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smt\Desktop\"/>
    </mc:Choice>
  </mc:AlternateContent>
  <xr:revisionPtr revIDLastSave="0" documentId="13_ncr:1_{864BC745-83D5-41E7-8696-6572D38E362B}" xr6:coauthVersionLast="47" xr6:coauthVersionMax="47" xr10:uidLastSave="{00000000-0000-0000-0000-000000000000}"/>
  <bookViews>
    <workbookView xWindow="780" yWindow="780" windowWidth="22740" windowHeight="14010" activeTab="4" xr2:uid="{62F0E224-8D0A-4DC6-A953-D91B83B17029}"/>
  </bookViews>
  <sheets>
    <sheet name="Fig1 " sheetId="3" r:id="rId1"/>
    <sheet name="Fig2" sheetId="4" r:id="rId2"/>
    <sheet name="Fig3" sheetId="6" r:id="rId3"/>
    <sheet name="Fig4" sheetId="7" r:id="rId4"/>
    <sheet name="Fig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8" l="1"/>
  <c r="F3" i="8"/>
  <c r="F4" i="8"/>
  <c r="C4" i="8" s="1"/>
  <c r="F5" i="8"/>
  <c r="C5" i="8" s="1"/>
  <c r="F6" i="8"/>
  <c r="F7" i="8"/>
  <c r="C7" i="8" s="1"/>
  <c r="F8" i="8"/>
  <c r="F9" i="8"/>
  <c r="F10" i="8"/>
  <c r="F11" i="8"/>
  <c r="C11" i="8" s="1"/>
  <c r="F12" i="8"/>
  <c r="F13" i="8"/>
  <c r="C13" i="8" s="1"/>
  <c r="F14" i="8"/>
  <c r="F15" i="8"/>
  <c r="C15" i="8" s="1"/>
  <c r="F16" i="8"/>
  <c r="F17" i="8"/>
  <c r="F18" i="8"/>
  <c r="C18" i="8" s="1"/>
  <c r="F19" i="8"/>
  <c r="F20" i="8"/>
  <c r="F21" i="8"/>
  <c r="F22" i="8"/>
  <c r="F23" i="8"/>
  <c r="F24" i="8"/>
  <c r="C24" i="8" s="1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C45" i="8" s="1"/>
  <c r="F46" i="8"/>
  <c r="F47" i="8"/>
  <c r="F48" i="8"/>
  <c r="C48" i="8" s="1"/>
  <c r="F49" i="8"/>
  <c r="F50" i="8"/>
  <c r="F51" i="8"/>
  <c r="C51" i="8" s="1"/>
  <c r="F52" i="8"/>
  <c r="F53" i="8"/>
  <c r="C53" i="8" s="1"/>
  <c r="F54" i="8"/>
  <c r="C54" i="8" s="1"/>
  <c r="F55" i="8"/>
  <c r="F56" i="8"/>
  <c r="F57" i="8"/>
  <c r="F58" i="8"/>
  <c r="F59" i="8"/>
  <c r="F60" i="8"/>
  <c r="F61" i="8"/>
  <c r="F62" i="8"/>
  <c r="F63" i="8"/>
  <c r="F64" i="8"/>
  <c r="F65" i="8"/>
  <c r="C65" i="8" s="1"/>
  <c r="F66" i="8"/>
  <c r="C66" i="8" s="1"/>
  <c r="F67" i="8"/>
  <c r="F68" i="8"/>
  <c r="F69" i="8"/>
  <c r="C69" i="8" s="1"/>
  <c r="F70" i="8"/>
  <c r="F71" i="8"/>
  <c r="F72" i="8"/>
  <c r="F73" i="8"/>
  <c r="F74" i="8"/>
  <c r="C74" i="8" s="1"/>
  <c r="F75" i="8"/>
  <c r="C75" i="8" s="1"/>
  <c r="F76" i="8"/>
  <c r="F77" i="8"/>
  <c r="C77" i="8" s="1"/>
  <c r="F78" i="8"/>
  <c r="C78" i="8" s="1"/>
  <c r="F79" i="8"/>
  <c r="F80" i="8"/>
  <c r="F81" i="8"/>
  <c r="F82" i="8"/>
  <c r="F83" i="8"/>
  <c r="F84" i="8"/>
  <c r="C84" i="8" s="1"/>
  <c r="F85" i="8"/>
  <c r="F86" i="8"/>
  <c r="C86" i="8" s="1"/>
  <c r="F87" i="8"/>
  <c r="C87" i="8" s="1"/>
  <c r="F88" i="8"/>
  <c r="F89" i="8"/>
  <c r="F90" i="8"/>
  <c r="F91" i="8"/>
  <c r="F92" i="8"/>
  <c r="F93" i="8"/>
  <c r="C93" i="8" s="1"/>
  <c r="F94" i="8"/>
  <c r="F95" i="8"/>
  <c r="F96" i="8"/>
  <c r="C96" i="8" s="1"/>
  <c r="F97" i="8"/>
  <c r="F98" i="8"/>
  <c r="C95" i="8"/>
  <c r="C92" i="8"/>
  <c r="C83" i="8"/>
  <c r="C80" i="8"/>
  <c r="C68" i="8"/>
  <c r="C62" i="8"/>
  <c r="C60" i="8"/>
  <c r="C56" i="8"/>
  <c r="C47" i="8"/>
  <c r="C38" i="8"/>
  <c r="C32" i="8"/>
  <c r="C26" i="8"/>
  <c r="C23" i="8"/>
  <c r="C17" i="8"/>
  <c r="C10" i="8"/>
  <c r="C9" i="8"/>
  <c r="C57" i="8" l="1"/>
  <c r="C3" i="8"/>
  <c r="C21" i="8"/>
  <c r="C41" i="8"/>
  <c r="C59" i="8"/>
  <c r="C63" i="8"/>
  <c r="C72" i="8"/>
  <c r="C81" i="8"/>
  <c r="C90" i="8"/>
  <c r="C42" i="8"/>
  <c r="C71" i="8"/>
  <c r="C89" i="8"/>
  <c r="C2" i="8"/>
  <c r="C8" i="8"/>
  <c r="C16" i="8"/>
  <c r="C22" i="8"/>
  <c r="C35" i="8"/>
  <c r="C6" i="8"/>
  <c r="C12" i="8"/>
  <c r="C29" i="8"/>
  <c r="C33" i="8"/>
  <c r="C44" i="8"/>
  <c r="C50" i="8"/>
  <c r="C98" i="8"/>
  <c r="C19" i="8"/>
  <c r="C70" i="8"/>
  <c r="C82" i="8"/>
  <c r="C91" i="8"/>
  <c r="C55" i="8"/>
  <c r="C67" i="8"/>
  <c r="C43" i="8"/>
  <c r="C58" i="8"/>
  <c r="C14" i="8"/>
  <c r="C20" i="8"/>
  <c r="C27" i="8"/>
  <c r="C34" i="8"/>
  <c r="C36" i="8"/>
  <c r="C61" i="8"/>
  <c r="C73" i="8"/>
  <c r="C46" i="8"/>
  <c r="C76" i="8"/>
  <c r="C85" i="8"/>
  <c r="C94" i="8"/>
  <c r="C40" i="8"/>
  <c r="C28" i="8"/>
  <c r="C30" i="8"/>
  <c r="C37" i="8"/>
  <c r="C39" i="8"/>
  <c r="C49" i="8"/>
  <c r="C64" i="8"/>
  <c r="C97" i="8"/>
  <c r="C31" i="8"/>
  <c r="C25" i="8"/>
  <c r="C52" i="8"/>
  <c r="C79" i="8"/>
  <c r="C88" i="8"/>
  <c r="G83" i="7" l="1"/>
  <c r="E83" i="7" s="1"/>
  <c r="G82" i="7"/>
  <c r="E82" i="7" s="1"/>
  <c r="G81" i="7"/>
  <c r="G80" i="7"/>
  <c r="E80" i="7" s="1"/>
  <c r="G79" i="7"/>
  <c r="E79" i="7" s="1"/>
  <c r="G78" i="7"/>
  <c r="E78" i="7" s="1"/>
  <c r="G77" i="7"/>
  <c r="E77" i="7" s="1"/>
  <c r="G76" i="7"/>
  <c r="E76" i="7" s="1"/>
  <c r="G75" i="7"/>
  <c r="E75" i="7" s="1"/>
  <c r="G74" i="7"/>
  <c r="E74" i="7"/>
  <c r="G73" i="7"/>
  <c r="E73" i="7" s="1"/>
  <c r="G72" i="7"/>
  <c r="E72" i="7" s="1"/>
  <c r="G71" i="7"/>
  <c r="G70" i="7"/>
  <c r="E70" i="7" s="1"/>
  <c r="G69" i="7"/>
  <c r="E69" i="7" s="1"/>
  <c r="G68" i="7"/>
  <c r="G67" i="7"/>
  <c r="E67" i="7" s="1"/>
  <c r="G66" i="7"/>
  <c r="G65" i="7"/>
  <c r="E65" i="7" s="1"/>
  <c r="G64" i="7"/>
  <c r="E64" i="7" s="1"/>
  <c r="G63" i="7"/>
  <c r="G62" i="7"/>
  <c r="E62" i="7" s="1"/>
  <c r="G61" i="7"/>
  <c r="E61" i="7" s="1"/>
  <c r="G60" i="7"/>
  <c r="G59" i="7"/>
  <c r="E59" i="7" s="1"/>
  <c r="G58" i="7"/>
  <c r="E58" i="7" s="1"/>
  <c r="G57" i="7"/>
  <c r="G56" i="7"/>
  <c r="E56" i="7" s="1"/>
  <c r="G55" i="7"/>
  <c r="E55" i="7" s="1"/>
  <c r="G54" i="7"/>
  <c r="G53" i="7"/>
  <c r="E53" i="7" s="1"/>
  <c r="G52" i="7"/>
  <c r="G51" i="7"/>
  <c r="G50" i="7"/>
  <c r="E50" i="7" s="1"/>
  <c r="G49" i="7"/>
  <c r="G48" i="7"/>
  <c r="G47" i="7"/>
  <c r="E47" i="7" s="1"/>
  <c r="G46" i="7"/>
  <c r="E46" i="7"/>
  <c r="G45" i="7"/>
  <c r="E45" i="7" s="1"/>
  <c r="G44" i="7"/>
  <c r="E44" i="7" s="1"/>
  <c r="G43" i="7"/>
  <c r="G42" i="7"/>
  <c r="G41" i="7"/>
  <c r="E41" i="7"/>
  <c r="G40" i="7"/>
  <c r="E40" i="7" s="1"/>
  <c r="G39" i="7"/>
  <c r="G38" i="7"/>
  <c r="E38" i="7" s="1"/>
  <c r="G37" i="7"/>
  <c r="E37" i="7" s="1"/>
  <c r="G36" i="7"/>
  <c r="G35" i="7"/>
  <c r="E35" i="7" s="1"/>
  <c r="G34" i="7"/>
  <c r="E34" i="7"/>
  <c r="G33" i="7"/>
  <c r="E33" i="7" s="1"/>
  <c r="G32" i="7"/>
  <c r="E32" i="7" s="1"/>
  <c r="G31" i="7"/>
  <c r="E31" i="7" s="1"/>
  <c r="G30" i="7"/>
  <c r="E30" i="7" s="1"/>
  <c r="G29" i="7"/>
  <c r="G28" i="7"/>
  <c r="G27" i="7"/>
  <c r="E27" i="7" s="1"/>
  <c r="G26" i="7"/>
  <c r="E26" i="7" s="1"/>
  <c r="G25" i="7"/>
  <c r="G24" i="7"/>
  <c r="E24" i="7" s="1"/>
  <c r="G23" i="7"/>
  <c r="E23" i="7" s="1"/>
  <c r="G22" i="7"/>
  <c r="E22" i="7" s="1"/>
  <c r="G21" i="7"/>
  <c r="G20" i="7"/>
  <c r="E20" i="7" s="1"/>
  <c r="G19" i="7"/>
  <c r="G18" i="7"/>
  <c r="E18" i="7" s="1"/>
  <c r="G17" i="7"/>
  <c r="G16" i="7"/>
  <c r="G15" i="7"/>
  <c r="G14" i="7"/>
  <c r="E14" i="7" s="1"/>
  <c r="G13" i="7"/>
  <c r="G12" i="7"/>
  <c r="E12" i="7" s="1"/>
  <c r="G11" i="7"/>
  <c r="E11" i="7" s="1"/>
  <c r="G10" i="7"/>
  <c r="G9" i="7"/>
  <c r="G8" i="7"/>
  <c r="E8" i="7" s="1"/>
  <c r="G7" i="7"/>
  <c r="G6" i="7"/>
  <c r="E6" i="7" s="1"/>
  <c r="G5" i="7"/>
  <c r="E5" i="7" s="1"/>
  <c r="G4" i="7"/>
  <c r="G3" i="7"/>
  <c r="G2" i="7"/>
  <c r="E2" i="7" s="1"/>
  <c r="E68" i="7" l="1"/>
  <c r="E71" i="7"/>
  <c r="E81" i="7"/>
  <c r="E25" i="7"/>
  <c r="E28" i="7"/>
  <c r="E49" i="7"/>
  <c r="E43" i="7"/>
  <c r="E29" i="7"/>
  <c r="E52" i="7"/>
  <c r="E17" i="7"/>
  <c r="E3" i="7"/>
  <c r="E7" i="7"/>
  <c r="E9" i="7"/>
  <c r="E13" i="7"/>
  <c r="E15" i="7"/>
  <c r="E19" i="7"/>
  <c r="E21" i="7"/>
  <c r="E4" i="7"/>
  <c r="E10" i="7"/>
  <c r="E16" i="7"/>
  <c r="E36" i="7"/>
  <c r="E39" i="7"/>
  <c r="E42" i="7"/>
  <c r="E48" i="7"/>
  <c r="E51" i="7"/>
  <c r="E54" i="7"/>
  <c r="E57" i="7"/>
  <c r="E60" i="7"/>
  <c r="E63" i="7"/>
  <c r="E66" i="7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C81" i="6" s="1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C66" i="6" s="1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C51" i="6" s="1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C36" i="6" s="1"/>
  <c r="E35" i="6"/>
  <c r="E34" i="6"/>
  <c r="E33" i="6"/>
  <c r="E32" i="6"/>
  <c r="E31" i="6"/>
  <c r="E30" i="6"/>
  <c r="E29" i="6"/>
  <c r="E28" i="6"/>
  <c r="E27" i="6"/>
  <c r="C27" i="6" s="1"/>
  <c r="E26" i="6"/>
  <c r="E25" i="6"/>
  <c r="E24" i="6"/>
  <c r="E23" i="6"/>
  <c r="E22" i="6"/>
  <c r="E21" i="6"/>
  <c r="E20" i="6"/>
  <c r="E19" i="6"/>
  <c r="E18" i="6"/>
  <c r="C18" i="6" s="1"/>
  <c r="E17" i="6"/>
  <c r="E16" i="6"/>
  <c r="C16" i="6" s="1"/>
  <c r="E15" i="6"/>
  <c r="E14" i="6"/>
  <c r="E13" i="6"/>
  <c r="C13" i="6" s="1"/>
  <c r="E12" i="6"/>
  <c r="E11" i="6"/>
  <c r="C11" i="6" s="1"/>
  <c r="E10" i="6"/>
  <c r="E9" i="6"/>
  <c r="E8" i="6"/>
  <c r="C8" i="6" s="1"/>
  <c r="E7" i="6"/>
  <c r="E6" i="6"/>
  <c r="E5" i="6"/>
  <c r="C5" i="6" s="1"/>
  <c r="E4" i="6"/>
  <c r="E3" i="6"/>
  <c r="E2" i="6"/>
  <c r="C2" i="6" s="1"/>
  <c r="C7" i="6" l="1"/>
  <c r="C21" i="6"/>
  <c r="C30" i="6"/>
  <c r="C45" i="6"/>
  <c r="C54" i="6"/>
  <c r="C69" i="6"/>
  <c r="C84" i="6"/>
  <c r="C4" i="6"/>
  <c r="C9" i="6"/>
  <c r="C23" i="6"/>
  <c r="C6" i="6"/>
  <c r="C20" i="6"/>
  <c r="C33" i="6"/>
  <c r="C48" i="6"/>
  <c r="C63" i="6"/>
  <c r="C72" i="6"/>
  <c r="C87" i="6"/>
  <c r="C90" i="6"/>
  <c r="C3" i="6"/>
  <c r="C15" i="6"/>
  <c r="C17" i="6"/>
  <c r="C39" i="6"/>
  <c r="C57" i="6"/>
  <c r="C75" i="6"/>
  <c r="C93" i="6"/>
  <c r="C10" i="6"/>
  <c r="C24" i="6"/>
  <c r="C42" i="6"/>
  <c r="C60" i="6"/>
  <c r="C78" i="6"/>
  <c r="C96" i="6"/>
  <c r="C25" i="6"/>
  <c r="C34" i="6"/>
  <c r="C49" i="6"/>
  <c r="C73" i="6"/>
  <c r="C91" i="6"/>
  <c r="C12" i="6"/>
  <c r="C14" i="6"/>
  <c r="C22" i="6"/>
  <c r="C46" i="6"/>
  <c r="C70" i="6"/>
  <c r="C88" i="6"/>
  <c r="C19" i="6"/>
  <c r="C31" i="6"/>
  <c r="C43" i="6"/>
  <c r="C61" i="6"/>
  <c r="C64" i="6"/>
  <c r="C67" i="6"/>
  <c r="C85" i="6"/>
  <c r="C40" i="6"/>
  <c r="C58" i="6"/>
  <c r="C82" i="6"/>
  <c r="C28" i="6"/>
  <c r="C37" i="6"/>
  <c r="C55" i="6"/>
  <c r="C79" i="6"/>
  <c r="C97" i="6"/>
  <c r="C52" i="6"/>
  <c r="C76" i="6"/>
  <c r="C94" i="6"/>
  <c r="C26" i="6"/>
  <c r="C29" i="6"/>
  <c r="C32" i="6"/>
  <c r="C35" i="6"/>
  <c r="C38" i="6"/>
  <c r="C41" i="6"/>
  <c r="C44" i="6"/>
  <c r="C47" i="6"/>
  <c r="C50" i="6"/>
  <c r="C53" i="6"/>
  <c r="C56" i="6"/>
  <c r="C59" i="6"/>
  <c r="C62" i="6"/>
  <c r="C65" i="6"/>
  <c r="C68" i="6"/>
  <c r="C71" i="6"/>
  <c r="C74" i="6"/>
  <c r="C77" i="6"/>
  <c r="C80" i="6"/>
  <c r="C83" i="6"/>
  <c r="C86" i="6"/>
  <c r="C89" i="6"/>
  <c r="C92" i="6"/>
  <c r="C95" i="6"/>
  <c r="C98" i="6"/>
</calcChain>
</file>

<file path=xl/sharedStrings.xml><?xml version="1.0" encoding="utf-8"?>
<sst xmlns="http://schemas.openxmlformats.org/spreadsheetml/2006/main" count="58" uniqueCount="41">
  <si>
    <t>No</t>
    <phoneticPr fontId="2"/>
  </si>
  <si>
    <t>sTfR (ng/mL)</t>
    <phoneticPr fontId="4"/>
  </si>
  <si>
    <t>hepcidin(ng/mL)</t>
    <phoneticPr fontId="2"/>
  </si>
  <si>
    <t>Ft</t>
    <phoneticPr fontId="2"/>
  </si>
  <si>
    <t>TSAT</t>
    <phoneticPr fontId="2"/>
  </si>
  <si>
    <t>rHuEPO/kg</t>
    <phoneticPr fontId="2"/>
  </si>
  <si>
    <t>ERI</t>
  </si>
  <si>
    <t>ｴﾉｷ ｼﾞｭﾝｺ</t>
    <phoneticPr fontId="2"/>
  </si>
  <si>
    <t>ｴﾝﾀﾞ ﾀｶｼ</t>
    <phoneticPr fontId="2"/>
  </si>
  <si>
    <t>ｵｶﾓﾄ ﾙﾐｺ</t>
    <phoneticPr fontId="2"/>
  </si>
  <si>
    <t>ｵｸﾉ ｶｽﾞﾖ</t>
    <phoneticPr fontId="2"/>
  </si>
  <si>
    <t>ｸﾎﾞ ﾏｻｺ</t>
    <phoneticPr fontId="2"/>
  </si>
  <si>
    <t>ｸﾏｶﾞｲ ﾊﾙﾐ</t>
    <phoneticPr fontId="2"/>
  </si>
  <si>
    <t>ｸﾒ ｻｶｴ</t>
    <phoneticPr fontId="2"/>
  </si>
  <si>
    <t>ﾀｶﾊｼ ﾄﾓｱｷ</t>
    <phoneticPr fontId="2"/>
  </si>
  <si>
    <t>ﾀﾅｶ ﾖｼﾐ</t>
    <phoneticPr fontId="2"/>
  </si>
  <si>
    <t>ﾆｶｲﾄﾞｳ ﾐﾉﾙ</t>
    <phoneticPr fontId="2"/>
  </si>
  <si>
    <t>ﾆｼｵ ｼｹﾞﾉ</t>
    <phoneticPr fontId="2"/>
  </si>
  <si>
    <t>ﾆｼｶﾜ ﾏｻﾙ②</t>
    <phoneticPr fontId="2"/>
  </si>
  <si>
    <t>ﾌｼﾞﾀ ｺｳｼﾞ</t>
    <phoneticPr fontId="2"/>
  </si>
  <si>
    <t>ﾌｼﾞﾓﾄ ﾐｴｺ</t>
    <phoneticPr fontId="2"/>
  </si>
  <si>
    <t>ﾎﾘｶﾜ ﾃﾂｵ</t>
    <phoneticPr fontId="2"/>
  </si>
  <si>
    <t>ﾏﾂﾀﾞ ﾐｴｺ</t>
    <phoneticPr fontId="2"/>
  </si>
  <si>
    <t>ﾐｽﾞｸﾞﾁ ｼｽﾞｺ</t>
    <phoneticPr fontId="2"/>
  </si>
  <si>
    <t>ﾓﾘﾀ ｾｲｼﾞ</t>
    <phoneticPr fontId="2"/>
  </si>
  <si>
    <t>ﾖｼｵｶ ﾋﾃﾞﾐﾂ</t>
    <phoneticPr fontId="2"/>
  </si>
  <si>
    <t>ｱﾍﾞ ﾐｷｺ</t>
    <phoneticPr fontId="2"/>
  </si>
  <si>
    <t>ｶﾜﾀ ﾐｴｺ</t>
    <phoneticPr fontId="2"/>
  </si>
  <si>
    <t>ｸﾘﾓﾄ ﾏｻｵ</t>
    <phoneticPr fontId="2"/>
  </si>
  <si>
    <t>ﾅｶﾓﾘ ﾏｻｱｷ</t>
    <phoneticPr fontId="2"/>
  </si>
  <si>
    <t>ﾌｼﾞｷ ﾐﾂｴ</t>
    <phoneticPr fontId="2"/>
  </si>
  <si>
    <t>ﾔｷﾞ ﾖｼｺ</t>
    <phoneticPr fontId="2"/>
  </si>
  <si>
    <t>ﾔﾀ　ﾖｼ</t>
    <phoneticPr fontId="2"/>
  </si>
  <si>
    <t>ﾖﾈｲ ﾋﾄｼ</t>
    <phoneticPr fontId="2"/>
  </si>
  <si>
    <t>ﾜﾀﾅﾍﾞ ｲｻｵ</t>
    <phoneticPr fontId="2"/>
  </si>
  <si>
    <t>ﾁﾊﾞﾘｮｳｻﾞ</t>
    <phoneticPr fontId="2"/>
  </si>
  <si>
    <t>ﾖｼﾀﾞｱｷｵ</t>
    <phoneticPr fontId="2"/>
  </si>
  <si>
    <t>name</t>
    <phoneticPr fontId="2"/>
  </si>
  <si>
    <t>sTfR/LnFt</t>
    <phoneticPr fontId="2"/>
  </si>
  <si>
    <t>LnFt</t>
    <phoneticPr fontId="2"/>
  </si>
  <si>
    <t>rHuEPO/kg(w)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</si>
</sst>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_);[Red]\(0.0\)"/>
    <numFmt numFmtId="178" formatCode="0.0_ "/>
    <numFmt numFmtId="179" formatCode="0.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0" fillId="0" borderId="0" xfId="0" applyNumberFormat="1">
      <alignment vertical="center"/>
    </xf>
    <xf numFmtId="179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2" fontId="0" fillId="0" borderId="0" xfId="0" applyNumberForma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C527-2458-4061-8F19-0ADBA5969E87}">
  <dimension ref="A1:D83"/>
  <sheetViews>
    <sheetView workbookViewId="0">
      <selection activeCell="E5" sqref="E5"/>
    </sheetView>
  </sheetViews>
  <sheetFormatPr defaultRowHeight="18.75" x14ac:dyDescent="0.4"/>
  <cols>
    <col min="1" max="1" width="5.5" customWidth="1"/>
    <col min="2" max="2" width="18" customWidth="1"/>
    <col min="3" max="3" width="14.625" customWidth="1"/>
  </cols>
  <sheetData>
    <row r="1" spans="1:4" x14ac:dyDescent="0.4">
      <c r="A1" s="1" t="s">
        <v>0</v>
      </c>
      <c r="B1" t="s">
        <v>1</v>
      </c>
      <c r="C1" s="2" t="s">
        <v>5</v>
      </c>
      <c r="D1" t="s">
        <v>6</v>
      </c>
    </row>
    <row r="2" spans="1:4" x14ac:dyDescent="0.4">
      <c r="A2" s="4">
        <v>1</v>
      </c>
      <c r="B2" s="9">
        <v>2256.4312500000001</v>
      </c>
      <c r="C2" s="5">
        <v>100</v>
      </c>
      <c r="D2">
        <v>10.050000000000001</v>
      </c>
    </row>
    <row r="3" spans="1:4" x14ac:dyDescent="0.4">
      <c r="A3" s="4">
        <v>2</v>
      </c>
      <c r="B3" s="9">
        <v>1447.7545</v>
      </c>
      <c r="C3" s="5">
        <v>219.51219512195121</v>
      </c>
      <c r="D3">
        <v>27.22</v>
      </c>
    </row>
    <row r="4" spans="1:4" x14ac:dyDescent="0.4">
      <c r="A4" s="4">
        <v>4</v>
      </c>
      <c r="B4" s="9">
        <v>1414.0245</v>
      </c>
      <c r="C4" s="5">
        <v>50.420168067226889</v>
      </c>
      <c r="D4">
        <v>5.33</v>
      </c>
    </row>
    <row r="5" spans="1:4" x14ac:dyDescent="0.4">
      <c r="A5" s="4">
        <v>5</v>
      </c>
      <c r="B5" s="9">
        <v>859.16600000000017</v>
      </c>
      <c r="C5" s="5">
        <v>25</v>
      </c>
      <c r="D5">
        <v>2.46</v>
      </c>
    </row>
    <row r="6" spans="1:4" x14ac:dyDescent="0.4">
      <c r="A6" s="4">
        <v>6</v>
      </c>
      <c r="B6" s="9">
        <v>679.55374999999992</v>
      </c>
      <c r="C6" s="5">
        <v>88.235294117647058</v>
      </c>
      <c r="D6">
        <v>7.61</v>
      </c>
    </row>
    <row r="7" spans="1:4" x14ac:dyDescent="0.4">
      <c r="A7" s="4">
        <v>7</v>
      </c>
      <c r="B7" s="9">
        <v>2470.6167499999997</v>
      </c>
      <c r="C7" s="5">
        <v>243.24324324324326</v>
      </c>
      <c r="D7">
        <v>27.1</v>
      </c>
    </row>
    <row r="8" spans="1:4" x14ac:dyDescent="0.4">
      <c r="A8" s="4">
        <v>8</v>
      </c>
      <c r="B8" s="9">
        <v>1755.5407499999999</v>
      </c>
      <c r="C8" s="5">
        <v>68.965517241379317</v>
      </c>
      <c r="D8">
        <v>6.33</v>
      </c>
    </row>
    <row r="9" spans="1:4" x14ac:dyDescent="0.4">
      <c r="A9" s="4">
        <v>9</v>
      </c>
      <c r="B9" s="9">
        <v>3442.0407500000001</v>
      </c>
      <c r="C9" s="5">
        <v>140.35087719298247</v>
      </c>
      <c r="D9">
        <v>13.32</v>
      </c>
    </row>
    <row r="10" spans="1:4" x14ac:dyDescent="0.4">
      <c r="A10" s="4">
        <v>10</v>
      </c>
      <c r="B10" s="9">
        <v>2062.4837500000003</v>
      </c>
      <c r="C10" s="5">
        <v>25</v>
      </c>
      <c r="D10">
        <v>1.98</v>
      </c>
    </row>
    <row r="11" spans="1:4" x14ac:dyDescent="0.4">
      <c r="A11" s="4">
        <v>11</v>
      </c>
      <c r="B11" s="9">
        <v>2260.6475</v>
      </c>
      <c r="C11" s="5">
        <v>139.53488372093022</v>
      </c>
      <c r="D11">
        <v>12.03</v>
      </c>
    </row>
    <row r="12" spans="1:4" x14ac:dyDescent="0.4">
      <c r="A12" s="4">
        <v>13</v>
      </c>
      <c r="B12" s="9">
        <v>838.08475000000021</v>
      </c>
      <c r="C12" s="5">
        <v>55.045871559633028</v>
      </c>
      <c r="D12">
        <v>5.76</v>
      </c>
    </row>
    <row r="13" spans="1:4" x14ac:dyDescent="0.4">
      <c r="A13" s="4">
        <v>14</v>
      </c>
      <c r="B13" s="9">
        <v>897.11225000000013</v>
      </c>
      <c r="C13" s="5">
        <v>76.92307692307692</v>
      </c>
      <c r="D13">
        <v>7.4</v>
      </c>
    </row>
    <row r="14" spans="1:4" x14ac:dyDescent="0.4">
      <c r="A14" s="4">
        <v>17</v>
      </c>
      <c r="B14" s="9">
        <v>1763.13</v>
      </c>
      <c r="C14" s="5">
        <v>96.774193548387103</v>
      </c>
      <c r="D14">
        <v>9.7799999999999994</v>
      </c>
    </row>
    <row r="15" spans="1:4" x14ac:dyDescent="0.4">
      <c r="A15" s="4">
        <v>18</v>
      </c>
      <c r="B15" s="9">
        <v>1357.52675</v>
      </c>
      <c r="C15" s="5">
        <v>63.829787234042556</v>
      </c>
      <c r="D15">
        <v>6.65</v>
      </c>
    </row>
    <row r="16" spans="1:4" x14ac:dyDescent="0.4">
      <c r="A16" s="4">
        <v>19</v>
      </c>
      <c r="B16" s="9">
        <v>1160.20625</v>
      </c>
      <c r="C16" s="5">
        <v>127.65957446808511</v>
      </c>
      <c r="D16">
        <v>12.89</v>
      </c>
    </row>
    <row r="17" spans="1:4" x14ac:dyDescent="0.4">
      <c r="A17" s="4">
        <v>20</v>
      </c>
      <c r="B17" s="9">
        <v>1441.0085000000001</v>
      </c>
      <c r="C17" s="5">
        <v>52.631578947368418</v>
      </c>
      <c r="D17">
        <v>5.34</v>
      </c>
    </row>
    <row r="18" spans="1:4" x14ac:dyDescent="0.4">
      <c r="A18" s="4">
        <v>21</v>
      </c>
      <c r="B18" s="9">
        <v>741.11099999999999</v>
      </c>
      <c r="C18" s="5">
        <v>120</v>
      </c>
      <c r="D18">
        <v>11.32</v>
      </c>
    </row>
    <row r="19" spans="1:4" x14ac:dyDescent="0.4">
      <c r="A19" s="4">
        <v>22</v>
      </c>
      <c r="B19" s="9">
        <v>1026.1295</v>
      </c>
      <c r="C19" s="5">
        <v>60.606060606060609</v>
      </c>
      <c r="D19">
        <v>5.5</v>
      </c>
    </row>
    <row r="20" spans="1:4" x14ac:dyDescent="0.4">
      <c r="A20" s="4">
        <v>23</v>
      </c>
      <c r="B20" s="9">
        <v>1479.798</v>
      </c>
      <c r="C20" s="5">
        <v>13.761467889908257</v>
      </c>
      <c r="D20">
        <v>1.25</v>
      </c>
    </row>
    <row r="21" spans="1:4" x14ac:dyDescent="0.4">
      <c r="A21" s="4">
        <v>25</v>
      </c>
      <c r="B21" s="9">
        <v>1537.1389999999999</v>
      </c>
      <c r="C21" s="5">
        <v>8.2417582417582409</v>
      </c>
      <c r="D21">
        <v>0.69</v>
      </c>
    </row>
    <row r="22" spans="1:4" x14ac:dyDescent="0.4">
      <c r="A22" s="4">
        <v>26</v>
      </c>
      <c r="B22" s="9">
        <v>426.5787499999999</v>
      </c>
      <c r="C22" s="5">
        <v>16.129032258064516</v>
      </c>
      <c r="D22">
        <v>1.49</v>
      </c>
    </row>
    <row r="23" spans="1:4" x14ac:dyDescent="0.4">
      <c r="A23" s="4">
        <v>29</v>
      </c>
      <c r="B23" s="9">
        <v>1400.5325</v>
      </c>
      <c r="C23" s="5">
        <v>27.777777777777779</v>
      </c>
      <c r="D23">
        <v>2.44</v>
      </c>
    </row>
    <row r="24" spans="1:4" x14ac:dyDescent="0.4">
      <c r="A24" s="4">
        <v>31</v>
      </c>
      <c r="B24" s="9">
        <v>1396.3162499999999</v>
      </c>
      <c r="C24" s="5">
        <v>193.54838709677421</v>
      </c>
      <c r="D24">
        <v>19.75</v>
      </c>
    </row>
    <row r="25" spans="1:4" x14ac:dyDescent="0.4">
      <c r="A25" s="4">
        <v>32</v>
      </c>
      <c r="B25" s="9">
        <v>622.21274999999991</v>
      </c>
      <c r="C25" s="5">
        <v>22.222222222222221</v>
      </c>
      <c r="D25">
        <v>1.95</v>
      </c>
    </row>
    <row r="26" spans="1:4" x14ac:dyDescent="0.4">
      <c r="A26" s="4">
        <v>33</v>
      </c>
      <c r="B26" s="9">
        <v>940.11800000000017</v>
      </c>
      <c r="C26" s="5">
        <v>76.92307692307692</v>
      </c>
      <c r="D26">
        <v>7.85</v>
      </c>
    </row>
    <row r="27" spans="1:4" x14ac:dyDescent="0.4">
      <c r="A27" s="4">
        <v>34</v>
      </c>
      <c r="B27" s="9">
        <v>1240.3150000000001</v>
      </c>
      <c r="C27" s="5">
        <v>100</v>
      </c>
      <c r="D27">
        <v>9.43</v>
      </c>
    </row>
    <row r="28" spans="1:4" x14ac:dyDescent="0.4">
      <c r="A28" s="4">
        <v>35</v>
      </c>
      <c r="B28" s="9">
        <v>1375.2350000000001</v>
      </c>
      <c r="C28" s="5">
        <v>40.816326530612244</v>
      </c>
      <c r="D28">
        <v>3.55</v>
      </c>
    </row>
    <row r="29" spans="1:4" x14ac:dyDescent="0.4">
      <c r="A29" s="4">
        <v>36</v>
      </c>
      <c r="B29" s="9">
        <v>2022.8510000000001</v>
      </c>
      <c r="C29" s="5">
        <v>98.360655737704917</v>
      </c>
      <c r="D29">
        <v>10.69</v>
      </c>
    </row>
    <row r="30" spans="1:4" x14ac:dyDescent="0.4">
      <c r="A30" s="4">
        <v>37</v>
      </c>
      <c r="B30" s="9">
        <v>1042.1512500000001</v>
      </c>
      <c r="C30" s="5">
        <v>133.33333333333334</v>
      </c>
      <c r="D30">
        <v>11.4</v>
      </c>
    </row>
    <row r="31" spans="1:4" x14ac:dyDescent="0.4">
      <c r="A31" s="4">
        <v>38</v>
      </c>
      <c r="B31" s="9">
        <v>928.3125</v>
      </c>
      <c r="C31" s="5">
        <v>25</v>
      </c>
      <c r="D31">
        <v>2.31</v>
      </c>
    </row>
    <row r="32" spans="1:4" x14ac:dyDescent="0.4">
      <c r="A32" s="4">
        <v>39</v>
      </c>
      <c r="B32" s="9">
        <v>1210.80125</v>
      </c>
      <c r="C32" s="5">
        <v>45.801526717557252</v>
      </c>
      <c r="D32">
        <v>3.95</v>
      </c>
    </row>
    <row r="33" spans="1:4" x14ac:dyDescent="0.4">
      <c r="A33" s="4">
        <v>40</v>
      </c>
      <c r="B33" s="9">
        <v>1177.07125</v>
      </c>
      <c r="C33" s="5">
        <v>57.142857142857146</v>
      </c>
      <c r="D33">
        <v>6.04</v>
      </c>
    </row>
    <row r="34" spans="1:4" x14ac:dyDescent="0.4">
      <c r="A34" s="4">
        <v>41</v>
      </c>
      <c r="B34" s="9">
        <v>1531.2362499999999</v>
      </c>
      <c r="C34" s="5">
        <v>126.31578947368421</v>
      </c>
      <c r="D34">
        <v>13.3</v>
      </c>
    </row>
    <row r="35" spans="1:4" x14ac:dyDescent="0.4">
      <c r="A35" s="4">
        <v>42</v>
      </c>
      <c r="B35" s="9">
        <v>1777.4652500000002</v>
      </c>
      <c r="C35" s="5">
        <v>39.735099337748345</v>
      </c>
      <c r="D35">
        <v>3.75</v>
      </c>
    </row>
    <row r="36" spans="1:4" x14ac:dyDescent="0.4">
      <c r="A36" s="4">
        <v>43</v>
      </c>
      <c r="B36" s="9">
        <v>744.48400000000004</v>
      </c>
      <c r="C36" s="5">
        <v>37.735849056603776</v>
      </c>
      <c r="D36">
        <v>3.74</v>
      </c>
    </row>
    <row r="37" spans="1:4" x14ac:dyDescent="0.4">
      <c r="A37" s="4">
        <v>44</v>
      </c>
      <c r="B37" s="9">
        <v>925.78274999999985</v>
      </c>
      <c r="C37" s="5">
        <v>14.851485148514852</v>
      </c>
      <c r="D37">
        <v>1.23</v>
      </c>
    </row>
    <row r="38" spans="1:4" x14ac:dyDescent="0.4">
      <c r="A38" s="4">
        <v>45</v>
      </c>
      <c r="B38" s="9">
        <v>1543.0417500000001</v>
      </c>
      <c r="C38" s="5">
        <v>61.224489795918366</v>
      </c>
      <c r="D38">
        <v>6.28</v>
      </c>
    </row>
    <row r="39" spans="1:4" x14ac:dyDescent="0.4">
      <c r="A39" s="4">
        <v>46</v>
      </c>
      <c r="B39" s="9">
        <v>936.74500000000012</v>
      </c>
      <c r="C39" s="5">
        <v>36.29032258064516</v>
      </c>
      <c r="D39">
        <v>3.74</v>
      </c>
    </row>
    <row r="40" spans="1:4" x14ac:dyDescent="0.4">
      <c r="A40" s="4">
        <v>47</v>
      </c>
      <c r="B40" s="9">
        <v>1524.4902499999998</v>
      </c>
      <c r="C40" s="5">
        <v>40</v>
      </c>
      <c r="D40">
        <v>3.74</v>
      </c>
    </row>
    <row r="41" spans="1:4" x14ac:dyDescent="0.4">
      <c r="A41" s="4">
        <v>48</v>
      </c>
      <c r="B41" s="9">
        <v>1481.4845</v>
      </c>
      <c r="C41" s="5">
        <v>66.17647058823529</v>
      </c>
      <c r="D41">
        <v>6.02</v>
      </c>
    </row>
    <row r="42" spans="1:4" x14ac:dyDescent="0.4">
      <c r="A42" s="4">
        <v>49</v>
      </c>
      <c r="B42" s="9">
        <v>1188.8767500000001</v>
      </c>
      <c r="C42" s="5">
        <v>33.582089552238806</v>
      </c>
      <c r="D42">
        <v>3.36</v>
      </c>
    </row>
    <row r="43" spans="1:4" x14ac:dyDescent="0.4">
      <c r="A43" s="4">
        <v>50</v>
      </c>
      <c r="B43" s="9">
        <v>2722.7485000000001</v>
      </c>
      <c r="C43" s="5">
        <v>140.35087719298247</v>
      </c>
      <c r="D43">
        <v>12.1</v>
      </c>
    </row>
    <row r="44" spans="1:4" x14ac:dyDescent="0.4">
      <c r="A44" s="4">
        <v>51</v>
      </c>
      <c r="B44" s="9">
        <v>1510.9982499999999</v>
      </c>
      <c r="C44" s="5">
        <v>60.606060606060609</v>
      </c>
      <c r="D44">
        <v>5.36</v>
      </c>
    </row>
    <row r="45" spans="1:4" x14ac:dyDescent="0.4">
      <c r="A45" s="4">
        <v>52</v>
      </c>
      <c r="B45" s="9">
        <v>1520.2739999999999</v>
      </c>
      <c r="C45" s="5">
        <v>148.7603305785124</v>
      </c>
      <c r="D45">
        <v>17.100000000000001</v>
      </c>
    </row>
    <row r="46" spans="1:4" x14ac:dyDescent="0.4">
      <c r="A46" s="4">
        <v>53</v>
      </c>
      <c r="B46" s="9">
        <v>2025.3807500000003</v>
      </c>
      <c r="C46" s="5">
        <v>20.408163265306122</v>
      </c>
      <c r="D46">
        <v>1.62</v>
      </c>
    </row>
    <row r="47" spans="1:4" x14ac:dyDescent="0.4">
      <c r="A47" s="4">
        <v>54</v>
      </c>
      <c r="B47" s="9">
        <v>1263.9260000000002</v>
      </c>
      <c r="C47" s="5">
        <v>16.483516483516482</v>
      </c>
      <c r="D47">
        <v>1.42</v>
      </c>
    </row>
    <row r="48" spans="1:4" x14ac:dyDescent="0.4">
      <c r="A48" s="4">
        <v>55</v>
      </c>
      <c r="B48" s="9">
        <v>1737.8325</v>
      </c>
      <c r="C48" s="5">
        <v>36.363636363636367</v>
      </c>
      <c r="D48">
        <v>3.42</v>
      </c>
    </row>
    <row r="49" spans="1:4" x14ac:dyDescent="0.4">
      <c r="A49" s="4">
        <v>56</v>
      </c>
      <c r="B49" s="9">
        <v>1626.5235000000002</v>
      </c>
      <c r="C49" s="5">
        <v>57.692307692307693</v>
      </c>
      <c r="D49">
        <v>4.97</v>
      </c>
    </row>
    <row r="50" spans="1:4" x14ac:dyDescent="0.4">
      <c r="A50" s="4">
        <v>57</v>
      </c>
      <c r="B50" s="9">
        <v>876.03100000000018</v>
      </c>
      <c r="C50" s="5">
        <v>55.045871559633028</v>
      </c>
      <c r="D50">
        <v>5.4</v>
      </c>
    </row>
    <row r="51" spans="1:4" x14ac:dyDescent="0.4">
      <c r="A51" s="4">
        <v>58</v>
      </c>
      <c r="B51" s="9">
        <v>568.24474999999984</v>
      </c>
      <c r="C51" s="5">
        <v>76.92307692307692</v>
      </c>
      <c r="D51">
        <v>8.18</v>
      </c>
    </row>
    <row r="52" spans="1:4" x14ac:dyDescent="0.4">
      <c r="A52" s="4">
        <v>59</v>
      </c>
      <c r="B52" s="9">
        <v>1188.8767500000001</v>
      </c>
      <c r="C52" s="5">
        <v>49.180327868852459</v>
      </c>
      <c r="D52">
        <v>4.92</v>
      </c>
    </row>
    <row r="53" spans="1:4" x14ac:dyDescent="0.4">
      <c r="A53" s="4">
        <v>60</v>
      </c>
      <c r="B53" s="9">
        <v>1144.1845000000001</v>
      </c>
      <c r="C53" s="5">
        <v>77.922077922077918</v>
      </c>
      <c r="D53">
        <v>8.1999999999999993</v>
      </c>
    </row>
    <row r="54" spans="1:4" x14ac:dyDescent="0.4">
      <c r="A54" s="4">
        <v>63</v>
      </c>
      <c r="B54" s="6">
        <v>914.42894999999999</v>
      </c>
      <c r="C54" s="5">
        <v>54.216867469879517</v>
      </c>
      <c r="D54" s="13">
        <v>5.0200803212851399</v>
      </c>
    </row>
    <row r="55" spans="1:4" x14ac:dyDescent="0.4">
      <c r="A55" s="4">
        <v>64</v>
      </c>
      <c r="B55" s="6">
        <v>1281.2506500000002</v>
      </c>
      <c r="C55" s="5">
        <v>85.106382978723403</v>
      </c>
      <c r="D55" s="13">
        <v>7.4005550416281221</v>
      </c>
    </row>
    <row r="56" spans="1:4" x14ac:dyDescent="0.4">
      <c r="A56" s="4">
        <v>65</v>
      </c>
      <c r="B56" s="6">
        <v>1495.8201000000001</v>
      </c>
      <c r="C56" s="5">
        <v>100</v>
      </c>
      <c r="D56" s="13">
        <v>9.1743119266055047</v>
      </c>
    </row>
    <row r="57" spans="1:4" x14ac:dyDescent="0.4">
      <c r="A57" s="4">
        <v>66</v>
      </c>
      <c r="B57" s="6">
        <v>1840.6891499999997</v>
      </c>
      <c r="C57" s="5">
        <v>118.81188118811882</v>
      </c>
      <c r="D57" s="13">
        <v>10.900172586065946</v>
      </c>
    </row>
    <row r="58" spans="1:4" x14ac:dyDescent="0.4">
      <c r="A58" s="4">
        <v>67</v>
      </c>
      <c r="B58" s="6">
        <v>978.16245000000015</v>
      </c>
      <c r="C58" s="5">
        <v>50.420168067226889</v>
      </c>
      <c r="D58" s="13">
        <v>4.8951619482744553</v>
      </c>
    </row>
    <row r="59" spans="1:4" x14ac:dyDescent="0.4">
      <c r="A59" s="4">
        <v>68</v>
      </c>
      <c r="B59" s="6">
        <v>1430.6703</v>
      </c>
      <c r="C59" s="5">
        <v>191.48936170212767</v>
      </c>
      <c r="D59" s="13">
        <v>17.251293847038529</v>
      </c>
    </row>
    <row r="60" spans="1:4" x14ac:dyDescent="0.4">
      <c r="A60" s="4">
        <v>69</v>
      </c>
      <c r="B60" s="6">
        <v>1903.7144999999998</v>
      </c>
      <c r="C60" s="5">
        <v>20.833333333333332</v>
      </c>
      <c r="D60" s="13">
        <v>1.6276041666666665</v>
      </c>
    </row>
    <row r="61" spans="1:4" x14ac:dyDescent="0.4">
      <c r="A61" s="4">
        <v>70</v>
      </c>
      <c r="B61" s="6">
        <v>2594.8688999999999</v>
      </c>
      <c r="C61" s="5">
        <v>110.09174311926606</v>
      </c>
      <c r="D61" s="13">
        <v>9.829619921363042</v>
      </c>
    </row>
    <row r="62" spans="1:4" x14ac:dyDescent="0.4">
      <c r="A62" s="4">
        <v>71</v>
      </c>
      <c r="B62" s="6">
        <v>944.17124999999999</v>
      </c>
      <c r="C62" s="5">
        <v>64</v>
      </c>
      <c r="D62" s="13">
        <v>5.4237288135593218</v>
      </c>
    </row>
    <row r="63" spans="1:4" x14ac:dyDescent="0.4">
      <c r="A63" s="4">
        <v>73</v>
      </c>
      <c r="B63" s="6">
        <v>1369.7694000000001</v>
      </c>
      <c r="C63" s="5">
        <v>96.774193548387103</v>
      </c>
      <c r="D63" s="13">
        <v>8.3426028921023363</v>
      </c>
    </row>
    <row r="64" spans="1:4" x14ac:dyDescent="0.4">
      <c r="A64" s="4">
        <v>74</v>
      </c>
      <c r="B64" s="6">
        <v>1629.6604500000001</v>
      </c>
      <c r="C64" s="5">
        <v>93.75</v>
      </c>
      <c r="D64" s="13">
        <v>9.1019417475728144</v>
      </c>
    </row>
    <row r="65" spans="1:4" x14ac:dyDescent="0.4">
      <c r="A65" s="4">
        <v>75</v>
      </c>
      <c r="B65" s="6">
        <v>2035.4303999999997</v>
      </c>
      <c r="C65" s="5">
        <v>48</v>
      </c>
      <c r="D65" s="13">
        <v>3.9024390243902438</v>
      </c>
    </row>
    <row r="66" spans="1:4" x14ac:dyDescent="0.4">
      <c r="A66" s="4">
        <v>77</v>
      </c>
      <c r="B66" s="6">
        <v>799.70865000000003</v>
      </c>
      <c r="C66" s="5">
        <v>36</v>
      </c>
      <c r="D66" s="13">
        <v>3.5294117647058827</v>
      </c>
    </row>
    <row r="67" spans="1:4" x14ac:dyDescent="0.4">
      <c r="A67" s="4">
        <v>78</v>
      </c>
      <c r="B67" s="6">
        <v>1291.1647500000001</v>
      </c>
      <c r="C67" s="5">
        <v>57.692307692307693</v>
      </c>
      <c r="D67" s="13">
        <v>5.0607287449392713</v>
      </c>
    </row>
    <row r="68" spans="1:4" x14ac:dyDescent="0.4">
      <c r="A68" s="4">
        <v>79</v>
      </c>
      <c r="B68" s="6">
        <v>1841.3972999999996</v>
      </c>
      <c r="C68" s="5">
        <v>150</v>
      </c>
      <c r="D68" s="13">
        <v>16.129032258064516</v>
      </c>
    </row>
    <row r="69" spans="1:4" x14ac:dyDescent="0.4">
      <c r="A69" s="4">
        <v>80</v>
      </c>
      <c r="B69" s="6">
        <v>1108.4620500000001</v>
      </c>
      <c r="C69" s="5">
        <v>61.224489795918366</v>
      </c>
      <c r="D69" s="13">
        <v>5.2328623757195185</v>
      </c>
    </row>
    <row r="70" spans="1:4" x14ac:dyDescent="0.4">
      <c r="A70" s="4">
        <v>81</v>
      </c>
      <c r="B70" s="6">
        <v>2063.0482500000003</v>
      </c>
      <c r="C70" s="5">
        <v>106.66666666666667</v>
      </c>
      <c r="D70" s="13">
        <v>9.9688473520249232</v>
      </c>
    </row>
    <row r="71" spans="1:4" x14ac:dyDescent="0.4">
      <c r="A71" s="4">
        <v>82</v>
      </c>
      <c r="B71" s="6">
        <v>1821.5690999999999</v>
      </c>
      <c r="C71" s="5">
        <v>7.518796992481203</v>
      </c>
      <c r="D71" s="13">
        <v>0.63183168004043722</v>
      </c>
    </row>
    <row r="72" spans="1:4" x14ac:dyDescent="0.4">
      <c r="A72" s="4">
        <v>84</v>
      </c>
      <c r="B72" s="6">
        <v>744.4729500000002</v>
      </c>
      <c r="C72" s="5">
        <v>23.255813953488371</v>
      </c>
      <c r="D72" s="13">
        <v>2.1335609131640707</v>
      </c>
    </row>
    <row r="73" spans="1:4" x14ac:dyDescent="0.4">
      <c r="A73" s="4">
        <v>85</v>
      </c>
      <c r="B73" s="6">
        <v>1786.8697499999998</v>
      </c>
      <c r="C73" s="5">
        <v>70.588235294117652</v>
      </c>
      <c r="D73" s="13">
        <v>5.9820538384845463</v>
      </c>
    </row>
    <row r="74" spans="1:4" x14ac:dyDescent="0.4">
      <c r="A74" s="4">
        <v>86</v>
      </c>
      <c r="B74" s="6">
        <v>1056.0589500000003</v>
      </c>
      <c r="C74" s="5">
        <v>35.294117647058826</v>
      </c>
      <c r="D74" s="13">
        <v>2.8694404591104736</v>
      </c>
    </row>
    <row r="75" spans="1:4" x14ac:dyDescent="0.4">
      <c r="A75" s="4">
        <v>87</v>
      </c>
      <c r="B75" s="6">
        <v>1070.2219500000003</v>
      </c>
      <c r="C75" s="5">
        <v>178.21782178217822</v>
      </c>
      <c r="D75" s="13">
        <v>18.759770713913497</v>
      </c>
    </row>
    <row r="76" spans="1:4" x14ac:dyDescent="0.4">
      <c r="A76" s="4">
        <v>88</v>
      </c>
      <c r="B76" s="6">
        <v>872.6481</v>
      </c>
      <c r="C76" s="5">
        <v>98.684210526315795</v>
      </c>
      <c r="D76" s="13">
        <v>9.6749226006191957</v>
      </c>
    </row>
    <row r="77" spans="1:4" x14ac:dyDescent="0.4">
      <c r="A77" s="4">
        <v>89</v>
      </c>
      <c r="B77" s="6">
        <v>866.27474999999993</v>
      </c>
      <c r="C77" s="5">
        <v>49.180327868852459</v>
      </c>
      <c r="D77" s="13">
        <v>4.7747891134808205</v>
      </c>
    </row>
    <row r="78" spans="1:4" x14ac:dyDescent="0.4">
      <c r="A78" s="4">
        <v>90</v>
      </c>
      <c r="B78" s="6">
        <v>858.48509999999999</v>
      </c>
      <c r="C78" s="5">
        <v>100</v>
      </c>
      <c r="D78" s="13">
        <v>11.235955056179774</v>
      </c>
    </row>
    <row r="79" spans="1:4" x14ac:dyDescent="0.4">
      <c r="A79" s="4">
        <v>91</v>
      </c>
      <c r="B79" s="6">
        <v>920.80229999999995</v>
      </c>
      <c r="C79" s="5">
        <v>84.507042253521121</v>
      </c>
      <c r="D79" s="13">
        <v>9.3896713615023462</v>
      </c>
    </row>
    <row r="80" spans="1:4" x14ac:dyDescent="0.4">
      <c r="A80" s="4">
        <v>92</v>
      </c>
      <c r="B80" s="6">
        <v>553.27245000000005</v>
      </c>
      <c r="C80" s="5">
        <v>28.30188679245283</v>
      </c>
      <c r="D80" s="13">
        <v>2.9177202878817354</v>
      </c>
    </row>
    <row r="81" spans="1:4" x14ac:dyDescent="0.4">
      <c r="A81" s="4">
        <v>93</v>
      </c>
      <c r="B81" s="6">
        <v>1103.5050000000001</v>
      </c>
      <c r="C81" s="5">
        <v>39.473684210526315</v>
      </c>
      <c r="D81" s="13">
        <v>3.7593984962406015</v>
      </c>
    </row>
    <row r="82" spans="1:4" x14ac:dyDescent="0.4">
      <c r="A82" s="4">
        <v>95</v>
      </c>
      <c r="B82" s="6">
        <v>1734.4666499999998</v>
      </c>
      <c r="C82" s="5">
        <v>54.794520547945204</v>
      </c>
      <c r="D82" s="13">
        <v>5.0739999999999998</v>
      </c>
    </row>
    <row r="83" spans="1:4" x14ac:dyDescent="0.4">
      <c r="A83" s="4">
        <v>97</v>
      </c>
      <c r="B83" s="6">
        <v>2140.9447499999997</v>
      </c>
      <c r="C83" s="5">
        <v>115.38461538461539</v>
      </c>
      <c r="D83" s="13">
        <v>9.7780000000000005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CD23-8CCF-41D2-8BDB-527CBD820C90}">
  <dimension ref="A1:AB125"/>
  <sheetViews>
    <sheetView workbookViewId="0">
      <selection activeCell="I8" sqref="I8"/>
    </sheetView>
  </sheetViews>
  <sheetFormatPr defaultRowHeight="18.75" x14ac:dyDescent="0.4"/>
  <cols>
    <col min="1" max="1" width="5.5" customWidth="1"/>
    <col min="2" max="2" width="13.625" bestFit="1" customWidth="1"/>
    <col min="3" max="3" width="9" style="14"/>
  </cols>
  <sheetData>
    <row r="1" spans="1:3" x14ac:dyDescent="0.4">
      <c r="A1" s="1" t="s">
        <v>0</v>
      </c>
      <c r="B1" t="s">
        <v>1</v>
      </c>
      <c r="C1" s="14" t="s">
        <v>4</v>
      </c>
    </row>
    <row r="2" spans="1:3" x14ac:dyDescent="0.4">
      <c r="A2" s="4">
        <v>1</v>
      </c>
      <c r="B2" s="9">
        <v>2256.4312500000001</v>
      </c>
      <c r="C2" s="14">
        <v>28</v>
      </c>
    </row>
    <row r="3" spans="1:3" x14ac:dyDescent="0.4">
      <c r="A3" s="4">
        <v>2</v>
      </c>
      <c r="B3" s="9">
        <v>1447.7545</v>
      </c>
      <c r="C3" s="14">
        <v>40</v>
      </c>
    </row>
    <row r="4" spans="1:3" x14ac:dyDescent="0.4">
      <c r="A4" s="4">
        <v>3</v>
      </c>
      <c r="B4" s="9">
        <v>3569.3714999999997</v>
      </c>
      <c r="C4" s="14">
        <v>25</v>
      </c>
    </row>
    <row r="5" spans="1:3" x14ac:dyDescent="0.4">
      <c r="A5" s="4">
        <v>4</v>
      </c>
      <c r="B5" s="9">
        <v>1414.0245</v>
      </c>
      <c r="C5" s="14">
        <v>32</v>
      </c>
    </row>
    <row r="6" spans="1:3" x14ac:dyDescent="0.4">
      <c r="A6" s="4">
        <v>5</v>
      </c>
      <c r="B6" s="9">
        <v>859.16600000000017</v>
      </c>
      <c r="C6" s="14">
        <v>29</v>
      </c>
    </row>
    <row r="7" spans="1:3" x14ac:dyDescent="0.4">
      <c r="A7" s="4">
        <v>6</v>
      </c>
      <c r="B7" s="9">
        <v>679.55374999999992</v>
      </c>
      <c r="C7" s="14">
        <v>28</v>
      </c>
    </row>
    <row r="8" spans="1:3" x14ac:dyDescent="0.4">
      <c r="A8" s="4">
        <v>7</v>
      </c>
      <c r="B8" s="9">
        <v>2470.6167499999997</v>
      </c>
      <c r="C8" s="14">
        <v>35</v>
      </c>
    </row>
    <row r="9" spans="1:3" x14ac:dyDescent="0.4">
      <c r="A9" s="4">
        <v>8</v>
      </c>
      <c r="B9" s="9">
        <v>1755.5407499999999</v>
      </c>
      <c r="C9" s="14">
        <v>18</v>
      </c>
    </row>
    <row r="10" spans="1:3" x14ac:dyDescent="0.4">
      <c r="A10" s="4">
        <v>9</v>
      </c>
      <c r="B10" s="9">
        <v>3442.0407500000001</v>
      </c>
      <c r="C10" s="14">
        <v>18</v>
      </c>
    </row>
    <row r="11" spans="1:3" x14ac:dyDescent="0.4">
      <c r="A11" s="4">
        <v>10</v>
      </c>
      <c r="B11" s="9">
        <v>2062.4837500000003</v>
      </c>
      <c r="C11" s="14">
        <v>14</v>
      </c>
    </row>
    <row r="12" spans="1:3" x14ac:dyDescent="0.4">
      <c r="A12" s="4">
        <v>11</v>
      </c>
      <c r="B12" s="9">
        <v>2260.6475</v>
      </c>
      <c r="C12" s="14">
        <v>24</v>
      </c>
    </row>
    <row r="13" spans="1:3" x14ac:dyDescent="0.4">
      <c r="A13" s="4">
        <v>12</v>
      </c>
      <c r="B13" s="9">
        <v>698.94849999999997</v>
      </c>
      <c r="C13" s="14">
        <v>28</v>
      </c>
    </row>
    <row r="14" spans="1:3" x14ac:dyDescent="0.4">
      <c r="A14" s="4">
        <v>13</v>
      </c>
      <c r="B14" s="9">
        <v>838.08475000000021</v>
      </c>
      <c r="C14" s="14">
        <v>38</v>
      </c>
    </row>
    <row r="15" spans="1:3" x14ac:dyDescent="0.4">
      <c r="A15" s="4">
        <v>14</v>
      </c>
      <c r="B15" s="9">
        <v>897.11225000000013</v>
      </c>
      <c r="C15" s="14">
        <v>33</v>
      </c>
    </row>
    <row r="16" spans="1:3" x14ac:dyDescent="0.4">
      <c r="A16" s="4">
        <v>15</v>
      </c>
      <c r="B16" s="9">
        <v>1806.9789999999998</v>
      </c>
      <c r="C16" s="14">
        <v>35</v>
      </c>
    </row>
    <row r="17" spans="1:3" x14ac:dyDescent="0.4">
      <c r="A17" s="4">
        <v>16</v>
      </c>
      <c r="B17" s="9">
        <v>1522.80375</v>
      </c>
      <c r="C17" s="14">
        <v>23</v>
      </c>
    </row>
    <row r="18" spans="1:3" x14ac:dyDescent="0.4">
      <c r="A18" s="4">
        <v>17</v>
      </c>
      <c r="B18" s="9">
        <v>1763.13</v>
      </c>
      <c r="C18" s="14">
        <v>31</v>
      </c>
    </row>
    <row r="19" spans="1:3" x14ac:dyDescent="0.4">
      <c r="A19" s="4">
        <v>18</v>
      </c>
      <c r="B19" s="9">
        <v>1357.52675</v>
      </c>
      <c r="C19" s="14">
        <v>23</v>
      </c>
    </row>
    <row r="20" spans="1:3" x14ac:dyDescent="0.4">
      <c r="A20" s="4">
        <v>19</v>
      </c>
      <c r="B20" s="9">
        <v>1160.20625</v>
      </c>
      <c r="C20" s="14">
        <v>34</v>
      </c>
    </row>
    <row r="21" spans="1:3" x14ac:dyDescent="0.4">
      <c r="A21" s="4">
        <v>20</v>
      </c>
      <c r="B21" s="9">
        <v>1441.0085000000001</v>
      </c>
      <c r="C21" s="14">
        <v>42</v>
      </c>
    </row>
    <row r="22" spans="1:3" x14ac:dyDescent="0.4">
      <c r="A22" s="4">
        <v>21</v>
      </c>
      <c r="B22" s="9">
        <v>741.11099999999999</v>
      </c>
      <c r="C22" s="14">
        <v>29</v>
      </c>
    </row>
    <row r="23" spans="1:3" x14ac:dyDescent="0.4">
      <c r="A23" s="4">
        <v>22</v>
      </c>
      <c r="B23" s="9">
        <v>1026.1295</v>
      </c>
      <c r="C23" s="14">
        <v>69</v>
      </c>
    </row>
    <row r="24" spans="1:3" x14ac:dyDescent="0.4">
      <c r="A24" s="4">
        <v>23</v>
      </c>
      <c r="B24" s="9">
        <v>1479.798</v>
      </c>
      <c r="C24" s="14">
        <v>34</v>
      </c>
    </row>
    <row r="25" spans="1:3" x14ac:dyDescent="0.4">
      <c r="A25" s="4">
        <v>24</v>
      </c>
      <c r="B25" s="9">
        <v>1313.6777500000001</v>
      </c>
      <c r="C25" s="14">
        <v>20</v>
      </c>
    </row>
    <row r="26" spans="1:3" x14ac:dyDescent="0.4">
      <c r="A26" s="4">
        <v>25</v>
      </c>
      <c r="B26" s="9">
        <v>1537.1389999999999</v>
      </c>
      <c r="C26" s="14">
        <v>32</v>
      </c>
    </row>
    <row r="27" spans="1:3" x14ac:dyDescent="0.4">
      <c r="A27" s="4">
        <v>26</v>
      </c>
      <c r="B27" s="9">
        <v>426.5787499999999</v>
      </c>
      <c r="C27" s="14">
        <v>20</v>
      </c>
    </row>
    <row r="28" spans="1:3" x14ac:dyDescent="0.4">
      <c r="A28" s="4">
        <v>27</v>
      </c>
      <c r="B28" s="9">
        <v>440.91399999999999</v>
      </c>
      <c r="C28" s="14">
        <v>51</v>
      </c>
    </row>
    <row r="29" spans="1:3" x14ac:dyDescent="0.4">
      <c r="A29" s="4">
        <v>28</v>
      </c>
      <c r="B29" s="9">
        <v>1354.9970000000001</v>
      </c>
      <c r="C29" s="14">
        <v>24</v>
      </c>
    </row>
    <row r="30" spans="1:3" x14ac:dyDescent="0.4">
      <c r="A30" s="4">
        <v>29</v>
      </c>
      <c r="B30" s="9">
        <v>1400.5325</v>
      </c>
      <c r="C30" s="14">
        <v>33</v>
      </c>
    </row>
    <row r="31" spans="1:3" x14ac:dyDescent="0.4">
      <c r="A31" s="4">
        <v>30</v>
      </c>
      <c r="B31" s="9">
        <v>2802.0140000000006</v>
      </c>
      <c r="C31" s="14">
        <v>23</v>
      </c>
    </row>
    <row r="32" spans="1:3" x14ac:dyDescent="0.4">
      <c r="A32" s="4">
        <v>31</v>
      </c>
      <c r="B32" s="9">
        <v>1396.3162499999999</v>
      </c>
      <c r="C32" s="14">
        <v>24</v>
      </c>
    </row>
    <row r="33" spans="1:3" x14ac:dyDescent="0.4">
      <c r="A33" s="4">
        <v>32</v>
      </c>
      <c r="B33" s="9">
        <v>622.21274999999991</v>
      </c>
      <c r="C33" s="14">
        <v>38</v>
      </c>
    </row>
    <row r="34" spans="1:3" x14ac:dyDescent="0.4">
      <c r="A34" s="4">
        <v>33</v>
      </c>
      <c r="B34" s="9">
        <v>940.11800000000017</v>
      </c>
      <c r="C34" s="14">
        <v>28</v>
      </c>
    </row>
    <row r="35" spans="1:3" x14ac:dyDescent="0.4">
      <c r="A35" s="4">
        <v>34</v>
      </c>
      <c r="B35" s="9">
        <v>1240.3150000000001</v>
      </c>
      <c r="C35" s="14">
        <v>24</v>
      </c>
    </row>
    <row r="36" spans="1:3" x14ac:dyDescent="0.4">
      <c r="A36" s="4">
        <v>35</v>
      </c>
      <c r="B36" s="9">
        <v>1375.2350000000001</v>
      </c>
      <c r="C36" s="14">
        <v>20</v>
      </c>
    </row>
    <row r="37" spans="1:3" x14ac:dyDescent="0.4">
      <c r="A37" s="4">
        <v>36</v>
      </c>
      <c r="B37" s="9">
        <v>2022.8510000000001</v>
      </c>
      <c r="C37" s="14">
        <v>15</v>
      </c>
    </row>
    <row r="38" spans="1:3" x14ac:dyDescent="0.4">
      <c r="A38" s="4">
        <v>37</v>
      </c>
      <c r="B38" s="9">
        <v>1042.1512500000001</v>
      </c>
      <c r="C38" s="14">
        <v>28</v>
      </c>
    </row>
    <row r="39" spans="1:3" x14ac:dyDescent="0.4">
      <c r="A39" s="4">
        <v>38</v>
      </c>
      <c r="B39" s="9">
        <v>928.3125</v>
      </c>
      <c r="C39" s="14">
        <v>19</v>
      </c>
    </row>
    <row r="40" spans="1:3" x14ac:dyDescent="0.4">
      <c r="A40" s="4">
        <v>39</v>
      </c>
      <c r="B40" s="9">
        <v>1210.80125</v>
      </c>
      <c r="C40" s="14">
        <v>29</v>
      </c>
    </row>
    <row r="41" spans="1:3" x14ac:dyDescent="0.4">
      <c r="A41" s="4">
        <v>40</v>
      </c>
      <c r="B41" s="9">
        <v>1177.07125</v>
      </c>
      <c r="C41" s="14">
        <v>27</v>
      </c>
    </row>
    <row r="42" spans="1:3" x14ac:dyDescent="0.4">
      <c r="A42" s="4">
        <v>41</v>
      </c>
      <c r="B42" s="9">
        <v>1531.2362499999999</v>
      </c>
      <c r="C42" s="14">
        <v>23</v>
      </c>
    </row>
    <row r="43" spans="1:3" x14ac:dyDescent="0.4">
      <c r="A43" s="4">
        <v>42</v>
      </c>
      <c r="B43" s="9">
        <v>1777.4652500000002</v>
      </c>
      <c r="C43" s="14">
        <v>29</v>
      </c>
    </row>
    <row r="44" spans="1:3" x14ac:dyDescent="0.4">
      <c r="A44" s="4">
        <v>43</v>
      </c>
      <c r="B44" s="9">
        <v>744.48400000000004</v>
      </c>
      <c r="C44" s="14">
        <v>47</v>
      </c>
    </row>
    <row r="45" spans="1:3" x14ac:dyDescent="0.4">
      <c r="A45" s="4">
        <v>44</v>
      </c>
      <c r="B45" s="9">
        <v>925.78274999999985</v>
      </c>
      <c r="C45" s="14">
        <v>26</v>
      </c>
    </row>
    <row r="46" spans="1:3" x14ac:dyDescent="0.4">
      <c r="A46" s="4">
        <v>45</v>
      </c>
      <c r="B46" s="9">
        <v>1543.0417500000001</v>
      </c>
      <c r="C46" s="14">
        <v>25</v>
      </c>
    </row>
    <row r="47" spans="1:3" x14ac:dyDescent="0.4">
      <c r="A47" s="4">
        <v>46</v>
      </c>
      <c r="B47" s="9">
        <v>936.74500000000012</v>
      </c>
      <c r="C47" s="14">
        <v>35</v>
      </c>
    </row>
    <row r="48" spans="1:3" x14ac:dyDescent="0.4">
      <c r="A48" s="4">
        <v>47</v>
      </c>
      <c r="B48" s="9">
        <v>1524.4902499999998</v>
      </c>
      <c r="C48" s="14">
        <v>20</v>
      </c>
    </row>
    <row r="49" spans="1:3" x14ac:dyDescent="0.4">
      <c r="A49" s="4">
        <v>48</v>
      </c>
      <c r="B49" s="9">
        <v>1481.4845</v>
      </c>
      <c r="C49" s="14">
        <v>40</v>
      </c>
    </row>
    <row r="50" spans="1:3" x14ac:dyDescent="0.4">
      <c r="A50" s="4">
        <v>49</v>
      </c>
      <c r="B50" s="9">
        <v>1188.8767500000001</v>
      </c>
      <c r="C50" s="14">
        <v>20</v>
      </c>
    </row>
    <row r="51" spans="1:3" x14ac:dyDescent="0.4">
      <c r="A51" s="4">
        <v>50</v>
      </c>
      <c r="B51" s="9">
        <v>2722.7485000000001</v>
      </c>
      <c r="C51" s="14">
        <v>26</v>
      </c>
    </row>
    <row r="52" spans="1:3" x14ac:dyDescent="0.4">
      <c r="A52" s="4">
        <v>51</v>
      </c>
      <c r="B52" s="9">
        <v>1510.9982499999999</v>
      </c>
      <c r="C52" s="14">
        <v>39</v>
      </c>
    </row>
    <row r="53" spans="1:3" x14ac:dyDescent="0.4">
      <c r="A53" s="4">
        <v>52</v>
      </c>
      <c r="B53" s="9">
        <v>1520.2739999999999</v>
      </c>
      <c r="C53" s="14">
        <v>14</v>
      </c>
    </row>
    <row r="54" spans="1:3" x14ac:dyDescent="0.4">
      <c r="A54" s="4">
        <v>53</v>
      </c>
      <c r="B54" s="9">
        <v>2025.3807500000003</v>
      </c>
      <c r="C54" s="14">
        <v>28</v>
      </c>
    </row>
    <row r="55" spans="1:3" x14ac:dyDescent="0.4">
      <c r="A55" s="4">
        <v>54</v>
      </c>
      <c r="B55" s="9">
        <v>1263.9260000000002</v>
      </c>
      <c r="C55" s="14">
        <v>53</v>
      </c>
    </row>
    <row r="56" spans="1:3" x14ac:dyDescent="0.4">
      <c r="A56" s="4">
        <v>55</v>
      </c>
      <c r="B56" s="9">
        <v>1737.8325</v>
      </c>
      <c r="C56" s="14">
        <v>20</v>
      </c>
    </row>
    <row r="57" spans="1:3" x14ac:dyDescent="0.4">
      <c r="A57" s="4">
        <v>56</v>
      </c>
      <c r="B57" s="9">
        <v>1626.5235000000002</v>
      </c>
      <c r="C57" s="14">
        <v>30</v>
      </c>
    </row>
    <row r="58" spans="1:3" x14ac:dyDescent="0.4">
      <c r="A58" s="4">
        <v>57</v>
      </c>
      <c r="B58" s="9">
        <v>876.03100000000018</v>
      </c>
      <c r="C58" s="14">
        <v>27</v>
      </c>
    </row>
    <row r="59" spans="1:3" x14ac:dyDescent="0.4">
      <c r="A59" s="4">
        <v>58</v>
      </c>
      <c r="B59" s="9">
        <v>568.24474999999984</v>
      </c>
      <c r="C59" s="14">
        <v>55</v>
      </c>
    </row>
    <row r="60" spans="1:3" x14ac:dyDescent="0.4">
      <c r="A60" s="4">
        <v>59</v>
      </c>
      <c r="B60" s="9">
        <v>1188.8767500000001</v>
      </c>
      <c r="C60" s="14">
        <v>32</v>
      </c>
    </row>
    <row r="61" spans="1:3" x14ac:dyDescent="0.4">
      <c r="A61" s="4">
        <v>60</v>
      </c>
      <c r="B61" s="9">
        <v>1144.1845000000001</v>
      </c>
      <c r="C61" s="14">
        <v>19</v>
      </c>
    </row>
    <row r="62" spans="1:3" x14ac:dyDescent="0.4">
      <c r="A62" s="4">
        <v>61</v>
      </c>
      <c r="B62" s="9">
        <v>1635.7992500000003</v>
      </c>
      <c r="C62" s="14">
        <v>41</v>
      </c>
    </row>
    <row r="63" spans="1:3" x14ac:dyDescent="0.4">
      <c r="A63" s="4">
        <v>62</v>
      </c>
      <c r="B63" s="9">
        <v>1150.08725</v>
      </c>
      <c r="C63" s="14">
        <v>22</v>
      </c>
    </row>
    <row r="64" spans="1:3" x14ac:dyDescent="0.4">
      <c r="A64" s="4">
        <v>63</v>
      </c>
      <c r="B64" s="6">
        <v>914.42894999999999</v>
      </c>
      <c r="C64" s="14">
        <v>28</v>
      </c>
    </row>
    <row r="65" spans="1:3" x14ac:dyDescent="0.4">
      <c r="A65" s="4">
        <v>64</v>
      </c>
      <c r="B65" s="6">
        <v>1281.2506500000002</v>
      </c>
      <c r="C65" s="14">
        <v>35</v>
      </c>
    </row>
    <row r="66" spans="1:3" x14ac:dyDescent="0.4">
      <c r="A66" s="4">
        <v>65</v>
      </c>
      <c r="B66" s="6">
        <v>1495.8201000000001</v>
      </c>
      <c r="C66" s="14">
        <v>23</v>
      </c>
    </row>
    <row r="67" spans="1:3" x14ac:dyDescent="0.4">
      <c r="A67" s="4">
        <v>66</v>
      </c>
      <c r="B67" s="6">
        <v>1840.6891499999997</v>
      </c>
      <c r="C67" s="14">
        <v>17</v>
      </c>
    </row>
    <row r="68" spans="1:3" x14ac:dyDescent="0.4">
      <c r="A68" s="4">
        <v>67</v>
      </c>
      <c r="B68" s="6">
        <v>978.16245000000015</v>
      </c>
      <c r="C68" s="14">
        <v>22</v>
      </c>
    </row>
    <row r="69" spans="1:3" x14ac:dyDescent="0.4">
      <c r="A69" s="4">
        <v>68</v>
      </c>
      <c r="B69" s="6">
        <v>1430.6703</v>
      </c>
      <c r="C69" s="14">
        <v>43</v>
      </c>
    </row>
    <row r="70" spans="1:3" x14ac:dyDescent="0.4">
      <c r="A70" s="4">
        <v>69</v>
      </c>
      <c r="B70" s="6">
        <v>1903.7144999999998</v>
      </c>
      <c r="C70" s="14">
        <v>26</v>
      </c>
    </row>
    <row r="71" spans="1:3" x14ac:dyDescent="0.4">
      <c r="A71" s="4">
        <v>70</v>
      </c>
      <c r="B71" s="6">
        <v>2594.8688999999999</v>
      </c>
      <c r="C71" s="14">
        <v>35</v>
      </c>
    </row>
    <row r="72" spans="1:3" x14ac:dyDescent="0.4">
      <c r="A72" s="4">
        <v>71</v>
      </c>
      <c r="B72" s="6">
        <v>944.17124999999999</v>
      </c>
      <c r="C72" s="14">
        <v>43</v>
      </c>
    </row>
    <row r="73" spans="1:3" x14ac:dyDescent="0.4">
      <c r="A73" s="4">
        <v>72</v>
      </c>
      <c r="B73" s="6">
        <v>549.02354999999989</v>
      </c>
      <c r="C73" s="14">
        <v>39</v>
      </c>
    </row>
    <row r="74" spans="1:3" x14ac:dyDescent="0.4">
      <c r="A74" s="4">
        <v>73</v>
      </c>
      <c r="B74" s="6">
        <v>1369.7694000000001</v>
      </c>
      <c r="C74" s="14">
        <v>33</v>
      </c>
    </row>
    <row r="75" spans="1:3" x14ac:dyDescent="0.4">
      <c r="A75" s="4">
        <v>74</v>
      </c>
      <c r="B75" s="6">
        <v>1629.6604500000001</v>
      </c>
      <c r="C75" s="14">
        <v>27</v>
      </c>
    </row>
    <row r="76" spans="1:3" x14ac:dyDescent="0.4">
      <c r="A76" s="4">
        <v>75</v>
      </c>
      <c r="B76" s="6">
        <v>2035.4303999999997</v>
      </c>
      <c r="C76" s="14">
        <v>43</v>
      </c>
    </row>
    <row r="77" spans="1:3" x14ac:dyDescent="0.4">
      <c r="A77" s="4">
        <v>76</v>
      </c>
      <c r="B77" s="6">
        <v>1118.3761500000001</v>
      </c>
      <c r="C77" s="14">
        <v>31</v>
      </c>
    </row>
    <row r="78" spans="1:3" x14ac:dyDescent="0.4">
      <c r="A78" s="4">
        <v>77</v>
      </c>
      <c r="B78" s="6">
        <v>799.70865000000003</v>
      </c>
      <c r="C78" s="14">
        <v>67</v>
      </c>
    </row>
    <row r="79" spans="1:3" x14ac:dyDescent="0.4">
      <c r="A79" s="4">
        <v>78</v>
      </c>
      <c r="B79" s="6">
        <v>1291.1647500000001</v>
      </c>
      <c r="C79" s="14">
        <v>24</v>
      </c>
    </row>
    <row r="80" spans="1:3" x14ac:dyDescent="0.4">
      <c r="A80" s="4">
        <v>79</v>
      </c>
      <c r="B80" s="6">
        <v>1841.3972999999996</v>
      </c>
      <c r="C80" s="14">
        <v>38</v>
      </c>
    </row>
    <row r="81" spans="1:3" x14ac:dyDescent="0.4">
      <c r="A81" s="4">
        <v>80</v>
      </c>
      <c r="B81" s="6">
        <v>1108.4620500000001</v>
      </c>
      <c r="C81" s="14">
        <v>29</v>
      </c>
    </row>
    <row r="82" spans="1:3" x14ac:dyDescent="0.4">
      <c r="A82" s="4">
        <v>81</v>
      </c>
      <c r="B82" s="6">
        <v>2063.0482500000003</v>
      </c>
      <c r="C82" s="14">
        <v>22</v>
      </c>
    </row>
    <row r="83" spans="1:3" x14ac:dyDescent="0.4">
      <c r="A83" s="4">
        <v>82</v>
      </c>
      <c r="B83" s="6">
        <v>1821.5690999999999</v>
      </c>
      <c r="C83" s="14">
        <v>25</v>
      </c>
    </row>
    <row r="84" spans="1:3" x14ac:dyDescent="0.4">
      <c r="A84" s="4">
        <v>83</v>
      </c>
      <c r="B84" s="6">
        <v>782.00489999999991</v>
      </c>
      <c r="C84" s="14">
        <v>24</v>
      </c>
    </row>
    <row r="85" spans="1:3" x14ac:dyDescent="0.4">
      <c r="A85" s="4">
        <v>84</v>
      </c>
      <c r="B85" s="6">
        <v>744.4729500000002</v>
      </c>
      <c r="C85" s="14">
        <v>43</v>
      </c>
    </row>
    <row r="86" spans="1:3" x14ac:dyDescent="0.4">
      <c r="A86" s="4">
        <v>85</v>
      </c>
      <c r="B86" s="6">
        <v>1786.8697499999998</v>
      </c>
      <c r="C86" s="14">
        <v>22</v>
      </c>
    </row>
    <row r="87" spans="1:3" x14ac:dyDescent="0.4">
      <c r="A87" s="4">
        <v>86</v>
      </c>
      <c r="B87" s="6">
        <v>1056.0589500000003</v>
      </c>
      <c r="C87" s="14">
        <v>28</v>
      </c>
    </row>
    <row r="88" spans="1:3" x14ac:dyDescent="0.4">
      <c r="A88" s="4">
        <v>87</v>
      </c>
      <c r="B88" s="6">
        <v>1070.2219500000003</v>
      </c>
      <c r="C88" s="14">
        <v>32</v>
      </c>
    </row>
    <row r="89" spans="1:3" x14ac:dyDescent="0.4">
      <c r="A89" s="4">
        <v>88</v>
      </c>
      <c r="B89" s="6">
        <v>872.6481</v>
      </c>
      <c r="C89" s="14">
        <v>21</v>
      </c>
    </row>
    <row r="90" spans="1:3" x14ac:dyDescent="0.4">
      <c r="A90" s="4">
        <v>89</v>
      </c>
      <c r="B90" s="6">
        <v>866.27474999999993</v>
      </c>
      <c r="C90" s="14">
        <v>25</v>
      </c>
    </row>
    <row r="91" spans="1:3" x14ac:dyDescent="0.4">
      <c r="A91" s="4">
        <v>90</v>
      </c>
      <c r="B91" s="6">
        <v>858.48509999999999</v>
      </c>
      <c r="C91" s="14">
        <v>39</v>
      </c>
    </row>
    <row r="92" spans="1:3" x14ac:dyDescent="0.4">
      <c r="A92" s="4">
        <v>91</v>
      </c>
      <c r="B92" s="6">
        <v>920.80229999999995</v>
      </c>
      <c r="C92" s="14">
        <v>24</v>
      </c>
    </row>
    <row r="93" spans="1:3" x14ac:dyDescent="0.4">
      <c r="A93" s="4">
        <v>92</v>
      </c>
      <c r="B93" s="6">
        <v>553.27245000000005</v>
      </c>
      <c r="C93" s="14">
        <v>23</v>
      </c>
    </row>
    <row r="94" spans="1:3" x14ac:dyDescent="0.4">
      <c r="A94" s="4">
        <v>93</v>
      </c>
      <c r="B94" s="6">
        <v>1103.5050000000001</v>
      </c>
      <c r="C94" s="14">
        <v>30</v>
      </c>
    </row>
    <row r="95" spans="1:3" x14ac:dyDescent="0.4">
      <c r="A95" s="4">
        <v>94</v>
      </c>
      <c r="B95" s="6">
        <v>1626.8278499999997</v>
      </c>
      <c r="C95" s="14">
        <v>13</v>
      </c>
    </row>
    <row r="96" spans="1:3" x14ac:dyDescent="0.4">
      <c r="A96" s="4">
        <v>95</v>
      </c>
      <c r="B96" s="6">
        <v>1734.4666499999998</v>
      </c>
      <c r="C96" s="14">
        <v>13</v>
      </c>
    </row>
    <row r="97" spans="1:28" x14ac:dyDescent="0.4">
      <c r="A97" s="4">
        <v>96</v>
      </c>
      <c r="B97" s="6">
        <v>643.20749999999998</v>
      </c>
      <c r="C97" s="14">
        <v>14</v>
      </c>
    </row>
    <row r="98" spans="1:28" x14ac:dyDescent="0.4">
      <c r="A98" s="4">
        <v>97</v>
      </c>
      <c r="B98" s="6">
        <v>2140.9447499999997</v>
      </c>
      <c r="C98" s="14">
        <v>17</v>
      </c>
    </row>
    <row r="111" spans="1:28" s="8" customFormat="1" x14ac:dyDescent="0.4">
      <c r="A111"/>
      <c r="B111"/>
      <c r="C111" s="14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s="8" customFormat="1" x14ac:dyDescent="0.4">
      <c r="A112"/>
      <c r="B112"/>
      <c r="C112" s="14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s="8" customFormat="1" x14ac:dyDescent="0.4">
      <c r="A113"/>
      <c r="B113"/>
      <c r="C113" s="14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s="8" customFormat="1" x14ac:dyDescent="0.4">
      <c r="A114"/>
      <c r="B114"/>
      <c r="C114" s="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s="8" customFormat="1" x14ac:dyDescent="0.4">
      <c r="A115"/>
      <c r="B115"/>
      <c r="C115" s="14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s="8" customFormat="1" x14ac:dyDescent="0.4">
      <c r="A116"/>
      <c r="B116"/>
      <c r="C116" s="14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s="8" customFormat="1" x14ac:dyDescent="0.4">
      <c r="A117"/>
      <c r="B117"/>
      <c r="C117" s="14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s="8" customFormat="1" x14ac:dyDescent="0.4">
      <c r="A118"/>
      <c r="B118"/>
      <c r="C118" s="14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s="8" customFormat="1" x14ac:dyDescent="0.4">
      <c r="A119"/>
      <c r="B119"/>
      <c r="C119" s="14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s="8" customFormat="1" x14ac:dyDescent="0.4">
      <c r="A120"/>
      <c r="B120"/>
      <c r="C120" s="14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s="8" customFormat="1" x14ac:dyDescent="0.4">
      <c r="A121"/>
      <c r="B121"/>
      <c r="C121" s="14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s="8" customFormat="1" x14ac:dyDescent="0.4">
      <c r="A122"/>
      <c r="B122"/>
      <c r="C122" s="14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s="8" customFormat="1" x14ac:dyDescent="0.4">
      <c r="A123"/>
      <c r="B123"/>
      <c r="C123" s="14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s="8" customFormat="1" x14ac:dyDescent="0.4">
      <c r="A124"/>
      <c r="B124"/>
      <c r="C124" s="1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s="8" customFormat="1" x14ac:dyDescent="0.4">
      <c r="A125"/>
      <c r="B125"/>
      <c r="C125" s="14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B667-39DF-4A8D-9B5A-C33436A99FF8}">
  <dimension ref="A1:F98"/>
  <sheetViews>
    <sheetView topLeftCell="A85" workbookViewId="0">
      <selection activeCell="C16" sqref="C16"/>
    </sheetView>
  </sheetViews>
  <sheetFormatPr defaultRowHeight="18.75" x14ac:dyDescent="0.4"/>
  <cols>
    <col min="1" max="1" width="5.5" customWidth="1"/>
    <col min="2" max="3" width="18" customWidth="1"/>
  </cols>
  <sheetData>
    <row r="1" spans="1:6" x14ac:dyDescent="0.4">
      <c r="A1" s="1" t="s">
        <v>0</v>
      </c>
      <c r="B1" t="s">
        <v>1</v>
      </c>
      <c r="C1" t="s">
        <v>38</v>
      </c>
      <c r="D1" s="3" t="s">
        <v>3</v>
      </c>
      <c r="E1" s="3" t="s">
        <v>39</v>
      </c>
      <c r="F1" s="3" t="s">
        <v>4</v>
      </c>
    </row>
    <row r="2" spans="1:6" x14ac:dyDescent="0.4">
      <c r="A2" s="4">
        <v>1</v>
      </c>
      <c r="B2" s="9">
        <v>2256.4312500000001</v>
      </c>
      <c r="C2" s="9">
        <f t="shared" ref="C2:C33" si="0">B2/E2</f>
        <v>576.79396232309432</v>
      </c>
      <c r="D2" s="3">
        <v>50</v>
      </c>
      <c r="E2" s="3">
        <f>LN(D2)</f>
        <v>3.912023005428146</v>
      </c>
      <c r="F2" s="3">
        <v>28</v>
      </c>
    </row>
    <row r="3" spans="1:6" x14ac:dyDescent="0.4">
      <c r="A3" s="4">
        <v>2</v>
      </c>
      <c r="B3" s="9">
        <v>1447.7545</v>
      </c>
      <c r="C3" s="9">
        <f t="shared" si="0"/>
        <v>302.93305918684575</v>
      </c>
      <c r="D3" s="3">
        <v>119</v>
      </c>
      <c r="E3" s="3">
        <f t="shared" ref="E3:E66" si="1">LN(D3)</f>
        <v>4.7791234931115296</v>
      </c>
      <c r="F3" s="3">
        <v>40</v>
      </c>
    </row>
    <row r="4" spans="1:6" x14ac:dyDescent="0.4">
      <c r="A4" s="4">
        <v>3</v>
      </c>
      <c r="B4" s="9">
        <v>3569.3714999999997</v>
      </c>
      <c r="C4" s="9">
        <f t="shared" si="0"/>
        <v>937.66429505951885</v>
      </c>
      <c r="D4" s="3">
        <v>45</v>
      </c>
      <c r="E4" s="3">
        <f t="shared" si="1"/>
        <v>3.8066624897703196</v>
      </c>
      <c r="F4" s="3">
        <v>25</v>
      </c>
    </row>
    <row r="5" spans="1:6" x14ac:dyDescent="0.4">
      <c r="A5" s="4">
        <v>4</v>
      </c>
      <c r="B5" s="9">
        <v>1414.0245</v>
      </c>
      <c r="C5" s="9">
        <f t="shared" si="0"/>
        <v>246.77135714139467</v>
      </c>
      <c r="D5" s="3">
        <v>308</v>
      </c>
      <c r="E5" s="3">
        <f t="shared" si="1"/>
        <v>5.730099782973574</v>
      </c>
      <c r="F5" s="3">
        <v>32</v>
      </c>
    </row>
    <row r="6" spans="1:6" x14ac:dyDescent="0.4">
      <c r="A6" s="4">
        <v>5</v>
      </c>
      <c r="B6" s="9">
        <v>859.16600000000017</v>
      </c>
      <c r="C6" s="9">
        <f t="shared" si="0"/>
        <v>143.16057420977418</v>
      </c>
      <c r="D6" s="3">
        <v>404</v>
      </c>
      <c r="E6" s="3">
        <f t="shared" si="1"/>
        <v>6.0014148779611505</v>
      </c>
      <c r="F6" s="3">
        <v>29</v>
      </c>
    </row>
    <row r="7" spans="1:6" x14ac:dyDescent="0.4">
      <c r="A7" s="4">
        <v>6</v>
      </c>
      <c r="B7" s="9">
        <v>679.55374999999992</v>
      </c>
      <c r="C7" s="9">
        <f t="shared" si="0"/>
        <v>154.63911996284176</v>
      </c>
      <c r="D7" s="3">
        <v>81</v>
      </c>
      <c r="E7" s="3">
        <f t="shared" si="1"/>
        <v>4.3944491546724391</v>
      </c>
      <c r="F7" s="3">
        <v>28</v>
      </c>
    </row>
    <row r="8" spans="1:6" x14ac:dyDescent="0.4">
      <c r="A8" s="4">
        <v>7</v>
      </c>
      <c r="B8" s="9">
        <v>2470.6167499999997</v>
      </c>
      <c r="C8" s="9">
        <f t="shared" si="0"/>
        <v>616.52391648005073</v>
      </c>
      <c r="D8" s="3">
        <v>55</v>
      </c>
      <c r="E8" s="3">
        <f t="shared" si="1"/>
        <v>4.0073331852324712</v>
      </c>
      <c r="F8" s="3">
        <v>35</v>
      </c>
    </row>
    <row r="9" spans="1:6" x14ac:dyDescent="0.4">
      <c r="A9" s="4">
        <v>8</v>
      </c>
      <c r="B9" s="9">
        <v>1755.5407499999999</v>
      </c>
      <c r="C9" s="9">
        <f t="shared" si="0"/>
        <v>324.93903039452323</v>
      </c>
      <c r="D9" s="3">
        <v>222</v>
      </c>
      <c r="E9" s="3">
        <f t="shared" si="1"/>
        <v>5.4026773818722793</v>
      </c>
      <c r="F9" s="3">
        <v>18</v>
      </c>
    </row>
    <row r="10" spans="1:6" x14ac:dyDescent="0.4">
      <c r="A10" s="4">
        <v>9</v>
      </c>
      <c r="B10" s="9">
        <v>3442.0407500000001</v>
      </c>
      <c r="C10" s="9">
        <f t="shared" si="0"/>
        <v>691.62646188217957</v>
      </c>
      <c r="D10" s="3">
        <v>145</v>
      </c>
      <c r="E10" s="3">
        <f t="shared" si="1"/>
        <v>4.9767337424205742</v>
      </c>
      <c r="F10" s="3">
        <v>18</v>
      </c>
    </row>
    <row r="11" spans="1:6" x14ac:dyDescent="0.4">
      <c r="A11" s="4">
        <v>10</v>
      </c>
      <c r="B11" s="9">
        <v>2062.4837500000003</v>
      </c>
      <c r="C11" s="9">
        <f t="shared" si="0"/>
        <v>562.97230652005055</v>
      </c>
      <c r="D11" s="3">
        <v>39</v>
      </c>
      <c r="E11" s="3">
        <f t="shared" si="1"/>
        <v>3.6635616461296463</v>
      </c>
      <c r="F11" s="3">
        <v>14</v>
      </c>
    </row>
    <row r="12" spans="1:6" x14ac:dyDescent="0.4">
      <c r="A12" s="4">
        <v>11</v>
      </c>
      <c r="B12" s="9">
        <v>2260.6475</v>
      </c>
      <c r="C12" s="9">
        <f t="shared" si="0"/>
        <v>678.42399621538766</v>
      </c>
      <c r="D12" s="3">
        <v>28</v>
      </c>
      <c r="E12" s="3">
        <f t="shared" si="1"/>
        <v>3.3322045101752038</v>
      </c>
      <c r="F12" s="3">
        <v>24</v>
      </c>
    </row>
    <row r="13" spans="1:6" x14ac:dyDescent="0.4">
      <c r="A13" s="4">
        <v>12</v>
      </c>
      <c r="B13" s="9">
        <v>698.94849999999997</v>
      </c>
      <c r="C13" s="9">
        <f t="shared" si="0"/>
        <v>140.83626469753005</v>
      </c>
      <c r="D13" s="3">
        <v>143</v>
      </c>
      <c r="E13" s="3">
        <f t="shared" si="1"/>
        <v>4.962844630259907</v>
      </c>
      <c r="F13" s="3">
        <v>28</v>
      </c>
    </row>
    <row r="14" spans="1:6" x14ac:dyDescent="0.4">
      <c r="A14" s="4">
        <v>13</v>
      </c>
      <c r="B14" s="9">
        <v>838.08475000000021</v>
      </c>
      <c r="C14" s="9">
        <f t="shared" si="0"/>
        <v>209.13777598739441</v>
      </c>
      <c r="D14" s="3">
        <v>55</v>
      </c>
      <c r="E14" s="3">
        <f t="shared" si="1"/>
        <v>4.0073331852324712</v>
      </c>
      <c r="F14" s="3">
        <v>38</v>
      </c>
    </row>
    <row r="15" spans="1:6" x14ac:dyDescent="0.4">
      <c r="A15" s="4">
        <v>14</v>
      </c>
      <c r="B15" s="9">
        <v>897.11225000000013</v>
      </c>
      <c r="C15" s="9">
        <f t="shared" si="0"/>
        <v>163.31735212749243</v>
      </c>
      <c r="D15" s="3">
        <v>243</v>
      </c>
      <c r="E15" s="3">
        <f t="shared" si="1"/>
        <v>5.4930614433405482</v>
      </c>
      <c r="F15" s="3">
        <v>33</v>
      </c>
    </row>
    <row r="16" spans="1:6" x14ac:dyDescent="0.4">
      <c r="A16" s="4">
        <v>15</v>
      </c>
      <c r="B16" s="9">
        <v>1806.9789999999998</v>
      </c>
      <c r="C16" s="9">
        <f t="shared" si="0"/>
        <v>360.1511294508756</v>
      </c>
      <c r="D16" s="3">
        <v>151</v>
      </c>
      <c r="E16" s="3">
        <f t="shared" si="1"/>
        <v>5.0172798368149243</v>
      </c>
      <c r="F16" s="3">
        <v>35</v>
      </c>
    </row>
    <row r="17" spans="1:6" x14ac:dyDescent="0.4">
      <c r="A17" s="4">
        <v>16</v>
      </c>
      <c r="B17" s="9">
        <v>1522.80375</v>
      </c>
      <c r="C17" s="9">
        <f t="shared" si="0"/>
        <v>315.39038945112713</v>
      </c>
      <c r="D17" s="3">
        <v>125</v>
      </c>
      <c r="E17" s="3">
        <f t="shared" si="1"/>
        <v>4.8283137373023015</v>
      </c>
      <c r="F17" s="3">
        <v>23</v>
      </c>
    </row>
    <row r="18" spans="1:6" x14ac:dyDescent="0.4">
      <c r="A18" s="4">
        <v>17</v>
      </c>
      <c r="B18" s="9">
        <v>1763.13</v>
      </c>
      <c r="C18" s="9">
        <f t="shared" si="0"/>
        <v>409.64296817533358</v>
      </c>
      <c r="D18" s="3">
        <v>74</v>
      </c>
      <c r="E18" s="3">
        <f t="shared" si="1"/>
        <v>4.3040650932041702</v>
      </c>
      <c r="F18" s="3">
        <v>31</v>
      </c>
    </row>
    <row r="19" spans="1:6" x14ac:dyDescent="0.4">
      <c r="A19" s="4">
        <v>18</v>
      </c>
      <c r="B19" s="9">
        <v>1357.52675</v>
      </c>
      <c r="C19" s="9">
        <f t="shared" si="0"/>
        <v>275.11073488206944</v>
      </c>
      <c r="D19" s="3">
        <v>139</v>
      </c>
      <c r="E19" s="3">
        <f t="shared" si="1"/>
        <v>4.9344739331306915</v>
      </c>
      <c r="F19" s="3">
        <v>23</v>
      </c>
    </row>
    <row r="20" spans="1:6" x14ac:dyDescent="0.4">
      <c r="A20" s="4">
        <v>19</v>
      </c>
      <c r="B20" s="9">
        <v>1160.20625</v>
      </c>
      <c r="C20" s="9">
        <f t="shared" si="0"/>
        <v>278.97063388056347</v>
      </c>
      <c r="D20" s="3">
        <v>64</v>
      </c>
      <c r="E20" s="3">
        <f t="shared" si="1"/>
        <v>4.1588830833596715</v>
      </c>
      <c r="F20" s="3">
        <v>34</v>
      </c>
    </row>
    <row r="21" spans="1:6" x14ac:dyDescent="0.4">
      <c r="A21" s="4">
        <v>20</v>
      </c>
      <c r="B21" s="9">
        <v>1441.0085000000001</v>
      </c>
      <c r="C21" s="9">
        <f t="shared" si="0"/>
        <v>345.20239901843763</v>
      </c>
      <c r="D21" s="3">
        <v>65</v>
      </c>
      <c r="E21" s="3">
        <f t="shared" si="1"/>
        <v>4.1743872698956368</v>
      </c>
      <c r="F21" s="3">
        <v>42</v>
      </c>
    </row>
    <row r="22" spans="1:6" x14ac:dyDescent="0.4">
      <c r="A22" s="4">
        <v>21</v>
      </c>
      <c r="B22" s="9">
        <v>741.11099999999999</v>
      </c>
      <c r="C22" s="9">
        <f t="shared" si="0"/>
        <v>151.08450259659645</v>
      </c>
      <c r="D22" s="3">
        <v>135</v>
      </c>
      <c r="E22" s="3">
        <f t="shared" si="1"/>
        <v>4.9052747784384296</v>
      </c>
      <c r="F22" s="3">
        <v>29</v>
      </c>
    </row>
    <row r="23" spans="1:6" x14ac:dyDescent="0.4">
      <c r="A23" s="4">
        <v>22</v>
      </c>
      <c r="B23" s="9">
        <v>1026.1295</v>
      </c>
      <c r="C23" s="9">
        <f t="shared" si="0"/>
        <v>215.86410665349669</v>
      </c>
      <c r="D23" s="3">
        <v>116</v>
      </c>
      <c r="E23" s="3">
        <f t="shared" si="1"/>
        <v>4.7535901911063645</v>
      </c>
      <c r="F23" s="3">
        <v>69</v>
      </c>
    </row>
    <row r="24" spans="1:6" x14ac:dyDescent="0.4">
      <c r="A24" s="4">
        <v>23</v>
      </c>
      <c r="B24" s="9">
        <v>1479.798</v>
      </c>
      <c r="C24" s="9">
        <f t="shared" si="0"/>
        <v>284.65881409567169</v>
      </c>
      <c r="D24" s="3">
        <v>181</v>
      </c>
      <c r="E24" s="3">
        <f t="shared" si="1"/>
        <v>5.1984970312658261</v>
      </c>
      <c r="F24" s="3">
        <v>34</v>
      </c>
    </row>
    <row r="25" spans="1:6" x14ac:dyDescent="0.4">
      <c r="A25" s="4">
        <v>24</v>
      </c>
      <c r="B25" s="9">
        <v>1313.6777500000001</v>
      </c>
      <c r="C25" s="9">
        <f t="shared" si="0"/>
        <v>339.34630268447637</v>
      </c>
      <c r="D25" s="3">
        <v>48</v>
      </c>
      <c r="E25" s="3">
        <f t="shared" si="1"/>
        <v>3.8712010109078911</v>
      </c>
      <c r="F25" s="3">
        <v>20</v>
      </c>
    </row>
    <row r="26" spans="1:6" x14ac:dyDescent="0.4">
      <c r="A26" s="4">
        <v>25</v>
      </c>
      <c r="B26" s="9">
        <v>1537.1389999999999</v>
      </c>
      <c r="C26" s="9">
        <f t="shared" si="0"/>
        <v>318.35938665800899</v>
      </c>
      <c r="D26" s="3">
        <v>125</v>
      </c>
      <c r="E26" s="3">
        <f t="shared" si="1"/>
        <v>4.8283137373023015</v>
      </c>
      <c r="F26" s="3">
        <v>32</v>
      </c>
    </row>
    <row r="27" spans="1:6" x14ac:dyDescent="0.4">
      <c r="A27" s="4">
        <v>26</v>
      </c>
      <c r="B27" s="9">
        <v>426.5787499999999</v>
      </c>
      <c r="C27" s="9">
        <f t="shared" si="0"/>
        <v>88.349426571923644</v>
      </c>
      <c r="D27" s="3">
        <v>125</v>
      </c>
      <c r="E27" s="3">
        <f t="shared" si="1"/>
        <v>4.8283137373023015</v>
      </c>
      <c r="F27" s="3">
        <v>20</v>
      </c>
    </row>
    <row r="28" spans="1:6" x14ac:dyDescent="0.4">
      <c r="A28" s="4">
        <v>27</v>
      </c>
      <c r="B28" s="9">
        <v>440.91399999999999</v>
      </c>
      <c r="C28" s="9">
        <f t="shared" si="0"/>
        <v>78.809069866867503</v>
      </c>
      <c r="D28" s="3">
        <v>269</v>
      </c>
      <c r="E28" s="3">
        <f t="shared" si="1"/>
        <v>5.5947113796018391</v>
      </c>
      <c r="F28" s="3">
        <v>51</v>
      </c>
    </row>
    <row r="29" spans="1:6" x14ac:dyDescent="0.4">
      <c r="A29" s="4">
        <v>28</v>
      </c>
      <c r="B29" s="9">
        <v>1354.9970000000001</v>
      </c>
      <c r="C29" s="9">
        <f t="shared" si="0"/>
        <v>252.29721178442287</v>
      </c>
      <c r="D29" s="3">
        <v>215</v>
      </c>
      <c r="E29" s="3">
        <f t="shared" si="1"/>
        <v>5.3706380281276624</v>
      </c>
      <c r="F29" s="3">
        <v>24</v>
      </c>
    </row>
    <row r="30" spans="1:6" x14ac:dyDescent="0.4">
      <c r="A30" s="4">
        <v>29</v>
      </c>
      <c r="B30" s="9">
        <v>1400.5325</v>
      </c>
      <c r="C30" s="9">
        <f t="shared" si="0"/>
        <v>270.87067697028351</v>
      </c>
      <c r="D30" s="3">
        <v>176</v>
      </c>
      <c r="E30" s="3">
        <f t="shared" si="1"/>
        <v>5.1704839950381514</v>
      </c>
      <c r="F30" s="3">
        <v>33</v>
      </c>
    </row>
    <row r="31" spans="1:6" x14ac:dyDescent="0.4">
      <c r="A31" s="4">
        <v>30</v>
      </c>
      <c r="B31" s="9">
        <v>2802.0140000000006</v>
      </c>
      <c r="C31" s="9">
        <f t="shared" si="0"/>
        <v>860.01564634470799</v>
      </c>
      <c r="D31" s="3">
        <v>26</v>
      </c>
      <c r="E31" s="3">
        <f t="shared" si="1"/>
        <v>3.2580965380214821</v>
      </c>
      <c r="F31" s="3">
        <v>23</v>
      </c>
    </row>
    <row r="32" spans="1:6" x14ac:dyDescent="0.4">
      <c r="A32" s="4">
        <v>31</v>
      </c>
      <c r="B32" s="9">
        <v>1396.3162499999999</v>
      </c>
      <c r="C32" s="9">
        <f t="shared" si="0"/>
        <v>261.60305165975245</v>
      </c>
      <c r="D32" s="3">
        <v>208</v>
      </c>
      <c r="E32" s="3">
        <f t="shared" si="1"/>
        <v>5.3375380797013179</v>
      </c>
      <c r="F32" s="3">
        <v>24</v>
      </c>
    </row>
    <row r="33" spans="1:6" x14ac:dyDescent="0.4">
      <c r="A33" s="4">
        <v>32</v>
      </c>
      <c r="B33" s="9">
        <v>622.21274999999991</v>
      </c>
      <c r="C33" s="9">
        <f t="shared" si="0"/>
        <v>122.00569540513634</v>
      </c>
      <c r="D33" s="3">
        <v>164</v>
      </c>
      <c r="E33" s="3">
        <f t="shared" si="1"/>
        <v>5.0998664278241987</v>
      </c>
      <c r="F33" s="3">
        <v>38</v>
      </c>
    </row>
    <row r="34" spans="1:6" x14ac:dyDescent="0.4">
      <c r="A34" s="4">
        <v>33</v>
      </c>
      <c r="B34" s="9">
        <v>940.11800000000017</v>
      </c>
      <c r="C34" s="9">
        <f t="shared" ref="C34:C65" si="2">B34/E34</f>
        <v>163.69797634721206</v>
      </c>
      <c r="D34" s="3">
        <v>312</v>
      </c>
      <c r="E34" s="3">
        <f t="shared" si="1"/>
        <v>5.7430031878094825</v>
      </c>
      <c r="F34" s="3">
        <v>28</v>
      </c>
    </row>
    <row r="35" spans="1:6" x14ac:dyDescent="0.4">
      <c r="A35" s="4">
        <v>34</v>
      </c>
      <c r="B35" s="9">
        <v>1240.3150000000001</v>
      </c>
      <c r="C35" s="9">
        <f t="shared" si="2"/>
        <v>401.26106927209577</v>
      </c>
      <c r="D35" s="3">
        <v>22</v>
      </c>
      <c r="E35" s="3">
        <f t="shared" si="1"/>
        <v>3.0910424533583161</v>
      </c>
      <c r="F35" s="3">
        <v>24</v>
      </c>
    </row>
    <row r="36" spans="1:6" x14ac:dyDescent="0.4">
      <c r="A36" s="4">
        <v>35</v>
      </c>
      <c r="B36" s="9">
        <v>1375.2350000000001</v>
      </c>
      <c r="C36" s="9">
        <f t="shared" si="2"/>
        <v>467.06181032466975</v>
      </c>
      <c r="D36" s="3">
        <v>19</v>
      </c>
      <c r="E36" s="3">
        <f t="shared" si="1"/>
        <v>2.9444389791664403</v>
      </c>
      <c r="F36" s="3">
        <v>20</v>
      </c>
    </row>
    <row r="37" spans="1:6" x14ac:dyDescent="0.4">
      <c r="A37" s="4">
        <v>36</v>
      </c>
      <c r="B37" s="9">
        <v>2022.8510000000001</v>
      </c>
      <c r="C37" s="9">
        <f t="shared" si="2"/>
        <v>560.20409462000055</v>
      </c>
      <c r="D37" s="3">
        <v>37</v>
      </c>
      <c r="E37" s="3">
        <f t="shared" si="1"/>
        <v>3.6109179126442243</v>
      </c>
      <c r="F37" s="3">
        <v>15</v>
      </c>
    </row>
    <row r="38" spans="1:6" x14ac:dyDescent="0.4">
      <c r="A38" s="4">
        <v>37</v>
      </c>
      <c r="B38" s="9">
        <v>1042.1512500000001</v>
      </c>
      <c r="C38" s="9">
        <f t="shared" si="2"/>
        <v>367.83366568081573</v>
      </c>
      <c r="D38" s="3">
        <v>17</v>
      </c>
      <c r="E38" s="3">
        <f t="shared" si="1"/>
        <v>2.8332133440562162</v>
      </c>
      <c r="F38" s="3">
        <v>28</v>
      </c>
    </row>
    <row r="39" spans="1:6" x14ac:dyDescent="0.4">
      <c r="A39" s="4">
        <v>38</v>
      </c>
      <c r="B39" s="9">
        <v>928.3125</v>
      </c>
      <c r="C39" s="9">
        <f t="shared" si="2"/>
        <v>148.53058836508251</v>
      </c>
      <c r="D39" s="3">
        <v>518</v>
      </c>
      <c r="E39" s="3">
        <f t="shared" si="1"/>
        <v>6.2499752422594828</v>
      </c>
      <c r="F39" s="3">
        <v>19</v>
      </c>
    </row>
    <row r="40" spans="1:6" x14ac:dyDescent="0.4">
      <c r="A40" s="4">
        <v>39</v>
      </c>
      <c r="B40" s="9">
        <v>1210.80125</v>
      </c>
      <c r="C40" s="9">
        <f t="shared" si="2"/>
        <v>282.20783032875266</v>
      </c>
      <c r="D40" s="3">
        <v>73</v>
      </c>
      <c r="E40" s="3">
        <f t="shared" si="1"/>
        <v>4.290459441148391</v>
      </c>
      <c r="F40" s="3">
        <v>29</v>
      </c>
    </row>
    <row r="41" spans="1:6" x14ac:dyDescent="0.4">
      <c r="A41" s="4">
        <v>40</v>
      </c>
      <c r="B41" s="9">
        <v>1177.07125</v>
      </c>
      <c r="C41" s="9">
        <f t="shared" si="2"/>
        <v>196.05153075726781</v>
      </c>
      <c r="D41" s="3">
        <v>405</v>
      </c>
      <c r="E41" s="3">
        <f t="shared" si="1"/>
        <v>6.0038870671065387</v>
      </c>
      <c r="F41" s="3">
        <v>27</v>
      </c>
    </row>
    <row r="42" spans="1:6" x14ac:dyDescent="0.4">
      <c r="A42" s="4">
        <v>41</v>
      </c>
      <c r="B42" s="9">
        <v>1531.2362499999999</v>
      </c>
      <c r="C42" s="9">
        <f t="shared" si="2"/>
        <v>337.82738852462421</v>
      </c>
      <c r="D42" s="3">
        <v>93</v>
      </c>
      <c r="E42" s="3">
        <f t="shared" si="1"/>
        <v>4.5325994931532563</v>
      </c>
      <c r="F42" s="3">
        <v>23</v>
      </c>
    </row>
    <row r="43" spans="1:6" x14ac:dyDescent="0.4">
      <c r="A43" s="4">
        <v>42</v>
      </c>
      <c r="B43" s="9">
        <v>1777.4652500000002</v>
      </c>
      <c r="C43" s="9">
        <f t="shared" si="2"/>
        <v>409.19541217421317</v>
      </c>
      <c r="D43" s="3">
        <v>77</v>
      </c>
      <c r="E43" s="3">
        <f t="shared" si="1"/>
        <v>4.3438054218536841</v>
      </c>
      <c r="F43" s="3">
        <v>29</v>
      </c>
    </row>
    <row r="44" spans="1:6" x14ac:dyDescent="0.4">
      <c r="A44" s="4">
        <v>43</v>
      </c>
      <c r="B44" s="9">
        <v>744.48400000000004</v>
      </c>
      <c r="C44" s="9">
        <f t="shared" si="2"/>
        <v>139.73372811499416</v>
      </c>
      <c r="D44" s="3">
        <v>206</v>
      </c>
      <c r="E44" s="3">
        <f t="shared" si="1"/>
        <v>5.3278761687895813</v>
      </c>
      <c r="F44" s="3">
        <v>47</v>
      </c>
    </row>
    <row r="45" spans="1:6" x14ac:dyDescent="0.4">
      <c r="A45" s="4">
        <v>44</v>
      </c>
      <c r="B45" s="9">
        <v>925.78274999999985</v>
      </c>
      <c r="C45" s="9">
        <f t="shared" si="2"/>
        <v>164.29766064012392</v>
      </c>
      <c r="D45" s="3">
        <v>280</v>
      </c>
      <c r="E45" s="3">
        <f t="shared" si="1"/>
        <v>5.6347896031692493</v>
      </c>
      <c r="F45" s="3">
        <v>26</v>
      </c>
    </row>
    <row r="46" spans="1:6" x14ac:dyDescent="0.4">
      <c r="A46" s="4">
        <v>45</v>
      </c>
      <c r="B46" s="9">
        <v>1543.0417500000001</v>
      </c>
      <c r="C46" s="9">
        <f t="shared" si="2"/>
        <v>315.52793257545733</v>
      </c>
      <c r="D46" s="3">
        <v>133</v>
      </c>
      <c r="E46" s="3">
        <f t="shared" si="1"/>
        <v>4.8903491282217537</v>
      </c>
      <c r="F46" s="3">
        <v>25</v>
      </c>
    </row>
    <row r="47" spans="1:6" x14ac:dyDescent="0.4">
      <c r="A47" s="4">
        <v>46</v>
      </c>
      <c r="B47" s="9">
        <v>936.74500000000012</v>
      </c>
      <c r="C47" s="9">
        <f t="shared" si="2"/>
        <v>247.54177000111562</v>
      </c>
      <c r="D47" s="3">
        <v>44</v>
      </c>
      <c r="E47" s="3">
        <f t="shared" si="1"/>
        <v>3.784189633918261</v>
      </c>
      <c r="F47" s="3">
        <v>35</v>
      </c>
    </row>
    <row r="48" spans="1:6" x14ac:dyDescent="0.4">
      <c r="A48" s="4">
        <v>47</v>
      </c>
      <c r="B48" s="9">
        <v>1524.4902499999998</v>
      </c>
      <c r="C48" s="9">
        <f t="shared" si="2"/>
        <v>337.9600379478822</v>
      </c>
      <c r="D48" s="3">
        <v>91</v>
      </c>
      <c r="E48" s="3">
        <f t="shared" si="1"/>
        <v>4.5108595065168497</v>
      </c>
      <c r="F48" s="3">
        <v>20</v>
      </c>
    </row>
    <row r="49" spans="1:6" x14ac:dyDescent="0.4">
      <c r="A49" s="4">
        <v>48</v>
      </c>
      <c r="B49" s="9">
        <v>1481.4845</v>
      </c>
      <c r="C49" s="9">
        <f t="shared" si="2"/>
        <v>368.03852528210689</v>
      </c>
      <c r="D49" s="3">
        <v>56</v>
      </c>
      <c r="E49" s="3">
        <f t="shared" si="1"/>
        <v>4.0253516907351496</v>
      </c>
      <c r="F49" s="3">
        <v>40</v>
      </c>
    </row>
    <row r="50" spans="1:6" x14ac:dyDescent="0.4">
      <c r="A50" s="4">
        <v>49</v>
      </c>
      <c r="B50" s="9">
        <v>1188.8767500000001</v>
      </c>
      <c r="C50" s="9">
        <f t="shared" si="2"/>
        <v>207.95364516207803</v>
      </c>
      <c r="D50" s="3">
        <v>304</v>
      </c>
      <c r="E50" s="3">
        <f t="shared" si="1"/>
        <v>5.7170277014062219</v>
      </c>
      <c r="F50" s="3">
        <v>20</v>
      </c>
    </row>
    <row r="51" spans="1:6" x14ac:dyDescent="0.4">
      <c r="A51" s="4">
        <v>50</v>
      </c>
      <c r="B51" s="9">
        <v>2722.7485000000001</v>
      </c>
      <c r="C51" s="9">
        <f t="shared" si="2"/>
        <v>478.48444757404644</v>
      </c>
      <c r="D51" s="3">
        <v>296</v>
      </c>
      <c r="E51" s="3">
        <f t="shared" si="1"/>
        <v>5.6903594543240601</v>
      </c>
      <c r="F51" s="3">
        <v>26</v>
      </c>
    </row>
    <row r="52" spans="1:6" x14ac:dyDescent="0.4">
      <c r="A52" s="4">
        <v>51</v>
      </c>
      <c r="B52" s="9">
        <v>1510.9982499999999</v>
      </c>
      <c r="C52" s="9">
        <f t="shared" si="2"/>
        <v>328.10910107023506</v>
      </c>
      <c r="D52" s="3">
        <v>100</v>
      </c>
      <c r="E52" s="3">
        <f t="shared" si="1"/>
        <v>4.6051701859880918</v>
      </c>
      <c r="F52" s="3">
        <v>39</v>
      </c>
    </row>
    <row r="53" spans="1:6" x14ac:dyDescent="0.4">
      <c r="A53" s="4">
        <v>52</v>
      </c>
      <c r="B53" s="9">
        <v>1520.2739999999999</v>
      </c>
      <c r="C53" s="9">
        <f t="shared" si="2"/>
        <v>249.02956449494641</v>
      </c>
      <c r="D53" s="3">
        <v>448</v>
      </c>
      <c r="E53" s="3">
        <f t="shared" si="1"/>
        <v>6.1047932324149849</v>
      </c>
      <c r="F53" s="3">
        <v>14</v>
      </c>
    </row>
    <row r="54" spans="1:6" x14ac:dyDescent="0.4">
      <c r="A54" s="4">
        <v>53</v>
      </c>
      <c r="B54" s="9">
        <v>2025.3807500000003</v>
      </c>
      <c r="C54" s="9">
        <f t="shared" si="2"/>
        <v>439.8058417390348</v>
      </c>
      <c r="D54" s="3">
        <v>100</v>
      </c>
      <c r="E54" s="3">
        <f t="shared" si="1"/>
        <v>4.6051701859880918</v>
      </c>
      <c r="F54" s="3">
        <v>28</v>
      </c>
    </row>
    <row r="55" spans="1:6" x14ac:dyDescent="0.4">
      <c r="A55" s="4">
        <v>54</v>
      </c>
      <c r="B55" s="9">
        <v>1263.9260000000002</v>
      </c>
      <c r="C55" s="9">
        <f t="shared" si="2"/>
        <v>203.05472498346228</v>
      </c>
      <c r="D55" s="3">
        <v>505</v>
      </c>
      <c r="E55" s="3">
        <f t="shared" si="1"/>
        <v>6.2245584292753602</v>
      </c>
      <c r="F55" s="3">
        <v>53</v>
      </c>
    </row>
    <row r="56" spans="1:6" x14ac:dyDescent="0.4">
      <c r="A56" s="4">
        <v>55</v>
      </c>
      <c r="B56" s="9">
        <v>1737.8325</v>
      </c>
      <c r="C56" s="9">
        <f t="shared" si="2"/>
        <v>613.37862312620757</v>
      </c>
      <c r="D56" s="3">
        <v>17</v>
      </c>
      <c r="E56" s="3">
        <f t="shared" si="1"/>
        <v>2.8332133440562162</v>
      </c>
      <c r="F56" s="3">
        <v>20</v>
      </c>
    </row>
    <row r="57" spans="1:6" x14ac:dyDescent="0.4">
      <c r="A57" s="4">
        <v>56</v>
      </c>
      <c r="B57" s="9">
        <v>1626.5235000000002</v>
      </c>
      <c r="C57" s="9">
        <f t="shared" si="2"/>
        <v>283.37668708372547</v>
      </c>
      <c r="D57" s="3">
        <v>311</v>
      </c>
      <c r="E57" s="3">
        <f t="shared" si="1"/>
        <v>5.7397929121792339</v>
      </c>
      <c r="F57" s="3">
        <v>30</v>
      </c>
    </row>
    <row r="58" spans="1:6" x14ac:dyDescent="0.4">
      <c r="A58" s="4">
        <v>57</v>
      </c>
      <c r="B58" s="9">
        <v>876.03100000000018</v>
      </c>
      <c r="C58" s="9">
        <f t="shared" si="2"/>
        <v>162.28317826613386</v>
      </c>
      <c r="D58" s="3">
        <v>221</v>
      </c>
      <c r="E58" s="3">
        <f t="shared" si="1"/>
        <v>5.3981627015177525</v>
      </c>
      <c r="F58" s="3">
        <v>27</v>
      </c>
    </row>
    <row r="59" spans="1:6" x14ac:dyDescent="0.4">
      <c r="A59" s="4">
        <v>58</v>
      </c>
      <c r="B59" s="9">
        <v>568.24474999999984</v>
      </c>
      <c r="C59" s="9">
        <f t="shared" si="2"/>
        <v>101.84090766429934</v>
      </c>
      <c r="D59" s="3">
        <v>265</v>
      </c>
      <c r="E59" s="3">
        <f t="shared" si="1"/>
        <v>5.579729825986222</v>
      </c>
      <c r="F59" s="3">
        <v>55</v>
      </c>
    </row>
    <row r="60" spans="1:6" x14ac:dyDescent="0.4">
      <c r="A60" s="4">
        <v>59</v>
      </c>
      <c r="B60" s="9">
        <v>1188.8767500000001</v>
      </c>
      <c r="C60" s="9">
        <f t="shared" si="2"/>
        <v>237.90799447158309</v>
      </c>
      <c r="D60" s="3">
        <v>148</v>
      </c>
      <c r="E60" s="3">
        <f t="shared" si="1"/>
        <v>4.9972122737641147</v>
      </c>
      <c r="F60" s="3">
        <v>32</v>
      </c>
    </row>
    <row r="61" spans="1:6" x14ac:dyDescent="0.4">
      <c r="A61" s="4">
        <v>60</v>
      </c>
      <c r="B61" s="9">
        <v>1144.1845000000001</v>
      </c>
      <c r="C61" s="9">
        <f t="shared" si="2"/>
        <v>226.00751048338995</v>
      </c>
      <c r="D61" s="3">
        <v>158</v>
      </c>
      <c r="E61" s="3">
        <f t="shared" si="1"/>
        <v>5.0625950330269669</v>
      </c>
      <c r="F61" s="3">
        <v>19</v>
      </c>
    </row>
    <row r="62" spans="1:6" x14ac:dyDescent="0.4">
      <c r="A62" s="4">
        <v>61</v>
      </c>
      <c r="B62" s="9">
        <v>1635.7992500000003</v>
      </c>
      <c r="C62" s="9">
        <f t="shared" si="2"/>
        <v>476.35566255560752</v>
      </c>
      <c r="D62" s="3">
        <v>31</v>
      </c>
      <c r="E62" s="3">
        <f t="shared" si="1"/>
        <v>3.4339872044851463</v>
      </c>
      <c r="F62" s="3">
        <v>41</v>
      </c>
    </row>
    <row r="63" spans="1:6" x14ac:dyDescent="0.4">
      <c r="A63" s="4">
        <v>62</v>
      </c>
      <c r="B63" s="9">
        <v>1150.08725</v>
      </c>
      <c r="C63" s="9">
        <f t="shared" si="2"/>
        <v>246.61783434720297</v>
      </c>
      <c r="D63" s="3">
        <v>106</v>
      </c>
      <c r="E63" s="3">
        <f t="shared" si="1"/>
        <v>4.6634390941120669</v>
      </c>
      <c r="F63" s="3">
        <v>22</v>
      </c>
    </row>
    <row r="64" spans="1:6" x14ac:dyDescent="0.4">
      <c r="A64" s="4">
        <v>63</v>
      </c>
      <c r="B64" s="6">
        <v>914.42894999999999</v>
      </c>
      <c r="C64" s="9">
        <f t="shared" si="2"/>
        <v>189.38888393588817</v>
      </c>
      <c r="D64">
        <v>125</v>
      </c>
      <c r="E64" s="3">
        <f t="shared" si="1"/>
        <v>4.8283137373023015</v>
      </c>
      <c r="F64">
        <v>28</v>
      </c>
    </row>
    <row r="65" spans="1:6" x14ac:dyDescent="0.4">
      <c r="A65" s="4">
        <v>64</v>
      </c>
      <c r="B65" s="6">
        <v>1281.2506500000002</v>
      </c>
      <c r="C65" s="9">
        <f t="shared" si="2"/>
        <v>264.06485127010876</v>
      </c>
      <c r="D65">
        <v>128</v>
      </c>
      <c r="E65" s="3">
        <f t="shared" si="1"/>
        <v>4.8520302639196169</v>
      </c>
      <c r="F65">
        <v>35</v>
      </c>
    </row>
    <row r="66" spans="1:6" x14ac:dyDescent="0.4">
      <c r="A66" s="4">
        <v>65</v>
      </c>
      <c r="B66" s="6">
        <v>1495.8201000000001</v>
      </c>
      <c r="C66" s="9">
        <f t="shared" ref="C66:C97" si="3">B66/E66</f>
        <v>266.14117671287084</v>
      </c>
      <c r="D66">
        <v>276</v>
      </c>
      <c r="E66" s="3">
        <f t="shared" si="1"/>
        <v>5.6204008657171496</v>
      </c>
      <c r="F66">
        <v>23</v>
      </c>
    </row>
    <row r="67" spans="1:6" x14ac:dyDescent="0.4">
      <c r="A67" s="4">
        <v>66</v>
      </c>
      <c r="B67" s="6">
        <v>1840.6891499999997</v>
      </c>
      <c r="C67" s="9">
        <f t="shared" si="3"/>
        <v>359.23147730916872</v>
      </c>
      <c r="D67">
        <v>168</v>
      </c>
      <c r="E67" s="3">
        <f t="shared" ref="E67:E98" si="4">LN(D67)</f>
        <v>5.1239639794032588</v>
      </c>
      <c r="F67">
        <v>17</v>
      </c>
    </row>
    <row r="68" spans="1:6" x14ac:dyDescent="0.4">
      <c r="A68" s="4">
        <v>67</v>
      </c>
      <c r="B68" s="6">
        <v>978.16245000000015</v>
      </c>
      <c r="C68" s="9">
        <f t="shared" si="3"/>
        <v>275.12424468231285</v>
      </c>
      <c r="D68">
        <v>35</v>
      </c>
      <c r="E68" s="3">
        <f t="shared" si="4"/>
        <v>3.5553480614894135</v>
      </c>
      <c r="F68">
        <v>22</v>
      </c>
    </row>
    <row r="69" spans="1:6" x14ac:dyDescent="0.4">
      <c r="A69" s="4">
        <v>68</v>
      </c>
      <c r="B69" s="6">
        <v>1430.6703</v>
      </c>
      <c r="C69" s="9">
        <f t="shared" si="3"/>
        <v>286.68262222203072</v>
      </c>
      <c r="D69">
        <v>147</v>
      </c>
      <c r="E69" s="3">
        <f t="shared" si="4"/>
        <v>4.990432586778736</v>
      </c>
      <c r="F69">
        <v>43</v>
      </c>
    </row>
    <row r="70" spans="1:6" x14ac:dyDescent="0.4">
      <c r="A70" s="4">
        <v>69</v>
      </c>
      <c r="B70" s="6">
        <v>1903.7144999999998</v>
      </c>
      <c r="C70" s="9">
        <f t="shared" si="3"/>
        <v>481.80133537383261</v>
      </c>
      <c r="D70">
        <v>52</v>
      </c>
      <c r="E70" s="3">
        <f t="shared" si="4"/>
        <v>3.9512437185814275</v>
      </c>
      <c r="F70">
        <v>26</v>
      </c>
    </row>
    <row r="71" spans="1:6" x14ac:dyDescent="0.4">
      <c r="A71" s="4">
        <v>70</v>
      </c>
      <c r="B71" s="6">
        <v>2594.8688999999999</v>
      </c>
      <c r="C71" s="9">
        <f t="shared" si="3"/>
        <v>478.32125487576354</v>
      </c>
      <c r="D71">
        <v>227</v>
      </c>
      <c r="E71" s="3">
        <f t="shared" si="4"/>
        <v>5.4249500174814029</v>
      </c>
      <c r="F71">
        <v>35</v>
      </c>
    </row>
    <row r="72" spans="1:6" x14ac:dyDescent="0.4">
      <c r="A72" s="4">
        <v>71</v>
      </c>
      <c r="B72" s="6">
        <v>944.17124999999999</v>
      </c>
      <c r="C72" s="9">
        <f t="shared" si="3"/>
        <v>178.20209411410687</v>
      </c>
      <c r="D72">
        <v>200</v>
      </c>
      <c r="E72" s="3">
        <f t="shared" si="4"/>
        <v>5.2983173665480363</v>
      </c>
      <c r="F72">
        <v>43</v>
      </c>
    </row>
    <row r="73" spans="1:6" x14ac:dyDescent="0.4">
      <c r="A73" s="4">
        <v>72</v>
      </c>
      <c r="B73" s="6">
        <v>549.02354999999989</v>
      </c>
      <c r="C73" s="9">
        <f t="shared" si="3"/>
        <v>108.44706053285368</v>
      </c>
      <c r="D73">
        <v>158</v>
      </c>
      <c r="E73" s="3">
        <f t="shared" si="4"/>
        <v>5.0625950330269669</v>
      </c>
      <c r="F73">
        <v>39</v>
      </c>
    </row>
    <row r="74" spans="1:6" x14ac:dyDescent="0.4">
      <c r="A74" s="4">
        <v>73</v>
      </c>
      <c r="B74" s="6">
        <v>1369.7694000000001</v>
      </c>
      <c r="C74" s="9">
        <f t="shared" si="3"/>
        <v>329.35992009024187</v>
      </c>
      <c r="D74">
        <v>64</v>
      </c>
      <c r="E74" s="3">
        <f t="shared" si="4"/>
        <v>4.1588830833596715</v>
      </c>
      <c r="F74">
        <v>33</v>
      </c>
    </row>
    <row r="75" spans="1:6" x14ac:dyDescent="0.4">
      <c r="A75" s="4">
        <v>74</v>
      </c>
      <c r="B75" s="6">
        <v>1629.6604500000001</v>
      </c>
      <c r="C75" s="9">
        <f t="shared" si="3"/>
        <v>316.95198102547357</v>
      </c>
      <c r="D75">
        <v>171</v>
      </c>
      <c r="E75" s="3">
        <f t="shared" si="4"/>
        <v>5.1416635565026603</v>
      </c>
      <c r="F75">
        <v>27</v>
      </c>
    </row>
    <row r="76" spans="1:6" x14ac:dyDescent="0.4">
      <c r="A76" s="4">
        <v>75</v>
      </c>
      <c r="B76" s="6">
        <v>2035.4303999999997</v>
      </c>
      <c r="C76" s="9">
        <f t="shared" si="3"/>
        <v>464.49521413086535</v>
      </c>
      <c r="D76">
        <v>80</v>
      </c>
      <c r="E76" s="3">
        <f t="shared" si="4"/>
        <v>4.3820266346738812</v>
      </c>
      <c r="F76">
        <v>43</v>
      </c>
    </row>
    <row r="77" spans="1:6" x14ac:dyDescent="0.4">
      <c r="A77" s="4">
        <v>76</v>
      </c>
      <c r="B77" s="6">
        <v>1118.3761500000001</v>
      </c>
      <c r="C77" s="9">
        <f t="shared" si="3"/>
        <v>202.25888284306342</v>
      </c>
      <c r="D77">
        <v>252</v>
      </c>
      <c r="E77" s="3">
        <f t="shared" si="4"/>
        <v>5.5294290875114234</v>
      </c>
      <c r="F77">
        <v>31</v>
      </c>
    </row>
    <row r="78" spans="1:6" x14ac:dyDescent="0.4">
      <c r="A78" s="4">
        <v>77</v>
      </c>
      <c r="B78" s="6">
        <v>799.70865000000003</v>
      </c>
      <c r="C78" s="9">
        <f t="shared" si="3"/>
        <v>135.67254775177571</v>
      </c>
      <c r="D78">
        <v>363</v>
      </c>
      <c r="E78" s="3">
        <f t="shared" si="4"/>
        <v>5.8944028342648505</v>
      </c>
      <c r="F78">
        <v>67</v>
      </c>
    </row>
    <row r="79" spans="1:6" x14ac:dyDescent="0.4">
      <c r="A79" s="4">
        <v>78</v>
      </c>
      <c r="B79" s="6">
        <v>1291.1647500000001</v>
      </c>
      <c r="C79" s="9">
        <f t="shared" si="3"/>
        <v>242.12128935630315</v>
      </c>
      <c r="D79">
        <v>207</v>
      </c>
      <c r="E79" s="3">
        <f t="shared" si="4"/>
        <v>5.3327187932653688</v>
      </c>
      <c r="F79">
        <v>24</v>
      </c>
    </row>
    <row r="80" spans="1:6" x14ac:dyDescent="0.4">
      <c r="A80" s="4">
        <v>79</v>
      </c>
      <c r="B80" s="6">
        <v>1841.3972999999996</v>
      </c>
      <c r="C80" s="9">
        <f t="shared" si="3"/>
        <v>338.34178079349505</v>
      </c>
      <c r="D80">
        <v>231</v>
      </c>
      <c r="E80" s="3">
        <f t="shared" si="4"/>
        <v>5.4424177105217932</v>
      </c>
      <c r="F80">
        <v>38</v>
      </c>
    </row>
    <row r="81" spans="1:6" x14ac:dyDescent="0.4">
      <c r="A81" s="4">
        <v>80</v>
      </c>
      <c r="B81" s="6">
        <v>1108.4620500000001</v>
      </c>
      <c r="C81" s="9">
        <f t="shared" si="3"/>
        <v>236.2779477938231</v>
      </c>
      <c r="D81">
        <v>109</v>
      </c>
      <c r="E81" s="3">
        <f t="shared" si="4"/>
        <v>4.6913478822291435</v>
      </c>
      <c r="F81">
        <v>29</v>
      </c>
    </row>
    <row r="82" spans="1:6" x14ac:dyDescent="0.4">
      <c r="A82" s="4">
        <v>81</v>
      </c>
      <c r="B82" s="6">
        <v>2063.0482500000003</v>
      </c>
      <c r="C82" s="9">
        <f t="shared" si="3"/>
        <v>360.65311307621556</v>
      </c>
      <c r="D82">
        <v>305</v>
      </c>
      <c r="E82" s="3">
        <f t="shared" si="4"/>
        <v>5.7203117766074119</v>
      </c>
      <c r="F82">
        <v>22</v>
      </c>
    </row>
    <row r="83" spans="1:6" x14ac:dyDescent="0.4">
      <c r="A83" s="4">
        <v>82</v>
      </c>
      <c r="B83" s="6">
        <v>1821.5690999999999</v>
      </c>
      <c r="C83" s="9">
        <f t="shared" si="3"/>
        <v>351.15358066272955</v>
      </c>
      <c r="D83">
        <v>179</v>
      </c>
      <c r="E83" s="3">
        <f t="shared" si="4"/>
        <v>5.1873858058407549</v>
      </c>
      <c r="F83">
        <v>25</v>
      </c>
    </row>
    <row r="84" spans="1:6" x14ac:dyDescent="0.4">
      <c r="A84" s="4">
        <v>83</v>
      </c>
      <c r="B84" s="6">
        <v>782.00489999999991</v>
      </c>
      <c r="C84" s="9">
        <f t="shared" si="3"/>
        <v>153.89542808061702</v>
      </c>
      <c r="D84">
        <v>161</v>
      </c>
      <c r="E84" s="3">
        <f t="shared" si="4"/>
        <v>5.0814043649844631</v>
      </c>
      <c r="F84">
        <v>24</v>
      </c>
    </row>
    <row r="85" spans="1:6" x14ac:dyDescent="0.4">
      <c r="A85" s="4">
        <v>84</v>
      </c>
      <c r="B85" s="6">
        <v>744.4729500000002</v>
      </c>
      <c r="C85" s="9">
        <f t="shared" si="3"/>
        <v>116.31921940041248</v>
      </c>
      <c r="D85">
        <v>602</v>
      </c>
      <c r="E85" s="3">
        <f t="shared" si="4"/>
        <v>6.4002574453088208</v>
      </c>
      <c r="F85">
        <v>43</v>
      </c>
    </row>
    <row r="86" spans="1:6" x14ac:dyDescent="0.4">
      <c r="A86" s="4">
        <v>85</v>
      </c>
      <c r="B86" s="6">
        <v>1786.8697499999998</v>
      </c>
      <c r="C86" s="9">
        <f t="shared" si="3"/>
        <v>365.38694951003384</v>
      </c>
      <c r="D86">
        <v>133</v>
      </c>
      <c r="E86" s="3">
        <f t="shared" si="4"/>
        <v>4.8903491282217537</v>
      </c>
      <c r="F86">
        <v>22</v>
      </c>
    </row>
    <row r="87" spans="1:6" x14ac:dyDescent="0.4">
      <c r="A87" s="4">
        <v>86</v>
      </c>
      <c r="B87" s="6">
        <v>1056.0589500000003</v>
      </c>
      <c r="C87" s="9">
        <f t="shared" si="3"/>
        <v>238.34407919453807</v>
      </c>
      <c r="D87">
        <v>84</v>
      </c>
      <c r="E87" s="3">
        <f t="shared" si="4"/>
        <v>4.4308167988433134</v>
      </c>
      <c r="F87">
        <v>28</v>
      </c>
    </row>
    <row r="88" spans="1:6" x14ac:dyDescent="0.4">
      <c r="A88" s="4">
        <v>87</v>
      </c>
      <c r="B88" s="6">
        <v>1070.2219500000003</v>
      </c>
      <c r="C88" s="9">
        <f t="shared" si="3"/>
        <v>193.13680738666301</v>
      </c>
      <c r="D88">
        <v>255</v>
      </c>
      <c r="E88" s="3">
        <f t="shared" si="4"/>
        <v>5.5412635451584258</v>
      </c>
      <c r="F88">
        <v>32</v>
      </c>
    </row>
    <row r="89" spans="1:6" x14ac:dyDescent="0.4">
      <c r="A89" s="4">
        <v>88</v>
      </c>
      <c r="B89" s="6">
        <v>872.6481</v>
      </c>
      <c r="C89" s="9">
        <f t="shared" si="3"/>
        <v>151.8651657561677</v>
      </c>
      <c r="D89">
        <v>313</v>
      </c>
      <c r="E89" s="3">
        <f t="shared" si="4"/>
        <v>5.7462031905401529</v>
      </c>
      <c r="F89">
        <v>21</v>
      </c>
    </row>
    <row r="90" spans="1:6" x14ac:dyDescent="0.4">
      <c r="A90" s="4">
        <v>89</v>
      </c>
      <c r="B90" s="6">
        <v>866.27474999999993</v>
      </c>
      <c r="C90" s="9">
        <f t="shared" si="3"/>
        <v>158.18141429873495</v>
      </c>
      <c r="D90">
        <v>239</v>
      </c>
      <c r="E90" s="3">
        <f t="shared" si="4"/>
        <v>5.476463551931511</v>
      </c>
      <c r="F90">
        <v>25</v>
      </c>
    </row>
    <row r="91" spans="1:6" x14ac:dyDescent="0.4">
      <c r="A91" s="4">
        <v>90</v>
      </c>
      <c r="B91" s="6">
        <v>858.48509999999999</v>
      </c>
      <c r="C91" s="9">
        <f t="shared" si="3"/>
        <v>156.63960206240185</v>
      </c>
      <c r="D91">
        <v>240</v>
      </c>
      <c r="E91" s="3">
        <f t="shared" si="4"/>
        <v>5.4806389233419912</v>
      </c>
      <c r="F91">
        <v>39</v>
      </c>
    </row>
    <row r="92" spans="1:6" x14ac:dyDescent="0.4">
      <c r="A92" s="4">
        <v>91</v>
      </c>
      <c r="B92" s="6">
        <v>920.80229999999995</v>
      </c>
      <c r="C92" s="9">
        <f t="shared" si="3"/>
        <v>167.25646657064701</v>
      </c>
      <c r="D92">
        <v>246</v>
      </c>
      <c r="E92" s="3">
        <f t="shared" si="4"/>
        <v>5.5053315359323625</v>
      </c>
      <c r="F92">
        <v>24</v>
      </c>
    </row>
    <row r="93" spans="1:6" x14ac:dyDescent="0.4">
      <c r="A93" s="4">
        <v>92</v>
      </c>
      <c r="B93" s="6">
        <v>553.27245000000005</v>
      </c>
      <c r="C93" s="9">
        <f t="shared" si="3"/>
        <v>100.27678720275216</v>
      </c>
      <c r="D93">
        <v>249</v>
      </c>
      <c r="E93" s="3">
        <f t="shared" si="4"/>
        <v>5.5174528964647074</v>
      </c>
      <c r="F93">
        <v>23</v>
      </c>
    </row>
    <row r="94" spans="1:6" x14ac:dyDescent="0.4">
      <c r="A94" s="4">
        <v>93</v>
      </c>
      <c r="B94" s="6">
        <v>1103.5050000000001</v>
      </c>
      <c r="C94" s="9">
        <f t="shared" si="3"/>
        <v>183.79842719656847</v>
      </c>
      <c r="D94">
        <v>405</v>
      </c>
      <c r="E94" s="3">
        <f t="shared" si="4"/>
        <v>6.0038870671065387</v>
      </c>
      <c r="F94">
        <v>30</v>
      </c>
    </row>
    <row r="95" spans="1:6" x14ac:dyDescent="0.4">
      <c r="A95" s="4">
        <v>94</v>
      </c>
      <c r="B95" s="6">
        <v>1626.8278499999997</v>
      </c>
      <c r="C95" s="9">
        <f t="shared" si="3"/>
        <v>432.5289269273602</v>
      </c>
      <c r="D95">
        <v>43</v>
      </c>
      <c r="E95" s="3">
        <f t="shared" si="4"/>
        <v>3.7612001156935624</v>
      </c>
      <c r="F95">
        <v>13</v>
      </c>
    </row>
    <row r="96" spans="1:6" x14ac:dyDescent="0.4">
      <c r="A96" s="4">
        <v>95</v>
      </c>
      <c r="B96" s="6">
        <v>1734.4666499999998</v>
      </c>
      <c r="C96" s="9">
        <f t="shared" si="3"/>
        <v>408.25434681747225</v>
      </c>
      <c r="D96">
        <v>70</v>
      </c>
      <c r="E96" s="3">
        <f t="shared" si="4"/>
        <v>4.2484952420493594</v>
      </c>
      <c r="F96">
        <v>13</v>
      </c>
    </row>
    <row r="97" spans="1:6" x14ac:dyDescent="0.4">
      <c r="A97" s="4">
        <v>96</v>
      </c>
      <c r="B97" s="6">
        <v>643.20749999999998</v>
      </c>
      <c r="C97" s="9">
        <f t="shared" si="3"/>
        <v>134.5869176486228</v>
      </c>
      <c r="D97">
        <v>119</v>
      </c>
      <c r="E97" s="3">
        <f t="shared" si="4"/>
        <v>4.7791234931115296</v>
      </c>
      <c r="F97">
        <v>14</v>
      </c>
    </row>
    <row r="98" spans="1:6" x14ac:dyDescent="0.4">
      <c r="A98" s="4">
        <v>97</v>
      </c>
      <c r="B98" s="6">
        <v>2140.9447499999997</v>
      </c>
      <c r="C98" s="9">
        <f t="shared" ref="C98:C129" si="5">B98/E98</f>
        <v>597.44200791705157</v>
      </c>
      <c r="D98">
        <v>36</v>
      </c>
      <c r="E98" s="3">
        <f t="shared" si="4"/>
        <v>3.5835189384561099</v>
      </c>
      <c r="F98">
        <v>17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3C86-3D78-4EE3-810C-52DA320C9AC2}">
  <dimension ref="A1:I83"/>
  <sheetViews>
    <sheetView topLeftCell="B1" workbookViewId="0">
      <selection activeCell="I15" sqref="I15"/>
    </sheetView>
  </sheetViews>
  <sheetFormatPr defaultRowHeight="18.75" x14ac:dyDescent="0.4"/>
  <cols>
    <col min="1" max="1" width="5.5" customWidth="1"/>
    <col min="2" max="2" width="3.5" customWidth="1"/>
    <col min="3" max="3" width="15.875" customWidth="1"/>
    <col min="4" max="5" width="18" customWidth="1"/>
    <col min="8" max="8" width="14.625" customWidth="1"/>
    <col min="9" max="9" width="11.125" bestFit="1" customWidth="1"/>
  </cols>
  <sheetData>
    <row r="1" spans="1:9" x14ac:dyDescent="0.4">
      <c r="A1" s="1" t="s">
        <v>0</v>
      </c>
      <c r="B1" s="2" t="s">
        <v>0</v>
      </c>
      <c r="C1" s="2" t="s">
        <v>37</v>
      </c>
      <c r="D1" t="s">
        <v>1</v>
      </c>
      <c r="E1" t="s">
        <v>38</v>
      </c>
      <c r="F1" s="3" t="s">
        <v>3</v>
      </c>
      <c r="G1" s="3" t="s">
        <v>39</v>
      </c>
      <c r="H1" s="2" t="s">
        <v>40</v>
      </c>
      <c r="I1" t="s">
        <v>6</v>
      </c>
    </row>
    <row r="2" spans="1:9" x14ac:dyDescent="0.4">
      <c r="A2" s="4">
        <v>1</v>
      </c>
      <c r="B2" s="5">
        <v>1</v>
      </c>
      <c r="C2" s="2"/>
      <c r="D2" s="9">
        <v>2256.4312500000001</v>
      </c>
      <c r="E2" s="9">
        <f t="shared" ref="E2:E33" si="0">D2/G2</f>
        <v>576.79396232309432</v>
      </c>
      <c r="F2" s="3">
        <v>50</v>
      </c>
      <c r="G2" s="3">
        <f t="shared" ref="G2:G65" si="1">LN(F2)</f>
        <v>3.912023005428146</v>
      </c>
      <c r="H2" s="5">
        <v>100</v>
      </c>
      <c r="I2">
        <v>10.050000000000001</v>
      </c>
    </row>
    <row r="3" spans="1:9" x14ac:dyDescent="0.4">
      <c r="A3" s="4">
        <v>4</v>
      </c>
      <c r="B3" s="5">
        <v>4</v>
      </c>
      <c r="C3" s="2"/>
      <c r="D3" s="9">
        <v>1414.0245</v>
      </c>
      <c r="E3" s="9">
        <f t="shared" si="0"/>
        <v>246.77135714139467</v>
      </c>
      <c r="F3" s="3">
        <v>308</v>
      </c>
      <c r="G3" s="3">
        <f t="shared" si="1"/>
        <v>5.730099782973574</v>
      </c>
      <c r="H3" s="5">
        <v>50.420168067226889</v>
      </c>
      <c r="I3">
        <v>5.33</v>
      </c>
    </row>
    <row r="4" spans="1:9" x14ac:dyDescent="0.4">
      <c r="A4" s="4">
        <v>5</v>
      </c>
      <c r="B4" s="5">
        <v>5</v>
      </c>
      <c r="C4" s="2"/>
      <c r="D4" s="9">
        <v>859.16600000000017</v>
      </c>
      <c r="E4" s="9">
        <f t="shared" si="0"/>
        <v>143.16057420977418</v>
      </c>
      <c r="F4" s="3">
        <v>404</v>
      </c>
      <c r="G4" s="3">
        <f t="shared" si="1"/>
        <v>6.0014148779611505</v>
      </c>
      <c r="H4" s="5">
        <v>25</v>
      </c>
      <c r="I4">
        <v>2.46</v>
      </c>
    </row>
    <row r="5" spans="1:9" x14ac:dyDescent="0.4">
      <c r="A5" s="4">
        <v>7</v>
      </c>
      <c r="B5" s="5">
        <v>7</v>
      </c>
      <c r="C5" s="2"/>
      <c r="D5" s="9">
        <v>2470.6167499999997</v>
      </c>
      <c r="E5" s="9">
        <f t="shared" si="0"/>
        <v>616.52391648005073</v>
      </c>
      <c r="F5" s="3">
        <v>55</v>
      </c>
      <c r="G5" s="3">
        <f t="shared" si="1"/>
        <v>4.0073331852324712</v>
      </c>
      <c r="H5" s="5">
        <v>243.24324324324326</v>
      </c>
      <c r="I5">
        <v>27.1</v>
      </c>
    </row>
    <row r="6" spans="1:9" x14ac:dyDescent="0.4">
      <c r="A6" s="4">
        <v>9</v>
      </c>
      <c r="B6" s="5">
        <v>10</v>
      </c>
      <c r="C6" s="2"/>
      <c r="D6" s="9">
        <v>3442.0407500000001</v>
      </c>
      <c r="E6" s="9">
        <f t="shared" si="0"/>
        <v>691.62646188217957</v>
      </c>
      <c r="F6" s="3">
        <v>145</v>
      </c>
      <c r="G6" s="3">
        <f t="shared" si="1"/>
        <v>4.9767337424205742</v>
      </c>
      <c r="H6" s="5">
        <v>140.35087719298247</v>
      </c>
      <c r="I6">
        <v>13.32</v>
      </c>
    </row>
    <row r="7" spans="1:9" x14ac:dyDescent="0.4">
      <c r="A7" s="4">
        <v>13</v>
      </c>
      <c r="B7" s="5">
        <v>16</v>
      </c>
      <c r="C7" s="2"/>
      <c r="D7" s="9">
        <v>838.08475000000021</v>
      </c>
      <c r="E7" s="9">
        <f t="shared" si="0"/>
        <v>209.13777598739441</v>
      </c>
      <c r="F7" s="3">
        <v>55</v>
      </c>
      <c r="G7" s="3">
        <f t="shared" si="1"/>
        <v>4.0073331852324712</v>
      </c>
      <c r="H7" s="5">
        <v>55.045871559633028</v>
      </c>
      <c r="I7">
        <v>5.76</v>
      </c>
    </row>
    <row r="8" spans="1:9" x14ac:dyDescent="0.4">
      <c r="A8" s="4">
        <v>14</v>
      </c>
      <c r="B8" s="5">
        <v>17</v>
      </c>
      <c r="C8" s="2"/>
      <c r="D8" s="9">
        <v>897.11225000000013</v>
      </c>
      <c r="E8" s="9">
        <f t="shared" si="0"/>
        <v>163.31735212749243</v>
      </c>
      <c r="F8" s="3">
        <v>243</v>
      </c>
      <c r="G8" s="3">
        <f t="shared" si="1"/>
        <v>5.4930614433405482</v>
      </c>
      <c r="H8" s="5">
        <v>76.92307692307692</v>
      </c>
      <c r="I8">
        <v>7.4</v>
      </c>
    </row>
    <row r="9" spans="1:9" x14ac:dyDescent="0.4">
      <c r="A9" s="4">
        <v>20</v>
      </c>
      <c r="B9" s="5">
        <v>23</v>
      </c>
      <c r="C9" s="2"/>
      <c r="D9" s="9">
        <v>1441.0085000000001</v>
      </c>
      <c r="E9" s="9">
        <f t="shared" si="0"/>
        <v>345.20239901843763</v>
      </c>
      <c r="F9" s="3">
        <v>65</v>
      </c>
      <c r="G9" s="3">
        <f t="shared" si="1"/>
        <v>4.1743872698956368</v>
      </c>
      <c r="H9" s="5">
        <v>52.631578947368418</v>
      </c>
      <c r="I9">
        <v>5.34</v>
      </c>
    </row>
    <row r="10" spans="1:9" x14ac:dyDescent="0.4">
      <c r="A10" s="4">
        <v>22</v>
      </c>
      <c r="B10" s="5">
        <v>28</v>
      </c>
      <c r="C10" s="2"/>
      <c r="D10" s="9">
        <v>1026.1295</v>
      </c>
      <c r="E10" s="9">
        <f t="shared" si="0"/>
        <v>215.86410665349669</v>
      </c>
      <c r="F10" s="3">
        <v>116</v>
      </c>
      <c r="G10" s="3">
        <f t="shared" si="1"/>
        <v>4.7535901911063645</v>
      </c>
      <c r="H10" s="5">
        <v>60.606060606060609</v>
      </c>
      <c r="I10">
        <v>5.5</v>
      </c>
    </row>
    <row r="11" spans="1:9" x14ac:dyDescent="0.4">
      <c r="A11" s="4">
        <v>23</v>
      </c>
      <c r="B11" s="5">
        <v>29</v>
      </c>
      <c r="C11" s="2"/>
      <c r="D11" s="9">
        <v>1479.798</v>
      </c>
      <c r="E11" s="9">
        <f t="shared" si="0"/>
        <v>284.65881409567169</v>
      </c>
      <c r="F11" s="3">
        <v>181</v>
      </c>
      <c r="G11" s="3">
        <f t="shared" si="1"/>
        <v>5.1984970312658261</v>
      </c>
      <c r="H11" s="5">
        <v>13.761467889908257</v>
      </c>
      <c r="I11">
        <v>1.25</v>
      </c>
    </row>
    <row r="12" spans="1:9" x14ac:dyDescent="0.4">
      <c r="A12" s="4">
        <v>36</v>
      </c>
      <c r="B12" s="10">
        <v>49</v>
      </c>
      <c r="C12" s="2"/>
      <c r="D12" s="9">
        <v>2022.8510000000001</v>
      </c>
      <c r="E12" s="9">
        <f t="shared" si="0"/>
        <v>560.20409462000055</v>
      </c>
      <c r="F12" s="3">
        <v>37</v>
      </c>
      <c r="G12" s="3">
        <f t="shared" si="1"/>
        <v>3.6109179126442243</v>
      </c>
      <c r="H12" s="5">
        <v>98.360655737704917</v>
      </c>
      <c r="I12">
        <v>10.69</v>
      </c>
    </row>
    <row r="13" spans="1:9" x14ac:dyDescent="0.4">
      <c r="A13" s="4">
        <v>39</v>
      </c>
      <c r="B13" s="10">
        <v>52</v>
      </c>
      <c r="C13" s="2"/>
      <c r="D13" s="9">
        <v>1210.80125</v>
      </c>
      <c r="E13" s="9">
        <f t="shared" si="0"/>
        <v>282.20783032875266</v>
      </c>
      <c r="F13" s="3">
        <v>73</v>
      </c>
      <c r="G13" s="3">
        <f t="shared" si="1"/>
        <v>4.290459441148391</v>
      </c>
      <c r="H13" s="5">
        <v>45.801526717557252</v>
      </c>
      <c r="I13">
        <v>3.95</v>
      </c>
    </row>
    <row r="14" spans="1:9" x14ac:dyDescent="0.4">
      <c r="A14" s="4">
        <v>40</v>
      </c>
      <c r="B14" s="10">
        <v>54</v>
      </c>
      <c r="C14" s="2"/>
      <c r="D14" s="9">
        <v>1177.07125</v>
      </c>
      <c r="E14" s="9">
        <f t="shared" si="0"/>
        <v>196.05153075726781</v>
      </c>
      <c r="F14" s="3">
        <v>405</v>
      </c>
      <c r="G14" s="3">
        <f t="shared" si="1"/>
        <v>6.0038870671065387</v>
      </c>
      <c r="H14" s="5">
        <v>57.142857142857146</v>
      </c>
      <c r="I14">
        <v>6.04</v>
      </c>
    </row>
    <row r="15" spans="1:9" x14ac:dyDescent="0.4">
      <c r="A15" s="4">
        <v>42</v>
      </c>
      <c r="B15" s="10">
        <v>56</v>
      </c>
      <c r="C15" s="2"/>
      <c r="D15" s="9">
        <v>1777.4652500000002</v>
      </c>
      <c r="E15" s="9">
        <f t="shared" si="0"/>
        <v>409.19541217421317</v>
      </c>
      <c r="F15" s="3">
        <v>77</v>
      </c>
      <c r="G15" s="3">
        <f t="shared" si="1"/>
        <v>4.3438054218536841</v>
      </c>
      <c r="H15" s="5">
        <v>39.735099337748345</v>
      </c>
      <c r="I15">
        <v>3.75</v>
      </c>
    </row>
    <row r="16" spans="1:9" x14ac:dyDescent="0.4">
      <c r="A16" s="4">
        <v>43</v>
      </c>
      <c r="B16" s="10">
        <v>57</v>
      </c>
      <c r="C16" s="2"/>
      <c r="D16" s="9">
        <v>744.48400000000004</v>
      </c>
      <c r="E16" s="9">
        <f t="shared" si="0"/>
        <v>139.73372811499416</v>
      </c>
      <c r="F16" s="3">
        <v>206</v>
      </c>
      <c r="G16" s="3">
        <f t="shared" si="1"/>
        <v>5.3278761687895813</v>
      </c>
      <c r="H16" s="5">
        <v>37.735849056603776</v>
      </c>
      <c r="I16">
        <v>3.74</v>
      </c>
    </row>
    <row r="17" spans="1:9" x14ac:dyDescent="0.4">
      <c r="A17" s="4">
        <v>45</v>
      </c>
      <c r="B17" s="10">
        <v>59</v>
      </c>
      <c r="C17" s="2"/>
      <c r="D17" s="9">
        <v>1543.0417500000001</v>
      </c>
      <c r="E17" s="9">
        <f t="shared" si="0"/>
        <v>315.52793257545733</v>
      </c>
      <c r="F17" s="3">
        <v>133</v>
      </c>
      <c r="G17" s="3">
        <f t="shared" si="1"/>
        <v>4.8903491282217537</v>
      </c>
      <c r="H17" s="5">
        <v>61.224489795918366</v>
      </c>
      <c r="I17">
        <v>6.28</v>
      </c>
    </row>
    <row r="18" spans="1:9" x14ac:dyDescent="0.4">
      <c r="A18" s="4">
        <v>50</v>
      </c>
      <c r="B18" s="10">
        <v>65</v>
      </c>
      <c r="C18" s="2"/>
      <c r="D18" s="9">
        <v>2722.7485000000001</v>
      </c>
      <c r="E18" s="9">
        <f t="shared" si="0"/>
        <v>478.48444757404644</v>
      </c>
      <c r="F18" s="3">
        <v>296</v>
      </c>
      <c r="G18" s="3">
        <f t="shared" si="1"/>
        <v>5.6903594543240601</v>
      </c>
      <c r="H18" s="5">
        <v>140.35087719298247</v>
      </c>
      <c r="I18">
        <v>12.1</v>
      </c>
    </row>
    <row r="19" spans="1:9" x14ac:dyDescent="0.4">
      <c r="A19" s="4">
        <v>51</v>
      </c>
      <c r="B19" s="10">
        <v>67</v>
      </c>
      <c r="C19" s="2"/>
      <c r="D19" s="9">
        <v>1510.9982499999999</v>
      </c>
      <c r="E19" s="9">
        <f t="shared" si="0"/>
        <v>328.10910107023506</v>
      </c>
      <c r="F19" s="3">
        <v>100</v>
      </c>
      <c r="G19" s="3">
        <f t="shared" si="1"/>
        <v>4.6051701859880918</v>
      </c>
      <c r="H19" s="5">
        <v>60.606060606060609</v>
      </c>
      <c r="I19">
        <v>5.36</v>
      </c>
    </row>
    <row r="20" spans="1:9" x14ac:dyDescent="0.4">
      <c r="A20" s="4">
        <v>53</v>
      </c>
      <c r="B20" s="10">
        <v>69</v>
      </c>
      <c r="C20" s="2"/>
      <c r="D20" s="9">
        <v>2025.3807500000003</v>
      </c>
      <c r="E20" s="9">
        <f t="shared" si="0"/>
        <v>439.8058417390348</v>
      </c>
      <c r="F20" s="3">
        <v>100</v>
      </c>
      <c r="G20" s="3">
        <f t="shared" si="1"/>
        <v>4.6051701859880918</v>
      </c>
      <c r="H20" s="5">
        <v>20.408163265306122</v>
      </c>
      <c r="I20">
        <v>1.62</v>
      </c>
    </row>
    <row r="21" spans="1:9" x14ac:dyDescent="0.4">
      <c r="A21" s="4">
        <v>55</v>
      </c>
      <c r="B21" s="10">
        <v>71</v>
      </c>
      <c r="C21" s="2"/>
      <c r="D21" s="9">
        <v>1737.8325</v>
      </c>
      <c r="E21" s="9">
        <f t="shared" si="0"/>
        <v>613.37862312620757</v>
      </c>
      <c r="F21" s="3">
        <v>17</v>
      </c>
      <c r="G21" s="3">
        <f t="shared" si="1"/>
        <v>2.8332133440562162</v>
      </c>
      <c r="H21" s="5">
        <v>36.363636363636367</v>
      </c>
      <c r="I21">
        <v>3.42</v>
      </c>
    </row>
    <row r="22" spans="1:9" x14ac:dyDescent="0.4">
      <c r="A22" s="4">
        <v>56</v>
      </c>
      <c r="B22" s="10">
        <v>72</v>
      </c>
      <c r="C22" s="2"/>
      <c r="D22" s="9">
        <v>1626.5235000000002</v>
      </c>
      <c r="E22" s="9">
        <f t="shared" si="0"/>
        <v>283.37668708372547</v>
      </c>
      <c r="F22" s="3">
        <v>311</v>
      </c>
      <c r="G22" s="3">
        <f t="shared" si="1"/>
        <v>5.7397929121792339</v>
      </c>
      <c r="H22" s="5">
        <v>57.692307692307693</v>
      </c>
      <c r="I22">
        <v>4.97</v>
      </c>
    </row>
    <row r="23" spans="1:9" x14ac:dyDescent="0.4">
      <c r="A23" s="4">
        <v>64</v>
      </c>
      <c r="B23" s="11">
        <v>2</v>
      </c>
      <c r="C23" t="s">
        <v>8</v>
      </c>
      <c r="D23" s="6">
        <v>1281.2506500000002</v>
      </c>
      <c r="E23" s="9">
        <f t="shared" si="0"/>
        <v>264.06485127010876</v>
      </c>
      <c r="F23">
        <v>128</v>
      </c>
      <c r="G23" s="3">
        <f t="shared" si="1"/>
        <v>4.8520302639196169</v>
      </c>
      <c r="H23" s="5">
        <v>85.106382978723403</v>
      </c>
      <c r="I23" s="13">
        <v>7.4005550416281221</v>
      </c>
    </row>
    <row r="24" spans="1:9" x14ac:dyDescent="0.4">
      <c r="A24" s="4">
        <v>66</v>
      </c>
      <c r="B24" s="11">
        <v>4</v>
      </c>
      <c r="C24" t="s">
        <v>10</v>
      </c>
      <c r="D24" s="6">
        <v>1840.6891499999997</v>
      </c>
      <c r="E24" s="9">
        <f t="shared" si="0"/>
        <v>359.23147730916872</v>
      </c>
      <c r="F24">
        <v>168</v>
      </c>
      <c r="G24" s="3">
        <f t="shared" si="1"/>
        <v>5.1239639794032588</v>
      </c>
      <c r="H24" s="5">
        <v>118.81188118811882</v>
      </c>
      <c r="I24" s="13">
        <v>10.900172586065946</v>
      </c>
    </row>
    <row r="25" spans="1:9" x14ac:dyDescent="0.4">
      <c r="A25" s="4">
        <v>69</v>
      </c>
      <c r="B25" s="11">
        <v>7</v>
      </c>
      <c r="C25" t="s">
        <v>13</v>
      </c>
      <c r="D25" s="6">
        <v>1903.7144999999998</v>
      </c>
      <c r="E25" s="9">
        <f t="shared" si="0"/>
        <v>481.80133537383261</v>
      </c>
      <c r="F25">
        <v>52</v>
      </c>
      <c r="G25" s="3">
        <f t="shared" si="1"/>
        <v>3.9512437185814275</v>
      </c>
      <c r="H25" s="5">
        <v>20.833333333333332</v>
      </c>
      <c r="I25" s="13">
        <v>1.6276041666666665</v>
      </c>
    </row>
    <row r="26" spans="1:9" x14ac:dyDescent="0.4">
      <c r="A26" s="4">
        <v>71</v>
      </c>
      <c r="B26" s="11">
        <v>9</v>
      </c>
      <c r="C26" t="s">
        <v>15</v>
      </c>
      <c r="D26" s="6">
        <v>944.17124999999999</v>
      </c>
      <c r="E26" s="9">
        <f t="shared" si="0"/>
        <v>178.20209411410687</v>
      </c>
      <c r="F26">
        <v>200</v>
      </c>
      <c r="G26" s="3">
        <f t="shared" si="1"/>
        <v>5.2983173665480363</v>
      </c>
      <c r="H26" s="5">
        <v>64</v>
      </c>
      <c r="I26" s="13">
        <v>5.4237288135593218</v>
      </c>
    </row>
    <row r="27" spans="1:9" x14ac:dyDescent="0.4">
      <c r="A27" s="4">
        <v>75</v>
      </c>
      <c r="B27" s="11">
        <v>13</v>
      </c>
      <c r="C27" t="s">
        <v>18</v>
      </c>
      <c r="D27" s="6">
        <v>2035.4303999999997</v>
      </c>
      <c r="E27" s="9">
        <f t="shared" si="0"/>
        <v>464.49521413086535</v>
      </c>
      <c r="F27">
        <v>80</v>
      </c>
      <c r="G27" s="3">
        <f t="shared" si="1"/>
        <v>4.3820266346738812</v>
      </c>
      <c r="H27" s="5">
        <v>48</v>
      </c>
      <c r="I27" s="13">
        <v>3.9024390243902438</v>
      </c>
    </row>
    <row r="28" spans="1:9" x14ac:dyDescent="0.4">
      <c r="A28" s="4">
        <v>80</v>
      </c>
      <c r="B28" s="11">
        <v>18</v>
      </c>
      <c r="C28" t="s">
        <v>22</v>
      </c>
      <c r="D28" s="6">
        <v>1108.4620500000001</v>
      </c>
      <c r="E28" s="9">
        <f t="shared" si="0"/>
        <v>236.2779477938231</v>
      </c>
      <c r="F28">
        <v>109</v>
      </c>
      <c r="G28" s="3">
        <f t="shared" si="1"/>
        <v>4.6913478822291435</v>
      </c>
      <c r="H28" s="5">
        <v>61.224489795918366</v>
      </c>
      <c r="I28" s="13">
        <v>5.2328623757195185</v>
      </c>
    </row>
    <row r="29" spans="1:9" x14ac:dyDescent="0.4">
      <c r="A29" s="4">
        <v>81</v>
      </c>
      <c r="B29" s="11">
        <v>19</v>
      </c>
      <c r="C29" t="s">
        <v>23</v>
      </c>
      <c r="D29" s="6">
        <v>2063.0482500000003</v>
      </c>
      <c r="E29" s="9">
        <f t="shared" si="0"/>
        <v>360.65311307621556</v>
      </c>
      <c r="F29">
        <v>305</v>
      </c>
      <c r="G29" s="3">
        <f t="shared" si="1"/>
        <v>5.7203117766074119</v>
      </c>
      <c r="H29" s="5">
        <v>106.66666666666667</v>
      </c>
      <c r="I29" s="13">
        <v>9.9688473520249232</v>
      </c>
    </row>
    <row r="30" spans="1:9" x14ac:dyDescent="0.4">
      <c r="A30" s="4">
        <v>82</v>
      </c>
      <c r="B30" s="11">
        <v>20</v>
      </c>
      <c r="C30" t="s">
        <v>24</v>
      </c>
      <c r="D30" s="6">
        <v>1821.5690999999999</v>
      </c>
      <c r="E30" s="9">
        <f t="shared" si="0"/>
        <v>351.15358066272955</v>
      </c>
      <c r="F30">
        <v>179</v>
      </c>
      <c r="G30" s="3">
        <f t="shared" si="1"/>
        <v>5.1873858058407549</v>
      </c>
      <c r="H30" s="5">
        <v>7.518796992481203</v>
      </c>
      <c r="I30" s="13">
        <v>0.63183168004043722</v>
      </c>
    </row>
    <row r="31" spans="1:9" x14ac:dyDescent="0.4">
      <c r="A31" s="4">
        <v>85</v>
      </c>
      <c r="B31" s="12">
        <v>23</v>
      </c>
      <c r="C31" t="s">
        <v>26</v>
      </c>
      <c r="D31" s="6">
        <v>1786.8697499999998</v>
      </c>
      <c r="E31" s="9">
        <f t="shared" si="0"/>
        <v>365.38694951003384</v>
      </c>
      <c r="F31">
        <v>133</v>
      </c>
      <c r="G31" s="3">
        <f t="shared" si="1"/>
        <v>4.8903491282217537</v>
      </c>
      <c r="H31" s="5">
        <v>70.588235294117652</v>
      </c>
      <c r="I31" s="13">
        <v>5.9820538384845463</v>
      </c>
    </row>
    <row r="32" spans="1:9" x14ac:dyDescent="0.4">
      <c r="A32" s="4">
        <v>87</v>
      </c>
      <c r="B32" s="12">
        <v>25</v>
      </c>
      <c r="C32" t="s">
        <v>28</v>
      </c>
      <c r="D32" s="6">
        <v>1070.2219500000003</v>
      </c>
      <c r="E32" s="9">
        <f t="shared" si="0"/>
        <v>193.13680738666301</v>
      </c>
      <c r="F32">
        <v>255</v>
      </c>
      <c r="G32" s="3">
        <f t="shared" si="1"/>
        <v>5.5412635451584258</v>
      </c>
      <c r="H32" s="5">
        <v>178.21782178217822</v>
      </c>
      <c r="I32" s="13">
        <v>18.759770713913497</v>
      </c>
    </row>
    <row r="33" spans="1:9" x14ac:dyDescent="0.4">
      <c r="A33" s="4">
        <v>90</v>
      </c>
      <c r="B33" s="12">
        <v>28</v>
      </c>
      <c r="C33" t="s">
        <v>31</v>
      </c>
      <c r="D33" s="6">
        <v>858.48509999999999</v>
      </c>
      <c r="E33" s="9">
        <f t="shared" si="0"/>
        <v>156.63960206240185</v>
      </c>
      <c r="F33">
        <v>240</v>
      </c>
      <c r="G33" s="3">
        <f t="shared" si="1"/>
        <v>5.4806389233419912</v>
      </c>
      <c r="H33" s="5">
        <v>100</v>
      </c>
      <c r="I33" s="13">
        <v>11.235955056179774</v>
      </c>
    </row>
    <row r="34" spans="1:9" x14ac:dyDescent="0.4">
      <c r="A34" s="4">
        <v>91</v>
      </c>
      <c r="B34" s="12">
        <v>29</v>
      </c>
      <c r="C34" t="s">
        <v>32</v>
      </c>
      <c r="D34" s="6">
        <v>920.80229999999995</v>
      </c>
      <c r="E34" s="9">
        <f t="shared" ref="E34:E65" si="2">D34/G34</f>
        <v>167.25646657064701</v>
      </c>
      <c r="F34">
        <v>246</v>
      </c>
      <c r="G34" s="3">
        <f t="shared" si="1"/>
        <v>5.5053315359323625</v>
      </c>
      <c r="H34" s="5">
        <v>84.507042253521121</v>
      </c>
      <c r="I34" s="13">
        <v>9.3896713615023462</v>
      </c>
    </row>
    <row r="35" spans="1:9" x14ac:dyDescent="0.4">
      <c r="A35" s="4">
        <v>93</v>
      </c>
      <c r="B35" s="12">
        <v>31</v>
      </c>
      <c r="C35" t="s">
        <v>34</v>
      </c>
      <c r="D35" s="6">
        <v>1103.5050000000001</v>
      </c>
      <c r="E35" s="9">
        <f t="shared" si="2"/>
        <v>183.79842719656847</v>
      </c>
      <c r="F35">
        <v>405</v>
      </c>
      <c r="G35" s="3">
        <f t="shared" si="1"/>
        <v>6.0038870671065387</v>
      </c>
      <c r="H35" s="5">
        <v>39.473684210526315</v>
      </c>
      <c r="I35" s="13">
        <v>3.7593984962406015</v>
      </c>
    </row>
    <row r="36" spans="1:9" x14ac:dyDescent="0.4">
      <c r="A36" s="4">
        <v>95</v>
      </c>
      <c r="B36" s="11">
        <v>33</v>
      </c>
      <c r="C36" t="s">
        <v>35</v>
      </c>
      <c r="D36" s="6">
        <v>1734.4666499999998</v>
      </c>
      <c r="E36" s="9">
        <f t="shared" si="2"/>
        <v>408.25434681747225</v>
      </c>
      <c r="F36">
        <v>70</v>
      </c>
      <c r="G36" s="3">
        <f t="shared" si="1"/>
        <v>4.2484952420493594</v>
      </c>
      <c r="H36" s="5">
        <v>54.794520547945204</v>
      </c>
      <c r="I36" s="13">
        <v>5.0739999999999998</v>
      </c>
    </row>
    <row r="37" spans="1:9" x14ac:dyDescent="0.4">
      <c r="A37" s="4">
        <v>25</v>
      </c>
      <c r="B37" s="10">
        <v>31</v>
      </c>
      <c r="C37" s="2"/>
      <c r="D37" s="9">
        <v>1537.1389999999999</v>
      </c>
      <c r="E37" s="9">
        <f t="shared" si="2"/>
        <v>318.35938665800899</v>
      </c>
      <c r="F37" s="3">
        <v>125</v>
      </c>
      <c r="G37" s="3">
        <f t="shared" si="1"/>
        <v>4.8283137373023015</v>
      </c>
      <c r="H37" s="5">
        <v>8.2417582417582409</v>
      </c>
      <c r="I37" s="13">
        <v>0.69</v>
      </c>
    </row>
    <row r="38" spans="1:9" x14ac:dyDescent="0.4">
      <c r="A38" s="4">
        <v>26</v>
      </c>
      <c r="B38" s="10">
        <v>32</v>
      </c>
      <c r="C38" s="2"/>
      <c r="D38" s="9">
        <v>426.5787499999999</v>
      </c>
      <c r="E38" s="9">
        <f t="shared" si="2"/>
        <v>88.349426571923644</v>
      </c>
      <c r="F38" s="3">
        <v>125</v>
      </c>
      <c r="G38" s="3">
        <f t="shared" si="1"/>
        <v>4.8283137373023015</v>
      </c>
      <c r="H38" s="5">
        <v>16.129032258064516</v>
      </c>
      <c r="I38" s="13">
        <v>1.49</v>
      </c>
    </row>
    <row r="39" spans="1:9" x14ac:dyDescent="0.4">
      <c r="A39" s="4">
        <v>44</v>
      </c>
      <c r="B39" s="10">
        <v>58</v>
      </c>
      <c r="C39" s="2"/>
      <c r="D39" s="9">
        <v>925.78274999999985</v>
      </c>
      <c r="E39" s="9">
        <f t="shared" si="2"/>
        <v>164.29766064012392</v>
      </c>
      <c r="F39" s="3">
        <v>280</v>
      </c>
      <c r="G39" s="3">
        <f t="shared" si="1"/>
        <v>5.6347896031692493</v>
      </c>
      <c r="H39" s="5">
        <v>14.851485148514852</v>
      </c>
      <c r="I39" s="13">
        <v>1.23</v>
      </c>
    </row>
    <row r="40" spans="1:9" x14ac:dyDescent="0.4">
      <c r="A40" s="4">
        <v>10</v>
      </c>
      <c r="B40" s="5">
        <v>12</v>
      </c>
      <c r="C40" s="2"/>
      <c r="D40" s="9">
        <v>2062.4837500000003</v>
      </c>
      <c r="E40" s="9">
        <f t="shared" si="2"/>
        <v>562.97230652005055</v>
      </c>
      <c r="F40" s="3">
        <v>39</v>
      </c>
      <c r="G40" s="3">
        <f t="shared" si="1"/>
        <v>3.6635616461296463</v>
      </c>
      <c r="H40" s="5">
        <v>25</v>
      </c>
      <c r="I40" s="13">
        <v>1.98</v>
      </c>
    </row>
    <row r="41" spans="1:9" x14ac:dyDescent="0.4">
      <c r="A41" s="4">
        <v>29</v>
      </c>
      <c r="B41" s="10">
        <v>38</v>
      </c>
      <c r="C41" s="2"/>
      <c r="D41" s="9">
        <v>1400.5325</v>
      </c>
      <c r="E41" s="9">
        <f t="shared" si="2"/>
        <v>270.87067697028351</v>
      </c>
      <c r="F41" s="3">
        <v>176</v>
      </c>
      <c r="G41" s="3">
        <f t="shared" si="1"/>
        <v>5.1704839950381514</v>
      </c>
      <c r="H41" s="5">
        <v>27.777777777777779</v>
      </c>
      <c r="I41" s="13">
        <v>2.44</v>
      </c>
    </row>
    <row r="42" spans="1:9" x14ac:dyDescent="0.4">
      <c r="A42" s="4">
        <v>32</v>
      </c>
      <c r="B42" s="10">
        <v>45</v>
      </c>
      <c r="C42" s="2"/>
      <c r="D42" s="9">
        <v>622.21274999999991</v>
      </c>
      <c r="E42" s="9">
        <f t="shared" si="2"/>
        <v>122.00569540513634</v>
      </c>
      <c r="F42" s="3">
        <v>164</v>
      </c>
      <c r="G42" s="3">
        <f t="shared" si="1"/>
        <v>5.0998664278241987</v>
      </c>
      <c r="H42" s="5">
        <v>22.222222222222221</v>
      </c>
      <c r="I42" s="13">
        <v>1.95</v>
      </c>
    </row>
    <row r="43" spans="1:9" x14ac:dyDescent="0.4">
      <c r="A43" s="4">
        <v>38</v>
      </c>
      <c r="B43" s="10">
        <v>51</v>
      </c>
      <c r="C43" s="2"/>
      <c r="D43" s="9">
        <v>928.3125</v>
      </c>
      <c r="E43" s="9">
        <f t="shared" si="2"/>
        <v>148.53058836508251</v>
      </c>
      <c r="F43" s="3">
        <v>518</v>
      </c>
      <c r="G43" s="3">
        <f t="shared" si="1"/>
        <v>6.2499752422594828</v>
      </c>
      <c r="H43" s="5">
        <v>25</v>
      </c>
      <c r="I43" s="13">
        <v>2.31</v>
      </c>
    </row>
    <row r="44" spans="1:9" x14ac:dyDescent="0.4">
      <c r="A44" s="4">
        <v>54</v>
      </c>
      <c r="B44" s="10">
        <v>70</v>
      </c>
      <c r="C44" s="2"/>
      <c r="D44" s="9">
        <v>1263.9260000000002</v>
      </c>
      <c r="E44" s="9">
        <f t="shared" si="2"/>
        <v>203.05472498346228</v>
      </c>
      <c r="F44" s="3">
        <v>505</v>
      </c>
      <c r="G44" s="3">
        <f t="shared" si="1"/>
        <v>6.2245584292753602</v>
      </c>
      <c r="H44" s="5">
        <v>16.483516483516482</v>
      </c>
      <c r="I44" s="13">
        <v>1.42</v>
      </c>
    </row>
    <row r="45" spans="1:9" x14ac:dyDescent="0.4">
      <c r="A45" s="4">
        <v>84</v>
      </c>
      <c r="B45" s="11">
        <v>22</v>
      </c>
      <c r="C45" t="s">
        <v>25</v>
      </c>
      <c r="D45" s="6">
        <v>744.4729500000002</v>
      </c>
      <c r="E45" s="9">
        <f t="shared" si="2"/>
        <v>116.31921940041248</v>
      </c>
      <c r="F45">
        <v>602</v>
      </c>
      <c r="G45" s="3">
        <f t="shared" si="1"/>
        <v>6.4002574453088208</v>
      </c>
      <c r="H45" s="5">
        <v>23.255813953488371</v>
      </c>
      <c r="I45" s="13">
        <v>2.1335609131640707</v>
      </c>
    </row>
    <row r="46" spans="1:9" x14ac:dyDescent="0.4">
      <c r="A46" s="4">
        <v>86</v>
      </c>
      <c r="B46" s="12">
        <v>24</v>
      </c>
      <c r="C46" t="s">
        <v>27</v>
      </c>
      <c r="D46" s="6">
        <v>1056.0589500000003</v>
      </c>
      <c r="E46" s="9">
        <f t="shared" si="2"/>
        <v>238.34407919453807</v>
      </c>
      <c r="F46">
        <v>84</v>
      </c>
      <c r="G46" s="3">
        <f t="shared" si="1"/>
        <v>4.4308167988433134</v>
      </c>
      <c r="H46" s="5">
        <v>35.294117647058826</v>
      </c>
      <c r="I46" s="13">
        <v>2.8694404591104736</v>
      </c>
    </row>
    <row r="47" spans="1:9" x14ac:dyDescent="0.4">
      <c r="A47" s="4">
        <v>89</v>
      </c>
      <c r="B47" s="12">
        <v>27</v>
      </c>
      <c r="C47" t="s">
        <v>30</v>
      </c>
      <c r="D47" s="6">
        <v>866.27474999999993</v>
      </c>
      <c r="E47" s="9">
        <f t="shared" si="2"/>
        <v>158.18141429873495</v>
      </c>
      <c r="F47">
        <v>239</v>
      </c>
      <c r="G47" s="3">
        <f t="shared" si="1"/>
        <v>5.476463551931511</v>
      </c>
      <c r="H47" s="5">
        <v>49.180327868852459</v>
      </c>
      <c r="I47" s="13">
        <v>4.7747891134808205</v>
      </c>
    </row>
    <row r="48" spans="1:9" x14ac:dyDescent="0.4">
      <c r="A48" s="4">
        <v>92</v>
      </c>
      <c r="B48" s="12">
        <v>30</v>
      </c>
      <c r="C48" t="s">
        <v>33</v>
      </c>
      <c r="D48" s="6">
        <v>553.27245000000005</v>
      </c>
      <c r="E48" s="9">
        <f t="shared" si="2"/>
        <v>100.27678720275216</v>
      </c>
      <c r="F48">
        <v>249</v>
      </c>
      <c r="G48" s="3">
        <f t="shared" si="1"/>
        <v>5.5174528964647074</v>
      </c>
      <c r="H48" s="5">
        <v>28.30188679245283</v>
      </c>
      <c r="I48" s="13">
        <v>2.9177202878817354</v>
      </c>
    </row>
    <row r="49" spans="1:9" x14ac:dyDescent="0.4">
      <c r="A49" s="4">
        <v>46</v>
      </c>
      <c r="B49" s="10">
        <v>60</v>
      </c>
      <c r="C49" s="2"/>
      <c r="D49" s="9">
        <v>936.74500000000012</v>
      </c>
      <c r="E49" s="9">
        <f t="shared" si="2"/>
        <v>247.54177000111562</v>
      </c>
      <c r="F49" s="3">
        <v>44</v>
      </c>
      <c r="G49" s="3">
        <f t="shared" si="1"/>
        <v>3.784189633918261</v>
      </c>
      <c r="H49" s="5">
        <v>36.29032258064516</v>
      </c>
      <c r="I49" s="13">
        <v>3.74</v>
      </c>
    </row>
    <row r="50" spans="1:9" x14ac:dyDescent="0.4">
      <c r="A50" s="4">
        <v>49</v>
      </c>
      <c r="B50" s="10">
        <v>64</v>
      </c>
      <c r="C50" s="2"/>
      <c r="D50" s="9">
        <v>1188.8767500000001</v>
      </c>
      <c r="E50" s="9">
        <f t="shared" si="2"/>
        <v>207.95364516207803</v>
      </c>
      <c r="F50" s="3">
        <v>304</v>
      </c>
      <c r="G50" s="3">
        <f t="shared" si="1"/>
        <v>5.7170277014062219</v>
      </c>
      <c r="H50" s="5">
        <v>33.582089552238806</v>
      </c>
      <c r="I50" s="13">
        <v>3.36</v>
      </c>
    </row>
    <row r="51" spans="1:9" x14ac:dyDescent="0.4">
      <c r="A51" s="4">
        <v>63</v>
      </c>
      <c r="B51" s="11">
        <v>1</v>
      </c>
      <c r="C51" t="s">
        <v>7</v>
      </c>
      <c r="D51" s="6">
        <v>914.42894999999999</v>
      </c>
      <c r="E51" s="9">
        <f t="shared" si="2"/>
        <v>189.38888393588817</v>
      </c>
      <c r="F51">
        <v>125</v>
      </c>
      <c r="G51" s="3">
        <f t="shared" si="1"/>
        <v>4.8283137373023015</v>
      </c>
      <c r="H51" s="5">
        <v>54.216867469879517</v>
      </c>
      <c r="I51" s="13">
        <v>5.0200803212851399</v>
      </c>
    </row>
    <row r="52" spans="1:9" x14ac:dyDescent="0.4">
      <c r="A52" s="4">
        <v>77</v>
      </c>
      <c r="B52" s="11">
        <v>15</v>
      </c>
      <c r="C52" t="s">
        <v>19</v>
      </c>
      <c r="D52" s="6">
        <v>799.70865000000003</v>
      </c>
      <c r="E52" s="9">
        <f t="shared" si="2"/>
        <v>135.67254775177571</v>
      </c>
      <c r="F52">
        <v>363</v>
      </c>
      <c r="G52" s="3">
        <f t="shared" si="1"/>
        <v>5.8944028342648505</v>
      </c>
      <c r="H52" s="5">
        <v>36</v>
      </c>
      <c r="I52" s="13">
        <v>3.5294117647058827</v>
      </c>
    </row>
    <row r="53" spans="1:9" x14ac:dyDescent="0.4">
      <c r="A53" s="4">
        <v>2</v>
      </c>
      <c r="B53" s="5">
        <v>2</v>
      </c>
      <c r="C53" s="2"/>
      <c r="D53" s="9">
        <v>1447.7545</v>
      </c>
      <c r="E53" s="9">
        <f t="shared" si="2"/>
        <v>302.93305918684575</v>
      </c>
      <c r="F53" s="3">
        <v>119</v>
      </c>
      <c r="G53" s="3">
        <f t="shared" si="1"/>
        <v>4.7791234931115296</v>
      </c>
      <c r="H53" s="5">
        <v>219.51219512195121</v>
      </c>
      <c r="I53" s="13">
        <v>27.22</v>
      </c>
    </row>
    <row r="54" spans="1:9" x14ac:dyDescent="0.4">
      <c r="A54" s="4">
        <v>8</v>
      </c>
      <c r="B54" s="5">
        <v>9</v>
      </c>
      <c r="C54" s="2"/>
      <c r="D54" s="9">
        <v>1755.5407499999999</v>
      </c>
      <c r="E54" s="9">
        <f t="shared" si="2"/>
        <v>324.93903039452323</v>
      </c>
      <c r="F54" s="3">
        <v>222</v>
      </c>
      <c r="G54" s="3">
        <f t="shared" si="1"/>
        <v>5.4026773818722793</v>
      </c>
      <c r="H54" s="5">
        <v>68.965517241379317</v>
      </c>
      <c r="I54" s="13">
        <v>6.33</v>
      </c>
    </row>
    <row r="55" spans="1:9" x14ac:dyDescent="0.4">
      <c r="A55" s="4">
        <v>18</v>
      </c>
      <c r="B55" s="5">
        <v>21</v>
      </c>
      <c r="C55" s="2"/>
      <c r="D55" s="9">
        <v>1357.52675</v>
      </c>
      <c r="E55" s="9">
        <f t="shared" si="2"/>
        <v>275.11073488206944</v>
      </c>
      <c r="F55" s="3">
        <v>139</v>
      </c>
      <c r="G55" s="3">
        <f t="shared" si="1"/>
        <v>4.9344739331306915</v>
      </c>
      <c r="H55" s="5">
        <v>63.829787234042556</v>
      </c>
      <c r="I55" s="13">
        <v>6.65</v>
      </c>
    </row>
    <row r="56" spans="1:9" x14ac:dyDescent="0.4">
      <c r="A56" s="4">
        <v>35</v>
      </c>
      <c r="B56" s="10">
        <v>48</v>
      </c>
      <c r="C56" s="2"/>
      <c r="D56" s="9">
        <v>1375.2350000000001</v>
      </c>
      <c r="E56" s="9">
        <f t="shared" si="2"/>
        <v>467.06181032466975</v>
      </c>
      <c r="F56" s="3">
        <v>19</v>
      </c>
      <c r="G56" s="3">
        <f t="shared" si="1"/>
        <v>2.9444389791664403</v>
      </c>
      <c r="H56" s="5">
        <v>40.816326530612244</v>
      </c>
      <c r="I56" s="13">
        <v>3.55</v>
      </c>
    </row>
    <row r="57" spans="1:9" x14ac:dyDescent="0.4">
      <c r="A57" s="4">
        <v>47</v>
      </c>
      <c r="B57" s="10">
        <v>61</v>
      </c>
      <c r="C57" s="2"/>
      <c r="D57" s="9">
        <v>1524.4902499999998</v>
      </c>
      <c r="E57" s="9">
        <f t="shared" si="2"/>
        <v>337.9600379478822</v>
      </c>
      <c r="F57" s="3">
        <v>91</v>
      </c>
      <c r="G57" s="3">
        <f t="shared" si="1"/>
        <v>4.5108595065168497</v>
      </c>
      <c r="H57" s="5">
        <v>40</v>
      </c>
      <c r="I57" s="13">
        <v>3.74</v>
      </c>
    </row>
    <row r="58" spans="1:9" x14ac:dyDescent="0.4">
      <c r="A58" s="4">
        <v>57</v>
      </c>
      <c r="B58" s="10">
        <v>73</v>
      </c>
      <c r="C58" s="2"/>
      <c r="D58" s="9">
        <v>876.03100000000018</v>
      </c>
      <c r="E58" s="9">
        <f t="shared" si="2"/>
        <v>162.28317826613386</v>
      </c>
      <c r="F58" s="3">
        <v>221</v>
      </c>
      <c r="G58" s="3">
        <f t="shared" si="1"/>
        <v>5.3981627015177525</v>
      </c>
      <c r="H58" s="5">
        <v>55.045871559633028</v>
      </c>
      <c r="I58" s="13">
        <v>5.4</v>
      </c>
    </row>
    <row r="59" spans="1:9" x14ac:dyDescent="0.4">
      <c r="A59" s="4">
        <v>58</v>
      </c>
      <c r="B59" s="10">
        <v>74</v>
      </c>
      <c r="C59" s="2"/>
      <c r="D59" s="9">
        <v>568.24474999999984</v>
      </c>
      <c r="E59" s="9">
        <f t="shared" si="2"/>
        <v>101.84090766429934</v>
      </c>
      <c r="F59" s="3">
        <v>265</v>
      </c>
      <c r="G59" s="3">
        <f t="shared" si="1"/>
        <v>5.579729825986222</v>
      </c>
      <c r="H59" s="5">
        <v>76.92307692307692</v>
      </c>
      <c r="I59" s="13">
        <v>8.18</v>
      </c>
    </row>
    <row r="60" spans="1:9" x14ac:dyDescent="0.4">
      <c r="A60" s="4">
        <v>59</v>
      </c>
      <c r="B60" s="10">
        <v>75</v>
      </c>
      <c r="C60" s="2"/>
      <c r="D60" s="9">
        <v>1188.8767500000001</v>
      </c>
      <c r="E60" s="9">
        <f t="shared" si="2"/>
        <v>237.90799447158309</v>
      </c>
      <c r="F60" s="3">
        <v>148</v>
      </c>
      <c r="G60" s="3">
        <f t="shared" si="1"/>
        <v>4.9972122737641147</v>
      </c>
      <c r="H60" s="5">
        <v>49.180327868852459</v>
      </c>
      <c r="I60" s="13">
        <v>4.92</v>
      </c>
    </row>
    <row r="61" spans="1:9" x14ac:dyDescent="0.4">
      <c r="A61" s="4">
        <v>60</v>
      </c>
      <c r="B61" s="10">
        <v>76</v>
      </c>
      <c r="C61" s="2"/>
      <c r="D61" s="9">
        <v>1144.1845000000001</v>
      </c>
      <c r="E61" s="9">
        <f t="shared" si="2"/>
        <v>226.00751048338995</v>
      </c>
      <c r="F61" s="3">
        <v>158</v>
      </c>
      <c r="G61" s="3">
        <f t="shared" si="1"/>
        <v>5.0625950330269669</v>
      </c>
      <c r="H61" s="5">
        <v>77.922077922077918</v>
      </c>
      <c r="I61" s="13">
        <v>8.1999999999999993</v>
      </c>
    </row>
    <row r="62" spans="1:9" x14ac:dyDescent="0.4">
      <c r="A62" s="4">
        <v>67</v>
      </c>
      <c r="B62" s="11">
        <v>5</v>
      </c>
      <c r="C62" t="s">
        <v>11</v>
      </c>
      <c r="D62" s="6">
        <v>978.16245000000015</v>
      </c>
      <c r="E62" s="9">
        <f t="shared" si="2"/>
        <v>275.12424468231285</v>
      </c>
      <c r="F62">
        <v>35</v>
      </c>
      <c r="G62" s="3">
        <f t="shared" si="1"/>
        <v>3.5553480614894135</v>
      </c>
      <c r="H62" s="5">
        <v>50.420168067226889</v>
      </c>
      <c r="I62" s="13">
        <v>4.8951619482744553</v>
      </c>
    </row>
    <row r="63" spans="1:9" x14ac:dyDescent="0.4">
      <c r="A63" s="4">
        <v>78</v>
      </c>
      <c r="B63" s="11">
        <v>16</v>
      </c>
      <c r="C63" t="s">
        <v>20</v>
      </c>
      <c r="D63" s="6">
        <v>1291.1647500000001</v>
      </c>
      <c r="E63" s="9">
        <f t="shared" si="2"/>
        <v>242.12128935630315</v>
      </c>
      <c r="F63">
        <v>207</v>
      </c>
      <c r="G63" s="3">
        <f t="shared" si="1"/>
        <v>5.3327187932653688</v>
      </c>
      <c r="H63" s="5">
        <v>57.692307692307693</v>
      </c>
      <c r="I63" s="13">
        <v>5.0607287449392713</v>
      </c>
    </row>
    <row r="64" spans="1:9" x14ac:dyDescent="0.4">
      <c r="A64" s="4">
        <v>88</v>
      </c>
      <c r="B64" s="12">
        <v>26</v>
      </c>
      <c r="C64" t="s">
        <v>29</v>
      </c>
      <c r="D64" s="6">
        <v>872.6481</v>
      </c>
      <c r="E64" s="9">
        <f t="shared" si="2"/>
        <v>151.8651657561677</v>
      </c>
      <c r="F64">
        <v>313</v>
      </c>
      <c r="G64" s="3">
        <f t="shared" si="1"/>
        <v>5.7462031905401529</v>
      </c>
      <c r="H64" s="5">
        <v>98.684210526315795</v>
      </c>
      <c r="I64" s="13">
        <v>9.6749226006191957</v>
      </c>
    </row>
    <row r="65" spans="1:9" x14ac:dyDescent="0.4">
      <c r="A65" s="4">
        <v>6</v>
      </c>
      <c r="B65" s="5">
        <v>6</v>
      </c>
      <c r="C65" s="2"/>
      <c r="D65" s="9">
        <v>679.55374999999992</v>
      </c>
      <c r="E65" s="9">
        <f t="shared" si="2"/>
        <v>154.63911996284176</v>
      </c>
      <c r="F65" s="3">
        <v>81</v>
      </c>
      <c r="G65" s="3">
        <f t="shared" si="1"/>
        <v>4.3944491546724391</v>
      </c>
      <c r="H65" s="5">
        <v>88.235294117647058</v>
      </c>
      <c r="I65" s="13">
        <v>7.61</v>
      </c>
    </row>
    <row r="66" spans="1:9" x14ac:dyDescent="0.4">
      <c r="A66" s="4">
        <v>33</v>
      </c>
      <c r="B66" s="10">
        <v>46</v>
      </c>
      <c r="C66" s="2"/>
      <c r="D66" s="9">
        <v>940.11800000000017</v>
      </c>
      <c r="E66" s="9">
        <f t="shared" ref="E66:E97" si="3">D66/G66</f>
        <v>163.69797634721206</v>
      </c>
      <c r="F66" s="3">
        <v>312</v>
      </c>
      <c r="G66" s="3">
        <f t="shared" ref="G66:G83" si="4">LN(F66)</f>
        <v>5.7430031878094825</v>
      </c>
      <c r="H66" s="5">
        <v>76.92307692307692</v>
      </c>
      <c r="I66" s="13">
        <v>7.85</v>
      </c>
    </row>
    <row r="67" spans="1:9" x14ac:dyDescent="0.4">
      <c r="A67" s="4">
        <v>34</v>
      </c>
      <c r="B67" s="10">
        <v>47</v>
      </c>
      <c r="C67" s="2"/>
      <c r="D67" s="9">
        <v>1240.3150000000001</v>
      </c>
      <c r="E67" s="9">
        <f t="shared" si="3"/>
        <v>401.26106927209577</v>
      </c>
      <c r="F67" s="3">
        <v>22</v>
      </c>
      <c r="G67" s="3">
        <f t="shared" si="4"/>
        <v>3.0910424533583161</v>
      </c>
      <c r="H67" s="5">
        <v>100</v>
      </c>
      <c r="I67" s="13">
        <v>9.43</v>
      </c>
    </row>
    <row r="68" spans="1:9" x14ac:dyDescent="0.4">
      <c r="A68" s="4">
        <v>48</v>
      </c>
      <c r="B68" s="10">
        <v>62</v>
      </c>
      <c r="C68" s="2"/>
      <c r="D68" s="9">
        <v>1481.4845</v>
      </c>
      <c r="E68" s="9">
        <f t="shared" si="3"/>
        <v>368.03852528210689</v>
      </c>
      <c r="F68" s="3">
        <v>56</v>
      </c>
      <c r="G68" s="3">
        <f t="shared" si="4"/>
        <v>4.0253516907351496</v>
      </c>
      <c r="H68" s="5">
        <v>66.17647058823529</v>
      </c>
      <c r="I68" s="13">
        <v>6.02</v>
      </c>
    </row>
    <row r="69" spans="1:9" x14ac:dyDescent="0.4">
      <c r="A69" s="4">
        <v>74</v>
      </c>
      <c r="B69" s="11">
        <v>12</v>
      </c>
      <c r="C69" t="s">
        <v>17</v>
      </c>
      <c r="D69" s="6">
        <v>1629.6604500000001</v>
      </c>
      <c r="E69" s="9">
        <f t="shared" si="3"/>
        <v>316.95198102547357</v>
      </c>
      <c r="F69">
        <v>171</v>
      </c>
      <c r="G69" s="3">
        <f t="shared" si="4"/>
        <v>5.1416635565026603</v>
      </c>
      <c r="H69" s="5">
        <v>93.75</v>
      </c>
      <c r="I69" s="13">
        <v>9.1019417475728144</v>
      </c>
    </row>
    <row r="70" spans="1:9" x14ac:dyDescent="0.4">
      <c r="A70" s="4">
        <v>11</v>
      </c>
      <c r="B70" s="5">
        <v>13</v>
      </c>
      <c r="C70" s="2"/>
      <c r="D70" s="9">
        <v>2260.6475</v>
      </c>
      <c r="E70" s="9">
        <f t="shared" si="3"/>
        <v>678.42399621538766</v>
      </c>
      <c r="F70" s="3">
        <v>28</v>
      </c>
      <c r="G70" s="3">
        <f t="shared" si="4"/>
        <v>3.3322045101752038</v>
      </c>
      <c r="H70" s="5">
        <v>139.53488372093022</v>
      </c>
      <c r="I70" s="13">
        <v>12.03</v>
      </c>
    </row>
    <row r="71" spans="1:9" x14ac:dyDescent="0.4">
      <c r="A71" s="4">
        <v>17</v>
      </c>
      <c r="B71" s="5">
        <v>20</v>
      </c>
      <c r="C71" s="2"/>
      <c r="D71" s="9">
        <v>1763.13</v>
      </c>
      <c r="E71" s="9">
        <f t="shared" si="3"/>
        <v>409.64296817533358</v>
      </c>
      <c r="F71" s="3">
        <v>74</v>
      </c>
      <c r="G71" s="3">
        <f t="shared" si="4"/>
        <v>4.3040650932041702</v>
      </c>
      <c r="H71" s="5">
        <v>96.774193548387103</v>
      </c>
      <c r="I71" s="13">
        <v>9.7799999999999994</v>
      </c>
    </row>
    <row r="72" spans="1:9" x14ac:dyDescent="0.4">
      <c r="A72" s="4">
        <v>19</v>
      </c>
      <c r="B72" s="5">
        <v>22</v>
      </c>
      <c r="C72" s="2"/>
      <c r="D72" s="9">
        <v>1160.20625</v>
      </c>
      <c r="E72" s="9">
        <f t="shared" si="3"/>
        <v>278.97063388056347</v>
      </c>
      <c r="F72" s="3">
        <v>64</v>
      </c>
      <c r="G72" s="3">
        <f t="shared" si="4"/>
        <v>4.1588830833596715</v>
      </c>
      <c r="H72" s="5">
        <v>127.65957446808511</v>
      </c>
      <c r="I72" s="13">
        <v>12.89</v>
      </c>
    </row>
    <row r="73" spans="1:9" x14ac:dyDescent="0.4">
      <c r="A73" s="4">
        <v>21</v>
      </c>
      <c r="B73" s="5">
        <v>26</v>
      </c>
      <c r="C73" s="2"/>
      <c r="D73" s="9">
        <v>741.11099999999999</v>
      </c>
      <c r="E73" s="9">
        <f t="shared" si="3"/>
        <v>151.08450259659645</v>
      </c>
      <c r="F73" s="3">
        <v>135</v>
      </c>
      <c r="G73" s="3">
        <f t="shared" si="4"/>
        <v>4.9052747784384296</v>
      </c>
      <c r="H73" s="5">
        <v>120</v>
      </c>
      <c r="I73" s="13">
        <v>11.32</v>
      </c>
    </row>
    <row r="74" spans="1:9" x14ac:dyDescent="0.4">
      <c r="A74" s="4">
        <v>37</v>
      </c>
      <c r="B74" s="10">
        <v>50</v>
      </c>
      <c r="C74" s="2"/>
      <c r="D74" s="9">
        <v>1042.1512500000001</v>
      </c>
      <c r="E74" s="9">
        <f t="shared" si="3"/>
        <v>367.83366568081573</v>
      </c>
      <c r="F74" s="3">
        <v>17</v>
      </c>
      <c r="G74" s="3">
        <f t="shared" si="4"/>
        <v>2.8332133440562162</v>
      </c>
      <c r="H74" s="5">
        <v>133.33333333333334</v>
      </c>
      <c r="I74" s="13">
        <v>11.4</v>
      </c>
    </row>
    <row r="75" spans="1:9" x14ac:dyDescent="0.4">
      <c r="A75" s="4">
        <v>41</v>
      </c>
      <c r="B75" s="10">
        <v>55</v>
      </c>
      <c r="C75" s="2"/>
      <c r="D75" s="9">
        <v>1531.2362499999999</v>
      </c>
      <c r="E75" s="9">
        <f t="shared" si="3"/>
        <v>337.82738852462421</v>
      </c>
      <c r="F75" s="3">
        <v>93</v>
      </c>
      <c r="G75" s="3">
        <f t="shared" si="4"/>
        <v>4.5325994931532563</v>
      </c>
      <c r="H75" s="5">
        <v>126.31578947368421</v>
      </c>
      <c r="I75" s="13">
        <v>13.3</v>
      </c>
    </row>
    <row r="76" spans="1:9" x14ac:dyDescent="0.4">
      <c r="A76" s="4">
        <v>65</v>
      </c>
      <c r="B76" s="11">
        <v>3</v>
      </c>
      <c r="C76" t="s">
        <v>9</v>
      </c>
      <c r="D76" s="6">
        <v>1495.8201000000001</v>
      </c>
      <c r="E76" s="9">
        <f t="shared" si="3"/>
        <v>266.14117671287084</v>
      </c>
      <c r="F76">
        <v>276</v>
      </c>
      <c r="G76" s="3">
        <f t="shared" si="4"/>
        <v>5.6204008657171496</v>
      </c>
      <c r="H76" s="5">
        <v>100</v>
      </c>
      <c r="I76" s="13">
        <v>9.1743119266055047</v>
      </c>
    </row>
    <row r="77" spans="1:9" x14ac:dyDescent="0.4">
      <c r="A77" s="4">
        <v>70</v>
      </c>
      <c r="B77" s="11">
        <v>8</v>
      </c>
      <c r="C77" t="s">
        <v>14</v>
      </c>
      <c r="D77" s="6">
        <v>2594.8688999999999</v>
      </c>
      <c r="E77" s="9">
        <f t="shared" si="3"/>
        <v>478.32125487576354</v>
      </c>
      <c r="F77">
        <v>227</v>
      </c>
      <c r="G77" s="3">
        <f t="shared" si="4"/>
        <v>5.4249500174814029</v>
      </c>
      <c r="H77" s="5">
        <v>110.09174311926606</v>
      </c>
      <c r="I77" s="13">
        <v>9.829619921363042</v>
      </c>
    </row>
    <row r="78" spans="1:9" x14ac:dyDescent="0.4">
      <c r="A78" s="4">
        <v>73</v>
      </c>
      <c r="B78" s="11">
        <v>11</v>
      </c>
      <c r="C78" t="s">
        <v>16</v>
      </c>
      <c r="D78" s="6">
        <v>1369.7694000000001</v>
      </c>
      <c r="E78" s="9">
        <f t="shared" si="3"/>
        <v>329.35992009024187</v>
      </c>
      <c r="F78">
        <v>64</v>
      </c>
      <c r="G78" s="3">
        <f t="shared" si="4"/>
        <v>4.1588830833596715</v>
      </c>
      <c r="H78" s="5">
        <v>96.774193548387103</v>
      </c>
      <c r="I78" s="13">
        <v>8.3426028921023363</v>
      </c>
    </row>
    <row r="79" spans="1:9" x14ac:dyDescent="0.4">
      <c r="A79" s="4">
        <v>79</v>
      </c>
      <c r="B79" s="11">
        <v>17</v>
      </c>
      <c r="C79" t="s">
        <v>21</v>
      </c>
      <c r="D79" s="6">
        <v>1841.3972999999996</v>
      </c>
      <c r="E79" s="9">
        <f t="shared" si="3"/>
        <v>338.34178079349505</v>
      </c>
      <c r="F79">
        <v>231</v>
      </c>
      <c r="G79" s="3">
        <f t="shared" si="4"/>
        <v>5.4424177105217932</v>
      </c>
      <c r="H79" s="5">
        <v>150</v>
      </c>
      <c r="I79" s="13">
        <v>16.129032258064516</v>
      </c>
    </row>
    <row r="80" spans="1:9" x14ac:dyDescent="0.4">
      <c r="A80" s="4">
        <v>31</v>
      </c>
      <c r="B80" s="10">
        <v>44</v>
      </c>
      <c r="C80" s="2"/>
      <c r="D80" s="9">
        <v>1396.3162499999999</v>
      </c>
      <c r="E80" s="9">
        <f t="shared" si="3"/>
        <v>261.60305165975245</v>
      </c>
      <c r="F80" s="3">
        <v>208</v>
      </c>
      <c r="G80" s="3">
        <f t="shared" si="4"/>
        <v>5.3375380797013179</v>
      </c>
      <c r="H80" s="5">
        <v>193.54838709677421</v>
      </c>
      <c r="I80" s="13">
        <v>19.75</v>
      </c>
    </row>
    <row r="81" spans="1:9" x14ac:dyDescent="0.4">
      <c r="A81" s="4">
        <v>52</v>
      </c>
      <c r="B81" s="10">
        <v>68</v>
      </c>
      <c r="C81" s="2"/>
      <c r="D81" s="9">
        <v>1520.2739999999999</v>
      </c>
      <c r="E81" s="9">
        <f t="shared" si="3"/>
        <v>249.02956449494641</v>
      </c>
      <c r="F81" s="3">
        <v>448</v>
      </c>
      <c r="G81" s="3">
        <f t="shared" si="4"/>
        <v>6.1047932324149849</v>
      </c>
      <c r="H81" s="5">
        <v>148.7603305785124</v>
      </c>
      <c r="I81" s="13">
        <v>17.100000000000001</v>
      </c>
    </row>
    <row r="82" spans="1:9" x14ac:dyDescent="0.4">
      <c r="A82" s="4">
        <v>68</v>
      </c>
      <c r="B82" s="11">
        <v>6</v>
      </c>
      <c r="C82" t="s">
        <v>12</v>
      </c>
      <c r="D82" s="6">
        <v>1430.6703</v>
      </c>
      <c r="E82" s="9">
        <f t="shared" si="3"/>
        <v>286.68262222203072</v>
      </c>
      <c r="F82">
        <v>147</v>
      </c>
      <c r="G82" s="3">
        <f t="shared" si="4"/>
        <v>4.990432586778736</v>
      </c>
      <c r="H82" s="5">
        <v>191.48936170212767</v>
      </c>
      <c r="I82" s="13">
        <v>17.251293847038529</v>
      </c>
    </row>
    <row r="83" spans="1:9" x14ac:dyDescent="0.4">
      <c r="A83" s="4">
        <v>97</v>
      </c>
      <c r="B83" s="11">
        <v>35</v>
      </c>
      <c r="C83" t="s">
        <v>36</v>
      </c>
      <c r="D83" s="6">
        <v>2140.9447499999997</v>
      </c>
      <c r="E83" s="9">
        <f t="shared" si="3"/>
        <v>597.44200791705157</v>
      </c>
      <c r="F83">
        <v>36</v>
      </c>
      <c r="G83" s="3">
        <f t="shared" si="4"/>
        <v>3.5835189384561099</v>
      </c>
      <c r="H83" s="5">
        <v>115.38461538461539</v>
      </c>
      <c r="I83" s="13">
        <v>9.7780000000000005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57E9-824F-4E71-B69F-A8F0B10B372C}">
  <dimension ref="A1:F98"/>
  <sheetViews>
    <sheetView tabSelected="1" workbookViewId="0">
      <selection activeCell="H9" sqref="H9"/>
    </sheetView>
  </sheetViews>
  <sheetFormatPr defaultRowHeight="18.75" x14ac:dyDescent="0.4"/>
  <cols>
    <col min="1" max="1" width="5.5" customWidth="1"/>
    <col min="2" max="3" width="18" customWidth="1"/>
    <col min="4" max="4" width="13.875" customWidth="1"/>
  </cols>
  <sheetData>
    <row r="1" spans="1:6" x14ac:dyDescent="0.4">
      <c r="A1" s="1" t="s">
        <v>0</v>
      </c>
      <c r="B1" t="s">
        <v>1</v>
      </c>
      <c r="C1" t="s">
        <v>38</v>
      </c>
      <c r="D1" s="3" t="s">
        <v>2</v>
      </c>
      <c r="E1" s="3" t="s">
        <v>3</v>
      </c>
      <c r="F1" s="3" t="s">
        <v>39</v>
      </c>
    </row>
    <row r="2" spans="1:6" x14ac:dyDescent="0.4">
      <c r="A2" s="4">
        <v>1</v>
      </c>
      <c r="B2" s="9">
        <v>2256.4312500000001</v>
      </c>
      <c r="C2" s="9">
        <f t="shared" ref="C2:C33" si="0">B2/F2</f>
        <v>576.79396232309432</v>
      </c>
      <c r="D2" s="3">
        <v>4.0999999999999996</v>
      </c>
      <c r="E2" s="3">
        <v>50</v>
      </c>
      <c r="F2" s="3">
        <f>LN(E2)</f>
        <v>3.912023005428146</v>
      </c>
    </row>
    <row r="3" spans="1:6" x14ac:dyDescent="0.4">
      <c r="A3" s="4">
        <v>2</v>
      </c>
      <c r="B3" s="9">
        <v>1447.7545</v>
      </c>
      <c r="C3" s="9">
        <f t="shared" si="0"/>
        <v>302.93305918684575</v>
      </c>
      <c r="D3" s="3">
        <v>19.399999999999999</v>
      </c>
      <c r="E3" s="3">
        <v>119</v>
      </c>
      <c r="F3" s="3">
        <f t="shared" ref="F3:F66" si="1">LN(E3)</f>
        <v>4.7791234931115296</v>
      </c>
    </row>
    <row r="4" spans="1:6" x14ac:dyDescent="0.4">
      <c r="A4" s="4">
        <v>3</v>
      </c>
      <c r="B4" s="9">
        <v>3569.3714999999997</v>
      </c>
      <c r="C4" s="9">
        <f t="shared" si="0"/>
        <v>937.66429505951885</v>
      </c>
      <c r="D4" s="3">
        <v>7</v>
      </c>
      <c r="E4" s="3">
        <v>45</v>
      </c>
      <c r="F4" s="3">
        <f t="shared" si="1"/>
        <v>3.8066624897703196</v>
      </c>
    </row>
    <row r="5" spans="1:6" x14ac:dyDescent="0.4">
      <c r="A5" s="4">
        <v>4</v>
      </c>
      <c r="B5" s="9">
        <v>1414.0245</v>
      </c>
      <c r="C5" s="9">
        <f t="shared" si="0"/>
        <v>246.77135714139467</v>
      </c>
      <c r="D5" s="3">
        <v>20.6</v>
      </c>
      <c r="E5" s="3">
        <v>308</v>
      </c>
      <c r="F5" s="3">
        <f t="shared" si="1"/>
        <v>5.730099782973574</v>
      </c>
    </row>
    <row r="6" spans="1:6" x14ac:dyDescent="0.4">
      <c r="A6" s="4">
        <v>5</v>
      </c>
      <c r="B6" s="9">
        <v>859.16600000000017</v>
      </c>
      <c r="C6" s="9">
        <f t="shared" si="0"/>
        <v>143.16057420977418</v>
      </c>
      <c r="D6" s="3">
        <v>63.4</v>
      </c>
      <c r="E6" s="3">
        <v>404</v>
      </c>
      <c r="F6" s="3">
        <f t="shared" si="1"/>
        <v>6.0014148779611505</v>
      </c>
    </row>
    <row r="7" spans="1:6" x14ac:dyDescent="0.4">
      <c r="A7" s="4">
        <v>6</v>
      </c>
      <c r="B7" s="9">
        <v>679.55374999999992</v>
      </c>
      <c r="C7" s="9">
        <f t="shared" si="0"/>
        <v>154.63911996284176</v>
      </c>
      <c r="D7" s="3">
        <v>62.8</v>
      </c>
      <c r="E7" s="3">
        <v>81</v>
      </c>
      <c r="F7" s="3">
        <f t="shared" si="1"/>
        <v>4.3944491546724391</v>
      </c>
    </row>
    <row r="8" spans="1:6" x14ac:dyDescent="0.4">
      <c r="A8" s="4">
        <v>7</v>
      </c>
      <c r="B8" s="9">
        <v>2470.6167499999997</v>
      </c>
      <c r="C8" s="9">
        <f t="shared" si="0"/>
        <v>616.52391648005073</v>
      </c>
      <c r="D8" s="3">
        <v>3.8</v>
      </c>
      <c r="E8" s="3">
        <v>55</v>
      </c>
      <c r="F8" s="3">
        <f t="shared" si="1"/>
        <v>4.0073331852324712</v>
      </c>
    </row>
    <row r="9" spans="1:6" x14ac:dyDescent="0.4">
      <c r="A9" s="4">
        <v>8</v>
      </c>
      <c r="B9" s="9">
        <v>1755.5407499999999</v>
      </c>
      <c r="C9" s="9">
        <f t="shared" si="0"/>
        <v>324.93903039452323</v>
      </c>
      <c r="D9" s="3">
        <v>40.4</v>
      </c>
      <c r="E9" s="3">
        <v>222</v>
      </c>
      <c r="F9" s="3">
        <f t="shared" si="1"/>
        <v>5.4026773818722793</v>
      </c>
    </row>
    <row r="10" spans="1:6" x14ac:dyDescent="0.4">
      <c r="A10" s="4">
        <v>9</v>
      </c>
      <c r="B10" s="9">
        <v>3442.0407500000001</v>
      </c>
      <c r="C10" s="9">
        <f t="shared" si="0"/>
        <v>691.62646188217957</v>
      </c>
      <c r="D10" s="3">
        <v>17.600000000000001</v>
      </c>
      <c r="E10" s="3">
        <v>145</v>
      </c>
      <c r="F10" s="3">
        <f t="shared" si="1"/>
        <v>4.9767337424205742</v>
      </c>
    </row>
    <row r="11" spans="1:6" x14ac:dyDescent="0.4">
      <c r="A11" s="4">
        <v>10</v>
      </c>
      <c r="B11" s="9">
        <v>2062.4837500000003</v>
      </c>
      <c r="C11" s="9">
        <f t="shared" si="0"/>
        <v>562.97230652005055</v>
      </c>
      <c r="D11" s="3">
        <v>12.5</v>
      </c>
      <c r="E11" s="3">
        <v>39</v>
      </c>
      <c r="F11" s="3">
        <f t="shared" si="1"/>
        <v>3.6635616461296463</v>
      </c>
    </row>
    <row r="12" spans="1:6" x14ac:dyDescent="0.4">
      <c r="A12" s="4">
        <v>11</v>
      </c>
      <c r="B12" s="9">
        <v>2260.6475</v>
      </c>
      <c r="C12" s="9">
        <f t="shared" si="0"/>
        <v>678.42399621538766</v>
      </c>
      <c r="D12" s="3">
        <v>5.6</v>
      </c>
      <c r="E12" s="3">
        <v>28</v>
      </c>
      <c r="F12" s="3">
        <f t="shared" si="1"/>
        <v>3.3322045101752038</v>
      </c>
    </row>
    <row r="13" spans="1:6" x14ac:dyDescent="0.4">
      <c r="A13" s="4">
        <v>12</v>
      </c>
      <c r="B13" s="9">
        <v>698.94849999999997</v>
      </c>
      <c r="C13" s="9">
        <f t="shared" si="0"/>
        <v>140.83626469753005</v>
      </c>
      <c r="D13" s="3">
        <v>72.900000000000006</v>
      </c>
      <c r="E13" s="3">
        <v>143</v>
      </c>
      <c r="F13" s="3">
        <f t="shared" si="1"/>
        <v>4.962844630259907</v>
      </c>
    </row>
    <row r="14" spans="1:6" x14ac:dyDescent="0.4">
      <c r="A14" s="4">
        <v>13</v>
      </c>
      <c r="B14" s="9">
        <v>838.08475000000021</v>
      </c>
      <c r="C14" s="9">
        <f t="shared" si="0"/>
        <v>209.13777598739441</v>
      </c>
      <c r="D14" s="3">
        <v>25.4</v>
      </c>
      <c r="E14" s="3">
        <v>55</v>
      </c>
      <c r="F14" s="3">
        <f t="shared" si="1"/>
        <v>4.0073331852324712</v>
      </c>
    </row>
    <row r="15" spans="1:6" x14ac:dyDescent="0.4">
      <c r="A15" s="4">
        <v>14</v>
      </c>
      <c r="B15" s="9">
        <v>897.11225000000013</v>
      </c>
      <c r="C15" s="9">
        <f t="shared" si="0"/>
        <v>163.31735212749243</v>
      </c>
      <c r="D15" s="3">
        <v>6</v>
      </c>
      <c r="E15" s="3">
        <v>243</v>
      </c>
      <c r="F15" s="3">
        <f t="shared" si="1"/>
        <v>5.4930614433405482</v>
      </c>
    </row>
    <row r="16" spans="1:6" x14ac:dyDescent="0.4">
      <c r="A16" s="4">
        <v>15</v>
      </c>
      <c r="B16" s="9">
        <v>1806.9789999999998</v>
      </c>
      <c r="C16" s="9">
        <f t="shared" si="0"/>
        <v>360.1511294508756</v>
      </c>
      <c r="D16" s="3">
        <v>15.5</v>
      </c>
      <c r="E16" s="3">
        <v>151</v>
      </c>
      <c r="F16" s="3">
        <f t="shared" si="1"/>
        <v>5.0172798368149243</v>
      </c>
    </row>
    <row r="17" spans="1:6" x14ac:dyDescent="0.4">
      <c r="A17" s="4">
        <v>16</v>
      </c>
      <c r="B17" s="9">
        <v>1522.80375</v>
      </c>
      <c r="C17" s="9">
        <f t="shared" si="0"/>
        <v>315.39038945112713</v>
      </c>
      <c r="D17" s="3">
        <v>90</v>
      </c>
      <c r="E17" s="3">
        <v>125</v>
      </c>
      <c r="F17" s="3">
        <f t="shared" si="1"/>
        <v>4.8283137373023015</v>
      </c>
    </row>
    <row r="18" spans="1:6" x14ac:dyDescent="0.4">
      <c r="A18" s="4">
        <v>17</v>
      </c>
      <c r="B18" s="9">
        <v>1763.13</v>
      </c>
      <c r="C18" s="9">
        <f t="shared" si="0"/>
        <v>409.64296817533358</v>
      </c>
      <c r="D18" s="3">
        <v>16.3</v>
      </c>
      <c r="E18" s="3">
        <v>74</v>
      </c>
      <c r="F18" s="3">
        <f t="shared" si="1"/>
        <v>4.3040650932041702</v>
      </c>
    </row>
    <row r="19" spans="1:6" x14ac:dyDescent="0.4">
      <c r="A19" s="4">
        <v>18</v>
      </c>
      <c r="B19" s="9">
        <v>1357.52675</v>
      </c>
      <c r="C19" s="9">
        <f t="shared" si="0"/>
        <v>275.11073488206944</v>
      </c>
      <c r="D19" s="3">
        <v>42.4</v>
      </c>
      <c r="E19" s="3">
        <v>139</v>
      </c>
      <c r="F19" s="3">
        <f t="shared" si="1"/>
        <v>4.9344739331306915</v>
      </c>
    </row>
    <row r="20" spans="1:6" x14ac:dyDescent="0.4">
      <c r="A20" s="4">
        <v>19</v>
      </c>
      <c r="B20" s="9">
        <v>1160.20625</v>
      </c>
      <c r="C20" s="9">
        <f t="shared" si="0"/>
        <v>278.97063388056347</v>
      </c>
      <c r="D20" s="3">
        <v>13.5</v>
      </c>
      <c r="E20" s="3">
        <v>64</v>
      </c>
      <c r="F20" s="3">
        <f t="shared" si="1"/>
        <v>4.1588830833596715</v>
      </c>
    </row>
    <row r="21" spans="1:6" x14ac:dyDescent="0.4">
      <c r="A21" s="4">
        <v>20</v>
      </c>
      <c r="B21" s="9">
        <v>1441.0085000000001</v>
      </c>
      <c r="C21" s="9">
        <f t="shared" si="0"/>
        <v>345.20239901843763</v>
      </c>
      <c r="D21" s="3">
        <v>17.100000000000001</v>
      </c>
      <c r="E21" s="3">
        <v>65</v>
      </c>
      <c r="F21" s="3">
        <f t="shared" si="1"/>
        <v>4.1743872698956368</v>
      </c>
    </row>
    <row r="22" spans="1:6" x14ac:dyDescent="0.4">
      <c r="A22" s="4">
        <v>21</v>
      </c>
      <c r="B22" s="9">
        <v>741.11099999999999</v>
      </c>
      <c r="C22" s="9">
        <f t="shared" si="0"/>
        <v>151.08450259659645</v>
      </c>
      <c r="D22" s="3">
        <v>48.1</v>
      </c>
      <c r="E22" s="3">
        <v>135</v>
      </c>
      <c r="F22" s="3">
        <f t="shared" si="1"/>
        <v>4.9052747784384296</v>
      </c>
    </row>
    <row r="23" spans="1:6" x14ac:dyDescent="0.4">
      <c r="A23" s="4">
        <v>22</v>
      </c>
      <c r="B23" s="9">
        <v>1026.1295</v>
      </c>
      <c r="C23" s="9">
        <f t="shared" si="0"/>
        <v>215.86410665349669</v>
      </c>
      <c r="D23" s="3">
        <v>106.4</v>
      </c>
      <c r="E23" s="3">
        <v>116</v>
      </c>
      <c r="F23" s="3">
        <f t="shared" si="1"/>
        <v>4.7535901911063645</v>
      </c>
    </row>
    <row r="24" spans="1:6" x14ac:dyDescent="0.4">
      <c r="A24" s="4">
        <v>23</v>
      </c>
      <c r="B24" s="9">
        <v>1479.798</v>
      </c>
      <c r="C24" s="9">
        <f t="shared" si="0"/>
        <v>284.65881409567169</v>
      </c>
      <c r="D24" s="3">
        <v>33.4</v>
      </c>
      <c r="E24" s="3">
        <v>181</v>
      </c>
      <c r="F24" s="3">
        <f t="shared" si="1"/>
        <v>5.1984970312658261</v>
      </c>
    </row>
    <row r="25" spans="1:6" x14ac:dyDescent="0.4">
      <c r="A25" s="4">
        <v>24</v>
      </c>
      <c r="B25" s="9">
        <v>1313.6777500000001</v>
      </c>
      <c r="C25" s="9">
        <f t="shared" si="0"/>
        <v>339.34630268447637</v>
      </c>
      <c r="D25" s="7">
        <v>7.3043081661720777</v>
      </c>
      <c r="E25" s="3">
        <v>48</v>
      </c>
      <c r="F25" s="3">
        <f t="shared" si="1"/>
        <v>3.8712010109078911</v>
      </c>
    </row>
    <row r="26" spans="1:6" x14ac:dyDescent="0.4">
      <c r="A26" s="4">
        <v>25</v>
      </c>
      <c r="B26" s="9">
        <v>1537.1389999999999</v>
      </c>
      <c r="C26" s="9">
        <f t="shared" si="0"/>
        <v>318.35938665800899</v>
      </c>
      <c r="D26" s="7">
        <v>14.58705969609731</v>
      </c>
      <c r="E26" s="3">
        <v>125</v>
      </c>
      <c r="F26" s="3">
        <f t="shared" si="1"/>
        <v>4.8283137373023015</v>
      </c>
    </row>
    <row r="27" spans="1:6" x14ac:dyDescent="0.4">
      <c r="A27" s="4">
        <v>26</v>
      </c>
      <c r="B27" s="9">
        <v>426.5787499999999</v>
      </c>
      <c r="C27" s="9">
        <f t="shared" si="0"/>
        <v>88.349426571923644</v>
      </c>
      <c r="D27" s="7">
        <v>23.29927692488052</v>
      </c>
      <c r="E27" s="3">
        <v>125</v>
      </c>
      <c r="F27" s="3">
        <f t="shared" si="1"/>
        <v>4.8283137373023015</v>
      </c>
    </row>
    <row r="28" spans="1:6" x14ac:dyDescent="0.4">
      <c r="A28" s="4">
        <v>27</v>
      </c>
      <c r="B28" s="9">
        <v>440.91399999999999</v>
      </c>
      <c r="C28" s="9">
        <f t="shared" si="0"/>
        <v>78.809069866867503</v>
      </c>
      <c r="D28" s="7">
        <v>37.112225534915268</v>
      </c>
      <c r="E28" s="3">
        <v>269</v>
      </c>
      <c r="F28" s="3">
        <f t="shared" si="1"/>
        <v>5.5947113796018391</v>
      </c>
    </row>
    <row r="29" spans="1:6" x14ac:dyDescent="0.4">
      <c r="A29" s="4">
        <v>28</v>
      </c>
      <c r="B29" s="9">
        <v>1354.9970000000001</v>
      </c>
      <c r="C29" s="9">
        <f t="shared" si="0"/>
        <v>252.29721178442287</v>
      </c>
      <c r="D29" s="7">
        <v>16.880361077247553</v>
      </c>
      <c r="E29" s="3">
        <v>215</v>
      </c>
      <c r="F29" s="3">
        <f t="shared" si="1"/>
        <v>5.3706380281276624</v>
      </c>
    </row>
    <row r="30" spans="1:6" x14ac:dyDescent="0.4">
      <c r="A30" s="4">
        <v>29</v>
      </c>
      <c r="B30" s="9">
        <v>1400.5325</v>
      </c>
      <c r="C30" s="9">
        <f t="shared" si="0"/>
        <v>270.87067697028351</v>
      </c>
      <c r="D30" s="7">
        <v>9.5052538605919334</v>
      </c>
      <c r="E30" s="3">
        <v>176</v>
      </c>
      <c r="F30" s="3">
        <f t="shared" si="1"/>
        <v>5.1704839950381514</v>
      </c>
    </row>
    <row r="31" spans="1:6" x14ac:dyDescent="0.4">
      <c r="A31" s="4">
        <v>30</v>
      </c>
      <c r="B31" s="9">
        <v>2802.0140000000006</v>
      </c>
      <c r="C31" s="9">
        <f t="shared" si="0"/>
        <v>860.01564634470799</v>
      </c>
      <c r="D31" s="7">
        <v>4.8025140309875134</v>
      </c>
      <c r="E31" s="3">
        <v>26</v>
      </c>
      <c r="F31" s="3">
        <f t="shared" si="1"/>
        <v>3.2580965380214821</v>
      </c>
    </row>
    <row r="32" spans="1:6" x14ac:dyDescent="0.4">
      <c r="A32" s="4">
        <v>31</v>
      </c>
      <c r="B32" s="9">
        <v>1396.3162499999999</v>
      </c>
      <c r="C32" s="9">
        <f t="shared" si="0"/>
        <v>261.60305165975245</v>
      </c>
      <c r="D32" s="7">
        <v>27.170529047990843</v>
      </c>
      <c r="E32" s="3">
        <v>208</v>
      </c>
      <c r="F32" s="3">
        <f t="shared" si="1"/>
        <v>5.3375380797013179</v>
      </c>
    </row>
    <row r="33" spans="1:6" x14ac:dyDescent="0.4">
      <c r="A33" s="4">
        <v>32</v>
      </c>
      <c r="B33" s="9">
        <v>622.21274999999991</v>
      </c>
      <c r="C33" s="9">
        <f t="shared" si="0"/>
        <v>122.00569540513634</v>
      </c>
      <c r="D33" s="7">
        <v>47.039768920802068</v>
      </c>
      <c r="E33" s="3">
        <v>164</v>
      </c>
      <c r="F33" s="3">
        <f t="shared" si="1"/>
        <v>5.0998664278241987</v>
      </c>
    </row>
    <row r="34" spans="1:6" x14ac:dyDescent="0.4">
      <c r="A34" s="4">
        <v>33</v>
      </c>
      <c r="B34" s="9">
        <v>940.11800000000017</v>
      </c>
      <c r="C34" s="9">
        <f t="shared" ref="C34:C65" si="2">B34/F34</f>
        <v>163.69797634721206</v>
      </c>
      <c r="D34" s="7">
        <v>45.847773596199815</v>
      </c>
      <c r="E34" s="3">
        <v>312</v>
      </c>
      <c r="F34" s="3">
        <f t="shared" si="1"/>
        <v>5.7430031878094825</v>
      </c>
    </row>
    <row r="35" spans="1:6" x14ac:dyDescent="0.4">
      <c r="A35" s="4">
        <v>34</v>
      </c>
      <c r="B35" s="9">
        <v>1240.3150000000001</v>
      </c>
      <c r="C35" s="9">
        <f t="shared" si="2"/>
        <v>401.26106927209577</v>
      </c>
      <c r="D35" s="7">
        <v>5.1874815925294024</v>
      </c>
      <c r="E35" s="3">
        <v>22</v>
      </c>
      <c r="F35" s="3">
        <f t="shared" si="1"/>
        <v>3.0910424533583161</v>
      </c>
    </row>
    <row r="36" spans="1:6" x14ac:dyDescent="0.4">
      <c r="A36" s="4">
        <v>35</v>
      </c>
      <c r="B36" s="9">
        <v>1375.2350000000001</v>
      </c>
      <c r="C36" s="9">
        <f t="shared" si="2"/>
        <v>467.06181032466975</v>
      </c>
      <c r="D36" s="7">
        <v>3.9319808464157169</v>
      </c>
      <c r="E36" s="3">
        <v>19</v>
      </c>
      <c r="F36" s="3">
        <f t="shared" si="1"/>
        <v>2.9444389791664403</v>
      </c>
    </row>
    <row r="37" spans="1:6" x14ac:dyDescent="0.4">
      <c r="A37" s="4">
        <v>36</v>
      </c>
      <c r="B37" s="9">
        <v>2022.8510000000001</v>
      </c>
      <c r="C37" s="9">
        <f t="shared" si="2"/>
        <v>560.20409462000055</v>
      </c>
      <c r="D37" s="7">
        <v>7.028566126347072</v>
      </c>
      <c r="E37" s="3">
        <v>37</v>
      </c>
      <c r="F37" s="3">
        <f t="shared" si="1"/>
        <v>3.6109179126442243</v>
      </c>
    </row>
    <row r="38" spans="1:6" x14ac:dyDescent="0.4">
      <c r="A38" s="4">
        <v>37</v>
      </c>
      <c r="B38" s="9">
        <v>1042.1512500000001</v>
      </c>
      <c r="C38" s="9">
        <f t="shared" si="2"/>
        <v>367.83366568081573</v>
      </c>
      <c r="D38" s="7">
        <v>4.1979008878465791</v>
      </c>
      <c r="E38" s="3">
        <v>17</v>
      </c>
      <c r="F38" s="3">
        <f t="shared" si="1"/>
        <v>2.8332133440562162</v>
      </c>
    </row>
    <row r="39" spans="1:6" x14ac:dyDescent="0.4">
      <c r="A39" s="4">
        <v>38</v>
      </c>
      <c r="B39" s="9">
        <v>928.3125</v>
      </c>
      <c r="C39" s="9">
        <f t="shared" si="2"/>
        <v>148.53058836508251</v>
      </c>
      <c r="D39" s="7">
        <v>75.084797699205694</v>
      </c>
      <c r="E39" s="3">
        <v>518</v>
      </c>
      <c r="F39" s="3">
        <f t="shared" si="1"/>
        <v>6.2499752422594828</v>
      </c>
    </row>
    <row r="40" spans="1:6" x14ac:dyDescent="0.4">
      <c r="A40" s="4">
        <v>39</v>
      </c>
      <c r="B40" s="9">
        <v>1210.80125</v>
      </c>
      <c r="C40" s="9">
        <f t="shared" si="2"/>
        <v>282.20783032875266</v>
      </c>
      <c r="D40" s="7">
        <v>20.32607379028461</v>
      </c>
      <c r="E40" s="3">
        <v>73</v>
      </c>
      <c r="F40" s="3">
        <f t="shared" si="1"/>
        <v>4.290459441148391</v>
      </c>
    </row>
    <row r="41" spans="1:6" x14ac:dyDescent="0.4">
      <c r="A41" s="4">
        <v>40</v>
      </c>
      <c r="B41" s="9">
        <v>1177.07125</v>
      </c>
      <c r="C41" s="9">
        <f t="shared" si="2"/>
        <v>196.05153075726781</v>
      </c>
      <c r="D41" s="7">
        <v>18.029945372870543</v>
      </c>
      <c r="E41" s="3">
        <v>405</v>
      </c>
      <c r="F41" s="3">
        <f t="shared" si="1"/>
        <v>6.0038870671065387</v>
      </c>
    </row>
    <row r="42" spans="1:6" x14ac:dyDescent="0.4">
      <c r="A42" s="4">
        <v>41</v>
      </c>
      <c r="B42" s="9">
        <v>1531.2362499999999</v>
      </c>
      <c r="C42" s="9">
        <f t="shared" si="2"/>
        <v>337.82738852462421</v>
      </c>
      <c r="D42" s="7">
        <v>15.617982032861127</v>
      </c>
      <c r="E42" s="3">
        <v>93</v>
      </c>
      <c r="F42" s="3">
        <f t="shared" si="1"/>
        <v>4.5325994931532563</v>
      </c>
    </row>
    <row r="43" spans="1:6" x14ac:dyDescent="0.4">
      <c r="A43" s="4">
        <v>42</v>
      </c>
      <c r="B43" s="9">
        <v>1777.4652500000002</v>
      </c>
      <c r="C43" s="9">
        <f t="shared" si="2"/>
        <v>409.19541217421317</v>
      </c>
      <c r="D43" s="7">
        <v>15.617982032861127</v>
      </c>
      <c r="E43" s="3">
        <v>77</v>
      </c>
      <c r="F43" s="3">
        <f t="shared" si="1"/>
        <v>4.3438054218536841</v>
      </c>
    </row>
    <row r="44" spans="1:6" x14ac:dyDescent="0.4">
      <c r="A44" s="4">
        <v>43</v>
      </c>
      <c r="B44" s="9">
        <v>744.48400000000004</v>
      </c>
      <c r="C44" s="9">
        <f t="shared" si="2"/>
        <v>139.73372811499416</v>
      </c>
      <c r="D44" s="7">
        <v>22.654363884112346</v>
      </c>
      <c r="E44" s="3">
        <v>206</v>
      </c>
      <c r="F44" s="3">
        <f t="shared" si="1"/>
        <v>5.3278761687895813</v>
      </c>
    </row>
    <row r="45" spans="1:6" x14ac:dyDescent="0.4">
      <c r="A45" s="4">
        <v>44</v>
      </c>
      <c r="B45" s="9">
        <v>925.78274999999985</v>
      </c>
      <c r="C45" s="9">
        <f t="shared" si="2"/>
        <v>164.29766064012392</v>
      </c>
      <c r="D45" s="7">
        <v>74.931488640719365</v>
      </c>
      <c r="E45" s="3">
        <v>280</v>
      </c>
      <c r="F45" s="3">
        <f t="shared" si="1"/>
        <v>5.6347896031692493</v>
      </c>
    </row>
    <row r="46" spans="1:6" x14ac:dyDescent="0.4">
      <c r="A46" s="4">
        <v>45</v>
      </c>
      <c r="B46" s="9">
        <v>1543.0417500000001</v>
      </c>
      <c r="C46" s="9">
        <f t="shared" si="2"/>
        <v>315.52793257545733</v>
      </c>
      <c r="D46" s="7">
        <v>13.672251034372858</v>
      </c>
      <c r="E46" s="3">
        <v>133</v>
      </c>
      <c r="F46" s="3">
        <f t="shared" si="1"/>
        <v>4.8903491282217537</v>
      </c>
    </row>
    <row r="47" spans="1:6" x14ac:dyDescent="0.4">
      <c r="A47" s="4">
        <v>46</v>
      </c>
      <c r="B47" s="9">
        <v>936.74500000000012</v>
      </c>
      <c r="C47" s="9">
        <f t="shared" si="2"/>
        <v>247.54177000111562</v>
      </c>
      <c r="D47" s="7">
        <v>15.967794485337514</v>
      </c>
      <c r="E47" s="3">
        <v>44</v>
      </c>
      <c r="F47" s="3">
        <f t="shared" si="1"/>
        <v>3.784189633918261</v>
      </c>
    </row>
    <row r="48" spans="1:6" x14ac:dyDescent="0.4">
      <c r="A48" s="4">
        <v>47</v>
      </c>
      <c r="B48" s="9">
        <v>1524.4902499999998</v>
      </c>
      <c r="C48" s="9">
        <f t="shared" si="2"/>
        <v>337.9600379478822</v>
      </c>
      <c r="D48" s="7">
        <v>9.3237329639546225</v>
      </c>
      <c r="E48" s="3">
        <v>91</v>
      </c>
      <c r="F48" s="3">
        <f t="shared" si="1"/>
        <v>4.5108595065168497</v>
      </c>
    </row>
    <row r="49" spans="1:6" x14ac:dyDescent="0.4">
      <c r="A49" s="4">
        <v>48</v>
      </c>
      <c r="B49" s="9">
        <v>1481.4845</v>
      </c>
      <c r="C49" s="9">
        <f t="shared" si="2"/>
        <v>368.03852528210689</v>
      </c>
      <c r="D49" s="7">
        <v>7.0253479365990685</v>
      </c>
      <c r="E49" s="3">
        <v>56</v>
      </c>
      <c r="F49" s="3">
        <f t="shared" si="1"/>
        <v>4.0253516907351496</v>
      </c>
    </row>
    <row r="50" spans="1:6" x14ac:dyDescent="0.4">
      <c r="A50" s="4">
        <v>49</v>
      </c>
      <c r="B50" s="9">
        <v>1188.8767500000001</v>
      </c>
      <c r="C50" s="9">
        <f t="shared" si="2"/>
        <v>207.95364516207803</v>
      </c>
      <c r="D50" s="7">
        <v>14.082482347405067</v>
      </c>
      <c r="E50" s="3">
        <v>304</v>
      </c>
      <c r="F50" s="3">
        <f t="shared" si="1"/>
        <v>5.7170277014062219</v>
      </c>
    </row>
    <row r="51" spans="1:6" x14ac:dyDescent="0.4">
      <c r="A51" s="4">
        <v>50</v>
      </c>
      <c r="B51" s="9">
        <v>2722.7485000000001</v>
      </c>
      <c r="C51" s="9">
        <f t="shared" si="2"/>
        <v>478.48444757404644</v>
      </c>
      <c r="D51" s="7">
        <v>20.922707338123345</v>
      </c>
      <c r="E51" s="3">
        <v>296</v>
      </c>
      <c r="F51" s="3">
        <f t="shared" si="1"/>
        <v>5.6903594543240601</v>
      </c>
    </row>
    <row r="52" spans="1:6" x14ac:dyDescent="0.4">
      <c r="A52" s="4">
        <v>51</v>
      </c>
      <c r="B52" s="9">
        <v>1510.9982499999999</v>
      </c>
      <c r="C52" s="9">
        <f t="shared" si="2"/>
        <v>328.10910107023506</v>
      </c>
      <c r="D52" s="7">
        <v>9.2275488751213572</v>
      </c>
      <c r="E52" s="3">
        <v>100</v>
      </c>
      <c r="F52" s="3">
        <f t="shared" si="1"/>
        <v>4.6051701859880918</v>
      </c>
    </row>
    <row r="53" spans="1:6" x14ac:dyDescent="0.4">
      <c r="A53" s="4">
        <v>52</v>
      </c>
      <c r="B53" s="9">
        <v>1520.2739999999999</v>
      </c>
      <c r="C53" s="9">
        <f t="shared" si="2"/>
        <v>249.02956449494641</v>
      </c>
      <c r="D53" s="7">
        <v>14.244070240934985</v>
      </c>
      <c r="E53" s="3">
        <v>448</v>
      </c>
      <c r="F53" s="3">
        <f t="shared" si="1"/>
        <v>6.1047932324149849</v>
      </c>
    </row>
    <row r="54" spans="1:6" x14ac:dyDescent="0.4">
      <c r="A54" s="4">
        <v>53</v>
      </c>
      <c r="B54" s="9">
        <v>2025.3807500000003</v>
      </c>
      <c r="C54" s="9">
        <f t="shared" si="2"/>
        <v>439.8058417390348</v>
      </c>
      <c r="D54" s="7">
        <v>10.209006621115595</v>
      </c>
      <c r="E54" s="3">
        <v>100</v>
      </c>
      <c r="F54" s="3">
        <f t="shared" si="1"/>
        <v>4.6051701859880918</v>
      </c>
    </row>
    <row r="55" spans="1:6" x14ac:dyDescent="0.4">
      <c r="A55" s="4">
        <v>54</v>
      </c>
      <c r="B55" s="9">
        <v>1263.9260000000002</v>
      </c>
      <c r="C55" s="9">
        <f t="shared" si="2"/>
        <v>203.05472498346228</v>
      </c>
      <c r="D55" s="7">
        <v>53.292008396996316</v>
      </c>
      <c r="E55" s="3">
        <v>505</v>
      </c>
      <c r="F55" s="3">
        <f t="shared" si="1"/>
        <v>6.2245584292753602</v>
      </c>
    </row>
    <row r="56" spans="1:6" x14ac:dyDescent="0.4">
      <c r="A56" s="4">
        <v>55</v>
      </c>
      <c r="B56" s="9">
        <v>1737.8325</v>
      </c>
      <c r="C56" s="9">
        <f t="shared" si="2"/>
        <v>613.37862312620757</v>
      </c>
      <c r="D56" s="7">
        <v>4.6733756979352741</v>
      </c>
      <c r="E56" s="3">
        <v>17</v>
      </c>
      <c r="F56" s="3">
        <f t="shared" si="1"/>
        <v>2.8332133440562162</v>
      </c>
    </row>
    <row r="57" spans="1:6" x14ac:dyDescent="0.4">
      <c r="A57" s="4">
        <v>56</v>
      </c>
      <c r="B57" s="9">
        <v>1626.5235000000002</v>
      </c>
      <c r="C57" s="9">
        <f t="shared" si="2"/>
        <v>283.37668708372547</v>
      </c>
      <c r="D57" s="7">
        <v>49.470025145667158</v>
      </c>
      <c r="E57" s="3">
        <v>311</v>
      </c>
      <c r="F57" s="3">
        <f t="shared" si="1"/>
        <v>5.7397929121792339</v>
      </c>
    </row>
    <row r="58" spans="1:6" x14ac:dyDescent="0.4">
      <c r="A58" s="4">
        <v>57</v>
      </c>
      <c r="B58" s="9">
        <v>876.03100000000018</v>
      </c>
      <c r="C58" s="9">
        <f t="shared" si="2"/>
        <v>162.28317826613386</v>
      </c>
      <c r="D58" s="7">
        <v>56.508492720626592</v>
      </c>
      <c r="E58" s="3">
        <v>221</v>
      </c>
      <c r="F58" s="3">
        <f t="shared" si="1"/>
        <v>5.3981627015177525</v>
      </c>
    </row>
    <row r="59" spans="1:6" x14ac:dyDescent="0.4">
      <c r="A59" s="4">
        <v>58</v>
      </c>
      <c r="B59" s="9">
        <v>568.24474999999984</v>
      </c>
      <c r="C59" s="9">
        <f t="shared" si="2"/>
        <v>101.84090766429934</v>
      </c>
      <c r="D59" s="7">
        <v>37.503581405486628</v>
      </c>
      <c r="E59" s="3">
        <v>265</v>
      </c>
      <c r="F59" s="3">
        <f t="shared" si="1"/>
        <v>5.579729825986222</v>
      </c>
    </row>
    <row r="60" spans="1:6" x14ac:dyDescent="0.4">
      <c r="A60" s="4">
        <v>59</v>
      </c>
      <c r="B60" s="9">
        <v>1188.8767500000001</v>
      </c>
      <c r="C60" s="9">
        <f t="shared" si="2"/>
        <v>237.90799447158309</v>
      </c>
      <c r="D60" s="7">
        <v>14.680900933930829</v>
      </c>
      <c r="E60" s="3">
        <v>148</v>
      </c>
      <c r="F60" s="3">
        <f t="shared" si="1"/>
        <v>4.9972122737641147</v>
      </c>
    </row>
    <row r="61" spans="1:6" x14ac:dyDescent="0.4">
      <c r="A61" s="4">
        <v>60</v>
      </c>
      <c r="B61" s="9">
        <v>1144.1845000000001</v>
      </c>
      <c r="C61" s="9">
        <f t="shared" si="2"/>
        <v>226.00751048338995</v>
      </c>
      <c r="D61" s="7">
        <v>36.701438070745397</v>
      </c>
      <c r="E61" s="3">
        <v>158</v>
      </c>
      <c r="F61" s="3">
        <f t="shared" si="1"/>
        <v>5.0625950330269669</v>
      </c>
    </row>
    <row r="62" spans="1:6" x14ac:dyDescent="0.4">
      <c r="A62" s="4">
        <v>61</v>
      </c>
      <c r="B62" s="9">
        <v>1635.7992500000003</v>
      </c>
      <c r="C62" s="9">
        <f t="shared" si="2"/>
        <v>476.35566255560752</v>
      </c>
      <c r="D62" s="7">
        <v>3.7356512754154005</v>
      </c>
      <c r="E62" s="3">
        <v>31</v>
      </c>
      <c r="F62" s="3">
        <f t="shared" si="1"/>
        <v>3.4339872044851463</v>
      </c>
    </row>
    <row r="63" spans="1:6" x14ac:dyDescent="0.4">
      <c r="A63" s="4">
        <v>62</v>
      </c>
      <c r="B63" s="9">
        <v>1150.08725</v>
      </c>
      <c r="C63" s="9">
        <f t="shared" si="2"/>
        <v>246.61783434720297</v>
      </c>
      <c r="D63" s="7">
        <v>18.138113022062974</v>
      </c>
      <c r="E63" s="3">
        <v>106</v>
      </c>
      <c r="F63" s="3">
        <f t="shared" si="1"/>
        <v>4.6634390941120669</v>
      </c>
    </row>
    <row r="64" spans="1:6" x14ac:dyDescent="0.4">
      <c r="A64" s="4">
        <v>63</v>
      </c>
      <c r="B64" s="6">
        <v>914.42894999999999</v>
      </c>
      <c r="C64" s="9">
        <f t="shared" si="2"/>
        <v>189.38888393588817</v>
      </c>
      <c r="D64" s="6">
        <v>17.103172581190474</v>
      </c>
      <c r="E64">
        <v>125</v>
      </c>
      <c r="F64" s="3">
        <f t="shared" si="1"/>
        <v>4.8283137373023015</v>
      </c>
    </row>
    <row r="65" spans="1:6" x14ac:dyDescent="0.4">
      <c r="A65" s="4">
        <v>64</v>
      </c>
      <c r="B65" s="6">
        <v>1281.2506500000002</v>
      </c>
      <c r="C65" s="9">
        <f t="shared" si="2"/>
        <v>264.06485127010876</v>
      </c>
      <c r="D65" s="6">
        <v>12.10327033912743</v>
      </c>
      <c r="E65">
        <v>128</v>
      </c>
      <c r="F65" s="3">
        <f t="shared" si="1"/>
        <v>4.8520302639196169</v>
      </c>
    </row>
    <row r="66" spans="1:6" x14ac:dyDescent="0.4">
      <c r="A66" s="4">
        <v>65</v>
      </c>
      <c r="B66" s="6">
        <v>1495.8201000000001</v>
      </c>
      <c r="C66" s="9">
        <f t="shared" ref="C66:C97" si="3">B66/F66</f>
        <v>266.14117671287084</v>
      </c>
      <c r="D66" s="6">
        <v>82.29175018465186</v>
      </c>
      <c r="E66">
        <v>276</v>
      </c>
      <c r="F66" s="3">
        <f t="shared" si="1"/>
        <v>5.6204008657171496</v>
      </c>
    </row>
    <row r="67" spans="1:6" x14ac:dyDescent="0.4">
      <c r="A67" s="4">
        <v>66</v>
      </c>
      <c r="B67" s="6">
        <v>1840.6891499999997</v>
      </c>
      <c r="C67" s="9">
        <f t="shared" si="3"/>
        <v>359.23147730916872</v>
      </c>
      <c r="D67" s="6">
        <v>33.376788166203859</v>
      </c>
      <c r="E67">
        <v>168</v>
      </c>
      <c r="F67" s="3">
        <f t="shared" ref="F67:F98" si="4">LN(E67)</f>
        <v>5.1239639794032588</v>
      </c>
    </row>
    <row r="68" spans="1:6" x14ac:dyDescent="0.4">
      <c r="A68" s="4">
        <v>67</v>
      </c>
      <c r="B68" s="6">
        <v>978.16245000000015</v>
      </c>
      <c r="C68" s="9">
        <f t="shared" si="3"/>
        <v>275.12424468231285</v>
      </c>
      <c r="D68" s="6">
        <v>3.0990734371127266</v>
      </c>
      <c r="E68">
        <v>35</v>
      </c>
      <c r="F68" s="3">
        <f t="shared" si="4"/>
        <v>3.5553480614894135</v>
      </c>
    </row>
    <row r="69" spans="1:6" x14ac:dyDescent="0.4">
      <c r="A69" s="4">
        <v>68</v>
      </c>
      <c r="B69" s="6">
        <v>1430.6703</v>
      </c>
      <c r="C69" s="9">
        <f t="shared" si="3"/>
        <v>286.68262222203072</v>
      </c>
      <c r="D69" s="6">
        <v>13.995182527997457</v>
      </c>
      <c r="E69">
        <v>147</v>
      </c>
      <c r="F69" s="3">
        <f t="shared" si="4"/>
        <v>4.990432586778736</v>
      </c>
    </row>
    <row r="70" spans="1:6" x14ac:dyDescent="0.4">
      <c r="A70" s="4">
        <v>69</v>
      </c>
      <c r="B70" s="6">
        <v>1903.7144999999998</v>
      </c>
      <c r="C70" s="9">
        <f t="shared" si="3"/>
        <v>481.80133537383261</v>
      </c>
      <c r="D70" s="6">
        <v>18.695186561868255</v>
      </c>
      <c r="E70">
        <v>52</v>
      </c>
      <c r="F70" s="3">
        <f t="shared" si="4"/>
        <v>3.9512437185814275</v>
      </c>
    </row>
    <row r="71" spans="1:6" x14ac:dyDescent="0.4">
      <c r="A71" s="4">
        <v>70</v>
      </c>
      <c r="B71" s="6">
        <v>2594.8688999999999</v>
      </c>
      <c r="C71" s="9">
        <f t="shared" si="3"/>
        <v>478.32125487576354</v>
      </c>
      <c r="D71" s="6">
        <v>20.651036817481984</v>
      </c>
      <c r="E71">
        <v>227</v>
      </c>
      <c r="F71" s="3">
        <f t="shared" si="4"/>
        <v>5.4249500174814029</v>
      </c>
    </row>
    <row r="72" spans="1:6" x14ac:dyDescent="0.4">
      <c r="A72" s="4">
        <v>71</v>
      </c>
      <c r="B72" s="6">
        <v>944.17124999999999</v>
      </c>
      <c r="C72" s="9">
        <f t="shared" si="3"/>
        <v>178.20209411410687</v>
      </c>
      <c r="D72" s="6">
        <v>15.602632374661564</v>
      </c>
      <c r="E72">
        <v>200</v>
      </c>
      <c r="F72" s="3">
        <f t="shared" si="4"/>
        <v>5.2983173665480363</v>
      </c>
    </row>
    <row r="73" spans="1:6" x14ac:dyDescent="0.4">
      <c r="A73" s="4">
        <v>72</v>
      </c>
      <c r="B73" s="6">
        <v>549.02354999999989</v>
      </c>
      <c r="C73" s="9">
        <f t="shared" si="3"/>
        <v>108.44706053285368</v>
      </c>
      <c r="D73" s="6">
        <v>33.204088463673855</v>
      </c>
      <c r="E73">
        <v>158</v>
      </c>
      <c r="F73" s="3">
        <f t="shared" si="4"/>
        <v>5.0625950330269669</v>
      </c>
    </row>
    <row r="74" spans="1:6" x14ac:dyDescent="0.4">
      <c r="A74" s="4">
        <v>73</v>
      </c>
      <c r="B74" s="6">
        <v>1369.7694000000001</v>
      </c>
      <c r="C74" s="9">
        <f t="shared" si="3"/>
        <v>329.35992009024187</v>
      </c>
      <c r="D74" s="6">
        <v>25.246626847401235</v>
      </c>
      <c r="E74">
        <v>64</v>
      </c>
      <c r="F74" s="3">
        <f t="shared" si="4"/>
        <v>4.1588830833596715</v>
      </c>
    </row>
    <row r="75" spans="1:6" x14ac:dyDescent="0.4">
      <c r="A75" s="4">
        <v>74</v>
      </c>
      <c r="B75" s="6">
        <v>1629.6604500000001</v>
      </c>
      <c r="C75" s="9">
        <f t="shared" si="3"/>
        <v>316.95198102547357</v>
      </c>
      <c r="D75" s="6">
        <v>31.951585585272589</v>
      </c>
      <c r="E75">
        <v>171</v>
      </c>
      <c r="F75" s="3">
        <f t="shared" si="4"/>
        <v>5.1416635565026603</v>
      </c>
    </row>
    <row r="76" spans="1:6" x14ac:dyDescent="0.4">
      <c r="A76" s="4">
        <v>75</v>
      </c>
      <c r="B76" s="6">
        <v>2035.4303999999997</v>
      </c>
      <c r="C76" s="9">
        <f t="shared" si="3"/>
        <v>464.49521413086535</v>
      </c>
      <c r="D76" s="6">
        <v>16.73774025068337</v>
      </c>
      <c r="E76">
        <v>80</v>
      </c>
      <c r="F76" s="3">
        <f t="shared" si="4"/>
        <v>4.3820266346738812</v>
      </c>
    </row>
    <row r="77" spans="1:6" x14ac:dyDescent="0.4">
      <c r="A77" s="4">
        <v>76</v>
      </c>
      <c r="B77" s="6">
        <v>1118.3761500000001</v>
      </c>
      <c r="C77" s="9">
        <f t="shared" si="3"/>
        <v>202.25888284306342</v>
      </c>
      <c r="D77" s="6">
        <v>23.791670663273656</v>
      </c>
      <c r="E77">
        <v>252</v>
      </c>
      <c r="F77" s="3">
        <f t="shared" si="4"/>
        <v>5.5294290875114234</v>
      </c>
    </row>
    <row r="78" spans="1:6" x14ac:dyDescent="0.4">
      <c r="A78" s="4">
        <v>77</v>
      </c>
      <c r="B78" s="6">
        <v>799.70865000000003</v>
      </c>
      <c r="C78" s="9">
        <f t="shared" si="3"/>
        <v>135.67254775177571</v>
      </c>
      <c r="D78" s="6">
        <v>21.862102078394155</v>
      </c>
      <c r="E78">
        <v>363</v>
      </c>
      <c r="F78" s="3">
        <f t="shared" si="4"/>
        <v>5.8944028342648505</v>
      </c>
    </row>
    <row r="79" spans="1:6" x14ac:dyDescent="0.4">
      <c r="A79" s="4">
        <v>78</v>
      </c>
      <c r="B79" s="6">
        <v>1291.1647500000001</v>
      </c>
      <c r="C79" s="9">
        <f t="shared" si="3"/>
        <v>242.12128935630315</v>
      </c>
      <c r="D79" s="6">
        <v>66.601410715111186</v>
      </c>
      <c r="E79">
        <v>207</v>
      </c>
      <c r="F79" s="3">
        <f t="shared" si="4"/>
        <v>5.3327187932653688</v>
      </c>
    </row>
    <row r="80" spans="1:6" x14ac:dyDescent="0.4">
      <c r="A80" s="4">
        <v>79</v>
      </c>
      <c r="B80" s="6">
        <v>1841.3972999999996</v>
      </c>
      <c r="C80" s="9">
        <f t="shared" si="3"/>
        <v>338.34178079349505</v>
      </c>
      <c r="D80" s="6">
        <v>22.699406811496932</v>
      </c>
      <c r="E80">
        <v>231</v>
      </c>
      <c r="F80" s="3">
        <f t="shared" si="4"/>
        <v>5.4424177105217932</v>
      </c>
    </row>
    <row r="81" spans="1:6" x14ac:dyDescent="0.4">
      <c r="A81" s="4">
        <v>80</v>
      </c>
      <c r="B81" s="6">
        <v>1108.4620500000001</v>
      </c>
      <c r="C81" s="9">
        <f t="shared" si="3"/>
        <v>236.2779477938231</v>
      </c>
      <c r="D81" s="6">
        <v>12.121470831893467</v>
      </c>
      <c r="E81">
        <v>109</v>
      </c>
      <c r="F81" s="3">
        <f t="shared" si="4"/>
        <v>4.6913478822291435</v>
      </c>
    </row>
    <row r="82" spans="1:6" x14ac:dyDescent="0.4">
      <c r="A82" s="4">
        <v>81</v>
      </c>
      <c r="B82" s="6">
        <v>2063.0482500000003</v>
      </c>
      <c r="C82" s="9">
        <f t="shared" si="3"/>
        <v>360.65311307621556</v>
      </c>
      <c r="D82" s="6">
        <v>41.24428445855721</v>
      </c>
      <c r="E82">
        <v>305</v>
      </c>
      <c r="F82" s="3">
        <f t="shared" si="4"/>
        <v>5.7203117766074119</v>
      </c>
    </row>
    <row r="83" spans="1:6" x14ac:dyDescent="0.4">
      <c r="A83" s="4">
        <v>82</v>
      </c>
      <c r="B83" s="6">
        <v>1821.5690999999999</v>
      </c>
      <c r="C83" s="9">
        <f t="shared" si="3"/>
        <v>351.15358066272955</v>
      </c>
      <c r="D83" s="6">
        <v>25.820495108195473</v>
      </c>
      <c r="E83">
        <v>179</v>
      </c>
      <c r="F83" s="3">
        <f t="shared" si="4"/>
        <v>5.1873858058407549</v>
      </c>
    </row>
    <row r="84" spans="1:6" x14ac:dyDescent="0.4">
      <c r="A84" s="4">
        <v>83</v>
      </c>
      <c r="B84" s="6">
        <v>782.00489999999991</v>
      </c>
      <c r="C84" s="9">
        <f t="shared" si="3"/>
        <v>153.89542808061702</v>
      </c>
      <c r="D84" s="6">
        <v>49.872544550215082</v>
      </c>
      <c r="E84">
        <v>161</v>
      </c>
      <c r="F84" s="3">
        <f t="shared" si="4"/>
        <v>5.0814043649844631</v>
      </c>
    </row>
    <row r="85" spans="1:6" x14ac:dyDescent="0.4">
      <c r="A85" s="4">
        <v>84</v>
      </c>
      <c r="B85" s="6">
        <v>744.4729500000002</v>
      </c>
      <c r="C85" s="9">
        <f t="shared" si="3"/>
        <v>116.31921940041248</v>
      </c>
      <c r="D85" s="6">
        <v>86.260888498700311</v>
      </c>
      <c r="E85">
        <v>602</v>
      </c>
      <c r="F85" s="3">
        <f t="shared" si="4"/>
        <v>6.4002574453088208</v>
      </c>
    </row>
    <row r="86" spans="1:6" x14ac:dyDescent="0.4">
      <c r="A86" s="4">
        <v>85</v>
      </c>
      <c r="B86" s="6">
        <v>1786.8697499999998</v>
      </c>
      <c r="C86" s="9">
        <f t="shared" si="3"/>
        <v>365.38694951003384</v>
      </c>
      <c r="D86" s="6">
        <v>6.2417600512497184</v>
      </c>
      <c r="E86">
        <v>133</v>
      </c>
      <c r="F86" s="3">
        <f t="shared" si="4"/>
        <v>4.8903491282217537</v>
      </c>
    </row>
    <row r="87" spans="1:6" x14ac:dyDescent="0.4">
      <c r="A87" s="4">
        <v>86</v>
      </c>
      <c r="B87" s="6">
        <v>1056.0589500000003</v>
      </c>
      <c r="C87" s="9">
        <f t="shared" si="3"/>
        <v>238.34407919453807</v>
      </c>
      <c r="D87" s="6">
        <v>22.274697135829857</v>
      </c>
      <c r="E87">
        <v>84</v>
      </c>
      <c r="F87" s="3">
        <f t="shared" si="4"/>
        <v>4.4308167988433134</v>
      </c>
    </row>
    <row r="88" spans="1:6" x14ac:dyDescent="0.4">
      <c r="A88" s="4">
        <v>87</v>
      </c>
      <c r="B88" s="6">
        <v>1070.2219500000003</v>
      </c>
      <c r="C88" s="9">
        <f t="shared" si="3"/>
        <v>193.13680738666301</v>
      </c>
      <c r="D88" s="6">
        <v>35.371461768703696</v>
      </c>
      <c r="E88">
        <v>255</v>
      </c>
      <c r="F88" s="3">
        <f t="shared" si="4"/>
        <v>5.5412635451584258</v>
      </c>
    </row>
    <row r="89" spans="1:6" x14ac:dyDescent="0.4">
      <c r="A89" s="4">
        <v>88</v>
      </c>
      <c r="B89" s="6">
        <v>872.6481</v>
      </c>
      <c r="C89" s="9">
        <f t="shared" si="3"/>
        <v>151.8651657561677</v>
      </c>
      <c r="D89" s="6">
        <v>89.732109537635893</v>
      </c>
      <c r="E89">
        <v>313</v>
      </c>
      <c r="F89" s="3">
        <f t="shared" si="4"/>
        <v>5.7462031905401529</v>
      </c>
    </row>
    <row r="90" spans="1:6" x14ac:dyDescent="0.4">
      <c r="A90" s="4">
        <v>89</v>
      </c>
      <c r="B90" s="6">
        <v>866.27474999999993</v>
      </c>
      <c r="C90" s="9">
        <f t="shared" si="3"/>
        <v>158.18141429873495</v>
      </c>
      <c r="D90" s="6">
        <v>56.422714279253682</v>
      </c>
      <c r="E90">
        <v>239</v>
      </c>
      <c r="F90" s="3">
        <f t="shared" si="4"/>
        <v>5.476463551931511</v>
      </c>
    </row>
    <row r="91" spans="1:6" x14ac:dyDescent="0.4">
      <c r="A91" s="4">
        <v>90</v>
      </c>
      <c r="B91" s="6">
        <v>858.48509999999999</v>
      </c>
      <c r="C91" s="9">
        <f t="shared" si="3"/>
        <v>156.63960206240185</v>
      </c>
      <c r="D91" s="6">
        <v>49.235232706086265</v>
      </c>
      <c r="E91">
        <v>240</v>
      </c>
      <c r="F91" s="3">
        <f t="shared" si="4"/>
        <v>5.4806389233419912</v>
      </c>
    </row>
    <row r="92" spans="1:6" x14ac:dyDescent="0.4">
      <c r="A92" s="4">
        <v>91</v>
      </c>
      <c r="B92" s="6">
        <v>920.80229999999995</v>
      </c>
      <c r="C92" s="9">
        <f t="shared" si="3"/>
        <v>167.25646657064701</v>
      </c>
      <c r="D92" s="6">
        <v>62.079239152222875</v>
      </c>
      <c r="E92">
        <v>246</v>
      </c>
      <c r="F92" s="3">
        <f t="shared" si="4"/>
        <v>5.5053315359323625</v>
      </c>
    </row>
    <row r="93" spans="1:6" x14ac:dyDescent="0.4">
      <c r="A93" s="4">
        <v>92</v>
      </c>
      <c r="B93" s="6">
        <v>553.27245000000005</v>
      </c>
      <c r="C93" s="9">
        <f t="shared" si="3"/>
        <v>100.27678720275216</v>
      </c>
      <c r="D93" s="6">
        <v>36.939904164429677</v>
      </c>
      <c r="E93">
        <v>249</v>
      </c>
      <c r="F93" s="3">
        <f t="shared" si="4"/>
        <v>5.5174528964647074</v>
      </c>
    </row>
    <row r="94" spans="1:6" x14ac:dyDescent="0.4">
      <c r="A94" s="4">
        <v>93</v>
      </c>
      <c r="B94" s="6">
        <v>1103.5050000000001</v>
      </c>
      <c r="C94" s="9">
        <f t="shared" si="3"/>
        <v>183.79842719656847</v>
      </c>
      <c r="D94" s="6">
        <v>110.8055707665438</v>
      </c>
      <c r="E94">
        <v>405</v>
      </c>
      <c r="F94" s="3">
        <f t="shared" si="4"/>
        <v>6.0038870671065387</v>
      </c>
    </row>
    <row r="95" spans="1:6" x14ac:dyDescent="0.4">
      <c r="A95" s="4">
        <v>94</v>
      </c>
      <c r="B95" s="6">
        <v>1626.8278499999997</v>
      </c>
      <c r="C95" s="9">
        <f t="shared" si="3"/>
        <v>432.5289269273602</v>
      </c>
      <c r="D95" s="6">
        <v>3.1215042675932221</v>
      </c>
      <c r="E95">
        <v>43</v>
      </c>
      <c r="F95" s="3">
        <f t="shared" si="4"/>
        <v>3.7612001156935624</v>
      </c>
    </row>
    <row r="96" spans="1:6" x14ac:dyDescent="0.4">
      <c r="A96" s="4">
        <v>95</v>
      </c>
      <c r="B96" s="6">
        <v>1734.4666499999998</v>
      </c>
      <c r="C96" s="9">
        <f t="shared" si="3"/>
        <v>408.25434681747225</v>
      </c>
      <c r="D96" s="6">
        <v>2.2783151732523512</v>
      </c>
      <c r="E96">
        <v>70</v>
      </c>
      <c r="F96" s="3">
        <f t="shared" si="4"/>
        <v>4.2484952420493594</v>
      </c>
    </row>
    <row r="97" spans="1:6" x14ac:dyDescent="0.4">
      <c r="A97" s="4">
        <v>96</v>
      </c>
      <c r="B97" s="6">
        <v>643.20749999999998</v>
      </c>
      <c r="C97" s="9">
        <f t="shared" si="3"/>
        <v>134.5869176486228</v>
      </c>
      <c r="D97" s="6">
        <v>99.647987155137201</v>
      </c>
      <c r="E97">
        <v>119</v>
      </c>
      <c r="F97" s="3">
        <f t="shared" si="4"/>
        <v>4.7791234931115296</v>
      </c>
    </row>
    <row r="98" spans="1:6" x14ac:dyDescent="0.4">
      <c r="A98" s="4">
        <v>97</v>
      </c>
      <c r="B98" s="6">
        <v>2140.9447499999997</v>
      </c>
      <c r="C98" s="9">
        <f t="shared" ref="C98:C129" si="5">B98/F98</f>
        <v>597.44200791705157</v>
      </c>
      <c r="D98" s="6">
        <v>4.32205534574239</v>
      </c>
      <c r="E98">
        <v>36</v>
      </c>
      <c r="F98" s="3">
        <f t="shared" si="4"/>
        <v>3.5835189384561099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Fig1 </vt:lpstr>
      <vt:lpstr>Fig2</vt:lpstr>
      <vt:lpstr>Fig3</vt:lpstr>
      <vt:lpstr>Fig4</vt:lpstr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anonymous</cp:lastModifiedBy>
  <dcterms:created xsi:type="dcterms:W3CDTF">2023-12-11T05:11:38Z</dcterms:created>
  <dcterms:modified xsi:type="dcterms:W3CDTF">2023-12-11T05:53:35Z</dcterms:modified>
</cp:coreProperties>
</file>