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27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marinaseraine/Documents/Documents/Doutorado - Queens/Paper Cryogenian Glaciation /Manuscript/Submission/Supplementary Tables/"/>
    </mc:Choice>
  </mc:AlternateContent>
  <xr:revisionPtr revIDLastSave="0" documentId="13_ncr:1_{506ED01A-DE37-344B-977A-18FD9404603F}" xr6:coauthVersionLast="47" xr6:coauthVersionMax="47" xr10:uidLastSave="{00000000-0000-0000-0000-000000000000}"/>
  <bookViews>
    <workbookView xWindow="0" yWindow="500" windowWidth="28800" windowHeight="1684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0" i="3" l="1"/>
  <c r="F20" i="3"/>
  <c r="E20" i="3"/>
  <c r="G19" i="3"/>
  <c r="F19" i="3"/>
  <c r="E19" i="3"/>
  <c r="G18" i="3"/>
  <c r="E18" i="3"/>
  <c r="G17" i="3"/>
  <c r="E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G7" i="3"/>
  <c r="F7" i="3"/>
  <c r="E7" i="3"/>
  <c r="G6" i="3"/>
  <c r="G5" i="3"/>
  <c r="F5" i="3"/>
  <c r="E5" i="3"/>
  <c r="G4" i="3"/>
  <c r="F4" i="3"/>
  <c r="E4" i="3"/>
  <c r="G3" i="3"/>
  <c r="F3" i="3"/>
  <c r="E3" i="3"/>
  <c r="G2" i="3"/>
  <c r="F2" i="3"/>
  <c r="E2" i="3"/>
</calcChain>
</file>

<file path=xl/sharedStrings.xml><?xml version="1.0" encoding="utf-8"?>
<sst xmlns="http://schemas.openxmlformats.org/spreadsheetml/2006/main" count="66" uniqueCount="48">
  <si>
    <t>Onset subduction (Ma)</t>
  </si>
  <si>
    <t>References</t>
  </si>
  <si>
    <t>Veevers 2004 Earth-Science Reviews 68: 1-132</t>
  </si>
  <si>
    <t>Oubanguides (Cameroon)</t>
  </si>
  <si>
    <t>Owona et al 2011 Jour African Earth Sciences 59: 125-139</t>
  </si>
  <si>
    <t>Uralian 1</t>
  </si>
  <si>
    <t>Bradley 2008 Earth-Science Reviews 91: 1-26; Vernikovsky et al 2004 Geol Society London Memoir 30: 233-248</t>
  </si>
  <si>
    <t>Hoggar</t>
  </si>
  <si>
    <t>East African</t>
  </si>
  <si>
    <t>Central African</t>
  </si>
  <si>
    <t>West African</t>
  </si>
  <si>
    <t>Lhasa terrane</t>
  </si>
  <si>
    <t>Dong et al 2011 Jour Geodynamics 52: 389-405</t>
  </si>
  <si>
    <t>Arabian-Nubian</t>
  </si>
  <si>
    <t>SW Tarim</t>
  </si>
  <si>
    <t>Onset deformation (Ma)</t>
  </si>
  <si>
    <t>Zhang et al 2012 Precambrian Res doi:10.1016/j.precamres.2012.07.003; Chen et al 2014 Precambrian Research 242: 138-153</t>
  </si>
  <si>
    <t>Cawood et al 2010 Geology 38: 99-102</t>
  </si>
  <si>
    <t>Final Collision or Termination (Ma)</t>
  </si>
  <si>
    <t>Preserved length (km)</t>
  </si>
  <si>
    <t xml:space="preserve">Morag et al 2012 Precambrian Res 208-211: 197-212; Fritz et al 2012 Jour African Earth Sciences (in press); Stern/Johnson 2010 Earth-Science Reviews 101: 29-67; Shang et al 2010 Lithos 118: 61-81; Robinson et al 2015 Journal of Geology 123: 463-489 </t>
  </si>
  <si>
    <t>Yenisei Ridge (Siberia)</t>
  </si>
  <si>
    <t>Ma et al 2012 Precambrian Res 206-207: 1-16; He et al 2012 Precambrian Research 212-213: 21-33</t>
  </si>
  <si>
    <t xml:space="preserve">Jiangnan, South China </t>
  </si>
  <si>
    <t>Liegeois et al 2013 Gondwana Research 23: 220-237; Abati et al 2010 Precambrian Res 181: 115-128</t>
  </si>
  <si>
    <t>Bouyo et al 2012 Precambrian Research 224: 412-433; Toteu et al 2006 Jour African Earth Sciences 44: 479-493; Panaye et al 2006 Jour African Earth Sciences 44: 530-542</t>
  </si>
  <si>
    <t>Dom Feliciano 1, Uruguay</t>
  </si>
  <si>
    <t>Veevers 2004 Earth-Science Reviews 68: 1-132; Basei et al Precambrian Research 139: 195-221</t>
  </si>
  <si>
    <t>Collins/Pisarevsky 2005 Earth-Science Reviews 71: 229-270; Fritz et al 2013 Journal of African Earth Sciences 86: 65-106</t>
  </si>
  <si>
    <t>Brasilia</t>
  </si>
  <si>
    <t>Guimaraes et al 2011 Journal of South American Earth Sciences 31: 383-396; Pimentel et al 2011 Jour South American Earth Sciences 31: 345-357</t>
  </si>
  <si>
    <t>Liegeois et al 2013 Gondwana Research 23: 220-237</t>
  </si>
  <si>
    <t>Bradley 2008 Earth-Science Reviews 91: 1-26; Vernikovsky et al 2004 Geol Society London Memoir 30: 233-248; Kuzmichev et al 2001 Precambrian Research 110: 109-126</t>
  </si>
  <si>
    <t>Dahomeyide West Africa</t>
  </si>
  <si>
    <t>Baikalian (Yenisei 2)</t>
  </si>
  <si>
    <t>Bradley 2008 Earth-Science Reviews 91: 1-26; Vernikovsky et al 2011 Russian Geology &amp; Geophysics 52: 24-39; Kuzmichev &amp; Sklyarov 2015 Journal of Asian Earth Sciences 115: 419-441</t>
  </si>
  <si>
    <t>Anti-Atlas-Mauritanides-Brittany</t>
  </si>
  <si>
    <t>Alaska-Chukotka</t>
  </si>
  <si>
    <t>Amato et al 2014 Geological Society America Spec Paper (in press)</t>
  </si>
  <si>
    <t>Zhang et al 2016 Gondwana Research 30: 6-23</t>
  </si>
  <si>
    <t>Qinling, South China</t>
  </si>
  <si>
    <t>Attoh et al 2012 Jour African Earth Sciences 79: 1-9; Ganade et al 2016 Precambrian Research 276: 24-42</t>
  </si>
  <si>
    <t>Valhalla Second event, Arctic</t>
  </si>
  <si>
    <t>Total duration (myr)</t>
  </si>
  <si>
    <t>Subduction Duration (Accretionary Phase)  (myr)</t>
  </si>
  <si>
    <t>Deformation duration (Collisional Phase) (myr)</t>
  </si>
  <si>
    <t>Major Orogens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</si>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</sst>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indexed="8"/>
      <name val="Verdana"/>
    </font>
    <font>
      <u/>
      <sz val="12"/>
      <color theme="11"/>
      <name val="Verdana"/>
      <family val="2"/>
    </font>
    <font>
      <sz val="8"/>
      <name val="Verdana"/>
      <family val="2"/>
    </font>
    <font>
      <sz val="12"/>
      <color indexed="8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b/>
      <sz val="12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9"/>
      </right>
      <top/>
      <bottom style="thin">
        <color indexed="9"/>
      </bottom>
      <diagonal/>
    </border>
  </borders>
  <cellStyleXfs count="445">
    <xf numFmtId="0" fontId="0" fillId="0" borderId="0" applyNumberFormat="0" applyFill="0" applyBorder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  <xf numFmtId="0" fontId="1" fillId="0" borderId="0" applyNumberFormat="0" applyFill="0" applyBorder="0" applyAlignment="0" applyProtection="0">
      <alignment vertical="top" wrapText="1"/>
    </xf>
  </cellStyleXfs>
  <cellXfs count="17">
    <xf numFmtId="0" fontId="0" fillId="0" borderId="0" xfId="0">
      <alignment vertical="top" wrapText="1"/>
    </xf>
    <xf numFmtId="0" fontId="3" fillId="0" borderId="0" xfId="0" applyFont="1">
      <alignment vertical="top" wrapText="1"/>
    </xf>
    <xf numFmtId="0" fontId="3" fillId="0" borderId="11" xfId="0" applyNumberFormat="1" applyFont="1" applyBorder="1" applyAlignment="1">
      <alignment horizontal="right"/>
    </xf>
    <xf numFmtId="0" fontId="3" fillId="0" borderId="3" xfId="0" applyNumberFormat="1" applyFont="1" applyBorder="1" applyAlignment="1">
      <alignment horizontal="right"/>
    </xf>
    <xf numFmtId="0" fontId="3" fillId="0" borderId="3" xfId="0" applyNumberFormat="1" applyFont="1" applyBorder="1" applyAlignment="1"/>
    <xf numFmtId="0" fontId="3" fillId="0" borderId="5" xfId="0" applyNumberFormat="1" applyFont="1" applyBorder="1" applyAlignment="1">
      <alignment horizontal="right"/>
    </xf>
    <xf numFmtId="0" fontId="3" fillId="0" borderId="1" xfId="0" applyNumberFormat="1" applyFont="1" applyBorder="1" applyAlignment="1">
      <alignment horizontal="right"/>
    </xf>
    <xf numFmtId="0" fontId="3" fillId="0" borderId="1" xfId="0" applyNumberFormat="1" applyFont="1" applyBorder="1" applyAlignment="1"/>
    <xf numFmtId="0" fontId="3" fillId="0" borderId="2" xfId="0" applyFont="1" applyFill="1" applyBorder="1">
      <alignment vertical="top" wrapText="1"/>
    </xf>
    <xf numFmtId="0" fontId="4" fillId="0" borderId="8" xfId="0" applyFont="1" applyBorder="1" applyAlignment="1">
      <alignment horizontal="right"/>
    </xf>
    <xf numFmtId="0" fontId="3" fillId="0" borderId="9" xfId="0" applyNumberFormat="1" applyFont="1" applyFill="1" applyBorder="1" applyAlignment="1"/>
    <xf numFmtId="0" fontId="5" fillId="0" borderId="1" xfId="0" applyFont="1" applyBorder="1" applyAlignment="1"/>
    <xf numFmtId="0" fontId="3" fillId="0" borderId="0" xfId="0" applyNumberFormat="1" applyFont="1" applyBorder="1" applyAlignment="1"/>
    <xf numFmtId="0" fontId="6" fillId="0" borderId="6" xfId="0" applyFont="1" applyFill="1" applyBorder="1" applyAlignment="1">
      <alignment horizontal="center" vertical="top" wrapText="1"/>
    </xf>
    <xf numFmtId="0" fontId="3" fillId="0" borderId="10" xfId="0" applyNumberFormat="1" applyFont="1" applyFill="1" applyBorder="1" applyAlignment="1">
      <alignment horizontal="left"/>
    </xf>
    <xf numFmtId="0" fontId="3" fillId="0" borderId="4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</cellXfs>
  <cellStyles count="445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5" builtinId="9" hidden="1"/>
    <cellStyle name="Followed Hyperlink" xfId="266" builtinId="9" hidden="1"/>
    <cellStyle name="Followed Hyperlink" xfId="267" builtinId="9" hidden="1"/>
    <cellStyle name="Followed Hyperlink" xfId="268" builtinId="9" hidden="1"/>
    <cellStyle name="Followed Hyperlink" xfId="269" builtinId="9" hidden="1"/>
    <cellStyle name="Followed Hyperlink" xfId="270" builtinId="9" hidden="1"/>
    <cellStyle name="Followed Hyperlink" xfId="271" builtinId="9" hidden="1"/>
    <cellStyle name="Followed Hyperlink" xfId="272" builtinId="9" hidden="1"/>
    <cellStyle name="Followed Hyperlink" xfId="273" builtinId="9" hidden="1"/>
    <cellStyle name="Followed Hyperlink" xfId="274" builtinId="9" hidden="1"/>
    <cellStyle name="Followed Hyperlink" xfId="275" builtinId="9" hidden="1"/>
    <cellStyle name="Followed Hyperlink" xfId="276" builtinId="9" hidden="1"/>
    <cellStyle name="Followed Hyperlink" xfId="277" builtinId="9" hidden="1"/>
    <cellStyle name="Followed Hyperlink" xfId="278" builtinId="9" hidden="1"/>
    <cellStyle name="Followed Hyperlink" xfId="279" builtinId="9" hidden="1"/>
    <cellStyle name="Followed Hyperlink" xfId="280" builtinId="9" hidden="1"/>
    <cellStyle name="Followed Hyperlink" xfId="281" builtinId="9" hidden="1"/>
    <cellStyle name="Followed Hyperlink" xfId="282" builtinId="9" hidden="1"/>
    <cellStyle name="Followed Hyperlink" xfId="283" builtinId="9" hidden="1"/>
    <cellStyle name="Followed Hyperlink" xfId="284" builtinId="9" hidden="1"/>
    <cellStyle name="Followed Hyperlink" xfId="285" builtinId="9" hidden="1"/>
    <cellStyle name="Followed Hyperlink" xfId="286" builtinId="9" hidden="1"/>
    <cellStyle name="Followed Hyperlink" xfId="287" builtinId="9" hidden="1"/>
    <cellStyle name="Followed Hyperlink" xfId="288" builtinId="9" hidden="1"/>
    <cellStyle name="Followed Hyperlink" xfId="289" builtinId="9" hidden="1"/>
    <cellStyle name="Followed Hyperlink" xfId="290" builtinId="9" hidden="1"/>
    <cellStyle name="Followed Hyperlink" xfId="291" builtinId="9" hidden="1"/>
    <cellStyle name="Followed Hyperlink" xfId="292" builtinId="9" hidden="1"/>
    <cellStyle name="Followed Hyperlink" xfId="293" builtinId="9" hidden="1"/>
    <cellStyle name="Followed Hyperlink" xfId="294" builtinId="9" hidden="1"/>
    <cellStyle name="Followed Hyperlink" xfId="295" builtinId="9" hidden="1"/>
    <cellStyle name="Followed Hyperlink" xfId="296" builtinId="9" hidden="1"/>
    <cellStyle name="Followed Hyperlink" xfId="297" builtinId="9" hidden="1"/>
    <cellStyle name="Followed Hyperlink" xfId="298" builtinId="9" hidden="1"/>
    <cellStyle name="Followed Hyperlink" xfId="299" builtinId="9" hidden="1"/>
    <cellStyle name="Followed Hyperlink" xfId="300" builtinId="9" hidden="1"/>
    <cellStyle name="Followed Hyperlink" xfId="301" builtinId="9" hidden="1"/>
    <cellStyle name="Followed Hyperlink" xfId="302" builtinId="9" hidden="1"/>
    <cellStyle name="Followed Hyperlink" xfId="303" builtinId="9" hidden="1"/>
    <cellStyle name="Followed Hyperlink" xfId="304" builtinId="9" hidden="1"/>
    <cellStyle name="Followed Hyperlink" xfId="305" builtinId="9" hidden="1"/>
    <cellStyle name="Followed Hyperlink" xfId="306" builtinId="9" hidden="1"/>
    <cellStyle name="Followed Hyperlink" xfId="307" builtinId="9" hidden="1"/>
    <cellStyle name="Followed Hyperlink" xfId="308" builtinId="9" hidden="1"/>
    <cellStyle name="Followed Hyperlink" xfId="309" builtinId="9" hidden="1"/>
    <cellStyle name="Followed Hyperlink" xfId="310" builtinId="9" hidden="1"/>
    <cellStyle name="Followed Hyperlink" xfId="311" builtinId="9" hidden="1"/>
    <cellStyle name="Followed Hyperlink" xfId="312" builtinId="9" hidden="1"/>
    <cellStyle name="Followed Hyperlink" xfId="313" builtinId="9" hidden="1"/>
    <cellStyle name="Followed Hyperlink" xfId="314" builtinId="9" hidden="1"/>
    <cellStyle name="Followed Hyperlink" xfId="315" builtinId="9" hidden="1"/>
    <cellStyle name="Followed Hyperlink" xfId="316" builtinId="9" hidden="1"/>
    <cellStyle name="Followed Hyperlink" xfId="317" builtinId="9" hidden="1"/>
    <cellStyle name="Followed Hyperlink" xfId="318" builtinId="9" hidden="1"/>
    <cellStyle name="Followed Hyperlink" xfId="319" builtinId="9" hidden="1"/>
    <cellStyle name="Followed Hyperlink" xfId="320" builtinId="9" hidden="1"/>
    <cellStyle name="Followed Hyperlink" xfId="321" builtinId="9" hidden="1"/>
    <cellStyle name="Followed Hyperlink" xfId="322" builtinId="9" hidden="1"/>
    <cellStyle name="Followed Hyperlink" xfId="323" builtinId="9" hidden="1"/>
    <cellStyle name="Followed Hyperlink" xfId="324" builtinId="9" hidden="1"/>
    <cellStyle name="Followed Hyperlink" xfId="325" builtinId="9" hidden="1"/>
    <cellStyle name="Followed Hyperlink" xfId="326" builtinId="9" hidden="1"/>
    <cellStyle name="Followed Hyperlink" xfId="327" builtinId="9" hidden="1"/>
    <cellStyle name="Followed Hyperlink" xfId="328" builtinId="9" hidden="1"/>
    <cellStyle name="Followed Hyperlink" xfId="329" builtinId="9" hidden="1"/>
    <cellStyle name="Followed Hyperlink" xfId="330" builtinId="9" hidden="1"/>
    <cellStyle name="Followed Hyperlink" xfId="331" builtinId="9" hidden="1"/>
    <cellStyle name="Followed Hyperlink" xfId="332" builtinId="9" hidden="1"/>
    <cellStyle name="Followed Hyperlink" xfId="333" builtinId="9" hidden="1"/>
    <cellStyle name="Followed Hyperlink" xfId="334" builtinId="9" hidden="1"/>
    <cellStyle name="Followed Hyperlink" xfId="335" builtinId="9" hidden="1"/>
    <cellStyle name="Followed Hyperlink" xfId="336" builtinId="9" hidden="1"/>
    <cellStyle name="Followed Hyperlink" xfId="337" builtinId="9" hidden="1"/>
    <cellStyle name="Followed Hyperlink" xfId="338" builtinId="9" hidden="1"/>
    <cellStyle name="Followed Hyperlink" xfId="339" builtinId="9" hidden="1"/>
    <cellStyle name="Followed Hyperlink" xfId="340" builtinId="9" hidden="1"/>
    <cellStyle name="Followed Hyperlink" xfId="341" builtinId="9" hidden="1"/>
    <cellStyle name="Followed Hyperlink" xfId="342" builtinId="9" hidden="1"/>
    <cellStyle name="Followed Hyperlink" xfId="343" builtinId="9" hidden="1"/>
    <cellStyle name="Followed Hyperlink" xfId="344" builtinId="9" hidden="1"/>
    <cellStyle name="Followed Hyperlink" xfId="345" builtinId="9" hidden="1"/>
    <cellStyle name="Followed Hyperlink" xfId="346" builtinId="9" hidden="1"/>
    <cellStyle name="Followed Hyperlink" xfId="347" builtinId="9" hidden="1"/>
    <cellStyle name="Followed Hyperlink" xfId="348" builtinId="9" hidden="1"/>
    <cellStyle name="Followed Hyperlink" xfId="349" builtinId="9" hidden="1"/>
    <cellStyle name="Followed Hyperlink" xfId="350" builtinId="9" hidden="1"/>
    <cellStyle name="Followed Hyperlink" xfId="351" builtinId="9" hidden="1"/>
    <cellStyle name="Followed Hyperlink" xfId="352" builtinId="9" hidden="1"/>
    <cellStyle name="Followed Hyperlink" xfId="353" builtinId="9" hidden="1"/>
    <cellStyle name="Followed Hyperlink" xfId="354" builtinId="9" hidden="1"/>
    <cellStyle name="Followed Hyperlink" xfId="355" builtinId="9" hidden="1"/>
    <cellStyle name="Followed Hyperlink" xfId="356" builtinId="9" hidden="1"/>
    <cellStyle name="Followed Hyperlink" xfId="357" builtinId="9" hidden="1"/>
    <cellStyle name="Followed Hyperlink" xfId="358" builtinId="9" hidden="1"/>
    <cellStyle name="Followed Hyperlink" xfId="359" builtinId="9" hidden="1"/>
    <cellStyle name="Followed Hyperlink" xfId="360" builtinId="9" hidden="1"/>
    <cellStyle name="Followed Hyperlink" xfId="361" builtinId="9" hidden="1"/>
    <cellStyle name="Followed Hyperlink" xfId="362" builtinId="9" hidden="1"/>
    <cellStyle name="Followed Hyperlink" xfId="363" builtinId="9" hidden="1"/>
    <cellStyle name="Followed Hyperlink" xfId="364" builtinId="9" hidden="1"/>
    <cellStyle name="Followed Hyperlink" xfId="365" builtinId="9" hidden="1"/>
    <cellStyle name="Followed Hyperlink" xfId="366" builtinId="9" hidden="1"/>
    <cellStyle name="Followed Hyperlink" xfId="367" builtinId="9" hidden="1"/>
    <cellStyle name="Followed Hyperlink" xfId="368" builtinId="9" hidden="1"/>
    <cellStyle name="Followed Hyperlink" xfId="369" builtinId="9" hidden="1"/>
    <cellStyle name="Followed Hyperlink" xfId="370" builtinId="9" hidden="1"/>
    <cellStyle name="Followed Hyperlink" xfId="371" builtinId="9" hidden="1"/>
    <cellStyle name="Followed Hyperlink" xfId="372" builtinId="9" hidden="1"/>
    <cellStyle name="Followed Hyperlink" xfId="373" builtinId="9" hidden="1"/>
    <cellStyle name="Followed Hyperlink" xfId="374" builtinId="9" hidden="1"/>
    <cellStyle name="Followed Hyperlink" xfId="375" builtinId="9" hidden="1"/>
    <cellStyle name="Followed Hyperlink" xfId="376" builtinId="9" hidden="1"/>
    <cellStyle name="Followed Hyperlink" xfId="377" builtinId="9" hidden="1"/>
    <cellStyle name="Followed Hyperlink" xfId="378" builtinId="9" hidden="1"/>
    <cellStyle name="Followed Hyperlink" xfId="379" builtinId="9" hidden="1"/>
    <cellStyle name="Followed Hyperlink" xfId="380" builtinId="9" hidden="1"/>
    <cellStyle name="Followed Hyperlink" xfId="381" builtinId="9" hidden="1"/>
    <cellStyle name="Followed Hyperlink" xfId="382" builtinId="9" hidden="1"/>
    <cellStyle name="Followed Hyperlink" xfId="383" builtinId="9" hidden="1"/>
    <cellStyle name="Followed Hyperlink" xfId="384" builtinId="9" hidden="1"/>
    <cellStyle name="Followed Hyperlink" xfId="385" builtinId="9" hidden="1"/>
    <cellStyle name="Followed Hyperlink" xfId="386" builtinId="9" hidden="1"/>
    <cellStyle name="Followed Hyperlink" xfId="387" builtinId="9" hidden="1"/>
    <cellStyle name="Followed Hyperlink" xfId="388" builtinId="9" hidden="1"/>
    <cellStyle name="Followed Hyperlink" xfId="389" builtinId="9" hidden="1"/>
    <cellStyle name="Followed Hyperlink" xfId="390" builtinId="9" hidden="1"/>
    <cellStyle name="Followed Hyperlink" xfId="391" builtinId="9" hidden="1"/>
    <cellStyle name="Followed Hyperlink" xfId="392" builtinId="9" hidden="1"/>
    <cellStyle name="Followed Hyperlink" xfId="393" builtinId="9" hidden="1"/>
    <cellStyle name="Followed Hyperlink" xfId="394" builtinId="9" hidden="1"/>
    <cellStyle name="Followed Hyperlink" xfId="395" builtinId="9" hidden="1"/>
    <cellStyle name="Followed Hyperlink" xfId="396" builtinId="9" hidden="1"/>
    <cellStyle name="Followed Hyperlink" xfId="397" builtinId="9" hidden="1"/>
    <cellStyle name="Followed Hyperlink" xfId="398" builtinId="9" hidden="1"/>
    <cellStyle name="Followed Hyperlink" xfId="399" builtinId="9" hidden="1"/>
    <cellStyle name="Followed Hyperlink" xfId="400" builtinId="9" hidden="1"/>
    <cellStyle name="Followed Hyperlink" xfId="401" builtinId="9" hidden="1"/>
    <cellStyle name="Followed Hyperlink" xfId="402" builtinId="9" hidden="1"/>
    <cellStyle name="Followed Hyperlink" xfId="403" builtinId="9" hidden="1"/>
    <cellStyle name="Followed Hyperlink" xfId="404" builtinId="9" hidden="1"/>
    <cellStyle name="Followed Hyperlink" xfId="405" builtinId="9" hidden="1"/>
    <cellStyle name="Followed Hyperlink" xfId="406" builtinId="9" hidden="1"/>
    <cellStyle name="Followed Hyperlink" xfId="407" builtinId="9" hidden="1"/>
    <cellStyle name="Followed Hyperlink" xfId="408" builtinId="9" hidden="1"/>
    <cellStyle name="Followed Hyperlink" xfId="409" builtinId="9" hidden="1"/>
    <cellStyle name="Followed Hyperlink" xfId="410" builtinId="9" hidden="1"/>
    <cellStyle name="Followed Hyperlink" xfId="411" builtinId="9" hidden="1"/>
    <cellStyle name="Followed Hyperlink" xfId="412" builtinId="9" hidden="1"/>
    <cellStyle name="Followed Hyperlink" xfId="413" builtinId="9" hidden="1"/>
    <cellStyle name="Followed Hyperlink" xfId="414" builtinId="9" hidden="1"/>
    <cellStyle name="Followed Hyperlink" xfId="415" builtinId="9" hidden="1"/>
    <cellStyle name="Followed Hyperlink" xfId="416" builtinId="9" hidden="1"/>
    <cellStyle name="Followed Hyperlink" xfId="417" builtinId="9" hidden="1"/>
    <cellStyle name="Followed Hyperlink" xfId="418" builtinId="9" hidden="1"/>
    <cellStyle name="Followed Hyperlink" xfId="419" builtinId="9" hidden="1"/>
    <cellStyle name="Followed Hyperlink" xfId="420" builtinId="9" hidden="1"/>
    <cellStyle name="Followed Hyperlink" xfId="421" builtinId="9" hidden="1"/>
    <cellStyle name="Followed Hyperlink" xfId="422" builtinId="9" hidden="1"/>
    <cellStyle name="Followed Hyperlink" xfId="423" builtinId="9" hidden="1"/>
    <cellStyle name="Followed Hyperlink" xfId="424" builtinId="9" hidden="1"/>
    <cellStyle name="Followed Hyperlink" xfId="425" builtinId="9" hidden="1"/>
    <cellStyle name="Followed Hyperlink" xfId="426" builtinId="9" hidden="1"/>
    <cellStyle name="Followed Hyperlink" xfId="427" builtinId="9" hidden="1"/>
    <cellStyle name="Followed Hyperlink" xfId="428" builtinId="9" hidden="1"/>
    <cellStyle name="Followed Hyperlink" xfId="429" builtinId="9" hidden="1"/>
    <cellStyle name="Followed Hyperlink" xfId="430" builtinId="9" hidden="1"/>
    <cellStyle name="Followed Hyperlink" xfId="431" builtinId="9" hidden="1"/>
    <cellStyle name="Followed Hyperlink" xfId="432" builtinId="9" hidden="1"/>
    <cellStyle name="Followed Hyperlink" xfId="433" builtinId="9" hidden="1"/>
    <cellStyle name="Followed Hyperlink" xfId="434" builtinId="9" hidden="1"/>
    <cellStyle name="Followed Hyperlink" xfId="435" builtinId="9" hidden="1"/>
    <cellStyle name="Followed Hyperlink" xfId="436" builtinId="9" hidden="1"/>
    <cellStyle name="Followed Hyperlink" xfId="437" builtinId="9" hidden="1"/>
    <cellStyle name="Followed Hyperlink" xfId="438" builtinId="9" hidden="1"/>
    <cellStyle name="Followed Hyperlink" xfId="439" builtinId="9" hidden="1"/>
    <cellStyle name="Followed Hyperlink" xfId="440" builtinId="9" hidden="1"/>
    <cellStyle name="Followed Hyperlink" xfId="441" builtinId="9" hidden="1"/>
    <cellStyle name="Followed Hyperlink" xfId="442" builtinId="9" hidden="1"/>
    <cellStyle name="Followed Hyperlink" xfId="443" builtinId="9" hidden="1"/>
    <cellStyle name="Followed Hyperlink" xfId="444" builtinId="9" hidden="1"/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99"/>
      <rgbColor rgb="FFFF99CC"/>
      <rgbColor rgb="FFCC99FF"/>
      <rgbColor rgb="FFFF00FF"/>
      <rgbColor rgb="FFFFFF00"/>
      <rgbColor rgb="FF0000FF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ADE2"/>
      <color rgb="FFFFADD6"/>
      <color rgb="FFFFA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91905-96F3-CB42-9021-5DF2C9C56060}">
  <dimension ref="A1:J20"/>
  <sheetViews>
    <sheetView tabSelected="1" zoomScale="91" zoomScaleNormal="100" workbookViewId="0">
      <selection activeCell="C26" sqref="C26"/>
    </sheetView>
  </sheetViews>
  <sheetFormatPr baseColWidth="10" defaultRowHeight="16" x14ac:dyDescent="0.2"/>
  <cols>
    <col min="1" max="1" width="24.75" style="1" bestFit="1" customWidth="1"/>
    <col min="2" max="2" width="13.5" style="1" bestFit="1" customWidth="1"/>
    <col min="3" max="3" width="14.5" style="1" bestFit="1" customWidth="1"/>
    <col min="4" max="4" width="12.5" style="1" bestFit="1" customWidth="1"/>
    <col min="5" max="5" width="12" style="1" bestFit="1" customWidth="1"/>
    <col min="6" max="6" width="16.625" style="1" bestFit="1" customWidth="1"/>
    <col min="7" max="16384" width="10.625" style="1"/>
  </cols>
  <sheetData>
    <row r="1" spans="1:10" ht="68" x14ac:dyDescent="0.2">
      <c r="A1" s="13" t="s">
        <v>46</v>
      </c>
      <c r="B1" s="13" t="s">
        <v>0</v>
      </c>
      <c r="C1" s="13" t="s">
        <v>15</v>
      </c>
      <c r="D1" s="13" t="s">
        <v>18</v>
      </c>
      <c r="E1" s="13" t="s">
        <v>44</v>
      </c>
      <c r="F1" s="13" t="s">
        <v>45</v>
      </c>
      <c r="G1" s="13" t="s">
        <v>43</v>
      </c>
      <c r="H1" s="13" t="s">
        <v>19</v>
      </c>
      <c r="I1" s="13" t="s">
        <v>1</v>
      </c>
    </row>
    <row r="2" spans="1:10" ht="17" x14ac:dyDescent="0.2">
      <c r="A2" s="14" t="s">
        <v>21</v>
      </c>
      <c r="B2" s="2">
        <v>1200</v>
      </c>
      <c r="C2" s="3">
        <v>900</v>
      </c>
      <c r="D2" s="3">
        <v>750</v>
      </c>
      <c r="E2" s="3">
        <f t="shared" ref="E2:F5" si="0">B2-C2</f>
        <v>300</v>
      </c>
      <c r="F2" s="3">
        <f t="shared" si="0"/>
        <v>150</v>
      </c>
      <c r="G2" s="3">
        <f t="shared" ref="G2:G20" si="1">B2-D2</f>
        <v>450</v>
      </c>
      <c r="H2" s="3">
        <v>2500</v>
      </c>
      <c r="I2" s="4" t="s">
        <v>35</v>
      </c>
      <c r="J2" s="1" t="s">
        <v>47</v>
      </c>
    </row>
    <row r="3" spans="1:10" ht="17" x14ac:dyDescent="0.2">
      <c r="A3" s="15" t="s">
        <v>42</v>
      </c>
      <c r="B3" s="5">
        <v>910</v>
      </c>
      <c r="C3" s="6">
        <v>840</v>
      </c>
      <c r="D3" s="6">
        <v>730</v>
      </c>
      <c r="E3" s="6">
        <f t="shared" si="0"/>
        <v>70</v>
      </c>
      <c r="F3" s="6">
        <f t="shared" si="0"/>
        <v>110</v>
      </c>
      <c r="G3" s="6">
        <f t="shared" si="1"/>
        <v>180</v>
      </c>
      <c r="H3" s="6">
        <v>1700</v>
      </c>
      <c r="I3" s="7" t="s">
        <v>17</v>
      </c>
      <c r="J3" s="1" t="s">
        <v>47</v>
      </c>
    </row>
    <row r="4" spans="1:10" ht="17" x14ac:dyDescent="0.2">
      <c r="A4" s="15" t="s">
        <v>14</v>
      </c>
      <c r="B4" s="5">
        <v>900</v>
      </c>
      <c r="C4" s="6">
        <v>820</v>
      </c>
      <c r="D4" s="6">
        <v>780</v>
      </c>
      <c r="E4" s="6">
        <f t="shared" si="0"/>
        <v>80</v>
      </c>
      <c r="F4" s="6">
        <f t="shared" si="0"/>
        <v>40</v>
      </c>
      <c r="G4" s="6">
        <f t="shared" si="1"/>
        <v>120</v>
      </c>
      <c r="H4" s="6">
        <v>1720</v>
      </c>
      <c r="I4" s="7" t="s">
        <v>22</v>
      </c>
      <c r="J4" s="1" t="s">
        <v>47</v>
      </c>
    </row>
    <row r="5" spans="1:10" ht="17" x14ac:dyDescent="0.2">
      <c r="A5" s="15" t="s">
        <v>23</v>
      </c>
      <c r="B5" s="5">
        <v>900</v>
      </c>
      <c r="C5" s="6">
        <v>820</v>
      </c>
      <c r="D5" s="6">
        <v>750</v>
      </c>
      <c r="E5" s="6">
        <f t="shared" si="0"/>
        <v>80</v>
      </c>
      <c r="F5" s="6">
        <f t="shared" si="0"/>
        <v>70</v>
      </c>
      <c r="G5" s="6">
        <f t="shared" si="1"/>
        <v>150</v>
      </c>
      <c r="H5" s="6">
        <v>2900</v>
      </c>
      <c r="I5" s="7" t="s">
        <v>16</v>
      </c>
      <c r="J5" s="8" t="s">
        <v>47</v>
      </c>
    </row>
    <row r="6" spans="1:10" ht="17" x14ac:dyDescent="0.2">
      <c r="A6" s="16" t="s">
        <v>40</v>
      </c>
      <c r="B6" s="9">
        <v>925</v>
      </c>
      <c r="C6" s="9">
        <v>800</v>
      </c>
      <c r="D6" s="9">
        <v>680</v>
      </c>
      <c r="E6" s="9">
        <v>125</v>
      </c>
      <c r="F6" s="9">
        <v>120</v>
      </c>
      <c r="G6" s="6">
        <f t="shared" si="1"/>
        <v>245</v>
      </c>
      <c r="H6" s="6">
        <v>2000</v>
      </c>
      <c r="I6" s="7" t="s">
        <v>39</v>
      </c>
      <c r="J6" s="8" t="s">
        <v>47</v>
      </c>
    </row>
    <row r="7" spans="1:10" ht="17" x14ac:dyDescent="0.2">
      <c r="A7" s="15" t="s">
        <v>13</v>
      </c>
      <c r="B7" s="5">
        <v>900</v>
      </c>
      <c r="C7" s="6">
        <v>750</v>
      </c>
      <c r="D7" s="6">
        <v>600</v>
      </c>
      <c r="E7" s="6">
        <f t="shared" ref="E7:F20" si="2">B7-C7</f>
        <v>150</v>
      </c>
      <c r="F7" s="6">
        <f t="shared" si="2"/>
        <v>150</v>
      </c>
      <c r="G7" s="6">
        <f t="shared" si="1"/>
        <v>300</v>
      </c>
      <c r="H7" s="6">
        <v>3900</v>
      </c>
      <c r="I7" s="10" t="s">
        <v>20</v>
      </c>
      <c r="J7" s="8" t="s">
        <v>47</v>
      </c>
    </row>
    <row r="8" spans="1:10" ht="17" x14ac:dyDescent="0.2">
      <c r="A8" s="15" t="s">
        <v>37</v>
      </c>
      <c r="B8" s="5">
        <v>800</v>
      </c>
      <c r="C8" s="6">
        <v>700</v>
      </c>
      <c r="D8" s="6">
        <v>600</v>
      </c>
      <c r="E8" s="6">
        <f t="shared" si="2"/>
        <v>100</v>
      </c>
      <c r="F8" s="6">
        <f t="shared" si="2"/>
        <v>100</v>
      </c>
      <c r="G8" s="6">
        <f t="shared" si="1"/>
        <v>200</v>
      </c>
      <c r="H8" s="6">
        <v>1000</v>
      </c>
      <c r="I8" s="11" t="s">
        <v>38</v>
      </c>
      <c r="J8" s="8" t="s">
        <v>47</v>
      </c>
    </row>
    <row r="9" spans="1:10" ht="17" x14ac:dyDescent="0.2">
      <c r="A9" s="15" t="s">
        <v>11</v>
      </c>
      <c r="B9" s="5">
        <v>850</v>
      </c>
      <c r="C9" s="6">
        <v>680</v>
      </c>
      <c r="D9" s="6">
        <v>660</v>
      </c>
      <c r="E9" s="6">
        <f t="shared" si="2"/>
        <v>170</v>
      </c>
      <c r="F9" s="6">
        <f t="shared" si="2"/>
        <v>20</v>
      </c>
      <c r="G9" s="6">
        <f t="shared" si="1"/>
        <v>190</v>
      </c>
      <c r="H9" s="6">
        <v>2000</v>
      </c>
      <c r="I9" s="12" t="s">
        <v>12</v>
      </c>
      <c r="J9" s="8" t="s">
        <v>47</v>
      </c>
    </row>
    <row r="10" spans="1:10" ht="17" x14ac:dyDescent="0.2">
      <c r="A10" s="15" t="s">
        <v>10</v>
      </c>
      <c r="B10" s="5">
        <v>850</v>
      </c>
      <c r="C10" s="6">
        <v>670</v>
      </c>
      <c r="D10" s="6">
        <v>650</v>
      </c>
      <c r="E10" s="6">
        <f t="shared" si="2"/>
        <v>180</v>
      </c>
      <c r="F10" s="6">
        <f t="shared" si="2"/>
        <v>20</v>
      </c>
      <c r="G10" s="6">
        <f t="shared" si="1"/>
        <v>200</v>
      </c>
      <c r="H10" s="6">
        <v>1850</v>
      </c>
      <c r="I10" s="7" t="s">
        <v>2</v>
      </c>
      <c r="J10" s="8" t="s">
        <v>47</v>
      </c>
    </row>
    <row r="11" spans="1:10" ht="17" x14ac:dyDescent="0.2">
      <c r="A11" s="15" t="s">
        <v>36</v>
      </c>
      <c r="B11" s="5">
        <v>750</v>
      </c>
      <c r="C11" s="6">
        <v>654</v>
      </c>
      <c r="D11" s="6">
        <v>545</v>
      </c>
      <c r="E11" s="6">
        <f t="shared" si="2"/>
        <v>96</v>
      </c>
      <c r="F11" s="6">
        <f t="shared" si="2"/>
        <v>109</v>
      </c>
      <c r="G11" s="6">
        <f t="shared" si="1"/>
        <v>205</v>
      </c>
      <c r="H11" s="6">
        <v>2300</v>
      </c>
      <c r="I11" s="7" t="s">
        <v>24</v>
      </c>
      <c r="J11" s="8" t="s">
        <v>47</v>
      </c>
    </row>
    <row r="12" spans="1:10" ht="17" x14ac:dyDescent="0.2">
      <c r="A12" s="15" t="s">
        <v>9</v>
      </c>
      <c r="B12" s="5">
        <v>740</v>
      </c>
      <c r="C12" s="6">
        <v>650</v>
      </c>
      <c r="D12" s="6">
        <v>590</v>
      </c>
      <c r="E12" s="6">
        <f t="shared" si="2"/>
        <v>90</v>
      </c>
      <c r="F12" s="6">
        <f t="shared" si="2"/>
        <v>60</v>
      </c>
      <c r="G12" s="6">
        <f t="shared" si="1"/>
        <v>150</v>
      </c>
      <c r="H12" s="6">
        <v>3100</v>
      </c>
      <c r="I12" s="7" t="s">
        <v>25</v>
      </c>
      <c r="J12" s="8" t="s">
        <v>47</v>
      </c>
    </row>
    <row r="13" spans="1:10" ht="17" x14ac:dyDescent="0.2">
      <c r="A13" s="15" t="s">
        <v>26</v>
      </c>
      <c r="B13" s="5">
        <v>700</v>
      </c>
      <c r="C13" s="6">
        <v>650</v>
      </c>
      <c r="D13" s="6">
        <v>590</v>
      </c>
      <c r="E13" s="6">
        <f t="shared" si="2"/>
        <v>50</v>
      </c>
      <c r="F13" s="6">
        <f t="shared" si="2"/>
        <v>60</v>
      </c>
      <c r="G13" s="6">
        <f t="shared" si="1"/>
        <v>110</v>
      </c>
      <c r="H13" s="6">
        <v>1750</v>
      </c>
      <c r="I13" s="7" t="s">
        <v>27</v>
      </c>
      <c r="J13" s="8" t="s">
        <v>47</v>
      </c>
    </row>
    <row r="14" spans="1:10" ht="17" x14ac:dyDescent="0.2">
      <c r="A14" s="15" t="s">
        <v>8</v>
      </c>
      <c r="B14" s="5">
        <v>750</v>
      </c>
      <c r="C14" s="6">
        <v>650</v>
      </c>
      <c r="D14" s="6">
        <v>600</v>
      </c>
      <c r="E14" s="6">
        <f t="shared" si="2"/>
        <v>100</v>
      </c>
      <c r="F14" s="6">
        <f t="shared" si="2"/>
        <v>50</v>
      </c>
      <c r="G14" s="6">
        <f t="shared" si="1"/>
        <v>150</v>
      </c>
      <c r="H14" s="6">
        <v>2900</v>
      </c>
      <c r="I14" s="7" t="s">
        <v>28</v>
      </c>
      <c r="J14" s="8" t="s">
        <v>47</v>
      </c>
    </row>
    <row r="15" spans="1:10" ht="17" x14ac:dyDescent="0.2">
      <c r="A15" s="15" t="s">
        <v>29</v>
      </c>
      <c r="B15" s="5">
        <v>800</v>
      </c>
      <c r="C15" s="6">
        <v>640</v>
      </c>
      <c r="D15" s="6">
        <v>600</v>
      </c>
      <c r="E15" s="6">
        <f t="shared" si="2"/>
        <v>160</v>
      </c>
      <c r="F15" s="6">
        <f t="shared" si="2"/>
        <v>40</v>
      </c>
      <c r="G15" s="6">
        <f t="shared" si="1"/>
        <v>200</v>
      </c>
      <c r="H15" s="6">
        <v>2800</v>
      </c>
      <c r="I15" s="7" t="s">
        <v>30</v>
      </c>
      <c r="J15" s="8" t="s">
        <v>47</v>
      </c>
    </row>
    <row r="16" spans="1:10" ht="17" x14ac:dyDescent="0.2">
      <c r="A16" s="15" t="s">
        <v>7</v>
      </c>
      <c r="B16" s="5">
        <v>850</v>
      </c>
      <c r="C16" s="6">
        <v>630</v>
      </c>
      <c r="D16" s="6">
        <v>580</v>
      </c>
      <c r="E16" s="6">
        <f t="shared" si="2"/>
        <v>220</v>
      </c>
      <c r="F16" s="6">
        <f t="shared" si="2"/>
        <v>50</v>
      </c>
      <c r="G16" s="6">
        <f t="shared" si="1"/>
        <v>270</v>
      </c>
      <c r="H16" s="6">
        <v>2400</v>
      </c>
      <c r="I16" s="7" t="s">
        <v>31</v>
      </c>
      <c r="J16" s="8" t="s">
        <v>47</v>
      </c>
    </row>
    <row r="17" spans="1:10" ht="17" x14ac:dyDescent="0.2">
      <c r="A17" s="15" t="s">
        <v>34</v>
      </c>
      <c r="B17" s="5">
        <v>750</v>
      </c>
      <c r="C17" s="6">
        <v>620</v>
      </c>
      <c r="D17" s="6">
        <v>550</v>
      </c>
      <c r="E17" s="6">
        <f t="shared" si="2"/>
        <v>130</v>
      </c>
      <c r="F17" s="6">
        <v>70</v>
      </c>
      <c r="G17" s="6">
        <f t="shared" si="1"/>
        <v>200</v>
      </c>
      <c r="H17" s="6">
        <v>1650</v>
      </c>
      <c r="I17" s="7" t="s">
        <v>32</v>
      </c>
      <c r="J17" s="8" t="s">
        <v>47</v>
      </c>
    </row>
    <row r="18" spans="1:10" ht="17" x14ac:dyDescent="0.2">
      <c r="A18" s="15" t="s">
        <v>5</v>
      </c>
      <c r="B18" s="5">
        <v>750</v>
      </c>
      <c r="C18" s="6">
        <v>620</v>
      </c>
      <c r="D18" s="6">
        <v>550</v>
      </c>
      <c r="E18" s="6">
        <f t="shared" si="2"/>
        <v>130</v>
      </c>
      <c r="F18" s="6">
        <v>70</v>
      </c>
      <c r="G18" s="6">
        <f t="shared" si="1"/>
        <v>200</v>
      </c>
      <c r="H18" s="6">
        <v>3500</v>
      </c>
      <c r="I18" s="7" t="s">
        <v>6</v>
      </c>
      <c r="J18" s="8" t="s">
        <v>47</v>
      </c>
    </row>
    <row r="19" spans="1:10" ht="17" x14ac:dyDescent="0.2">
      <c r="A19" s="15" t="s">
        <v>33</v>
      </c>
      <c r="B19" s="5">
        <v>780</v>
      </c>
      <c r="C19" s="6">
        <v>615</v>
      </c>
      <c r="D19" s="6">
        <v>590</v>
      </c>
      <c r="E19" s="6">
        <f t="shared" si="2"/>
        <v>165</v>
      </c>
      <c r="F19" s="6">
        <f t="shared" si="2"/>
        <v>25</v>
      </c>
      <c r="G19" s="6">
        <f t="shared" si="1"/>
        <v>190</v>
      </c>
      <c r="H19" s="6">
        <v>3000</v>
      </c>
      <c r="I19" s="7" t="s">
        <v>41</v>
      </c>
      <c r="J19" s="8" t="s">
        <v>47</v>
      </c>
    </row>
    <row r="20" spans="1:10" ht="17" x14ac:dyDescent="0.2">
      <c r="A20" s="15" t="s">
        <v>3</v>
      </c>
      <c r="B20" s="5">
        <v>700</v>
      </c>
      <c r="C20" s="6">
        <v>615</v>
      </c>
      <c r="D20" s="6">
        <v>590</v>
      </c>
      <c r="E20" s="6">
        <f t="shared" si="2"/>
        <v>85</v>
      </c>
      <c r="F20" s="6">
        <f t="shared" si="2"/>
        <v>25</v>
      </c>
      <c r="G20" s="6">
        <f t="shared" si="1"/>
        <v>110</v>
      </c>
      <c r="H20" s="6">
        <v>1350</v>
      </c>
      <c r="I20" s="7" t="s">
        <v>4</v>
      </c>
      <c r="J20" s="8" t="s">
        <v>47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Marina Souza</cp:lastModifiedBy>
  <dcterms:created xsi:type="dcterms:W3CDTF">2018-12-19T17:14:11Z</dcterms:created>
  <dcterms:modified xsi:type="dcterms:W3CDTF">2023-12-01T14:51:57Z</dcterms:modified>
</cp:coreProperties>
</file>