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7"/>
  <workbookPr defaultThemeVersion="166925"/>
  <mc:AlternateContent xmlns:mc="http://schemas.openxmlformats.org/markup-compatibility/2006">
    <mc:Choice Requires="x15">
      <x15ac:absPath xmlns:x15ac="http://schemas.microsoft.com/office/spreadsheetml/2010/11/ac" url="/Users/KristineDye/Desktop/"/>
    </mc:Choice>
  </mc:AlternateContent>
  <xr:revisionPtr revIDLastSave="0" documentId="8_{2BDA5C38-E7CD-E74B-994D-908B1DAE6817}" xr6:coauthVersionLast="47" xr6:coauthVersionMax="47" xr10:uidLastSave="{00000000-0000-0000-0000-000000000000}"/>
  <bookViews>
    <workbookView xWindow="-52760" yWindow="-5380" windowWidth="28800" windowHeight="17500" xr2:uid="{EDEA4B6A-5213-4166-B66A-524376956DB3}"/>
  </bookViews>
  <sheets>
    <sheet name="raw_data" sheetId="4" r:id="rId1"/>
    <sheet name="normalized_data" sheetId="3" r:id="rId2"/>
    <sheet name="FDR_less_01" sheetId="1"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636" i="3" l="1"/>
  <c r="M636" i="3"/>
  <c r="N635" i="3"/>
  <c r="N634" i="3"/>
  <c r="N633" i="3"/>
  <c r="N632" i="3"/>
  <c r="M632" i="3"/>
  <c r="N631" i="3"/>
  <c r="M631" i="3"/>
  <c r="N630" i="3"/>
  <c r="N629" i="3"/>
  <c r="N628" i="3"/>
  <c r="M628" i="3"/>
  <c r="N627" i="3"/>
  <c r="M627" i="3"/>
  <c r="N626" i="3"/>
  <c r="M626" i="3"/>
  <c r="N625" i="3"/>
  <c r="M625" i="3"/>
  <c r="N624" i="3"/>
  <c r="M624" i="3"/>
  <c r="N623" i="3"/>
  <c r="M623" i="3"/>
  <c r="N622" i="3"/>
  <c r="M622" i="3"/>
  <c r="N621" i="3"/>
  <c r="M621" i="3"/>
  <c r="N620" i="3"/>
  <c r="N619" i="3"/>
  <c r="M619" i="3"/>
  <c r="N618" i="3"/>
  <c r="M618" i="3"/>
  <c r="N617" i="3"/>
  <c r="M617" i="3"/>
  <c r="N616" i="3"/>
  <c r="M616" i="3"/>
  <c r="N615" i="3"/>
  <c r="M615" i="3"/>
  <c r="N614" i="3"/>
  <c r="M614" i="3"/>
  <c r="N613" i="3"/>
  <c r="M613" i="3"/>
  <c r="N612" i="3"/>
  <c r="N611" i="3"/>
  <c r="M611" i="3"/>
  <c r="N610" i="3"/>
  <c r="M610" i="3"/>
  <c r="N609" i="3"/>
  <c r="M609" i="3"/>
  <c r="N608" i="3"/>
  <c r="N607" i="3"/>
  <c r="N606" i="3"/>
  <c r="M606" i="3"/>
  <c r="N605" i="3"/>
  <c r="M605" i="3"/>
  <c r="N604" i="3"/>
  <c r="M604" i="3"/>
  <c r="N603" i="3"/>
  <c r="M603" i="3"/>
  <c r="N602" i="3"/>
  <c r="N601" i="3"/>
  <c r="N600" i="3"/>
  <c r="N599" i="3"/>
  <c r="N598" i="3"/>
  <c r="N597" i="3"/>
  <c r="M597" i="3"/>
  <c r="N596" i="3"/>
  <c r="N595" i="3"/>
  <c r="M595" i="3"/>
  <c r="N594" i="3"/>
  <c r="M594" i="3"/>
  <c r="N593" i="3"/>
  <c r="M593" i="3"/>
  <c r="N592" i="3"/>
  <c r="M592" i="3"/>
  <c r="N591" i="3"/>
  <c r="M591" i="3"/>
  <c r="N590" i="3"/>
  <c r="M590" i="3"/>
  <c r="N589" i="3"/>
  <c r="M589" i="3"/>
  <c r="N588" i="3"/>
  <c r="M588" i="3"/>
  <c r="N587" i="3"/>
  <c r="N586" i="3"/>
  <c r="M586" i="3"/>
  <c r="N585" i="3"/>
  <c r="N584" i="3"/>
  <c r="M584" i="3"/>
  <c r="N583" i="3"/>
  <c r="M583" i="3"/>
  <c r="N582" i="3"/>
  <c r="M582" i="3"/>
  <c r="N581" i="3"/>
  <c r="N580" i="3"/>
  <c r="M580" i="3"/>
  <c r="N579" i="3"/>
  <c r="M579" i="3"/>
  <c r="N578" i="3"/>
  <c r="M578" i="3"/>
  <c r="N577" i="3"/>
  <c r="M577" i="3"/>
  <c r="N576" i="3"/>
  <c r="N575" i="3"/>
  <c r="N574" i="3"/>
  <c r="M574" i="3"/>
  <c r="N573" i="3"/>
  <c r="M573" i="3"/>
  <c r="N572" i="3"/>
  <c r="N571" i="3"/>
  <c r="N570" i="3"/>
  <c r="N569" i="3"/>
  <c r="N568" i="3"/>
  <c r="N567" i="3"/>
  <c r="M567" i="3"/>
  <c r="N566" i="3"/>
  <c r="M566" i="3"/>
  <c r="N565" i="3"/>
  <c r="N564" i="3"/>
  <c r="M564" i="3"/>
  <c r="N563" i="3"/>
  <c r="N562" i="3"/>
  <c r="N561" i="3"/>
  <c r="M561" i="3"/>
  <c r="N560" i="3"/>
  <c r="N559" i="3"/>
  <c r="N558" i="3"/>
  <c r="M558" i="3"/>
  <c r="N557" i="3"/>
  <c r="N556" i="3"/>
  <c r="M556" i="3"/>
  <c r="N555" i="3"/>
  <c r="M555" i="3"/>
  <c r="N554" i="3"/>
  <c r="N553" i="3"/>
  <c r="M553" i="3"/>
  <c r="N552" i="3"/>
  <c r="N551" i="3"/>
  <c r="M551" i="3"/>
  <c r="N550" i="3"/>
  <c r="M550" i="3"/>
  <c r="N549" i="3"/>
  <c r="M549" i="3"/>
  <c r="N548" i="3"/>
  <c r="M548" i="3"/>
  <c r="N547" i="3"/>
  <c r="M547" i="3"/>
  <c r="N546" i="3"/>
  <c r="N545" i="3"/>
  <c r="M545" i="3"/>
  <c r="N544" i="3"/>
  <c r="M544" i="3"/>
  <c r="N543" i="3"/>
  <c r="N542" i="3"/>
  <c r="M542" i="3"/>
  <c r="N541" i="3"/>
  <c r="M541" i="3"/>
  <c r="N540" i="3"/>
  <c r="M540" i="3"/>
  <c r="N539" i="3"/>
  <c r="N538" i="3"/>
  <c r="M538" i="3"/>
  <c r="N537" i="3"/>
  <c r="M537" i="3"/>
  <c r="N536" i="3"/>
  <c r="M536" i="3"/>
  <c r="N535" i="3"/>
  <c r="N534" i="3"/>
  <c r="M534" i="3"/>
  <c r="N533" i="3"/>
  <c r="M533" i="3"/>
  <c r="N532" i="3"/>
  <c r="N531" i="3"/>
  <c r="N530" i="3"/>
  <c r="M530" i="3"/>
  <c r="N529" i="3"/>
  <c r="N528" i="3"/>
  <c r="M528" i="3"/>
  <c r="N527" i="3"/>
  <c r="M527" i="3"/>
  <c r="N526" i="3"/>
  <c r="M526" i="3"/>
  <c r="N525" i="3"/>
  <c r="M525" i="3"/>
  <c r="N524" i="3"/>
  <c r="M524" i="3"/>
  <c r="N523" i="3"/>
  <c r="M523" i="3"/>
  <c r="N522" i="3"/>
  <c r="M522" i="3"/>
  <c r="N521" i="3"/>
  <c r="M521" i="3"/>
  <c r="N520" i="3"/>
  <c r="M520" i="3"/>
  <c r="N519" i="3"/>
  <c r="M519" i="3"/>
  <c r="N518" i="3"/>
  <c r="M518" i="3"/>
  <c r="N517" i="3"/>
  <c r="M517" i="3"/>
  <c r="N516" i="3"/>
  <c r="M516" i="3"/>
  <c r="N515" i="3"/>
  <c r="M515" i="3"/>
  <c r="N514" i="3"/>
  <c r="N513" i="3"/>
  <c r="N512" i="3"/>
  <c r="M512" i="3"/>
  <c r="N511" i="3"/>
  <c r="N510" i="3"/>
  <c r="M510" i="3"/>
  <c r="N509" i="3"/>
  <c r="N508" i="3"/>
  <c r="N507" i="3"/>
  <c r="M507" i="3"/>
  <c r="N506" i="3"/>
  <c r="M506" i="3"/>
  <c r="N505" i="3"/>
  <c r="M505" i="3"/>
  <c r="N504" i="3"/>
  <c r="M504" i="3"/>
  <c r="N503" i="3"/>
  <c r="M503" i="3"/>
  <c r="N502" i="3"/>
  <c r="M502" i="3"/>
  <c r="N501" i="3"/>
  <c r="M501" i="3"/>
  <c r="N500" i="3"/>
  <c r="M500" i="3"/>
  <c r="N499" i="3"/>
  <c r="M499" i="3"/>
  <c r="N498" i="3"/>
  <c r="N497" i="3"/>
  <c r="M497" i="3"/>
  <c r="N496" i="3"/>
  <c r="M496" i="3"/>
  <c r="N495" i="3"/>
  <c r="M495" i="3"/>
  <c r="N494" i="3"/>
  <c r="M494" i="3"/>
  <c r="N493" i="3"/>
  <c r="N492" i="3"/>
  <c r="M492" i="3"/>
  <c r="N491" i="3"/>
  <c r="M491" i="3"/>
  <c r="N490" i="3"/>
  <c r="N489" i="3"/>
  <c r="M489" i="3"/>
  <c r="N488" i="3"/>
  <c r="M488" i="3"/>
  <c r="N487" i="3"/>
  <c r="M487" i="3"/>
  <c r="N486" i="3"/>
  <c r="M486" i="3"/>
  <c r="N485" i="3"/>
  <c r="M485" i="3"/>
  <c r="N484" i="3"/>
  <c r="M484" i="3"/>
  <c r="N483" i="3"/>
  <c r="M483" i="3"/>
  <c r="N482" i="3"/>
  <c r="N481" i="3"/>
  <c r="M481" i="3"/>
  <c r="N480" i="3"/>
  <c r="M480" i="3"/>
  <c r="N479" i="3"/>
  <c r="M479" i="3"/>
  <c r="N478" i="3"/>
  <c r="M478" i="3"/>
  <c r="N477" i="3"/>
  <c r="N476" i="3"/>
  <c r="M476" i="3"/>
  <c r="N475" i="3"/>
  <c r="M475" i="3"/>
  <c r="N474" i="3"/>
  <c r="N473" i="3"/>
  <c r="M473" i="3"/>
  <c r="N472" i="3"/>
  <c r="M472" i="3"/>
  <c r="N471" i="3"/>
  <c r="M471" i="3"/>
  <c r="N470" i="3"/>
  <c r="N469" i="3"/>
  <c r="M469" i="3"/>
  <c r="N468" i="3"/>
  <c r="M468" i="3"/>
  <c r="N467" i="3"/>
  <c r="M467" i="3"/>
  <c r="N466" i="3"/>
  <c r="M466" i="3"/>
  <c r="N465" i="3"/>
  <c r="M465" i="3"/>
  <c r="N464" i="3"/>
  <c r="M464" i="3"/>
  <c r="N463" i="3"/>
  <c r="M463" i="3"/>
  <c r="N462" i="3"/>
  <c r="M462" i="3"/>
  <c r="N461" i="3"/>
  <c r="M461" i="3"/>
  <c r="N460" i="3"/>
  <c r="M460" i="3"/>
  <c r="N459" i="3"/>
  <c r="M459" i="3"/>
  <c r="N458" i="3"/>
  <c r="M458" i="3"/>
  <c r="N457" i="3"/>
  <c r="M457" i="3"/>
  <c r="N456" i="3"/>
  <c r="N455" i="3"/>
  <c r="N454" i="3"/>
  <c r="M454" i="3"/>
  <c r="N453" i="3"/>
  <c r="M453" i="3"/>
  <c r="N452" i="3"/>
  <c r="M452" i="3"/>
  <c r="N451" i="3"/>
  <c r="N450" i="3"/>
  <c r="M450" i="3"/>
  <c r="N449" i="3"/>
  <c r="M449" i="3"/>
  <c r="N448" i="3"/>
  <c r="M448" i="3"/>
  <c r="N447" i="3"/>
  <c r="M447" i="3"/>
  <c r="N446" i="3"/>
  <c r="N445" i="3"/>
  <c r="M445" i="3"/>
  <c r="N444" i="3"/>
  <c r="M444" i="3"/>
  <c r="N443" i="3"/>
  <c r="M443" i="3"/>
  <c r="N442" i="3"/>
  <c r="M442" i="3"/>
  <c r="N441" i="3"/>
  <c r="M441" i="3"/>
  <c r="N440" i="3"/>
  <c r="M440" i="3"/>
  <c r="N439" i="3"/>
  <c r="M439" i="3"/>
  <c r="N438" i="3"/>
  <c r="N437" i="3"/>
  <c r="M437" i="3"/>
  <c r="N436" i="3"/>
  <c r="M436" i="3"/>
  <c r="N435" i="3"/>
  <c r="M435" i="3"/>
  <c r="N434" i="3"/>
  <c r="M434" i="3"/>
  <c r="N433" i="3"/>
  <c r="M433" i="3"/>
  <c r="N432" i="3"/>
  <c r="M432" i="3"/>
  <c r="N431" i="3"/>
  <c r="M431" i="3"/>
  <c r="N430" i="3"/>
  <c r="M430" i="3"/>
  <c r="N429" i="3"/>
  <c r="M429" i="3"/>
  <c r="N428" i="3"/>
  <c r="M428" i="3"/>
  <c r="N427" i="3"/>
  <c r="M427" i="3"/>
  <c r="N426" i="3"/>
  <c r="M426" i="3"/>
  <c r="N425" i="3"/>
  <c r="M425" i="3"/>
  <c r="N424" i="3"/>
  <c r="M424" i="3"/>
  <c r="N423" i="3"/>
  <c r="M423" i="3"/>
  <c r="N422" i="3"/>
  <c r="M422" i="3"/>
  <c r="N421" i="3"/>
  <c r="M421" i="3"/>
  <c r="N420" i="3"/>
  <c r="M420" i="3"/>
  <c r="N419" i="3"/>
  <c r="M419" i="3"/>
  <c r="N418" i="3"/>
  <c r="M418" i="3"/>
  <c r="N417" i="3"/>
  <c r="M417" i="3"/>
  <c r="N416" i="3"/>
  <c r="M416" i="3"/>
  <c r="N415" i="3"/>
  <c r="M415" i="3"/>
  <c r="N414" i="3"/>
  <c r="M414" i="3"/>
  <c r="N413" i="3"/>
  <c r="M413" i="3"/>
  <c r="N412" i="3"/>
  <c r="M412" i="3"/>
  <c r="N411" i="3"/>
  <c r="M411" i="3"/>
  <c r="N410" i="3"/>
  <c r="M410" i="3"/>
  <c r="N409" i="3"/>
  <c r="M409" i="3"/>
  <c r="N408" i="3"/>
  <c r="M408" i="3"/>
  <c r="N407" i="3"/>
  <c r="M407" i="3"/>
  <c r="N406" i="3"/>
  <c r="M406" i="3"/>
  <c r="N405" i="3"/>
  <c r="M405" i="3"/>
  <c r="N404" i="3"/>
  <c r="M404" i="3"/>
  <c r="N403" i="3"/>
  <c r="M403" i="3"/>
  <c r="N402" i="3"/>
  <c r="M402" i="3"/>
  <c r="N401" i="3"/>
  <c r="N400" i="3"/>
  <c r="M400" i="3"/>
  <c r="N399" i="3"/>
  <c r="M399" i="3"/>
  <c r="N398" i="3"/>
  <c r="M398" i="3"/>
  <c r="N397" i="3"/>
  <c r="M397" i="3"/>
  <c r="N396" i="3"/>
  <c r="M396" i="3"/>
  <c r="N395" i="3"/>
  <c r="M395" i="3"/>
  <c r="N394" i="3"/>
  <c r="M394" i="3"/>
  <c r="N393" i="3"/>
  <c r="M393" i="3"/>
  <c r="N392" i="3"/>
  <c r="M392" i="3"/>
  <c r="N391" i="3"/>
  <c r="M391" i="3"/>
  <c r="N390" i="3"/>
  <c r="M390" i="3"/>
  <c r="N389" i="3"/>
  <c r="M389" i="3"/>
  <c r="N388" i="3"/>
  <c r="M388" i="3"/>
  <c r="N387" i="3"/>
  <c r="M387" i="3"/>
  <c r="N386" i="3"/>
  <c r="M386" i="3"/>
  <c r="N385" i="3"/>
  <c r="M385" i="3"/>
  <c r="N384" i="3"/>
  <c r="M384" i="3"/>
  <c r="N383" i="3"/>
  <c r="M383" i="3"/>
  <c r="N382" i="3"/>
  <c r="M382" i="3"/>
  <c r="N381" i="3"/>
  <c r="N380" i="3"/>
  <c r="M380" i="3"/>
  <c r="N379" i="3"/>
  <c r="M379" i="3"/>
  <c r="N378" i="3"/>
  <c r="M378" i="3"/>
  <c r="N377" i="3"/>
  <c r="M377" i="3"/>
  <c r="N376" i="3"/>
  <c r="M376" i="3"/>
  <c r="N375" i="3"/>
  <c r="M375" i="3"/>
  <c r="N374" i="3"/>
  <c r="M374" i="3"/>
  <c r="N373" i="3"/>
  <c r="M373" i="3"/>
  <c r="N372" i="3"/>
  <c r="M372" i="3"/>
  <c r="N371" i="3"/>
  <c r="M371" i="3"/>
  <c r="N370" i="3"/>
  <c r="M370" i="3"/>
  <c r="N369" i="3"/>
  <c r="M369" i="3"/>
  <c r="N368" i="3"/>
  <c r="M368" i="3"/>
  <c r="N367" i="3"/>
  <c r="M367" i="3"/>
  <c r="N366" i="3"/>
  <c r="M366" i="3"/>
  <c r="N365" i="3"/>
  <c r="M365" i="3"/>
  <c r="N364" i="3"/>
  <c r="M364" i="3"/>
  <c r="N363" i="3"/>
  <c r="M363" i="3"/>
  <c r="N362" i="3"/>
  <c r="M362" i="3"/>
  <c r="N361" i="3"/>
  <c r="M361" i="3"/>
  <c r="N360" i="3"/>
  <c r="M360" i="3"/>
  <c r="N359" i="3"/>
  <c r="M359" i="3"/>
  <c r="N358" i="3"/>
  <c r="M358" i="3"/>
  <c r="N357" i="3"/>
  <c r="M357" i="3"/>
  <c r="N356" i="3"/>
  <c r="M356" i="3"/>
  <c r="N355" i="3"/>
  <c r="M355" i="3"/>
  <c r="N354" i="3"/>
  <c r="M354" i="3"/>
  <c r="N353" i="3"/>
  <c r="M353" i="3"/>
  <c r="N352" i="3"/>
  <c r="M352" i="3"/>
  <c r="N351" i="3"/>
  <c r="M351" i="3"/>
  <c r="N350" i="3"/>
  <c r="M350" i="3"/>
  <c r="N349" i="3"/>
  <c r="M349" i="3"/>
  <c r="N348" i="3"/>
  <c r="M348" i="3"/>
  <c r="N347" i="3"/>
  <c r="M347" i="3"/>
  <c r="N346" i="3"/>
  <c r="M346" i="3"/>
  <c r="N345" i="3"/>
  <c r="M345" i="3"/>
  <c r="N344" i="3"/>
  <c r="M344" i="3"/>
  <c r="N343" i="3"/>
  <c r="M343" i="3"/>
  <c r="N342" i="3"/>
  <c r="M342" i="3"/>
  <c r="N341" i="3"/>
  <c r="M341" i="3"/>
  <c r="N340" i="3"/>
  <c r="M340" i="3"/>
  <c r="N339" i="3"/>
  <c r="M339" i="3"/>
  <c r="N338" i="3"/>
  <c r="M338" i="3"/>
  <c r="N337" i="3"/>
  <c r="M337" i="3"/>
  <c r="N336" i="3"/>
  <c r="M336" i="3"/>
  <c r="N335" i="3"/>
  <c r="M335" i="3"/>
  <c r="N334" i="3"/>
  <c r="M334" i="3"/>
  <c r="N333" i="3"/>
  <c r="M333" i="3"/>
  <c r="N332" i="3"/>
  <c r="M332" i="3"/>
  <c r="N331" i="3"/>
  <c r="M331" i="3"/>
  <c r="N330" i="3"/>
  <c r="M330" i="3"/>
  <c r="N329" i="3"/>
  <c r="M329" i="3"/>
  <c r="N328" i="3"/>
  <c r="M328" i="3"/>
  <c r="N327" i="3"/>
  <c r="M327" i="3"/>
  <c r="N326" i="3"/>
  <c r="M326" i="3"/>
  <c r="N325" i="3"/>
  <c r="M325" i="3"/>
  <c r="N324" i="3"/>
  <c r="M324" i="3"/>
  <c r="N323" i="3"/>
  <c r="M323" i="3"/>
  <c r="N322" i="3"/>
  <c r="M322" i="3"/>
  <c r="N321" i="3"/>
  <c r="M321" i="3"/>
  <c r="N320" i="3"/>
  <c r="M320" i="3"/>
  <c r="N319" i="3"/>
  <c r="M319" i="3"/>
  <c r="N318" i="3"/>
  <c r="M318" i="3"/>
  <c r="N317" i="3"/>
  <c r="M317" i="3"/>
  <c r="N316" i="3"/>
  <c r="M316" i="3"/>
  <c r="N315" i="3"/>
  <c r="M315" i="3"/>
  <c r="N314" i="3"/>
  <c r="M314" i="3"/>
  <c r="N313" i="3"/>
  <c r="M313" i="3"/>
  <c r="N312" i="3"/>
  <c r="M312" i="3"/>
  <c r="N311" i="3"/>
  <c r="M311" i="3"/>
  <c r="N310" i="3"/>
  <c r="M310" i="3"/>
  <c r="N309" i="3"/>
  <c r="M309" i="3"/>
  <c r="N308" i="3"/>
  <c r="M308" i="3"/>
  <c r="N307" i="3"/>
  <c r="M307" i="3"/>
  <c r="N306" i="3"/>
  <c r="M306" i="3"/>
  <c r="N305" i="3"/>
  <c r="M305" i="3"/>
  <c r="N304" i="3"/>
  <c r="M304" i="3"/>
  <c r="N303" i="3"/>
  <c r="M303" i="3"/>
  <c r="N302" i="3"/>
  <c r="M302" i="3"/>
  <c r="N301" i="3"/>
  <c r="M301" i="3"/>
  <c r="N300" i="3"/>
  <c r="M300" i="3"/>
  <c r="N299" i="3"/>
  <c r="M299" i="3"/>
  <c r="N298" i="3"/>
  <c r="M298" i="3"/>
  <c r="N297" i="3"/>
  <c r="M297" i="3"/>
  <c r="N296" i="3"/>
  <c r="M296" i="3"/>
  <c r="N295" i="3"/>
  <c r="M295" i="3"/>
  <c r="N294" i="3"/>
  <c r="M294" i="3"/>
  <c r="N293" i="3"/>
  <c r="M293" i="3"/>
  <c r="N292" i="3"/>
  <c r="M292" i="3"/>
  <c r="N291" i="3"/>
  <c r="M291" i="3"/>
  <c r="N290" i="3"/>
  <c r="M290" i="3"/>
  <c r="N289" i="3"/>
  <c r="M289" i="3"/>
  <c r="N288" i="3"/>
  <c r="M288" i="3"/>
  <c r="N287" i="3"/>
  <c r="M287" i="3"/>
  <c r="N286" i="3"/>
  <c r="M286" i="3"/>
  <c r="N285" i="3"/>
  <c r="M285" i="3"/>
  <c r="N284" i="3"/>
  <c r="M284" i="3"/>
  <c r="N283" i="3"/>
  <c r="M283" i="3"/>
  <c r="N282" i="3"/>
  <c r="M282" i="3"/>
  <c r="N281" i="3"/>
  <c r="M281" i="3"/>
  <c r="N280" i="3"/>
  <c r="M280" i="3"/>
  <c r="N279" i="3"/>
  <c r="M279" i="3"/>
  <c r="N278" i="3"/>
  <c r="M278" i="3"/>
  <c r="N277" i="3"/>
  <c r="M277" i="3"/>
  <c r="N276" i="3"/>
  <c r="M276" i="3"/>
  <c r="N275" i="3"/>
  <c r="M275" i="3"/>
  <c r="N274" i="3"/>
  <c r="M274" i="3"/>
  <c r="N273" i="3"/>
  <c r="M273" i="3"/>
  <c r="N272" i="3"/>
  <c r="M272" i="3"/>
  <c r="N271" i="3"/>
  <c r="M271" i="3"/>
  <c r="N270" i="3"/>
  <c r="M270" i="3"/>
  <c r="N269" i="3"/>
  <c r="M269" i="3"/>
  <c r="N268" i="3"/>
  <c r="M268" i="3"/>
  <c r="N267" i="3"/>
  <c r="M267" i="3"/>
  <c r="N266" i="3"/>
  <c r="M266" i="3"/>
  <c r="N265" i="3"/>
  <c r="M265" i="3"/>
  <c r="N264" i="3"/>
  <c r="M264" i="3"/>
  <c r="N263" i="3"/>
  <c r="M263" i="3"/>
  <c r="N262" i="3"/>
  <c r="M262" i="3"/>
  <c r="N261" i="3"/>
  <c r="M261" i="3"/>
  <c r="N260" i="3"/>
  <c r="M260" i="3"/>
  <c r="N259" i="3"/>
  <c r="M259" i="3"/>
  <c r="N258" i="3"/>
  <c r="M258" i="3"/>
  <c r="N257" i="3"/>
  <c r="M257" i="3"/>
  <c r="N256" i="3"/>
  <c r="M256" i="3"/>
  <c r="N255" i="3"/>
  <c r="M255" i="3"/>
  <c r="N254" i="3"/>
  <c r="M254" i="3"/>
  <c r="N253" i="3"/>
  <c r="M253" i="3"/>
  <c r="N252" i="3"/>
  <c r="M252" i="3"/>
  <c r="N251" i="3"/>
  <c r="M251" i="3"/>
  <c r="N250" i="3"/>
  <c r="M250" i="3"/>
  <c r="N249" i="3"/>
  <c r="M249" i="3"/>
  <c r="N248" i="3"/>
  <c r="M248" i="3"/>
  <c r="N247" i="3"/>
  <c r="M247" i="3"/>
  <c r="N246" i="3"/>
  <c r="M246" i="3"/>
  <c r="N245" i="3"/>
  <c r="M245" i="3"/>
  <c r="N244" i="3"/>
  <c r="M244" i="3"/>
  <c r="N243" i="3"/>
  <c r="M243" i="3"/>
  <c r="N242" i="3"/>
  <c r="M242" i="3"/>
  <c r="N241" i="3"/>
  <c r="M241" i="3"/>
  <c r="N240" i="3"/>
  <c r="M240" i="3"/>
  <c r="N239" i="3"/>
  <c r="M239" i="3"/>
  <c r="N238" i="3"/>
  <c r="M238" i="3"/>
  <c r="N237" i="3"/>
  <c r="M237" i="3"/>
  <c r="N236" i="3"/>
  <c r="N235" i="3"/>
  <c r="M235" i="3"/>
  <c r="N234" i="3"/>
  <c r="M234" i="3"/>
  <c r="N233" i="3"/>
  <c r="M233" i="3"/>
  <c r="N232" i="3"/>
  <c r="M232" i="3"/>
  <c r="N231" i="3"/>
  <c r="M231" i="3"/>
  <c r="N230" i="3"/>
  <c r="M230" i="3"/>
  <c r="N229" i="3"/>
  <c r="M229" i="3"/>
  <c r="N228" i="3"/>
  <c r="M228" i="3"/>
  <c r="N227" i="3"/>
  <c r="M227" i="3"/>
  <c r="N226" i="3"/>
  <c r="M226" i="3"/>
  <c r="N225" i="3"/>
  <c r="M225" i="3"/>
  <c r="N224" i="3"/>
  <c r="M224" i="3"/>
  <c r="N223" i="3"/>
  <c r="M223" i="3"/>
  <c r="N222" i="3"/>
  <c r="M222" i="3"/>
  <c r="N221" i="3"/>
  <c r="M221" i="3"/>
  <c r="N220" i="3"/>
  <c r="M220" i="3"/>
  <c r="N219" i="3"/>
  <c r="M219" i="3"/>
  <c r="N218" i="3"/>
  <c r="M218" i="3"/>
  <c r="N217" i="3"/>
  <c r="M217" i="3"/>
  <c r="N216" i="3"/>
  <c r="M216" i="3"/>
  <c r="N215" i="3"/>
  <c r="M215" i="3"/>
  <c r="N214" i="3"/>
  <c r="M214" i="3"/>
  <c r="N213" i="3"/>
  <c r="M213" i="3"/>
  <c r="N212" i="3"/>
  <c r="M212" i="3"/>
  <c r="N211" i="3"/>
  <c r="M211" i="3"/>
  <c r="N210" i="3"/>
  <c r="M210" i="3"/>
  <c r="N209" i="3"/>
  <c r="M209" i="3"/>
  <c r="N208" i="3"/>
  <c r="M208" i="3"/>
  <c r="N207" i="3"/>
  <c r="M207" i="3"/>
  <c r="N206" i="3"/>
  <c r="M206" i="3"/>
  <c r="N205" i="3"/>
  <c r="M205" i="3"/>
  <c r="N204" i="3"/>
  <c r="M204" i="3"/>
  <c r="N203" i="3"/>
  <c r="M203" i="3"/>
  <c r="N202" i="3"/>
  <c r="M202" i="3"/>
  <c r="N201" i="3"/>
  <c r="M201" i="3"/>
  <c r="N200" i="3"/>
  <c r="M200" i="3"/>
  <c r="N199" i="3"/>
  <c r="M199" i="3"/>
  <c r="N198" i="3"/>
  <c r="M198" i="3"/>
  <c r="N197" i="3"/>
  <c r="M197" i="3"/>
  <c r="N196" i="3"/>
  <c r="M196" i="3"/>
  <c r="N195" i="3"/>
  <c r="M195" i="3"/>
  <c r="N194" i="3"/>
  <c r="M194" i="3"/>
  <c r="N193" i="3"/>
  <c r="M193" i="3"/>
  <c r="N192" i="3"/>
  <c r="M192" i="3"/>
  <c r="N191" i="3"/>
  <c r="M191" i="3"/>
  <c r="N190" i="3"/>
  <c r="M190" i="3"/>
  <c r="N189" i="3"/>
  <c r="M189" i="3"/>
  <c r="N188" i="3"/>
  <c r="M188" i="3"/>
  <c r="N187" i="3"/>
  <c r="M187" i="3"/>
  <c r="N186" i="3"/>
  <c r="M186" i="3"/>
  <c r="N185" i="3"/>
  <c r="M185" i="3"/>
  <c r="N184" i="3"/>
  <c r="M184" i="3"/>
  <c r="N183" i="3"/>
  <c r="M183" i="3"/>
  <c r="N182" i="3"/>
  <c r="M182" i="3"/>
  <c r="N181" i="3"/>
  <c r="M181" i="3"/>
  <c r="N180" i="3"/>
  <c r="M180" i="3"/>
  <c r="N179" i="3"/>
  <c r="M179" i="3"/>
  <c r="N178" i="3"/>
  <c r="M178" i="3"/>
  <c r="N177" i="3"/>
  <c r="M177" i="3"/>
  <c r="N176" i="3"/>
  <c r="M176" i="3"/>
  <c r="N175" i="3"/>
  <c r="M175" i="3"/>
  <c r="N174" i="3"/>
  <c r="M174" i="3"/>
  <c r="N173" i="3"/>
  <c r="M173" i="3"/>
  <c r="N172" i="3"/>
  <c r="M172" i="3"/>
  <c r="N171" i="3"/>
  <c r="M171" i="3"/>
  <c r="N170" i="3"/>
  <c r="M170" i="3"/>
  <c r="N169" i="3"/>
  <c r="M169" i="3"/>
  <c r="N168" i="3"/>
  <c r="M168" i="3"/>
  <c r="N167" i="3"/>
  <c r="M167" i="3"/>
  <c r="N166" i="3"/>
  <c r="M166" i="3"/>
  <c r="N165" i="3"/>
  <c r="M165" i="3"/>
  <c r="N164" i="3"/>
  <c r="M164" i="3"/>
  <c r="N163" i="3"/>
  <c r="M163" i="3"/>
  <c r="N162" i="3"/>
  <c r="M162" i="3"/>
  <c r="N161" i="3"/>
  <c r="M161" i="3"/>
  <c r="N160" i="3"/>
  <c r="M160" i="3"/>
  <c r="N159" i="3"/>
  <c r="M159" i="3"/>
  <c r="N158" i="3"/>
  <c r="M158" i="3"/>
  <c r="N157" i="3"/>
  <c r="M157" i="3"/>
  <c r="N156" i="3"/>
  <c r="M156" i="3"/>
  <c r="N155" i="3"/>
  <c r="M155" i="3"/>
  <c r="N154" i="3"/>
  <c r="M154" i="3"/>
  <c r="N153" i="3"/>
  <c r="M153" i="3"/>
  <c r="N152" i="3"/>
  <c r="M152" i="3"/>
  <c r="N151" i="3"/>
  <c r="M151" i="3"/>
  <c r="N150" i="3"/>
  <c r="M150" i="3"/>
  <c r="N149" i="3"/>
  <c r="M149" i="3"/>
  <c r="N148" i="3"/>
  <c r="M148" i="3"/>
  <c r="N147" i="3"/>
  <c r="M147" i="3"/>
  <c r="N146" i="3"/>
  <c r="M146" i="3"/>
  <c r="N145" i="3"/>
  <c r="M145" i="3"/>
  <c r="N144" i="3"/>
  <c r="M144" i="3"/>
  <c r="N143" i="3"/>
  <c r="M143" i="3"/>
  <c r="N142" i="3"/>
  <c r="M142" i="3"/>
  <c r="N141" i="3"/>
  <c r="M141" i="3"/>
  <c r="N140" i="3"/>
  <c r="M140" i="3"/>
  <c r="N139" i="3"/>
  <c r="M139" i="3"/>
  <c r="N138" i="3"/>
  <c r="M138" i="3"/>
  <c r="N137" i="3"/>
  <c r="M137" i="3"/>
  <c r="N136" i="3"/>
  <c r="M136" i="3"/>
  <c r="N135" i="3"/>
  <c r="M135" i="3"/>
  <c r="N134" i="3"/>
  <c r="M134" i="3"/>
  <c r="N133" i="3"/>
  <c r="M133" i="3"/>
  <c r="N132" i="3"/>
  <c r="M132" i="3"/>
  <c r="N131" i="3"/>
  <c r="M131" i="3"/>
  <c r="N130" i="3"/>
  <c r="M130" i="3"/>
  <c r="N129" i="3"/>
  <c r="M129" i="3"/>
  <c r="N128" i="3"/>
  <c r="M128" i="3"/>
  <c r="N127" i="3"/>
  <c r="M127" i="3"/>
  <c r="N126" i="3"/>
  <c r="M126" i="3"/>
  <c r="N125" i="3"/>
  <c r="M125" i="3"/>
  <c r="N124" i="3"/>
  <c r="M124" i="3"/>
  <c r="N123" i="3"/>
  <c r="M123" i="3"/>
  <c r="N122" i="3"/>
  <c r="M122" i="3"/>
  <c r="N121" i="3"/>
  <c r="M121" i="3"/>
  <c r="N120" i="3"/>
  <c r="M120" i="3"/>
  <c r="N119" i="3"/>
  <c r="M119" i="3"/>
  <c r="N118" i="3"/>
  <c r="M118" i="3"/>
  <c r="N117" i="3"/>
  <c r="M117" i="3"/>
  <c r="N116" i="3"/>
  <c r="M116" i="3"/>
  <c r="N115" i="3"/>
  <c r="M115" i="3"/>
  <c r="N114" i="3"/>
  <c r="M114" i="3"/>
  <c r="N113" i="3"/>
  <c r="M113" i="3"/>
  <c r="N112" i="3"/>
  <c r="M112" i="3"/>
  <c r="N111" i="3"/>
  <c r="M111" i="3"/>
  <c r="N110" i="3"/>
  <c r="M110" i="3"/>
  <c r="N109" i="3"/>
  <c r="M109" i="3"/>
  <c r="N108" i="3"/>
  <c r="M108" i="3"/>
  <c r="N107" i="3"/>
  <c r="M107" i="3"/>
  <c r="N106" i="3"/>
  <c r="M106" i="3"/>
  <c r="N105" i="3"/>
  <c r="M105" i="3"/>
  <c r="N104" i="3"/>
  <c r="M104" i="3"/>
  <c r="N103" i="3"/>
  <c r="M103" i="3"/>
  <c r="N102" i="3"/>
  <c r="M102" i="3"/>
  <c r="N101" i="3"/>
  <c r="M101" i="3"/>
  <c r="N100" i="3"/>
  <c r="M100" i="3"/>
  <c r="N99" i="3"/>
  <c r="M99" i="3"/>
  <c r="N98" i="3"/>
  <c r="M98" i="3"/>
  <c r="N97" i="3"/>
  <c r="M97" i="3"/>
  <c r="N96" i="3"/>
  <c r="M96" i="3"/>
  <c r="N95" i="3"/>
  <c r="M95" i="3"/>
  <c r="N94" i="3"/>
  <c r="M94" i="3"/>
  <c r="N93" i="3"/>
  <c r="M93" i="3"/>
  <c r="N92" i="3"/>
  <c r="M92" i="3"/>
  <c r="N91" i="3"/>
  <c r="M91" i="3"/>
  <c r="N90" i="3"/>
  <c r="M90" i="3"/>
  <c r="N89" i="3"/>
  <c r="M89" i="3"/>
  <c r="N88" i="3"/>
  <c r="M88" i="3"/>
  <c r="N87" i="3"/>
  <c r="M87" i="3"/>
  <c r="N86" i="3"/>
  <c r="M86" i="3"/>
  <c r="N85" i="3"/>
  <c r="M85" i="3"/>
  <c r="N84" i="3"/>
  <c r="M84" i="3"/>
  <c r="N83" i="3"/>
  <c r="M83" i="3"/>
  <c r="N82" i="3"/>
  <c r="M82" i="3"/>
  <c r="N81" i="3"/>
  <c r="M81" i="3"/>
  <c r="N80" i="3"/>
  <c r="M80" i="3"/>
  <c r="N79" i="3"/>
  <c r="N78" i="3"/>
  <c r="M78" i="3"/>
  <c r="N77" i="3"/>
  <c r="M77" i="3"/>
  <c r="N76" i="3"/>
  <c r="M76" i="3"/>
  <c r="N75" i="3"/>
  <c r="M75" i="3"/>
  <c r="N74" i="3"/>
  <c r="M74" i="3"/>
  <c r="N73" i="3"/>
  <c r="M73" i="3"/>
  <c r="N72" i="3"/>
  <c r="M72" i="3"/>
  <c r="N71" i="3"/>
  <c r="M71" i="3"/>
  <c r="N70" i="3"/>
  <c r="M70" i="3"/>
  <c r="N69" i="3"/>
  <c r="M69" i="3"/>
  <c r="N68" i="3"/>
  <c r="M68" i="3"/>
  <c r="N67" i="3"/>
  <c r="M67" i="3"/>
  <c r="N66" i="3"/>
  <c r="M66" i="3"/>
  <c r="N65" i="3"/>
  <c r="M65" i="3"/>
  <c r="N64" i="3"/>
  <c r="M64" i="3"/>
  <c r="N63" i="3"/>
  <c r="M63" i="3"/>
  <c r="N62" i="3"/>
  <c r="M62" i="3"/>
  <c r="N61" i="3"/>
  <c r="M61" i="3"/>
  <c r="N60" i="3"/>
  <c r="M60" i="3"/>
  <c r="N59" i="3"/>
  <c r="M59" i="3"/>
  <c r="N58" i="3"/>
  <c r="M58" i="3"/>
  <c r="N57" i="3"/>
  <c r="M57" i="3"/>
  <c r="N56" i="3"/>
  <c r="M56" i="3"/>
  <c r="N55" i="3"/>
  <c r="M55" i="3"/>
  <c r="N54" i="3"/>
  <c r="M54" i="3"/>
  <c r="N53" i="3"/>
  <c r="M53" i="3"/>
  <c r="N52" i="3"/>
  <c r="M52" i="3"/>
  <c r="N51" i="3"/>
  <c r="M51" i="3"/>
  <c r="N50" i="3"/>
  <c r="M50" i="3"/>
  <c r="N49" i="3"/>
  <c r="M49" i="3"/>
  <c r="N48" i="3"/>
  <c r="M48" i="3"/>
  <c r="N47" i="3"/>
  <c r="M47" i="3"/>
  <c r="N46" i="3"/>
  <c r="M46" i="3"/>
  <c r="N45" i="3"/>
  <c r="M45" i="3"/>
  <c r="N44" i="3"/>
  <c r="M44" i="3"/>
  <c r="N43" i="3"/>
  <c r="M43" i="3"/>
  <c r="N42" i="3"/>
  <c r="M42" i="3"/>
  <c r="N41" i="3"/>
  <c r="M41" i="3"/>
  <c r="N40" i="3"/>
  <c r="M40" i="3"/>
  <c r="N39" i="3"/>
  <c r="M39" i="3"/>
  <c r="N38" i="3"/>
  <c r="M38" i="3"/>
  <c r="N37" i="3"/>
  <c r="M37" i="3"/>
  <c r="N36" i="3"/>
  <c r="M36" i="3"/>
  <c r="N35" i="3"/>
  <c r="M35" i="3"/>
  <c r="N34" i="3"/>
  <c r="M34" i="3"/>
  <c r="N33" i="3"/>
  <c r="M33" i="3"/>
  <c r="N32" i="3"/>
  <c r="M32" i="3"/>
  <c r="N31" i="3"/>
  <c r="M31" i="3"/>
  <c r="N30" i="3"/>
  <c r="M30" i="3"/>
  <c r="N29" i="3"/>
  <c r="M29" i="3"/>
  <c r="N28" i="3"/>
  <c r="M28" i="3"/>
  <c r="N27" i="3"/>
  <c r="M27" i="3"/>
  <c r="N26" i="3"/>
  <c r="M26" i="3"/>
  <c r="N25" i="3"/>
  <c r="M25" i="3"/>
  <c r="N24" i="3"/>
  <c r="M24" i="3"/>
  <c r="N23" i="3"/>
  <c r="M23" i="3"/>
  <c r="N22" i="3"/>
  <c r="M22" i="3"/>
  <c r="N21" i="3"/>
  <c r="M21" i="3"/>
  <c r="N20" i="3"/>
  <c r="M20" i="3"/>
  <c r="N19" i="3"/>
  <c r="M19" i="3"/>
  <c r="N18" i="3"/>
  <c r="M18" i="3"/>
  <c r="N17" i="3"/>
  <c r="M17" i="3"/>
  <c r="N16" i="3"/>
  <c r="M16" i="3"/>
  <c r="N15" i="3"/>
  <c r="M15" i="3"/>
  <c r="N14" i="3"/>
  <c r="M14" i="3"/>
  <c r="N13" i="3"/>
  <c r="M13" i="3"/>
  <c r="N12" i="3"/>
  <c r="M12" i="3"/>
  <c r="N11" i="3"/>
  <c r="M11" i="3"/>
  <c r="N10" i="3"/>
  <c r="M10" i="3"/>
  <c r="N9" i="3"/>
  <c r="M9" i="3"/>
  <c r="N8" i="3"/>
  <c r="M8" i="3"/>
  <c r="N7" i="3"/>
  <c r="M7" i="3"/>
  <c r="N6" i="3"/>
  <c r="M6" i="3"/>
  <c r="N5" i="3"/>
  <c r="M5" i="3"/>
  <c r="N4" i="3"/>
  <c r="M4" i="3"/>
  <c r="N3" i="3"/>
  <c r="M3" i="3"/>
  <c r="N2" i="3"/>
  <c r="M2" i="3"/>
</calcChain>
</file>

<file path=xl/sharedStrings.xml><?xml version="1.0" encoding="utf-8"?>
<sst xmlns="http://schemas.openxmlformats.org/spreadsheetml/2006/main" count="12094" uniqueCount="2696">
  <si>
    <t>iid</t>
  </si>
  <si>
    <t>sym</t>
  </si>
  <si>
    <t>MCPyVST_A</t>
  </si>
  <si>
    <t>MCPyVST_B</t>
  </si>
  <si>
    <t>MCPyVST_C</t>
  </si>
  <si>
    <t>GFP_NLS_A</t>
  </si>
  <si>
    <t>GFP_NLS_B</t>
  </si>
  <si>
    <t>GFP_NLS_C</t>
  </si>
  <si>
    <t>p-value (t-test)</t>
  </si>
  <si>
    <t>fold_change</t>
  </si>
  <si>
    <t>fdr</t>
  </si>
  <si>
    <t>LMO7</t>
  </si>
  <si>
    <t>LIM domain 7</t>
  </si>
  <si>
    <t>HSPA8</t>
  </si>
  <si>
    <t>heat shock protein family A (Hsp70) member 8</t>
  </si>
  <si>
    <t>BIRC6</t>
  </si>
  <si>
    <t>baculoviral IAP repeat containing 6</t>
  </si>
  <si>
    <t>HSPA1B</t>
  </si>
  <si>
    <t>heat shock protein family A (Hsp70) member 1B</t>
  </si>
  <si>
    <t>YAP1</t>
  </si>
  <si>
    <t>Yes associated protein 1</t>
  </si>
  <si>
    <t>STIP1</t>
  </si>
  <si>
    <t>stress induced phosphoprotein 1</t>
  </si>
  <si>
    <t>HSP90AB1</t>
  </si>
  <si>
    <t>heat shock protein 90 alpha family class B member 1</t>
  </si>
  <si>
    <t>SUGT1</t>
  </si>
  <si>
    <t>SGT1 homolog, MIS12 kinetochore complex assembly cochaperone</t>
  </si>
  <si>
    <t>HNRNPM</t>
  </si>
  <si>
    <t>heterogeneous nuclear ribonucleoprotein M</t>
  </si>
  <si>
    <t>NUDC</t>
  </si>
  <si>
    <t>nuclear distribution C, dynein complex regulator</t>
  </si>
  <si>
    <t>NEK1</t>
  </si>
  <si>
    <t>NIMA related kinase 1</t>
  </si>
  <si>
    <t>CACYBP</t>
  </si>
  <si>
    <t>calcyclin binding protein</t>
  </si>
  <si>
    <t>DNAJC7</t>
  </si>
  <si>
    <t>DnaJ heat shock protein family (Hsp40) member C7</t>
  </si>
  <si>
    <t>HSPH1</t>
  </si>
  <si>
    <t>heat shock protein family H (Hsp110) member 1</t>
  </si>
  <si>
    <t>NUDCD3</t>
  </si>
  <si>
    <t>NudC domain containing 3</t>
  </si>
  <si>
    <t>RPAP3</t>
  </si>
  <si>
    <t>RNA polymerase II associated protein 3</t>
  </si>
  <si>
    <t>EP400</t>
  </si>
  <si>
    <t>E1A binding protein p400</t>
  </si>
  <si>
    <t>EHBP1</t>
  </si>
  <si>
    <t>EH domain binding protein 1</t>
  </si>
  <si>
    <t>RBM14</t>
  </si>
  <si>
    <t>RNA binding motif protein 14</t>
  </si>
  <si>
    <t>ZFYVE16</t>
  </si>
  <si>
    <t>zinc finger FYVE-type containing 16</t>
  </si>
  <si>
    <t>TXNL1</t>
  </si>
  <si>
    <t>thioredoxin like 1</t>
  </si>
  <si>
    <t>CC2D1A</t>
  </si>
  <si>
    <t>coiled-coil and C2 domain containing 1A</t>
  </si>
  <si>
    <t>SYNJ2</t>
  </si>
  <si>
    <t>synaptojanin 2</t>
  </si>
  <si>
    <t>ST13</t>
  </si>
  <si>
    <t>ST13, Hsp70 interacting protein</t>
  </si>
  <si>
    <t>PHLDB1</t>
  </si>
  <si>
    <t>pleckstrin homology like domain family B member 1</t>
  </si>
  <si>
    <t>PDLIM5</t>
  </si>
  <si>
    <t>PDZ and LIM domain 5</t>
  </si>
  <si>
    <t>CHORDC1</t>
  </si>
  <si>
    <t>cysteine and histidine rich domain containing 1</t>
  </si>
  <si>
    <t>TLN2</t>
  </si>
  <si>
    <t>talin 2</t>
  </si>
  <si>
    <t>EXOC4</t>
  </si>
  <si>
    <t>exocyst complex component 4</t>
  </si>
  <si>
    <t>PHLDB2</t>
  </si>
  <si>
    <t>pleckstrin homology like domain family B member 2</t>
  </si>
  <si>
    <t>PDLIM1</t>
  </si>
  <si>
    <t>PDZ and LIM domain 1</t>
  </si>
  <si>
    <t>HSPA4</t>
  </si>
  <si>
    <t>heat shock protein family A (Hsp70) member 4</t>
  </si>
  <si>
    <t>PRUNE2</t>
  </si>
  <si>
    <t>prune homolog 2</t>
  </si>
  <si>
    <t>SRP54</t>
  </si>
  <si>
    <t>signal recognition particle 54</t>
  </si>
  <si>
    <t>IGBP1</t>
  </si>
  <si>
    <t>immunoglobulin binding protein 1</t>
  </si>
  <si>
    <t>SSH1</t>
  </si>
  <si>
    <t>slingshot protein phosphatase 1</t>
  </si>
  <si>
    <t>TBC1D5</t>
  </si>
  <si>
    <t>TBC1 domain family member 5</t>
  </si>
  <si>
    <t>HNRNPR</t>
  </si>
  <si>
    <t>heterogeneous nuclear ribonucleoprotein R</t>
  </si>
  <si>
    <t>FAM120A</t>
  </si>
  <si>
    <t>family with sequence similarity 120A</t>
  </si>
  <si>
    <t>TNRC6A</t>
  </si>
  <si>
    <t>trinucleotide repeat containing 6A</t>
  </si>
  <si>
    <t>PPP6R3</t>
  </si>
  <si>
    <t>protein phosphatase 6 regulatory subunit 3</t>
  </si>
  <si>
    <t>FKBP4</t>
  </si>
  <si>
    <t>FK506 binding protein 4</t>
  </si>
  <si>
    <t>BAG2</t>
  </si>
  <si>
    <t>BCL2 associated athanogene 2</t>
  </si>
  <si>
    <t>TANK</t>
  </si>
  <si>
    <t>TRAF family member associated NFKB activator</t>
  </si>
  <si>
    <t>PRRC2A</t>
  </si>
  <si>
    <t>proline rich coiled-coil 2A</t>
  </si>
  <si>
    <t>P4HB</t>
  </si>
  <si>
    <t>prolyl 4-hydroxylase subunit beta</t>
  </si>
  <si>
    <t>A2M</t>
  </si>
  <si>
    <t>alpha-2-macroglobulin</t>
  </si>
  <si>
    <t>MATR3</t>
  </si>
  <si>
    <t>matrin 3</t>
  </si>
  <si>
    <t>STRN4</t>
  </si>
  <si>
    <t>striatin 4</t>
  </si>
  <si>
    <t>XRN1</t>
  </si>
  <si>
    <t>5'-3' exoribonuclease 1</t>
  </si>
  <si>
    <t>GOLGA3</t>
  </si>
  <si>
    <t>golgin A3</t>
  </si>
  <si>
    <t>EPS15</t>
  </si>
  <si>
    <t>epidermal growth factor receptor pathway substrate 15</t>
  </si>
  <si>
    <t>AIP</t>
  </si>
  <si>
    <t>aryl hydrocarbon receptor interacting protein</t>
  </si>
  <si>
    <t>RUVBL1</t>
  </si>
  <si>
    <t>RuvB like AAA ATPase 1</t>
  </si>
  <si>
    <t>PICALM</t>
  </si>
  <si>
    <t>phosphatidylinositol binding clathrin assembly protein</t>
  </si>
  <si>
    <t>LAMC1</t>
  </si>
  <si>
    <t>laminin subunit gamma 1</t>
  </si>
  <si>
    <t>CDV3</t>
  </si>
  <si>
    <t>CDV3 homolog</t>
  </si>
  <si>
    <t>SCYL1</t>
  </si>
  <si>
    <t>SCY1 like pseudokinase 1</t>
  </si>
  <si>
    <t>PGRMC2</t>
  </si>
  <si>
    <t>progesterone receptor membrane component 2</t>
  </si>
  <si>
    <t>PRRC1</t>
  </si>
  <si>
    <t>proline rich coiled-coil 1</t>
  </si>
  <si>
    <t>AKAP13</t>
  </si>
  <si>
    <t>A-kinase anchoring protein 13</t>
  </si>
  <si>
    <t>PALLD</t>
  </si>
  <si>
    <t>palladin, cytoskeletal associated protein</t>
  </si>
  <si>
    <t>CCDC6</t>
  </si>
  <si>
    <t>coiled-coil domain containing 6</t>
  </si>
  <si>
    <t>MRPS31</t>
  </si>
  <si>
    <t>mitochondrial ribosomal protein S31</t>
  </si>
  <si>
    <t>EIF2A</t>
  </si>
  <si>
    <t>eukaryotic translation initiation factor 2A</t>
  </si>
  <si>
    <t>VPS37A</t>
  </si>
  <si>
    <t>VPS37A, ESCRT-I subunit</t>
  </si>
  <si>
    <t>ANXA5</t>
  </si>
  <si>
    <t>annexin A5</t>
  </si>
  <si>
    <t>FAM193A</t>
  </si>
  <si>
    <t>family with sequence similarity 193 member A</t>
  </si>
  <si>
    <t>NAP1L1</t>
  </si>
  <si>
    <t>nucleosome assembly protein 1 like 1</t>
  </si>
  <si>
    <t>PPP6R1</t>
  </si>
  <si>
    <t>protein phosphatase 6 regulatory subunit 1</t>
  </si>
  <si>
    <t>TTC9C</t>
  </si>
  <si>
    <t>tetratricopeptide repeat domain 9C</t>
  </si>
  <si>
    <t>SERPINH1</t>
  </si>
  <si>
    <t>serpin family H member 1</t>
  </si>
  <si>
    <t>STAM</t>
  </si>
  <si>
    <t>signal transducing adaptor molecule</t>
  </si>
  <si>
    <t>SEC23IP</t>
  </si>
  <si>
    <t>SEC23 interacting protein</t>
  </si>
  <si>
    <t>MYL12A</t>
  </si>
  <si>
    <t>myosin light chain 12A</t>
  </si>
  <si>
    <t>SYNPO</t>
  </si>
  <si>
    <t>synaptopodin</t>
  </si>
  <si>
    <t>DYNC1LI2</t>
  </si>
  <si>
    <t>dynein cytoplasmic 1 light intermediate chain 2</t>
  </si>
  <si>
    <t>SLC25A5</t>
  </si>
  <si>
    <t>solute carrier family 25 member 5</t>
  </si>
  <si>
    <t>TOMM20</t>
  </si>
  <si>
    <t>translocase of outer mitochondrial membrane 20</t>
  </si>
  <si>
    <t>CLIC1</t>
  </si>
  <si>
    <t>chloride intracellular channel 1</t>
  </si>
  <si>
    <t>EIF5</t>
  </si>
  <si>
    <t>eukaryotic translation initiation factor 5</t>
  </si>
  <si>
    <t>ALDOA</t>
  </si>
  <si>
    <t>aldolase, fructose-bisphosphate A</t>
  </si>
  <si>
    <t>MED15</t>
  </si>
  <si>
    <t>mediator complex subunit 15</t>
  </si>
  <si>
    <t>MVB12A</t>
  </si>
  <si>
    <t>multivesicular body subunit 12A</t>
  </si>
  <si>
    <t>LARP6</t>
  </si>
  <si>
    <t>La ribonucleoprotein domain family member 6</t>
  </si>
  <si>
    <t>DNAJB1</t>
  </si>
  <si>
    <t>DnaJ heat shock protein family (Hsp40) member B1</t>
  </si>
  <si>
    <t>GLMN</t>
  </si>
  <si>
    <t>glomulin, FKBP associated protein</t>
  </si>
  <si>
    <t>TPI1</t>
  </si>
  <si>
    <t>triosephosphate isomerase 1</t>
  </si>
  <si>
    <t>SRSF11</t>
  </si>
  <si>
    <t>serine and arginine rich splicing factor 11</t>
  </si>
  <si>
    <t>PSMA4</t>
  </si>
  <si>
    <t>proteasome subunit alpha 4</t>
  </si>
  <si>
    <t>PGAM1</t>
  </si>
  <si>
    <t>phosphoglycerate mutase 1</t>
  </si>
  <si>
    <t>TTC4</t>
  </si>
  <si>
    <t>tetratricopeptide repeat domain 4</t>
  </si>
  <si>
    <t>ZNF148</t>
  </si>
  <si>
    <t>zinc finger protein 148</t>
  </si>
  <si>
    <t>SNX1</t>
  </si>
  <si>
    <t>sorting nexin 1</t>
  </si>
  <si>
    <t>MB21D2</t>
  </si>
  <si>
    <t>Mab-21 domain containing 2</t>
  </si>
  <si>
    <t>PDIA3</t>
  </si>
  <si>
    <t>protein disulfide isomerase family A member 3</t>
  </si>
  <si>
    <t>NECAP2</t>
  </si>
  <si>
    <t>NECAP endocytosis associated 2</t>
  </si>
  <si>
    <t>STK38</t>
  </si>
  <si>
    <t>serine/threonine kinase 38</t>
  </si>
  <si>
    <t>H0Y858</t>
  </si>
  <si>
    <t/>
  </si>
  <si>
    <t>NCK1</t>
  </si>
  <si>
    <t>NCK adaptor protein 1</t>
  </si>
  <si>
    <t>PTPN13</t>
  </si>
  <si>
    <t>protein tyrosine phosphatase, non-receptor type 13</t>
  </si>
  <si>
    <t>TGFB1I1</t>
  </si>
  <si>
    <t>transforming growth factor beta 1 induced transcript 1</t>
  </si>
  <si>
    <t>TNK1</t>
  </si>
  <si>
    <t>tyrosine kinase non receptor 1</t>
  </si>
  <si>
    <t>TTC1</t>
  </si>
  <si>
    <t>tetratricopeptide repeat domain 1</t>
  </si>
  <si>
    <t>NT5C2</t>
  </si>
  <si>
    <t>5'-nucleotidase, cytosolic II</t>
  </si>
  <si>
    <t>NACA</t>
  </si>
  <si>
    <t>nascent polypeptide associated complex subunit alpha</t>
  </si>
  <si>
    <t>DNAJB4</t>
  </si>
  <si>
    <t>DnaJ heat shock protein family (Hsp40) member B4</t>
  </si>
  <si>
    <t>ST5</t>
  </si>
  <si>
    <t>suppression of tumorigenicity 5</t>
  </si>
  <si>
    <t>K1C10</t>
  </si>
  <si>
    <t>EPC1</t>
  </si>
  <si>
    <t>enhancer of polycomb homolog 1</t>
  </si>
  <si>
    <t>USO1</t>
  </si>
  <si>
    <t>USO1 vesicle transport factor</t>
  </si>
  <si>
    <t>AMOT</t>
  </si>
  <si>
    <t>angiomotin</t>
  </si>
  <si>
    <t>IARS2</t>
  </si>
  <si>
    <t>isoleucyl-tRNA synthetase 2, mitochondrial</t>
  </si>
  <si>
    <t>MYPN</t>
  </si>
  <si>
    <t>myopalladin</t>
  </si>
  <si>
    <t>PLEKHA2</t>
  </si>
  <si>
    <t>pleckstrin homology domain containing A2</t>
  </si>
  <si>
    <t>AP4E1</t>
  </si>
  <si>
    <t>adaptor related protein complex 4 subunit epsilon 1</t>
  </si>
  <si>
    <t>HSPA9</t>
  </si>
  <si>
    <t>heat shock protein family A (Hsp70) member 9</t>
  </si>
  <si>
    <t>CTNND1</t>
  </si>
  <si>
    <t>catenin delta 1</t>
  </si>
  <si>
    <t>FKBP5</t>
  </si>
  <si>
    <t>FK506 binding protein 5</t>
  </si>
  <si>
    <t>WDR36</t>
  </si>
  <si>
    <t>WD repeat domain 36</t>
  </si>
  <si>
    <t>COQ3</t>
  </si>
  <si>
    <t>coenzyme Q3, methyltransferase</t>
  </si>
  <si>
    <t>gene names</t>
  </si>
  <si>
    <t>Accession</t>
  </si>
  <si>
    <t>Description</t>
  </si>
  <si>
    <t>genenames</t>
  </si>
  <si>
    <t>gene_known_in_literature</t>
  </si>
  <si>
    <t>Q09666</t>
  </si>
  <si>
    <t>Neuroblast differentiation-associated protein AHNAK OS=Homo sapiens OX=9606 GN=AHNAK PE=1 SV=2</t>
  </si>
  <si>
    <t>AHNAK</t>
  </si>
  <si>
    <t>AHNAK nucleoprotein</t>
  </si>
  <si>
    <t>Q13085</t>
  </si>
  <si>
    <t>Acetyl-CoA carboxylase 1 OS=Homo sapiens OX=9606 GN=ACACA PE=1 SV=2</t>
  </si>
  <si>
    <t>ACACA</t>
  </si>
  <si>
    <t>acetyl-CoA carboxylase alpha</t>
  </si>
  <si>
    <t>Q15149</t>
  </si>
  <si>
    <t>Plectin OS=Homo sapiens OX=9606 GN=PLEC PE=1 SV=3</t>
  </si>
  <si>
    <t>PLEC</t>
  </si>
  <si>
    <t>plectin</t>
  </si>
  <si>
    <t>P21333</t>
  </si>
  <si>
    <t>Filamin-A OS=Homo sapiens OX=9606 GN=FLNA PE=1 SV=4</t>
  </si>
  <si>
    <t>FLNA</t>
  </si>
  <si>
    <t>filamin A</t>
  </si>
  <si>
    <t>P46821</t>
  </si>
  <si>
    <t>Microtubule-associated protein 1B OS=Homo sapiens OX=9606 GN=MAP1B PE=1 SV=2</t>
  </si>
  <si>
    <t>MAP1B</t>
  </si>
  <si>
    <t>microtubule associated protein 1B</t>
  </si>
  <si>
    <t>P35579</t>
  </si>
  <si>
    <t>Myosin-9 OS=Homo sapiens OX=9606 GN=MYH9 PE=1 SV=4</t>
  </si>
  <si>
    <t>MYH9</t>
  </si>
  <si>
    <t>myosin heavy chain 9</t>
  </si>
  <si>
    <t>P11498</t>
  </si>
  <si>
    <t>Pyruvate carboxylase, mitochondrial OS=Homo sapiens OX=9606 GN=PC PE=1 SV=2</t>
  </si>
  <si>
    <t>PC</t>
  </si>
  <si>
    <t>pyruvate carboxylase</t>
  </si>
  <si>
    <t>Q16666</t>
  </si>
  <si>
    <t>Gamma-interferon-inducible protein 16 OS=Homo sapiens OX=9606 GN=IFI16 PE=1 SV=3</t>
  </si>
  <si>
    <t>IFI16</t>
  </si>
  <si>
    <t>interferon gamma inducible protein 16</t>
  </si>
  <si>
    <t>P05165</t>
  </si>
  <si>
    <t>Propionyl-CoA carboxylase alpha chain, mitochondrial OS=Homo sapiens OX=9606 GN=PCCA PE=1 SV=4</t>
  </si>
  <si>
    <t>PCCA</t>
  </si>
  <si>
    <t>propionyl-CoA carboxylase subunit alpha</t>
  </si>
  <si>
    <t>E7EVA0</t>
  </si>
  <si>
    <t>Microtubule-associated protein OS=Homo sapiens OX=9606 GN=MAP4 PE=1 SV=1</t>
  </si>
  <si>
    <t>MAP4</t>
  </si>
  <si>
    <t>microtubule associated protein 4</t>
  </si>
  <si>
    <t>P08670</t>
  </si>
  <si>
    <t>Vimentin OS=Homo sapiens OX=9606 GN=VIM PE=1 SV=4</t>
  </si>
  <si>
    <t>VIM</t>
  </si>
  <si>
    <t>vimentin</t>
  </si>
  <si>
    <t>Q9Y490</t>
  </si>
  <si>
    <t>Talin-1 OS=Homo sapiens OX=9606 GN=TLN1 PE=1 SV=3</t>
  </si>
  <si>
    <t>TLN1</t>
  </si>
  <si>
    <t>talin 1</t>
  </si>
  <si>
    <t>P02751</t>
  </si>
  <si>
    <t>Fibronectin OS=Homo sapiens OX=9606 GN=FN1 PE=1 SV=4</t>
  </si>
  <si>
    <t>FN1</t>
  </si>
  <si>
    <t>fibronectin 1</t>
  </si>
  <si>
    <t>E9PMS6</t>
  </si>
  <si>
    <t>LIM domain only protein 7 OS=Homo sapiens OX=9606 GN=LMO7 PE=1 SV=1</t>
  </si>
  <si>
    <t>Q96RQ3</t>
  </si>
  <si>
    <t>Methylcrotonoyl-CoA carboxylase subunit alpha, mitochondrial OS=Homo sapiens OX=9606 GN=MCCC1 PE=1 SV=3</t>
  </si>
  <si>
    <t>MCCC1</t>
  </si>
  <si>
    <t>methylcrotonoyl-CoA carboxylase 1</t>
  </si>
  <si>
    <t>Q14204</t>
  </si>
  <si>
    <t>Cytoplasmic dynein 1 heavy chain 1 OS=Homo sapiens OX=9606 GN=DYNC1H1 PE=1 SV=5</t>
  </si>
  <si>
    <t>DYNC1H1</t>
  </si>
  <si>
    <t>dynein cytoplasmic 1 heavy chain 1</t>
  </si>
  <si>
    <t>Q14315</t>
  </si>
  <si>
    <t>Filamin-C OS=Homo sapiens OX=9606 GN=FLNC PE=1 SV=3</t>
  </si>
  <si>
    <t>FLNC</t>
  </si>
  <si>
    <t>filamin C</t>
  </si>
  <si>
    <t>P11142</t>
  </si>
  <si>
    <t>Heat shock cognate 71 kDa protein OS=Homo sapiens OX=9606 GN=HSPA8 PE=1 SV=1</t>
  </si>
  <si>
    <t>Q9NR09</t>
  </si>
  <si>
    <t>Baculoviral IAP repeat-containing protein 6 OS=Homo sapiens OX=9606 GN=BIRC6 PE=1 SV=2</t>
  </si>
  <si>
    <t>P48681</t>
  </si>
  <si>
    <t>Nestin OS=Homo sapiens OX=9606 GN=NES PE=1 SV=2</t>
  </si>
  <si>
    <t>NES</t>
  </si>
  <si>
    <t>nestin</t>
  </si>
  <si>
    <t>P50990</t>
  </si>
  <si>
    <t>T-complex protein 1 subunit theta OS=Homo sapiens OX=9606 GN=CCT8 PE=1 SV=4</t>
  </si>
  <si>
    <t>CCT8</t>
  </si>
  <si>
    <t>chaperonin containing TCP1 subunit 8</t>
  </si>
  <si>
    <t>P04264</t>
  </si>
  <si>
    <t>Keratin, type II cytoskeletal 1 OS=Homo sapiens OX=9606 GN=KRT1 PE=1 SV=6</t>
  </si>
  <si>
    <t>KRT1</t>
  </si>
  <si>
    <t>keratin 1</t>
  </si>
  <si>
    <t>Q9C0C2</t>
  </si>
  <si>
    <t>182 kDa tankyrase-1-binding protein OS=Homo sapiens OX=9606 GN=TNKS1BP1 PE=1 SV=4</t>
  </si>
  <si>
    <t>TNKS1BP1</t>
  </si>
  <si>
    <t>tankyrase 1 binding protein 1</t>
  </si>
  <si>
    <t>E9PGC8</t>
  </si>
  <si>
    <t>Microtubule-associated protein 1A OS=Homo sapiens OX=9606 GN=MAP1A PE=1 SV=1</t>
  </si>
  <si>
    <t>MAP1A</t>
  </si>
  <si>
    <t>microtubule associated protein 1A</t>
  </si>
  <si>
    <t>P12111</t>
  </si>
  <si>
    <t>Collagen alpha-3(VI) chain OS=Homo sapiens OX=9606 GN=COL6A3 PE=1 SV=5</t>
  </si>
  <si>
    <t>COL6A3</t>
  </si>
  <si>
    <t>collagen type VI alpha 3 chain</t>
  </si>
  <si>
    <t>A0A0G2JIW1</t>
  </si>
  <si>
    <t>Heat shock 70 kDa protein 1B OS=Homo sapiens OX=9606 GN=HSPA1B PE=1 SV=1</t>
  </si>
  <si>
    <t>Q99715</t>
  </si>
  <si>
    <t>Collagen alpha-1(XII) chain OS=Homo sapiens OX=9606 GN=COL12A1 PE=1 SV=2</t>
  </si>
  <si>
    <t>COL12A1</t>
  </si>
  <si>
    <t>collagen type XII alpha 1 chain</t>
  </si>
  <si>
    <t>P35908</t>
  </si>
  <si>
    <t>Keratin, type II cytoskeletal 2 epidermal OS=Homo sapiens OX=9606 GN=KRT2 PE=1 SV=2</t>
  </si>
  <si>
    <t>KRT2</t>
  </si>
  <si>
    <t>keratin 2</t>
  </si>
  <si>
    <t>P46937</t>
  </si>
  <si>
    <t>Transcriptional coactivator YAP1 OS=Homo sapiens OX=9606 GN=YAP1 PE=1 SV=2</t>
  </si>
  <si>
    <t>sp</t>
  </si>
  <si>
    <t>K1C10_HUMAN</t>
  </si>
  <si>
    <t>KRT10</t>
  </si>
  <si>
    <t>P07355</t>
  </si>
  <si>
    <t>Annexin A2 OS=Homo sapiens OX=9606 GN=ANXA2 PE=1 SV=2</t>
  </si>
  <si>
    <t>ANXA2</t>
  </si>
  <si>
    <t>annexin A2</t>
  </si>
  <si>
    <t>O00763</t>
  </si>
  <si>
    <t>Acetyl-CoA carboxylase 2 OS=Homo sapiens OX=9606 GN=ACACB PE=1 SV=3</t>
  </si>
  <si>
    <t>ACACB</t>
  </si>
  <si>
    <t>acetyl-CoA carboxylase beta</t>
  </si>
  <si>
    <t>Q14247</t>
  </si>
  <si>
    <t>Src substrate cortactin OS=Homo sapiens OX=9606 GN=CTTN PE=1 SV=2</t>
  </si>
  <si>
    <t>CTTN</t>
  </si>
  <si>
    <t>cortactin</t>
  </si>
  <si>
    <t>P04083</t>
  </si>
  <si>
    <t>Annexin A1 OS=Homo sapiens OX=9606 GN=ANXA1 PE=1 SV=2</t>
  </si>
  <si>
    <t>ANXA1</t>
  </si>
  <si>
    <t>annexin A1</t>
  </si>
  <si>
    <t>A0A0A0MRM8</t>
  </si>
  <si>
    <t>Unconventional myosin-VI OS=Homo sapiens OX=9606 GN=MYO6 PE=1 SV=1</t>
  </si>
  <si>
    <t>MYO6</t>
  </si>
  <si>
    <t>myosin VI</t>
  </si>
  <si>
    <t>Q9UMZ2</t>
  </si>
  <si>
    <t>Synergin gamma OS=Homo sapiens OX=9606 GN=SYNRG PE=1 SV=2</t>
  </si>
  <si>
    <t>SYNRG</t>
  </si>
  <si>
    <t>synergin gamma</t>
  </si>
  <si>
    <t>P31948</t>
  </si>
  <si>
    <t>Stress-induced-phosphoprotein 1 OS=Homo sapiens OX=9606 GN=STIP1 PE=1 SV=1</t>
  </si>
  <si>
    <t>P54652</t>
  </si>
  <si>
    <t>Heat shock-related 70 kDa protein 2 OS=Homo sapiens OX=9606 GN=HSPA2 PE=1 SV=1</t>
  </si>
  <si>
    <t>HSPA2</t>
  </si>
  <si>
    <t>heat shock protein family A (Hsp70) member 2</t>
  </si>
  <si>
    <t>Q9HCS7</t>
  </si>
  <si>
    <t>Pre-mRNA-splicing factor SYF1 OS=Homo sapiens OX=9606 GN=XAB2 PE=1 SV=2</t>
  </si>
  <si>
    <t>XAB2</t>
  </si>
  <si>
    <t>XPA binding protein 2</t>
  </si>
  <si>
    <t>H7C4C5</t>
  </si>
  <si>
    <t>Microtubule-associated protein (Fragment) OS=Homo sapiens OX=9606 GN=MAP4 PE=1 SV=1</t>
  </si>
  <si>
    <t>P60709</t>
  </si>
  <si>
    <t>Actin, cytoplasmic 1 OS=Homo sapiens OX=9606 GN=ACTB PE=1 SV=1</t>
  </si>
  <si>
    <t>ACTB</t>
  </si>
  <si>
    <t>actin beta</t>
  </si>
  <si>
    <t>Q5SW79</t>
  </si>
  <si>
    <t>Centrosomal protein of 170 kDa OS=Homo sapiens OX=9606 GN=CEP170 PE=1 SV=1</t>
  </si>
  <si>
    <t>CEP170</t>
  </si>
  <si>
    <t>centrosomal protein 170</t>
  </si>
  <si>
    <t>Q92900</t>
  </si>
  <si>
    <t>Regulator of nonsense transcripts 1 OS=Homo sapiens OX=9606 GN=UPF1 PE=1 SV=2</t>
  </si>
  <si>
    <t>UPF1</t>
  </si>
  <si>
    <t>UPF1, RNA helicase and ATPase</t>
  </si>
  <si>
    <t>P35527</t>
  </si>
  <si>
    <t>Keratin, type I cytoskeletal 9 OS=Homo sapiens OX=9606 GN=KRT9 PE=1 SV=3</t>
  </si>
  <si>
    <t>KRT9</t>
  </si>
  <si>
    <t>keratin 9</t>
  </si>
  <si>
    <t>E7EX44</t>
  </si>
  <si>
    <t>Caldesmon OS=Homo sapiens OX=9606 GN=CALD1 PE=1 SV=1</t>
  </si>
  <si>
    <t>CALD1</t>
  </si>
  <si>
    <t>caldesmon 1</t>
  </si>
  <si>
    <t>E9PGZ1</t>
  </si>
  <si>
    <t>Q9P2E9</t>
  </si>
  <si>
    <t>Ribosome-binding protein 1 OS=Homo sapiens OX=9606 GN=RRBP1 PE=1 SV=5</t>
  </si>
  <si>
    <t>RRBP1</t>
  </si>
  <si>
    <t>ribosome binding protein 1</t>
  </si>
  <si>
    <t>P08238</t>
  </si>
  <si>
    <t>Heat shock protein HSP 90-beta OS=Homo sapiens OX=9606 GN=HSP90AB1 PE=1 SV=4</t>
  </si>
  <si>
    <t>P49792</t>
  </si>
  <si>
    <t>E3 SUMO-protein ligase RanBP2 OS=Homo sapiens OX=9606 GN=RANBP2 PE=1 SV=2</t>
  </si>
  <si>
    <t>RANBP2</t>
  </si>
  <si>
    <t>RAN binding protein 2</t>
  </si>
  <si>
    <t>A0A0J9YWL0</t>
  </si>
  <si>
    <t>Beta/gamma crystallin domain-containing protein 1 OS=Homo sapiens OX=9606 GN=CRYBG1 PE=1 SV=1</t>
  </si>
  <si>
    <t>CRYBG1</t>
  </si>
  <si>
    <t>crystallin beta-gamma domain containing 1</t>
  </si>
  <si>
    <t>Q9Y2Z0</t>
  </si>
  <si>
    <t>Protein SGT1 homolog OS=Homo sapiens OX=9606 GN=SUGT1 PE=1 SV=3</t>
  </si>
  <si>
    <t>P02452</t>
  </si>
  <si>
    <t>Collagen alpha-1(I) chain OS=Homo sapiens OX=9606 GN=COL1A1 PE=1 SV=5</t>
  </si>
  <si>
    <t>COL1A1</t>
  </si>
  <si>
    <t>collagen type I alpha 1 chain</t>
  </si>
  <si>
    <t>Q8N3C0</t>
  </si>
  <si>
    <t>Activating signal cointegrator 1 complex subunit 3 OS=Homo sapiens OX=9606 GN=ASCC3 PE=1 SV=3</t>
  </si>
  <si>
    <t>ASCC3</t>
  </si>
  <si>
    <t>activating signal cointegrator 1 complex subunit 3</t>
  </si>
  <si>
    <t>P78527</t>
  </si>
  <si>
    <t>DNA-dependent protein kinase catalytic subunit OS=Homo sapiens OX=9606 GN=PRKDC PE=1 SV=3</t>
  </si>
  <si>
    <t>PRKDC</t>
  </si>
  <si>
    <t>protein kinase, DNA-activated, catalytic subunit</t>
  </si>
  <si>
    <t>A0A087X0X3</t>
  </si>
  <si>
    <t>Heterogeneous nuclear ribonucleoprotein M OS=Homo sapiens OX=9606 GN=HNRNPM PE=1 SV=1</t>
  </si>
  <si>
    <t>O75369</t>
  </si>
  <si>
    <t>Filamin-B OS=Homo sapiens OX=9606 GN=FLNB PE=1 SV=2</t>
  </si>
  <si>
    <t>FLNB</t>
  </si>
  <si>
    <t>filamin B</t>
  </si>
  <si>
    <t>P68363</t>
  </si>
  <si>
    <t>Tubulin alpha-1B chain OS=Homo sapiens OX=9606 GN=TUBA1B PE=1 SV=1</t>
  </si>
  <si>
    <t>TUBA1B</t>
  </si>
  <si>
    <t>tubulin alpha 1b</t>
  </si>
  <si>
    <t>A0A1B0GTL5</t>
  </si>
  <si>
    <t>Rab11 family-interacting protein 5 OS=Homo sapiens OX=9606 GN=RAB11FIP5 PE=1 SV=1</t>
  </si>
  <si>
    <t>RAB11FIP5</t>
  </si>
  <si>
    <t>RAB11 family interacting protein 5</t>
  </si>
  <si>
    <t>Q9UQ35</t>
  </si>
  <si>
    <t>Serine/arginine repetitive matrix protein 2 OS=Homo sapiens OX=9606 GN=SRRM2 PE=1 SV=2</t>
  </si>
  <si>
    <t>SRRM2</t>
  </si>
  <si>
    <t>serine/arginine repetitive matrix 2</t>
  </si>
  <si>
    <t>O60664</t>
  </si>
  <si>
    <t>Perilipin-3 OS=Homo sapiens OX=9606 GN=PLIN3 PE=1 SV=3</t>
  </si>
  <si>
    <t>PLIN3</t>
  </si>
  <si>
    <t>perilipin 3</t>
  </si>
  <si>
    <t>P61978</t>
  </si>
  <si>
    <t>Heterogeneous nuclear ribonucleoprotein K OS=Homo sapiens OX=9606 GN=HNRNPK PE=1 SV=1</t>
  </si>
  <si>
    <t>HNRNPK</t>
  </si>
  <si>
    <t>heterogeneous nuclear ribonucleoprotein K</t>
  </si>
  <si>
    <t>Q01995</t>
  </si>
  <si>
    <t>Transgelin OS=Homo sapiens OX=9606 GN=TAGLN PE=1 SV=4</t>
  </si>
  <si>
    <t>TAGLN</t>
  </si>
  <si>
    <t>transgelin</t>
  </si>
  <si>
    <t>D3DQV9</t>
  </si>
  <si>
    <t>Eukaryotic translation initiation factor 4 gamma 2 (Fragment) OS=Homo sapiens OX=9606 GN=EIF4G2 PE=1 SV=1</t>
  </si>
  <si>
    <t>EIF4G2</t>
  </si>
  <si>
    <t>eukaryotic translation initiation factor 4 gamma 2</t>
  </si>
  <si>
    <t>Q641Q2</t>
  </si>
  <si>
    <t>WASH complex subunit 2A OS=Homo sapiens OX=9606 GN=WASHC2A PE=1 SV=3</t>
  </si>
  <si>
    <t>WASHC2A</t>
  </si>
  <si>
    <t>WASH complex subunit 2A</t>
  </si>
  <si>
    <t>Q9Y266</t>
  </si>
  <si>
    <t>Nuclear migration protein nudC OS=Homo sapiens OX=9606 GN=NUDC PE=1 SV=1</t>
  </si>
  <si>
    <t>Q07954</t>
  </si>
  <si>
    <t>Prolow-density lipoprotein receptor-related protein 1 OS=Homo sapiens OX=9606 GN=LRP1 PE=1 SV=2</t>
  </si>
  <si>
    <t>LRP1</t>
  </si>
  <si>
    <t>LDL receptor related protein 1</t>
  </si>
  <si>
    <t>P98160</t>
  </si>
  <si>
    <t>Basement membrane-specific heparan sulfate proteoglycan core protein OS=Homo sapiens OX=9606 GN=HSPG2 PE=1 SV=4</t>
  </si>
  <si>
    <t>HSPG2</t>
  </si>
  <si>
    <t>heparan sulfate proteoglycan 2</t>
  </si>
  <si>
    <t>A0A0D9SGF6</t>
  </si>
  <si>
    <t>Spectrin alpha chain, non-erythrocytic 1 OS=Homo sapiens OX=9606 GN=SPTAN1 PE=1 SV=1</t>
  </si>
  <si>
    <t>SPTAN1</t>
  </si>
  <si>
    <t>spectrin alpha, non-erythrocytic 1</t>
  </si>
  <si>
    <t>Q04637</t>
  </si>
  <si>
    <t>Eukaryotic translation initiation factor 4 gamma 1 OS=Homo sapiens OX=9606 GN=EIF4G1 PE=1 SV=4</t>
  </si>
  <si>
    <t>EIF4G1</t>
  </si>
  <si>
    <t>eukaryotic translation initiation factor 4 gamma 1</t>
  </si>
  <si>
    <t>Q15942</t>
  </si>
  <si>
    <t>Zyxin OS=Homo sapiens OX=9606 GN=ZYX PE=1 SV=1</t>
  </si>
  <si>
    <t>ZYX</t>
  </si>
  <si>
    <t>zyxin</t>
  </si>
  <si>
    <t>P14618</t>
  </si>
  <si>
    <t>Pyruvate kinase PKM OS=Homo sapiens OX=9606 GN=PKM PE=1 SV=4</t>
  </si>
  <si>
    <t>PKM</t>
  </si>
  <si>
    <t>pyruvate kinase M1/2</t>
  </si>
  <si>
    <t>Q9UHB6</t>
  </si>
  <si>
    <t>LIM domain and actin-binding protein 1 OS=Homo sapiens OX=9606 GN=LIMA1 PE=1 SV=1</t>
  </si>
  <si>
    <t>LIMA1</t>
  </si>
  <si>
    <t>LIM domain and actin binding 1</t>
  </si>
  <si>
    <t>Q96PY6</t>
  </si>
  <si>
    <t>Serine/threonine-protein kinase Nek1 OS=Homo sapiens OX=9606 GN=NEK1 PE=1 SV=2</t>
  </si>
  <si>
    <t>P52594</t>
  </si>
  <si>
    <t>Arf-GAP domain and FG repeat-containing protein 1 OS=Homo sapiens OX=9606 GN=AGFG1 PE=1 SV=2</t>
  </si>
  <si>
    <t>AGFG1</t>
  </si>
  <si>
    <t>ArfGAP with FG repeats 1</t>
  </si>
  <si>
    <t>A0A096LP25</t>
  </si>
  <si>
    <t>AP2-associated protein kinase 1 (Fragment) OS=Homo sapiens OX=9606 GN=AAK1 PE=1 SV=1</t>
  </si>
  <si>
    <t>AAK1</t>
  </si>
  <si>
    <t>AP2 associated kinase 1</t>
  </si>
  <si>
    <t>A0A096LPC5</t>
  </si>
  <si>
    <t>WASH complex subunit 2C OS=Homo sapiens OX=9606 GN=WASHC2C PE=1 SV=1</t>
  </si>
  <si>
    <t>WASHC2C</t>
  </si>
  <si>
    <t>WASH complex subunit 2C</t>
  </si>
  <si>
    <t>P18206</t>
  </si>
  <si>
    <t>Vinculin OS=Homo sapiens OX=9606 GN=VCL PE=1 SV=4</t>
  </si>
  <si>
    <t>VCL</t>
  </si>
  <si>
    <t>vinculin</t>
  </si>
  <si>
    <t>H0YDG6</t>
  </si>
  <si>
    <t>LIM domain only protein 7 (Fragment) OS=Homo sapiens OX=9606 GN=LMO7 PE=1 SV=1</t>
  </si>
  <si>
    <t>Q2M2I8</t>
  </si>
  <si>
    <t>AP2-associated protein kinase 1 OS=Homo sapiens OX=9606 GN=AAK1 PE=1 SV=3</t>
  </si>
  <si>
    <t>P09651</t>
  </si>
  <si>
    <t>Heterogeneous nuclear ribonucleoprotein A1 OS=Homo sapiens OX=9606 GN=HNRNPA1 PE=1 SV=5</t>
  </si>
  <si>
    <t>HNRNPA1</t>
  </si>
  <si>
    <t>heterogeneous nuclear ribonucleoprotein A1</t>
  </si>
  <si>
    <t>P68032</t>
  </si>
  <si>
    <t>Actin, alpha cardiac muscle 1 OS=Homo sapiens OX=9606 GN=ACTC1 PE=1 SV=1</t>
  </si>
  <si>
    <t>ACTC1</t>
  </si>
  <si>
    <t>actin, alpha, cardiac muscle 1</t>
  </si>
  <si>
    <t>Q9Y2X9</t>
  </si>
  <si>
    <t>Zinc finger protein 281 OS=Homo sapiens OX=9606 GN=ZNF281 PE=1 SV=1</t>
  </si>
  <si>
    <t>ZNF281</t>
  </si>
  <si>
    <t>zinc finger protein 281</t>
  </si>
  <si>
    <t>P37802</t>
  </si>
  <si>
    <t>Transgelin-2 OS=Homo sapiens OX=9606 GN=TAGLN2 PE=1 SV=3</t>
  </si>
  <si>
    <t>TAGLN2</t>
  </si>
  <si>
    <t>transgelin 2</t>
  </si>
  <si>
    <t>Q14157</t>
  </si>
  <si>
    <t>Ubiquitin-associated protein 2-like OS=Homo sapiens OX=9606 GN=UBAP2L PE=1 SV=2</t>
  </si>
  <si>
    <t>UBAP2L</t>
  </si>
  <si>
    <t>ubiquitin associated protein 2 like</t>
  </si>
  <si>
    <t>O75533</t>
  </si>
  <si>
    <t>Splicing factor 3B subunit 1 OS=Homo sapiens OX=9606 GN=SF3B1 PE=1 SV=3</t>
  </si>
  <si>
    <t>SF3B1</t>
  </si>
  <si>
    <t>splicing factor 3b subunit 1</t>
  </si>
  <si>
    <t>Q14195</t>
  </si>
  <si>
    <t>Dihydropyrimidinase-related protein 3 OS=Homo sapiens OX=9606 GN=DPYSL3 PE=1 SV=1</t>
  </si>
  <si>
    <t>DPYSL3</t>
  </si>
  <si>
    <t>dihydropyrimidinase like 3</t>
  </si>
  <si>
    <t>Q96RT1</t>
  </si>
  <si>
    <t>Erbin OS=Homo sapiens OX=9606 GN=ERBIN PE=1 SV=2</t>
  </si>
  <si>
    <t>ERBIN</t>
  </si>
  <si>
    <t>erbb2 interacting protein</t>
  </si>
  <si>
    <t>P35658</t>
  </si>
  <si>
    <t>Nuclear pore complex protein Nup214 OS=Homo sapiens OX=9606 GN=NUP214 PE=1 SV=2</t>
  </si>
  <si>
    <t>NUP214</t>
  </si>
  <si>
    <t>nucleoporin 214</t>
  </si>
  <si>
    <t>P13647</t>
  </si>
  <si>
    <t>Keratin, type II cytoskeletal 5 OS=Homo sapiens OX=9606 GN=KRT5 PE=1 SV=3</t>
  </si>
  <si>
    <t>KRT5</t>
  </si>
  <si>
    <t>keratin 5</t>
  </si>
  <si>
    <t>P17980</t>
  </si>
  <si>
    <t>26S proteasome regulatory subunit 6A OS=Homo sapiens OX=9606 GN=PSMC3 PE=1 SV=3</t>
  </si>
  <si>
    <t>PSMC3</t>
  </si>
  <si>
    <t>proteasome 26S subunit, ATPase 3</t>
  </si>
  <si>
    <t>Q16543</t>
  </si>
  <si>
    <t>Hsp90 co-chaperone Cdc37 OS=Homo sapiens OX=9606 GN=CDC37 PE=1 SV=1</t>
  </si>
  <si>
    <t>CDC37</t>
  </si>
  <si>
    <t>cell division cycle 37</t>
  </si>
  <si>
    <t>Q9HB71</t>
  </si>
  <si>
    <t>Calcyclin-binding protein OS=Homo sapiens OX=9606 GN=CACYBP PE=1 SV=2</t>
  </si>
  <si>
    <t>P12814</t>
  </si>
  <si>
    <t>Alpha-actinin-1 OS=Homo sapiens OX=9606 GN=ACTN1 PE=1 SV=2</t>
  </si>
  <si>
    <t>ACTN1</t>
  </si>
  <si>
    <t>actinin alpha 1</t>
  </si>
  <si>
    <t>P07437</t>
  </si>
  <si>
    <t>Tubulin beta chain OS=Homo sapiens OX=9606 GN=TUBB PE=1 SV=2</t>
  </si>
  <si>
    <t>TUBB</t>
  </si>
  <si>
    <t>tubulin beta class I</t>
  </si>
  <si>
    <t>P02533</t>
  </si>
  <si>
    <t>Keratin, type I cytoskeletal 14 OS=Homo sapiens OX=9606 GN=KRT14 PE=1 SV=4</t>
  </si>
  <si>
    <t>KRT14</t>
  </si>
  <si>
    <t>keratin 14</t>
  </si>
  <si>
    <t>P13646</t>
  </si>
  <si>
    <t>Keratin, type I cytoskeletal 13 OS=Homo sapiens OX=9606 GN=KRT13 PE=1 SV=4</t>
  </si>
  <si>
    <t>KRT13</t>
  </si>
  <si>
    <t>keratin 13</t>
  </si>
  <si>
    <t>P49959</t>
  </si>
  <si>
    <t>Double-strand break repair protein MRE11 OS=Homo sapiens OX=9606 GN=MRE11 PE=1 SV=3</t>
  </si>
  <si>
    <t>MRE11</t>
  </si>
  <si>
    <t>MRE11 homolog, double strand break repair nuclease</t>
  </si>
  <si>
    <t>Q8IWE2</t>
  </si>
  <si>
    <t>Protein NOXP20 OS=Homo sapiens OX=9606 GN=FAM114A1 PE=1 SV=2</t>
  </si>
  <si>
    <t>FAM114A1</t>
  </si>
  <si>
    <t>family with sequence similarity 114 member A1</t>
  </si>
  <si>
    <t>M0R2Z9</t>
  </si>
  <si>
    <t>SURP and G-patch domain-containing protein 2 OS=Homo sapiens OX=9606 GN=SUGP2 PE=1 SV=1</t>
  </si>
  <si>
    <t>SUGP2</t>
  </si>
  <si>
    <t>SURP and G-patch domain containing 2</t>
  </si>
  <si>
    <t>P02538</t>
  </si>
  <si>
    <t>Keratin, type II cytoskeletal 6A OS=Homo sapiens OX=9606 GN=KRT6A PE=1 SV=3</t>
  </si>
  <si>
    <t>KRT6A</t>
  </si>
  <si>
    <t>keratin 6A</t>
  </si>
  <si>
    <t>Q5JWT2</t>
  </si>
  <si>
    <t>Mediator of RNA polymerase II transcription subunit 23 OS=Homo sapiens OX=9606 GN=MED23 PE=1 SV=1</t>
  </si>
  <si>
    <t>MED23</t>
  </si>
  <si>
    <t>mediator complex subunit 23</t>
  </si>
  <si>
    <t>P07900</t>
  </si>
  <si>
    <t>Heat shock protein HSP 90-alpha OS=Homo sapiens OX=9606 GN=HSP90AA1 PE=1 SV=5</t>
  </si>
  <si>
    <t>HSP90AA1</t>
  </si>
  <si>
    <t>heat shock protein 90 alpha family class A member 1</t>
  </si>
  <si>
    <t>Q99615</t>
  </si>
  <si>
    <t>DnaJ homolog subfamily C member 7 OS=Homo sapiens OX=9606 GN=DNAJC7 PE=1 SV=2</t>
  </si>
  <si>
    <t>O43815</t>
  </si>
  <si>
    <t>Striatin OS=Homo sapiens OX=9606 GN=STRN PE=1 SV=4</t>
  </si>
  <si>
    <t>STRN</t>
  </si>
  <si>
    <t>striatin</t>
  </si>
  <si>
    <t>E7EQR4</t>
  </si>
  <si>
    <t>Ezrin OS=Homo sapiens OX=9606 GN=EZR PE=1 SV=3</t>
  </si>
  <si>
    <t>EZR</t>
  </si>
  <si>
    <t>ezrin</t>
  </si>
  <si>
    <t>Q63ZY3</t>
  </si>
  <si>
    <t>KN motif and ankyrin repeat domain-containing protein 2 OS=Homo sapiens OX=9606 GN=KANK2 PE=1 SV=1</t>
  </si>
  <si>
    <t>KANK2</t>
  </si>
  <si>
    <t>KN motif and ankyrin repeat domains 2</t>
  </si>
  <si>
    <t>Q92598</t>
  </si>
  <si>
    <t>Heat shock protein 105 kDa OS=Homo sapiens OX=9606 GN=HSPH1 PE=1 SV=1</t>
  </si>
  <si>
    <t>Q9UJU6</t>
  </si>
  <si>
    <t>Drebrin-like protein OS=Homo sapiens OX=9606 GN=DBNL PE=1 SV=1</t>
  </si>
  <si>
    <t>DBNL</t>
  </si>
  <si>
    <t>drebrin like</t>
  </si>
  <si>
    <t>Q9UPQ7</t>
  </si>
  <si>
    <t>E3 ubiquitin-protein ligase PDZRN3 OS=Homo sapiens OX=9606 GN=PDZRN3 PE=1 SV=2</t>
  </si>
  <si>
    <t>PDZRN3</t>
  </si>
  <si>
    <t>PDZ domain containing ring finger 3</t>
  </si>
  <si>
    <t>Q9UHD8</t>
  </si>
  <si>
    <t>Septin-9 OS=Homo sapiens OX=9606 GN=SEPT9 PE=1 SV=2</t>
  </si>
  <si>
    <t>SEPT9</t>
  </si>
  <si>
    <t>septin 9</t>
  </si>
  <si>
    <t>O43707</t>
  </si>
  <si>
    <t>Alpha-actinin-4 OS=Homo sapiens OX=9606 GN=ACTN4 PE=1 SV=2</t>
  </si>
  <si>
    <t>ACTN4</t>
  </si>
  <si>
    <t>actinin alpha 4</t>
  </si>
  <si>
    <t>Q9ULV4</t>
  </si>
  <si>
    <t>Coronin-1C OS=Homo sapiens OX=9606 GN=CORO1C PE=1 SV=1</t>
  </si>
  <si>
    <t>CORO1C</t>
  </si>
  <si>
    <t>coronin 1C</t>
  </si>
  <si>
    <t>E9PRY8</t>
  </si>
  <si>
    <t>Elongation factor 1-delta OS=Homo sapiens OX=9606 GN=EEF1D PE=1 SV=1</t>
  </si>
  <si>
    <t>EEF1D</t>
  </si>
  <si>
    <t>eukaryotic translation elongation factor 1 delta</t>
  </si>
  <si>
    <t>P68371</t>
  </si>
  <si>
    <t>Tubulin beta-4B chain OS=Homo sapiens OX=9606 GN=TUBB4B PE=1 SV=1</t>
  </si>
  <si>
    <t>TUBB4B</t>
  </si>
  <si>
    <t>tubulin beta 4B class IVb</t>
  </si>
  <si>
    <t>Q14764</t>
  </si>
  <si>
    <t>Major vault protein OS=Homo sapiens OX=9606 GN=MVP PE=1 SV=4</t>
  </si>
  <si>
    <t>MVP</t>
  </si>
  <si>
    <t>major vault protein</t>
  </si>
  <si>
    <t>E7ETY2</t>
  </si>
  <si>
    <t>Treacle protein OS=Homo sapiens OX=9606 GN=TCOF1 PE=1 SV=1</t>
  </si>
  <si>
    <t>TCOF1</t>
  </si>
  <si>
    <t>treacle ribosome biogenesis factor 1</t>
  </si>
  <si>
    <t>Q9BRR8</t>
  </si>
  <si>
    <t>G patch domain-containing protein 1 OS=Homo sapiens OX=9606 GN=GPATCH1 PE=1 SV=1</t>
  </si>
  <si>
    <t>GPATCH1</t>
  </si>
  <si>
    <t>G-patch domain containing 1</t>
  </si>
  <si>
    <t>P49327</t>
  </si>
  <si>
    <t>Fatty acid synthase OS=Homo sapiens OX=9606 GN=FASN PE=1 SV=3</t>
  </si>
  <si>
    <t>FASN</t>
  </si>
  <si>
    <t>fatty acid synthase</t>
  </si>
  <si>
    <t>P02545</t>
  </si>
  <si>
    <t>Prelamin-A/C OS=Homo sapiens OX=9606 GN=LMNA PE=1 SV=1</t>
  </si>
  <si>
    <t>LMNA</t>
  </si>
  <si>
    <t>lamin A/C</t>
  </si>
  <si>
    <t>O75165</t>
  </si>
  <si>
    <t>DnaJ homolog subfamily C member 13 OS=Homo sapiens OX=9606 GN=DNAJC13 PE=1 SV=5</t>
  </si>
  <si>
    <t>DNAJC13</t>
  </si>
  <si>
    <t>DnaJ heat shock protein family (Hsp40) member C13</t>
  </si>
  <si>
    <t>Q8TF72</t>
  </si>
  <si>
    <t>Protein Shroom3 OS=Homo sapiens OX=9606 GN=SHROOM3 PE=1 SV=2</t>
  </si>
  <si>
    <t>SHROOM3</t>
  </si>
  <si>
    <t>shroom family member 3</t>
  </si>
  <si>
    <t>Q8IVD9</t>
  </si>
  <si>
    <t>NudC domain-containing protein 3 OS=Homo sapiens OX=9606 GN=NUDCD3 PE=1 SV=3</t>
  </si>
  <si>
    <t>P11021</t>
  </si>
  <si>
    <t>Endoplasmic reticulum chaperone BiP OS=Homo sapiens OX=9606 GN=HSPA5 PE=1 SV=2</t>
  </si>
  <si>
    <t>HSPA5</t>
  </si>
  <si>
    <t>heat shock protein family A (Hsp70) member 5</t>
  </si>
  <si>
    <t>P08123</t>
  </si>
  <si>
    <t>Collagen alpha-2(I) chain OS=Homo sapiens OX=9606 GN=COL1A2 PE=1 SV=7</t>
  </si>
  <si>
    <t>COL1A2</t>
  </si>
  <si>
    <t>collagen type I alpha 2 chain</t>
  </si>
  <si>
    <t>Q9H6T3</t>
  </si>
  <si>
    <t>RNA polymerase II-associated protein 3 OS=Homo sapiens OX=9606 GN=RPAP3 PE=1 SV=2</t>
  </si>
  <si>
    <t>P35240</t>
  </si>
  <si>
    <t>Merlin OS=Homo sapiens OX=9606 GN=NF2 PE=1 SV=1</t>
  </si>
  <si>
    <t>NF2</t>
  </si>
  <si>
    <t>neurofibromin 2</t>
  </si>
  <si>
    <t>P12109</t>
  </si>
  <si>
    <t>Collagen alpha-1(VI) chain OS=Homo sapiens OX=9606 GN=COL6A1 PE=1 SV=3</t>
  </si>
  <si>
    <t>COL6A1</t>
  </si>
  <si>
    <t>collagen type VI alpha 1 chain</t>
  </si>
  <si>
    <t>Q9UKK3</t>
  </si>
  <si>
    <t>Poly [ADP-ribose] polymerase 4 OS=Homo sapiens OX=9606 GN=PARP4 PE=1 SV=3</t>
  </si>
  <si>
    <t>PARP4</t>
  </si>
  <si>
    <t>poly(ADP-ribose) polymerase family member 4</t>
  </si>
  <si>
    <t>Q96TA1</t>
  </si>
  <si>
    <t>Niban-like protein 1 OS=Homo sapiens OX=9606 GN=FAM129B PE=1 SV=3</t>
  </si>
  <si>
    <t>FAM129B</t>
  </si>
  <si>
    <t>family with sequence similarity 129 member B</t>
  </si>
  <si>
    <t>Q96N67</t>
  </si>
  <si>
    <t>Dedicator of cytokinesis protein 7 OS=Homo sapiens OX=9606 GN=DOCK7 PE=1 SV=4</t>
  </si>
  <si>
    <t>DOCK7</t>
  </si>
  <si>
    <t>dedicator of cytokinesis 7</t>
  </si>
  <si>
    <t>Q15424</t>
  </si>
  <si>
    <t>Scaffold attachment factor B1 OS=Homo sapiens OX=9606 GN=SAFB PE=1 SV=4</t>
  </si>
  <si>
    <t>SAFB</t>
  </si>
  <si>
    <t>scaffold attachment factor B</t>
  </si>
  <si>
    <t>Q8IVF2</t>
  </si>
  <si>
    <t>Protein AHNAK2 OS=Homo sapiens OX=9606 GN=AHNAK2 PE=1 SV=2</t>
  </si>
  <si>
    <t>AHNAK2</t>
  </si>
  <si>
    <t>AHNAK nucleoprotein 2</t>
  </si>
  <si>
    <t>A0A1W2PNX8</t>
  </si>
  <si>
    <t>Protein unc-45 homolog A OS=Homo sapiens OX=9606 GN=UNC45A PE=1 SV=1</t>
  </si>
  <si>
    <t>UNC45A</t>
  </si>
  <si>
    <t>unc-45 myosin chaperone A</t>
  </si>
  <si>
    <t>Q96L91</t>
  </si>
  <si>
    <t>E1A-binding protein p400 OS=Homo sapiens OX=9606 GN=EP400 PE=1 SV=4</t>
  </si>
  <si>
    <t>P04150</t>
  </si>
  <si>
    <t>Glucocorticoid receptor OS=Homo sapiens OX=9606 GN=NR3C1 PE=1 SV=1</t>
  </si>
  <si>
    <t>NR3C1</t>
  </si>
  <si>
    <t>nuclear receptor subfamily 3 group C member 1</t>
  </si>
  <si>
    <t>O14974</t>
  </si>
  <si>
    <t>Protein phosphatase 1 regulatory subunit 12A OS=Homo sapiens OX=9606 GN=PPP1R12A PE=1 SV=1</t>
  </si>
  <si>
    <t>PPP1R12A</t>
  </si>
  <si>
    <t>protein phosphatase 1 regulatory subunit 12A</t>
  </si>
  <si>
    <t>Q6Y7W6</t>
  </si>
  <si>
    <t>GRB10-interacting GYF protein 2 OS=Homo sapiens OX=9606 GN=GIGYF2 PE=1 SV=1</t>
  </si>
  <si>
    <t>GIGYF2</t>
  </si>
  <si>
    <t>GRB10 interacting GYF protein 2</t>
  </si>
  <si>
    <t>O43395</t>
  </si>
  <si>
    <t>U4/U6 small nuclear ribonucleoprotein Prp3 OS=Homo sapiens OX=9606 GN=PRPF3 PE=1 SV=2</t>
  </si>
  <si>
    <t>PRPF3</t>
  </si>
  <si>
    <t>pre-mRNA processing factor 3</t>
  </si>
  <si>
    <t>Q68CZ2</t>
  </si>
  <si>
    <t>Tensin-3 OS=Homo sapiens OX=9606 GN=TNS3 PE=1 SV=2</t>
  </si>
  <si>
    <t>TNS3</t>
  </si>
  <si>
    <t>tensin 3</t>
  </si>
  <si>
    <t>P08240</t>
  </si>
  <si>
    <t>Signal recognition particle receptor subunit alpha OS=Homo sapiens OX=9606 GN=SRPRA PE=1 SV=2</t>
  </si>
  <si>
    <t>SRPRA</t>
  </si>
  <si>
    <t>SRP receptor subunit alpha</t>
  </si>
  <si>
    <t>P42224</t>
  </si>
  <si>
    <t>Signal transducer and activator of transcription 1-alpha/beta OS=Homo sapiens OX=9606 GN=STAT1 PE=1 SV=2</t>
  </si>
  <si>
    <t>STAT1</t>
  </si>
  <si>
    <t>signal transducer and activator of transcription 1</t>
  </si>
  <si>
    <t>P07996</t>
  </si>
  <si>
    <t>Thrombospondin-1 OS=Homo sapiens OX=9606 GN=THBS1 PE=1 SV=2</t>
  </si>
  <si>
    <t>THBS1</t>
  </si>
  <si>
    <t>thrombospondin 1</t>
  </si>
  <si>
    <t>Q14677</t>
  </si>
  <si>
    <t>Clathrin interactor 1 OS=Homo sapiens OX=9606 GN=CLINT1 PE=1 SV=1</t>
  </si>
  <si>
    <t>CLINT1</t>
  </si>
  <si>
    <t>clathrin interactor 1</t>
  </si>
  <si>
    <t>Q04695</t>
  </si>
  <si>
    <t>Keratin, type I cytoskeletal 17 OS=Homo sapiens OX=9606 GN=KRT17 PE=1 SV=2</t>
  </si>
  <si>
    <t>KRT17</t>
  </si>
  <si>
    <t>keratin 17</t>
  </si>
  <si>
    <t>Q8NDI1</t>
  </si>
  <si>
    <t>EH domain-binding protein 1 OS=Homo sapiens OX=9606 GN=EHBP1 PE=1 SV=3</t>
  </si>
  <si>
    <t>O60271</t>
  </si>
  <si>
    <t>C-Jun-amino-terminal kinase-interacting protein 4 OS=Homo sapiens OX=9606 GN=SPAG9 PE=1 SV=4</t>
  </si>
  <si>
    <t>SPAG9</t>
  </si>
  <si>
    <t>sperm associated antigen 9</t>
  </si>
  <si>
    <t>Q01082</t>
  </si>
  <si>
    <t>Spectrin beta chain, non-erythrocytic 1 OS=Homo sapiens OX=9606 GN=SPTBN1 PE=1 SV=2</t>
  </si>
  <si>
    <t>SPTBN1</t>
  </si>
  <si>
    <t>spectrin beta, non-erythrocytic 1</t>
  </si>
  <si>
    <t>Q96PK6</t>
  </si>
  <si>
    <t>RNA-binding protein 14 OS=Homo sapiens OX=9606 GN=RBM14 PE=1 SV=2</t>
  </si>
  <si>
    <t>Q92797</t>
  </si>
  <si>
    <t>Symplekin OS=Homo sapiens OX=9606 GN=SYMPK PE=1 SV=2</t>
  </si>
  <si>
    <t>SYMPK</t>
  </si>
  <si>
    <t>symplekin</t>
  </si>
  <si>
    <t>A0A024R4E5</t>
  </si>
  <si>
    <t>High density lipoprotein binding protein (Vigilin), isoform CRA_a OS=Homo sapiens OX=9606 GN=HDLBP PE=1 SV=1</t>
  </si>
  <si>
    <t>HDLBP</t>
  </si>
  <si>
    <t>high density lipoprotein binding protein</t>
  </si>
  <si>
    <t>Q14151</t>
  </si>
  <si>
    <t>Scaffold attachment factor B2 OS=Homo sapiens OX=9606 GN=SAFB2 PE=1 SV=1</t>
  </si>
  <si>
    <t>SAFB2</t>
  </si>
  <si>
    <t>scaffold attachment factor B2</t>
  </si>
  <si>
    <t>Q15365</t>
  </si>
  <si>
    <t>Poly(rC)-binding protein 1 OS=Homo sapiens OX=9606 GN=PCBP1 PE=1 SV=2</t>
  </si>
  <si>
    <t>PCBP1</t>
  </si>
  <si>
    <t>poly(rC) binding protein 1</t>
  </si>
  <si>
    <t>Q7Z3T8</t>
  </si>
  <si>
    <t>Zinc finger FYVE domain-containing protein 16 OS=Homo sapiens OX=9606 GN=ZFYVE16 PE=1 SV=3</t>
  </si>
  <si>
    <t>Q9H425</t>
  </si>
  <si>
    <t>Uncharacterized protein C1orf198 OS=Homo sapiens OX=9606 GN=C1orf198 PE=1 SV=1</t>
  </si>
  <si>
    <t>C1orf198</t>
  </si>
  <si>
    <t>chromosome 1 open reading frame 198</t>
  </si>
  <si>
    <t>O00203</t>
  </si>
  <si>
    <t>AP-3 complex subunit beta-1 OS=Homo sapiens OX=9606 GN=AP3B1 PE=1 SV=3</t>
  </si>
  <si>
    <t>AP3B1</t>
  </si>
  <si>
    <t>adaptor related protein complex 3 subunit beta 1</t>
  </si>
  <si>
    <t>P62316</t>
  </si>
  <si>
    <t>Small nuclear ribonucleoprotein Sm D2 OS=Homo sapiens OX=9606 GN=SNRPD2 PE=1 SV=1</t>
  </si>
  <si>
    <t>SNRPD2</t>
  </si>
  <si>
    <t>small nuclear ribonucleoprotein D2 polypeptide</t>
  </si>
  <si>
    <t>O43396</t>
  </si>
  <si>
    <t>Thioredoxin-like protein 1 OS=Homo sapiens OX=9606 GN=TXNL1 PE=1 SV=3</t>
  </si>
  <si>
    <t>P33176</t>
  </si>
  <si>
    <t>Kinesin-1 heavy chain OS=Homo sapiens OX=9606 GN=KIF5B PE=1 SV=1</t>
  </si>
  <si>
    <t>KIF5B</t>
  </si>
  <si>
    <t>kinesin family member 5B</t>
  </si>
  <si>
    <t>P12110</t>
  </si>
  <si>
    <t>Collagen alpha-2(VI) chain OS=Homo sapiens OX=9606 GN=COL6A2 PE=1 SV=4</t>
  </si>
  <si>
    <t>COL6A2</t>
  </si>
  <si>
    <t>collagen type VI alpha 2 chain</t>
  </si>
  <si>
    <t>O75396</t>
  </si>
  <si>
    <t>Vesicle-trafficking protein SEC22b OS=Homo sapiens OX=9606 GN=SEC22B PE=1 SV=4</t>
  </si>
  <si>
    <t>SEC22B</t>
  </si>
  <si>
    <t>SEC22 homolog B, vesicle trafficking protein (gene/pseudogene)</t>
  </si>
  <si>
    <t>A0A1C7CYX9</t>
  </si>
  <si>
    <t>Dihydropyrimidinase-related protein 2 OS=Homo sapiens OX=9606 GN=DPYSL2 PE=1 SV=1</t>
  </si>
  <si>
    <t>DPYSL2</t>
  </si>
  <si>
    <t>dihydropyrimidinase like 2</t>
  </si>
  <si>
    <t>P42167</t>
  </si>
  <si>
    <t>Lamina-associated polypeptide 2, isoforms beta/gamma OS=Homo sapiens OX=9606 GN=TMPO PE=1 SV=2</t>
  </si>
  <si>
    <t>TMPO</t>
  </si>
  <si>
    <t>thymopoietin</t>
  </si>
  <si>
    <t>A0A0D9SF53</t>
  </si>
  <si>
    <t>ATP-dependent RNA helicase DDX3X OS=Homo sapiens OX=9606 GN=DDX3X PE=1 SV=1</t>
  </si>
  <si>
    <t>DDX3X</t>
  </si>
  <si>
    <t>DEAD-box helicase 3 X-linked</t>
  </si>
  <si>
    <t>Q15233</t>
  </si>
  <si>
    <t>Non-POU domain-containing octamer-binding protein OS=Homo sapiens OX=9606 GN=NONO PE=1 SV=4</t>
  </si>
  <si>
    <t>NONO</t>
  </si>
  <si>
    <t>non-POU domain containing octamer binding</t>
  </si>
  <si>
    <t>Q6P1N0</t>
  </si>
  <si>
    <t>Coiled-coil and C2 domain-containing protein 1A OS=Homo sapiens OX=9606 GN=CC2D1A PE=1 SV=1</t>
  </si>
  <si>
    <t>P19338</t>
  </si>
  <si>
    <t>Nucleolin OS=Homo sapiens OX=9606 GN=NCL PE=1 SV=3</t>
  </si>
  <si>
    <t>NCL</t>
  </si>
  <si>
    <t>nucleolin</t>
  </si>
  <si>
    <t>Q5VT06</t>
  </si>
  <si>
    <t>Centrosome-associated protein 350 OS=Homo sapiens OX=9606 GN=CEP350 PE=1 SV=1</t>
  </si>
  <si>
    <t>CEP350</t>
  </si>
  <si>
    <t>centrosomal protein 350</t>
  </si>
  <si>
    <t>P98082</t>
  </si>
  <si>
    <t>Disabled homolog 2 OS=Homo sapiens OX=9606 GN=DAB2 PE=1 SV=3</t>
  </si>
  <si>
    <t>DAB2</t>
  </si>
  <si>
    <t>DAB2, clathrin adaptor protein</t>
  </si>
  <si>
    <t>Q15393</t>
  </si>
  <si>
    <t>Splicing factor 3B subunit 3 OS=Homo sapiens OX=9606 GN=SF3B3 PE=1 SV=4</t>
  </si>
  <si>
    <t>SF3B3</t>
  </si>
  <si>
    <t>splicing factor 3b subunit 3</t>
  </si>
  <si>
    <t>Q9Y2D5</t>
  </si>
  <si>
    <t>A-kinase anchor protein 2 OS=Homo sapiens OX=9606 GN=AKAP2 PE=1 SV=3</t>
  </si>
  <si>
    <t>PALM2-AKAP2</t>
  </si>
  <si>
    <t>PALM2-AKAP2 readthrough</t>
  </si>
  <si>
    <t>O15056</t>
  </si>
  <si>
    <t>Synaptojanin-2 OS=Homo sapiens OX=9606 GN=SYNJ2 PE=1 SV=3</t>
  </si>
  <si>
    <t>P50502</t>
  </si>
  <si>
    <t>Hsc70-interacting protein OS=Homo sapiens OX=9606 GN=ST13 PE=1 SV=2</t>
  </si>
  <si>
    <t>Q13177</t>
  </si>
  <si>
    <t>Serine/threonine-protein kinase PAK 2 OS=Homo sapiens OX=9606 GN=PAK2 PE=1 SV=3</t>
  </si>
  <si>
    <t>PAK2</t>
  </si>
  <si>
    <t>p21 (RAC1) activated kinase 2</t>
  </si>
  <si>
    <t>A0A087WYK6</t>
  </si>
  <si>
    <t>Acetyl-CoA carboxylase 1 OS=Homo sapiens OX=9606 GN=ACACA PE=1 SV=1</t>
  </si>
  <si>
    <t>P68104</t>
  </si>
  <si>
    <t>Elongation factor 1-alpha 1 OS=Homo sapiens OX=9606 GN=EEF1A1 PE=1 SV=1</t>
  </si>
  <si>
    <t>EEF1A1</t>
  </si>
  <si>
    <t>eukaryotic translation elongation factor 1 alpha 1</t>
  </si>
  <si>
    <t>E7EX17</t>
  </si>
  <si>
    <t>Eukaryotic translation initiation factor 4B OS=Homo sapiens OX=9606 GN=EIF4B PE=1 SV=1</t>
  </si>
  <si>
    <t>EIF4B</t>
  </si>
  <si>
    <t>eukaryotic translation initiation factor 4B</t>
  </si>
  <si>
    <t>A0A024R571</t>
  </si>
  <si>
    <t>EH domain-containing protein 1 OS=Homo sapiens OX=9606 GN=EHD1 PE=1 SV=1</t>
  </si>
  <si>
    <t>EHD1</t>
  </si>
  <si>
    <t>EH domain containing 1</t>
  </si>
  <si>
    <t>O15523</t>
  </si>
  <si>
    <t>ATP-dependent RNA helicase DDX3Y OS=Homo sapiens OX=9606 GN=DDX3Y PE=1 SV=2</t>
  </si>
  <si>
    <t>DDX3Y</t>
  </si>
  <si>
    <t>DEAD-box helicase 3 Y-linked</t>
  </si>
  <si>
    <t>Q6STE5</t>
  </si>
  <si>
    <t>SWI/SNF-related matrix-associated actin-dependent regulator of chromatin subfamily D member 3 OS=Homo sapiens OX=9606 GN=SMARCD3 PE=1 SV=1</t>
  </si>
  <si>
    <t>SMARCD3</t>
  </si>
  <si>
    <t>SWI/SNF related, matrix associated, actin dependent regulator of chromatin, subfamily d, member 3</t>
  </si>
  <si>
    <t>Q86TB9</t>
  </si>
  <si>
    <t>Protein PAT1 homolog 1 OS=Homo sapiens OX=9606 GN=PATL1 PE=1 SV=2</t>
  </si>
  <si>
    <t>PATL1</t>
  </si>
  <si>
    <t>PAT1 homolog 1, processing body mRNA decay factor</t>
  </si>
  <si>
    <t>A6NEM2</t>
  </si>
  <si>
    <t>Host cell factor 1 OS=Homo sapiens OX=9606 GN=HCFC1 PE=1 SV=2</t>
  </si>
  <si>
    <t>HCFC1</t>
  </si>
  <si>
    <t>host cell factor C1</t>
  </si>
  <si>
    <t>A0A0C4DG89</t>
  </si>
  <si>
    <t>Probable ATP-dependent RNA helicase DDX46 OS=Homo sapiens OX=9606 GN=DDX46 PE=1 SV=1</t>
  </si>
  <si>
    <t>DDX46</t>
  </si>
  <si>
    <t>DEAD-box helicase 46</t>
  </si>
  <si>
    <t>G3V1L9</t>
  </si>
  <si>
    <t>Tight junction protein 1 (Zona occludens 1), isoform CRA_a OS=Homo sapiens OX=9606 GN=TJP1 PE=1 SV=1</t>
  </si>
  <si>
    <t>TJP1</t>
  </si>
  <si>
    <t>tight junction protein 1</t>
  </si>
  <si>
    <t>GFP_AEQVI</t>
  </si>
  <si>
    <t>GFP</t>
  </si>
  <si>
    <t>RS27A_HUMAN</t>
  </si>
  <si>
    <t>RS27A</t>
  </si>
  <si>
    <t>Q86UU1</t>
  </si>
  <si>
    <t>Pleckstrin homology-like domain family B member 1 OS=Homo sapiens OX=9606 GN=PHLDB1 PE=1 SV=1</t>
  </si>
  <si>
    <t>P10599</t>
  </si>
  <si>
    <t>Thioredoxin OS=Homo sapiens OX=9606 GN=TXN PE=1 SV=3</t>
  </si>
  <si>
    <t>TXN</t>
  </si>
  <si>
    <t>thioredoxin</t>
  </si>
  <si>
    <t>Q14847</t>
  </si>
  <si>
    <t>LIM and SH3 domain protein 1 OS=Homo sapiens OX=9606 GN=LASP1 PE=1 SV=2</t>
  </si>
  <si>
    <t>LASP1</t>
  </si>
  <si>
    <t>LIM and SH3 protein 1</t>
  </si>
  <si>
    <t>P49790</t>
  </si>
  <si>
    <t>Nuclear pore complex protein Nup153 OS=Homo sapiens OX=9606 GN=NUP153 PE=1 SV=2</t>
  </si>
  <si>
    <t>NUP153</t>
  </si>
  <si>
    <t>nucleoporin 153</t>
  </si>
  <si>
    <t>H3BQK9</t>
  </si>
  <si>
    <t>Microtubule-actin cross-linking factor 1, isoforms 1/2/3/5 OS=Homo sapiens OX=9606 GN=MACF1 PE=1 SV=1</t>
  </si>
  <si>
    <t>MACF1</t>
  </si>
  <si>
    <t>microtubule-actin crosslinking factor 1</t>
  </si>
  <si>
    <t>B4DUT8</t>
  </si>
  <si>
    <t>Calponin OS=Homo sapiens OX=9606 GN=CNN2 PE=1 SV=1</t>
  </si>
  <si>
    <t>CNN2</t>
  </si>
  <si>
    <t>calponin 2</t>
  </si>
  <si>
    <t>Q15366</t>
  </si>
  <si>
    <t>Poly(rC)-binding protein 2 OS=Homo sapiens OX=9606 GN=PCBP2 PE=1 SV=1</t>
  </si>
  <si>
    <t>PCBP2</t>
  </si>
  <si>
    <t>poly(rC) binding protein 2</t>
  </si>
  <si>
    <t>P22626</t>
  </si>
  <si>
    <t>Heterogeneous nuclear ribonucleoproteins A2/B1 OS=Homo sapiens OX=9606 GN=HNRNPA2B1 PE=1 SV=2</t>
  </si>
  <si>
    <t>HNRNPA2B1</t>
  </si>
  <si>
    <t>heterogeneous nuclear ribonucleoprotein A2/B1</t>
  </si>
  <si>
    <t>Q96HC4</t>
  </si>
  <si>
    <t>PDZ and LIM domain protein 5 OS=Homo sapiens OX=9606 GN=PDLIM5 PE=1 SV=5</t>
  </si>
  <si>
    <t>P18583</t>
  </si>
  <si>
    <t>Protein SON OS=Homo sapiens OX=9606 GN=SON PE=1 SV=4</t>
  </si>
  <si>
    <t>SON</t>
  </si>
  <si>
    <t>SON DNA binding protein</t>
  </si>
  <si>
    <t>Q9Y2W1</t>
  </si>
  <si>
    <t>Thyroid hormone receptor-associated protein 3 OS=Homo sapiens OX=9606 GN=THRAP3 PE=1 SV=2</t>
  </si>
  <si>
    <t>THRAP3</t>
  </si>
  <si>
    <t>thyroid hormone receptor associated protein 3</t>
  </si>
  <si>
    <t>P15170</t>
  </si>
  <si>
    <t>Eukaryotic peptide chain release factor GTP-binding subunit ERF3A OS=Homo sapiens OX=9606 GN=GSPT1 PE=1 SV=1</t>
  </si>
  <si>
    <t>GSPT1</t>
  </si>
  <si>
    <t>G1 to S phase transition 1</t>
  </si>
  <si>
    <t>Q9UBC2</t>
  </si>
  <si>
    <t>Epidermal growth factor receptor substrate 15-like 1 OS=Homo sapiens OX=9606 GN=EPS15L1 PE=1 SV=1</t>
  </si>
  <si>
    <t>EPS15L1</t>
  </si>
  <si>
    <t>epidermal growth factor receptor pathway substrate 15 like 1</t>
  </si>
  <si>
    <t>Q15746</t>
  </si>
  <si>
    <t>Myosin light chain kinase, smooth muscle OS=Homo sapiens OX=9606 GN=MYLK PE=1 SV=4</t>
  </si>
  <si>
    <t>MYLK</t>
  </si>
  <si>
    <t>myosin light chain kinase</t>
  </si>
  <si>
    <t>J3QQ67</t>
  </si>
  <si>
    <t>60S ribosomal protein L18 (Fragment) OS=Homo sapiens OX=9606 GN=RPL18 PE=1 SV=1</t>
  </si>
  <si>
    <t>RPL18</t>
  </si>
  <si>
    <t>ribosomal protein L18</t>
  </si>
  <si>
    <t>Q9UHD1</t>
  </si>
  <si>
    <t>Cysteine and histidine-rich domain-containing protein 1 OS=Homo sapiens OX=9606 GN=CHORDC1 PE=1 SV=2</t>
  </si>
  <si>
    <t>P19013</t>
  </si>
  <si>
    <t>Keratin, type II cytoskeletal 4 OS=Homo sapiens OX=9606 GN=KRT4 PE=1 SV=4</t>
  </si>
  <si>
    <t>KRT4</t>
  </si>
  <si>
    <t>keratin 4</t>
  </si>
  <si>
    <t>Q9Y4G6</t>
  </si>
  <si>
    <t>Talin-2 OS=Homo sapiens OX=9606 GN=TLN2 PE=1 SV=4</t>
  </si>
  <si>
    <t>P62805</t>
  </si>
  <si>
    <t>Histone H4 OS=Homo sapiens OX=9606 GN=HIST1H4A PE=1 SV=2</t>
  </si>
  <si>
    <t>HIST2H4A</t>
  </si>
  <si>
    <t>histone cluster 2 H4 family member a</t>
  </si>
  <si>
    <t>Q8N6T3</t>
  </si>
  <si>
    <t>ADP-ribosylation factor GTPase-activating protein 1 OS=Homo sapiens OX=9606 GN=ARFGAP1 PE=1 SV=2</t>
  </si>
  <si>
    <t>ARFGAP1</t>
  </si>
  <si>
    <t>ADP ribosylation factor GTPase activating protein 1</t>
  </si>
  <si>
    <t>A0A0A0MT60</t>
  </si>
  <si>
    <t>Peptidylprolyl isomerase (Fragment) OS=Homo sapiens OX=9606 GN=FKBP15 PE=1 SV=1</t>
  </si>
  <si>
    <t>FKBP15</t>
  </si>
  <si>
    <t>FK506 binding protein 15</t>
  </si>
  <si>
    <t>Q96A65</t>
  </si>
  <si>
    <t>Exocyst complex component 4 OS=Homo sapiens OX=9606 GN=EXOC4 PE=1 SV=1</t>
  </si>
  <si>
    <t>J3KNL6</t>
  </si>
  <si>
    <t>Protein transport protein sec16 OS=Homo sapiens OX=9606 GN=SEC16A PE=1 SV=1</t>
  </si>
  <si>
    <t>SEC16A</t>
  </si>
  <si>
    <t>SEC16 homolog A, endoplasmic reticulum export factor</t>
  </si>
  <si>
    <t>P62195</t>
  </si>
  <si>
    <t>26S proteasome regulatory subunit 8 OS=Homo sapiens OX=9606 GN=PSMC5 PE=1 SV=1</t>
  </si>
  <si>
    <t>PSMC5</t>
  </si>
  <si>
    <t>proteasome 26S subunit, ATPase 5</t>
  </si>
  <si>
    <t>Q00839</t>
  </si>
  <si>
    <t>Heterogeneous nuclear ribonucleoprotein U OS=Homo sapiens OX=9606 GN=HNRNPU PE=1 SV=6</t>
  </si>
  <si>
    <t>HNRNPU</t>
  </si>
  <si>
    <t>heterogeneous nuclear ribonucleoprotein U</t>
  </si>
  <si>
    <t>Q9NRY4</t>
  </si>
  <si>
    <t>Rho GTPase-activating protein 35 OS=Homo sapiens OX=9606 GN=ARHGAP35 PE=1 SV=3</t>
  </si>
  <si>
    <t>ARHGAP35</t>
  </si>
  <si>
    <t>Rho GTPase activating protein 35</t>
  </si>
  <si>
    <t>Q14258</t>
  </si>
  <si>
    <t>E3 ubiquitin/ISG15 ligase TRIM25 OS=Homo sapiens OX=9606 GN=TRIM25 PE=1 SV=2</t>
  </si>
  <si>
    <t>TRIM25</t>
  </si>
  <si>
    <t>tripartite motif containing 25</t>
  </si>
  <si>
    <t>P26038</t>
  </si>
  <si>
    <t>Moesin OS=Homo sapiens OX=9606 GN=MSN PE=1 SV=3</t>
  </si>
  <si>
    <t>MSN</t>
  </si>
  <si>
    <t>moesin</t>
  </si>
  <si>
    <t>P04406</t>
  </si>
  <si>
    <t>Glyceraldehyde-3-phosphate dehydrogenase OS=Homo sapiens OX=9606 GN=GAPDH PE=1 SV=3</t>
  </si>
  <si>
    <t>GAPDH</t>
  </si>
  <si>
    <t>glyceraldehyde-3-phosphate dehydrogenase</t>
  </si>
  <si>
    <t>B0YIW6</t>
  </si>
  <si>
    <t>Archain 1, isoform CRA_a OS=Homo sapiens OX=9606 GN=ARCN1 PE=1 SV=1</t>
  </si>
  <si>
    <t>ARCN1</t>
  </si>
  <si>
    <t>archain 1</t>
  </si>
  <si>
    <t>P84098</t>
  </si>
  <si>
    <t>60S ribosomal protein L19 OS=Homo sapiens OX=9606 GN=RPL19 PE=1 SV=1</t>
  </si>
  <si>
    <t>RPL19</t>
  </si>
  <si>
    <t>ribosomal protein L19</t>
  </si>
  <si>
    <t>Q32MZ4</t>
  </si>
  <si>
    <t>Leucine-rich repeat flightless-interacting protein 1 OS=Homo sapiens OX=9606 GN=LRRFIP1 PE=1 SV=2</t>
  </si>
  <si>
    <t>LRRFIP1</t>
  </si>
  <si>
    <t>LRR binding FLII interacting protein 1</t>
  </si>
  <si>
    <t>Q14980</t>
  </si>
  <si>
    <t>Nuclear mitotic apparatus protein 1 OS=Homo sapiens OX=9606 GN=NUMA1 PE=1 SV=2</t>
  </si>
  <si>
    <t>NUMA1</t>
  </si>
  <si>
    <t>nuclear mitotic apparatus protein 1</t>
  </si>
  <si>
    <t>O14617</t>
  </si>
  <si>
    <t>AP-3 complex subunit delta-1 OS=Homo sapiens OX=9606 GN=AP3D1 PE=1 SV=1</t>
  </si>
  <si>
    <t>AP3D1</t>
  </si>
  <si>
    <t>adaptor related protein complex 3 subunit delta 1</t>
  </si>
  <si>
    <t>Q86SQ0</t>
  </si>
  <si>
    <t>Pleckstrin homology-like domain family B member 2 OS=Homo sapiens OX=9606 GN=PHLDB2 PE=1 SV=2</t>
  </si>
  <si>
    <t>Q9NZM1</t>
  </si>
  <si>
    <t>Myoferlin OS=Homo sapiens OX=9606 GN=MYOF PE=1 SV=1</t>
  </si>
  <si>
    <t>MYOF</t>
  </si>
  <si>
    <t>myoferlin</t>
  </si>
  <si>
    <t>Q13148</t>
  </si>
  <si>
    <t>TAR DNA-binding protein 43 OS=Homo sapiens OX=9606 GN=TARDBP PE=1 SV=1</t>
  </si>
  <si>
    <t>TARDBP</t>
  </si>
  <si>
    <t>TAR DNA binding protein</t>
  </si>
  <si>
    <t>Q8IW35</t>
  </si>
  <si>
    <t>Centrosomal protein of 97 kDa OS=Homo sapiens OX=9606 GN=CEP97 PE=1 SV=1</t>
  </si>
  <si>
    <t>CEP97</t>
  </si>
  <si>
    <t>centrosomal protein 97</t>
  </si>
  <si>
    <t>Q86V48</t>
  </si>
  <si>
    <t>Leucine zipper protein 1 OS=Homo sapiens OX=9606 GN=LUZP1 PE=1 SV=2</t>
  </si>
  <si>
    <t>LUZP1</t>
  </si>
  <si>
    <t>leucine zipper protein 1</t>
  </si>
  <si>
    <t>P11413</t>
  </si>
  <si>
    <t>Glucose-6-phosphate 1-dehydrogenase OS=Homo sapiens OX=9606 GN=G6PD PE=1 SV=4</t>
  </si>
  <si>
    <t>G6PD</t>
  </si>
  <si>
    <t>glucose-6-phosphate dehydrogenase</t>
  </si>
  <si>
    <t>B1AK88</t>
  </si>
  <si>
    <t>Capping protein (Actin filament) muscle Z-line, beta, isoform CRA_d OS=Homo sapiens OX=9606 GN=CAPZB PE=1 SV=1</t>
  </si>
  <si>
    <t>CAPZB</t>
  </si>
  <si>
    <t>capping actin protein of muscle Z-line subunit beta</t>
  </si>
  <si>
    <t>A0A2R8Y6G6</t>
  </si>
  <si>
    <t>Alpha-enolase OS=Homo sapiens OX=9606 GN=ENO1 PE=1 SV=1</t>
  </si>
  <si>
    <t>ENO1</t>
  </si>
  <si>
    <t>enolase 1</t>
  </si>
  <si>
    <t>A0A0A6YYL4</t>
  </si>
  <si>
    <t>Coronin OS=Homo sapiens OX=9606 GN=CORO7-PAM16 PE=3 SV=1</t>
  </si>
  <si>
    <t>CORO7-PAM16</t>
  </si>
  <si>
    <t>CORO7-PAM16 readthrough</t>
  </si>
  <si>
    <t>O00151</t>
  </si>
  <si>
    <t>PDZ and LIM domain protein 1 OS=Homo sapiens OX=9606 GN=PDLIM1 PE=1 SV=4</t>
  </si>
  <si>
    <t>Q68DQ2</t>
  </si>
  <si>
    <t>Very large A-kinase anchor protein OS=Homo sapiens OX=9606 GN=CRYBG3 PE=1 SV=3</t>
  </si>
  <si>
    <t>CRYBG3</t>
  </si>
  <si>
    <t>crystallin beta-gamma domain containing 3</t>
  </si>
  <si>
    <t>Q9NQC3</t>
  </si>
  <si>
    <t>Reticulon-4 OS=Homo sapiens OX=9606 GN=RTN4 PE=1 SV=2</t>
  </si>
  <si>
    <t>RTN4</t>
  </si>
  <si>
    <t>reticulon 4</t>
  </si>
  <si>
    <t>A0A0U1RRH7</t>
  </si>
  <si>
    <t>Histone H2A OS=Homo sapiens OX=9606 PE=3 SV=1</t>
  </si>
  <si>
    <t>O60506</t>
  </si>
  <si>
    <t>Heterogeneous nuclear ribonucleoprotein Q OS=Homo sapiens OX=9606 GN=SYNCRIP PE=1 SV=2</t>
  </si>
  <si>
    <t>SYNCRIP</t>
  </si>
  <si>
    <t>synaptotagmin binding cytoplasmic RNA interacting protein</t>
  </si>
  <si>
    <t>P62495</t>
  </si>
  <si>
    <t>Eukaryotic peptide chain release factor subunit 1 OS=Homo sapiens OX=9606 GN=ETF1 PE=1 SV=3</t>
  </si>
  <si>
    <t>ETF1</t>
  </si>
  <si>
    <t>eukaryotic translation termination factor 1</t>
  </si>
  <si>
    <t>Q9BUF5</t>
  </si>
  <si>
    <t>Tubulin beta-6 chain OS=Homo sapiens OX=9606 GN=TUBB6 PE=1 SV=1</t>
  </si>
  <si>
    <t>TUBB6</t>
  </si>
  <si>
    <t>tubulin beta 6 class V</t>
  </si>
  <si>
    <t>Q8NC51</t>
  </si>
  <si>
    <t>Plasminogen activator inhibitor 1 RNA-binding protein OS=Homo sapiens OX=9606 GN=SERBP1 PE=1 SV=2</t>
  </si>
  <si>
    <t>SERBP1</t>
  </si>
  <si>
    <t>SERPINE1 mRNA binding protein 1</t>
  </si>
  <si>
    <t>P34932</t>
  </si>
  <si>
    <t>Heat shock 70 kDa protein 4 OS=Homo sapiens OX=9606 GN=HSPA4 PE=1 SV=4</t>
  </si>
  <si>
    <t>A0A2R8YDH4</t>
  </si>
  <si>
    <t>Tight junction protein ZO-2 OS=Homo sapiens OX=9606 GN=TJP2 PE=3 SV=1</t>
  </si>
  <si>
    <t>TJP2</t>
  </si>
  <si>
    <t>tight junction protein 2</t>
  </si>
  <si>
    <t>Q8N163</t>
  </si>
  <si>
    <t>Cell cycle and apoptosis regulator protein 2 OS=Homo sapiens OX=9606 GN=CCAR2 PE=1 SV=2</t>
  </si>
  <si>
    <t>CCAR2</t>
  </si>
  <si>
    <t>cell cycle and apoptosis regulator 2</t>
  </si>
  <si>
    <t>Q13442</t>
  </si>
  <si>
    <t>28 kDa heat- and acid-stable phosphoprotein OS=Homo sapiens OX=9606 GN=PDAP1 PE=1 SV=1</t>
  </si>
  <si>
    <t>PDAP1</t>
  </si>
  <si>
    <t>PDGFA associated protein 1</t>
  </si>
  <si>
    <t>Q99081</t>
  </si>
  <si>
    <t>Transcription factor 12 OS=Homo sapiens OX=9606 GN=TCF12 PE=1 SV=1</t>
  </si>
  <si>
    <t>TCF12</t>
  </si>
  <si>
    <t>transcription factor 12</t>
  </si>
  <si>
    <t>P07737</t>
  </si>
  <si>
    <t>Profilin-1 OS=Homo sapiens OX=9606 GN=PFN1 PE=1 SV=2</t>
  </si>
  <si>
    <t>PFN1</t>
  </si>
  <si>
    <t>profilin 1</t>
  </si>
  <si>
    <t>Q5SSJ5</t>
  </si>
  <si>
    <t>Heterochromatin protein 1-binding protein 3 OS=Homo sapiens OX=9606 GN=HP1BP3 PE=1 SV=1</t>
  </si>
  <si>
    <t>HP1BP3</t>
  </si>
  <si>
    <t>heterochromatin protein 1 binding protein 3</t>
  </si>
  <si>
    <t>Q9H2G2</t>
  </si>
  <si>
    <t>STE20-like serine/threonine-protein kinase OS=Homo sapiens OX=9606 GN=SLK PE=1 SV=1</t>
  </si>
  <si>
    <t>SLK</t>
  </si>
  <si>
    <t>STE20 like kinase</t>
  </si>
  <si>
    <t>Q9P0V3</t>
  </si>
  <si>
    <t>SH3 domain-binding protein 4 OS=Homo sapiens OX=9606 GN=SH3BP4 PE=1 SV=1</t>
  </si>
  <si>
    <t>SH3BP4</t>
  </si>
  <si>
    <t>SH3 domain binding protein 4</t>
  </si>
  <si>
    <t>Q7Z6E9</t>
  </si>
  <si>
    <t>E3 ubiquitin-protein ligase RBBP6 OS=Homo sapiens OX=9606 GN=RBBP6 PE=1 SV=1</t>
  </si>
  <si>
    <t>RBBP6</t>
  </si>
  <si>
    <t>RB binding protein 6, ubiquitin ligase</t>
  </si>
  <si>
    <t>P46736</t>
  </si>
  <si>
    <t>Lys-63-specific deubiquitinase BRCC36 OS=Homo sapiens OX=9606 GN=BRCC3 PE=1 SV=2</t>
  </si>
  <si>
    <t>BRCC3</t>
  </si>
  <si>
    <t>BRCA1/BRCA2-containing complex subunit 3</t>
  </si>
  <si>
    <t>Q13586</t>
  </si>
  <si>
    <t>Stromal interaction molecule 1 OS=Homo sapiens OX=9606 GN=STIM1 PE=1 SV=3</t>
  </si>
  <si>
    <t>STIM1</t>
  </si>
  <si>
    <t>stromal interaction molecule 1</t>
  </si>
  <si>
    <t>Q96FJ0</t>
  </si>
  <si>
    <t>AMSH-like protease OS=Homo sapiens OX=9606 GN=STAMBPL1 PE=1 SV=2</t>
  </si>
  <si>
    <t>STAMBPL1</t>
  </si>
  <si>
    <t>STAM binding protein like 1</t>
  </si>
  <si>
    <t>Q93052</t>
  </si>
  <si>
    <t>Lipoma-preferred partner OS=Homo sapiens OX=9606 GN=LPP PE=1 SV=1</t>
  </si>
  <si>
    <t>LPP</t>
  </si>
  <si>
    <t>LIM domain containing preferred translocation partner in lipoma</t>
  </si>
  <si>
    <t>P11137</t>
  </si>
  <si>
    <t>Microtubule-associated protein 2 OS=Homo sapiens OX=9606 GN=MAP2 PE=1 SV=4</t>
  </si>
  <si>
    <t>MAP2</t>
  </si>
  <si>
    <t>microtubule associated protein 2</t>
  </si>
  <si>
    <t>Q96F86</t>
  </si>
  <si>
    <t>Enhancer of mRNA-decapping protein 3 OS=Homo sapiens OX=9606 GN=EDC3 PE=1 SV=1</t>
  </si>
  <si>
    <t>EDC3</t>
  </si>
  <si>
    <t>enhancer of mRNA decapping 3</t>
  </si>
  <si>
    <t>C9J6P4</t>
  </si>
  <si>
    <t>Zinc finger CCCH-type antiviral protein 1 OS=Homo sapiens OX=9606 GN=ZC3HAV1 PE=1 SV=1</t>
  </si>
  <si>
    <t>ZC3HAV1</t>
  </si>
  <si>
    <t>zinc finger CCCH-type containing, antiviral 1</t>
  </si>
  <si>
    <t>Q16512</t>
  </si>
  <si>
    <t>Serine/threonine-protein kinase N1 OS=Homo sapiens OX=9606 GN=PKN1 PE=1 SV=2</t>
  </si>
  <si>
    <t>PKN1</t>
  </si>
  <si>
    <t>protein kinase N1</t>
  </si>
  <si>
    <t>Q14678</t>
  </si>
  <si>
    <t>KN motif and ankyrin repeat domain-containing protein 1 OS=Homo sapiens OX=9606 GN=KANK1 PE=1 SV=3</t>
  </si>
  <si>
    <t>KANK1</t>
  </si>
  <si>
    <t>KN motif and ankyrin repeat domains 1</t>
  </si>
  <si>
    <t>O14641</t>
  </si>
  <si>
    <t>Segment polarity protein dishevelled homolog DVL-2 OS=Homo sapiens OX=9606 GN=DVL2 PE=1 SV=1</t>
  </si>
  <si>
    <t>DVL2</t>
  </si>
  <si>
    <t>dishevelled segment polarity protein 2</t>
  </si>
  <si>
    <t>Q8WVJ2</t>
  </si>
  <si>
    <t>NudC domain-containing protein 2 OS=Homo sapiens OX=9606 GN=NUDCD2 PE=1 SV=1</t>
  </si>
  <si>
    <t>NUDCD2</t>
  </si>
  <si>
    <t>NudC domain containing 2</t>
  </si>
  <si>
    <t>Q8WUH6</t>
  </si>
  <si>
    <t>Transmembrane protein 263 OS=Homo sapiens OX=9606 GN=TMEM263 PE=1 SV=1</t>
  </si>
  <si>
    <t>TMEM263</t>
  </si>
  <si>
    <t>transmembrane protein 263</t>
  </si>
  <si>
    <t>P23526</t>
  </si>
  <si>
    <t>Adenosylhomocysteinase OS=Homo sapiens OX=9606 GN=AHCY PE=1 SV=4</t>
  </si>
  <si>
    <t>AHCY</t>
  </si>
  <si>
    <t>adenosylhomocysteinase</t>
  </si>
  <si>
    <t>Q9P0K7</t>
  </si>
  <si>
    <t>Ankycorbin OS=Homo sapiens OX=9606 GN=RAI14 PE=1 SV=2</t>
  </si>
  <si>
    <t>RAI14</t>
  </si>
  <si>
    <t>retinoic acid induced 14</t>
  </si>
  <si>
    <t>Q16643</t>
  </si>
  <si>
    <t>Drebrin OS=Homo sapiens OX=9606 GN=DBN1 PE=1 SV=4</t>
  </si>
  <si>
    <t>DBN1</t>
  </si>
  <si>
    <t>drebrin 1</t>
  </si>
  <si>
    <t>Q96C24</t>
  </si>
  <si>
    <t>Synaptotagmin-like protein 4 OS=Homo sapiens OX=9606 GN=SYTL4 PE=1 SV=2</t>
  </si>
  <si>
    <t>SYTL4</t>
  </si>
  <si>
    <t>synaptotagmin like 4</t>
  </si>
  <si>
    <t>Q8WUY3</t>
  </si>
  <si>
    <t>Protein prune homolog 2 OS=Homo sapiens OX=9606 GN=PRUNE2 PE=1 SV=3</t>
  </si>
  <si>
    <t>B5ME19</t>
  </si>
  <si>
    <t>Eukaryotic translation initiation factor 3 subunit C-like protein OS=Homo sapiens OX=9606 GN=EIF3CL PE=3 SV=1</t>
  </si>
  <si>
    <t>EIF3CL</t>
  </si>
  <si>
    <t>eukaryotic translation initiation factor 3 subunit C like</t>
  </si>
  <si>
    <t>Q8IWC1</t>
  </si>
  <si>
    <t>MAP7 domain-containing protein 3 OS=Homo sapiens OX=9606 GN=MAP7D3 PE=1 SV=2</t>
  </si>
  <si>
    <t>MAP7D3</t>
  </si>
  <si>
    <t>MAP7 domain containing 3</t>
  </si>
  <si>
    <t>P61011</t>
  </si>
  <si>
    <t>Signal recognition particle 54 kDa protein OS=Homo sapiens OX=9606 GN=SRP54 PE=1 SV=1</t>
  </si>
  <si>
    <t>P14625</t>
  </si>
  <si>
    <t>Endoplasmin OS=Homo sapiens OX=9606 GN=HSP90B1 PE=1 SV=1</t>
  </si>
  <si>
    <t>HSP90B1</t>
  </si>
  <si>
    <t>heat shock protein 90 beta family member 1</t>
  </si>
  <si>
    <t>Q96C19</t>
  </si>
  <si>
    <t>EF-hand domain-containing protein D2 OS=Homo sapiens OX=9606 GN=EFHD2 PE=1 SV=1</t>
  </si>
  <si>
    <t>EFHD2</t>
  </si>
  <si>
    <t>EF-hand domain family member D2</t>
  </si>
  <si>
    <t>A0A2R8Y5V9</t>
  </si>
  <si>
    <t>Tropomyosin alpha-4 chain OS=Homo sapiens OX=9606 GN=TPM4 PE=1 SV=1</t>
  </si>
  <si>
    <t>TPM4</t>
  </si>
  <si>
    <t>tropomyosin 4</t>
  </si>
  <si>
    <t>P13639</t>
  </si>
  <si>
    <t>Elongation factor 2 OS=Homo sapiens OX=9606 GN=EEF2 PE=1 SV=4</t>
  </si>
  <si>
    <t>EEF2</t>
  </si>
  <si>
    <t>eukaryotic translation elongation factor 2</t>
  </si>
  <si>
    <t>P78318</t>
  </si>
  <si>
    <t>Immunoglobulin-binding protein 1 OS=Homo sapiens OX=9606 GN=IGBP1 PE=1 SV=1</t>
  </si>
  <si>
    <t>P07814</t>
  </si>
  <si>
    <t>Bifunctional glutamate/proline--tRNA ligase OS=Homo sapiens OX=9606 GN=EPRS PE=1 SV=5</t>
  </si>
  <si>
    <t>EPRS</t>
  </si>
  <si>
    <t>glutamyl-prolyl-tRNA synthetase</t>
  </si>
  <si>
    <t>P52597</t>
  </si>
  <si>
    <t>Heterogeneous nuclear ribonucleoprotein F OS=Homo sapiens OX=9606 GN=HNRNPF PE=1 SV=3</t>
  </si>
  <si>
    <t>HNRNPF</t>
  </si>
  <si>
    <t>heterogeneous nuclear ribonucleoprotein F</t>
  </si>
  <si>
    <t>Q12906</t>
  </si>
  <si>
    <t>Interleukin enhancer-binding factor 3 OS=Homo sapiens OX=9606 GN=ILF3 PE=1 SV=3</t>
  </si>
  <si>
    <t>ILF3</t>
  </si>
  <si>
    <t>interleukin enhancer binding factor 3</t>
  </si>
  <si>
    <t>Q96AC1</t>
  </si>
  <si>
    <t>Fermitin family homolog 2 OS=Homo sapiens OX=9606 GN=FERMT2 PE=1 SV=1</t>
  </si>
  <si>
    <t>FERMT2</t>
  </si>
  <si>
    <t>fermitin family member 2</t>
  </si>
  <si>
    <t>P09382</t>
  </si>
  <si>
    <t>Galectin-1 OS=Homo sapiens OX=9606 GN=LGALS1 PE=1 SV=2</t>
  </si>
  <si>
    <t>LGALS1</t>
  </si>
  <si>
    <t>galectin 1</t>
  </si>
  <si>
    <t>Q2M1Z3</t>
  </si>
  <si>
    <t>Rho GTPase-activating protein 31 OS=Homo sapiens OX=9606 GN=ARHGAP31 PE=1 SV=2</t>
  </si>
  <si>
    <t>ARHGAP31</t>
  </si>
  <si>
    <t>Rho GTPase activating protein 31</t>
  </si>
  <si>
    <t>O95373</t>
  </si>
  <si>
    <t>Importin-7 OS=Homo sapiens OX=9606 GN=IPO7 PE=1 SV=1</t>
  </si>
  <si>
    <t>IPO7</t>
  </si>
  <si>
    <t>importin 7</t>
  </si>
  <si>
    <t>A0A0C4DGB5</t>
  </si>
  <si>
    <t>Calpastatin OS=Homo sapiens OX=9606 GN=CAST PE=1 SV=1</t>
  </si>
  <si>
    <t>CAST</t>
  </si>
  <si>
    <t>calpastatin</t>
  </si>
  <si>
    <t>P36578</t>
  </si>
  <si>
    <t>60S ribosomal protein L4 OS=Homo sapiens OX=9606 GN=RPL4 PE=1 SV=5</t>
  </si>
  <si>
    <t>RPL4</t>
  </si>
  <si>
    <t>ribosomal protein L4</t>
  </si>
  <si>
    <t>Q8WYL5</t>
  </si>
  <si>
    <t>Protein phosphatase Slingshot homolog 1 OS=Homo sapiens OX=9606 GN=SSH1 PE=1 SV=2</t>
  </si>
  <si>
    <t>Q9NR12</t>
  </si>
  <si>
    <t>PDZ and LIM domain protein 7 OS=Homo sapiens OX=9606 GN=PDLIM7 PE=1 SV=1</t>
  </si>
  <si>
    <t>PDLIM7</t>
  </si>
  <si>
    <t>PDZ and LIM domain 7</t>
  </si>
  <si>
    <t>Q13033</t>
  </si>
  <si>
    <t>Striatin-3 OS=Homo sapiens OX=9606 GN=STRN3 PE=1 SV=3</t>
  </si>
  <si>
    <t>STRN3</t>
  </si>
  <si>
    <t>striatin 3</t>
  </si>
  <si>
    <t>PRDX1_HUMAN</t>
  </si>
  <si>
    <t>PRDX1</t>
  </si>
  <si>
    <t>peroxiredoxin 1</t>
  </si>
  <si>
    <t>P18124</t>
  </si>
  <si>
    <t>60S ribosomal protein L7 OS=Homo sapiens OX=9606 GN=RPL7 PE=1 SV=1</t>
  </si>
  <si>
    <t>RPL7</t>
  </si>
  <si>
    <t>ribosomal protein L7</t>
  </si>
  <si>
    <t>Q9UHB9</t>
  </si>
  <si>
    <t>Signal recognition particle subunit SRP68 OS=Homo sapiens OX=9606 GN=SRP68 PE=1 SV=2</t>
  </si>
  <si>
    <t>SRP68</t>
  </si>
  <si>
    <t>signal recognition particle 68</t>
  </si>
  <si>
    <t>O95372</t>
  </si>
  <si>
    <t>Acyl-protein thioesterase 2 OS=Homo sapiens OX=9606 GN=LYPLA2 PE=1 SV=1</t>
  </si>
  <si>
    <t>LYPLA2</t>
  </si>
  <si>
    <t>lysophospholipase II</t>
  </si>
  <si>
    <t>Q2NKX8</t>
  </si>
  <si>
    <t>DNA excision repair protein ERCC-6-like OS=Homo sapiens OX=9606 GN=ERCC6L PE=1 SV=1</t>
  </si>
  <si>
    <t>ERCC6L</t>
  </si>
  <si>
    <t>ERCC excision repair 6 like, spindle assembly checkpoint helicase</t>
  </si>
  <si>
    <t>E7EX59</t>
  </si>
  <si>
    <t>Propionyl-CoA carboxylase beta chain, mitochondrial OS=Homo sapiens OX=9606 GN=PCCB PE=1 SV=1</t>
  </si>
  <si>
    <t>PCCB</t>
  </si>
  <si>
    <t>propionyl-CoA carboxylase subunit beta</t>
  </si>
  <si>
    <t>Q9Y520</t>
  </si>
  <si>
    <t>Protein PRRC2C OS=Homo sapiens OX=9606 GN=PRRC2C PE=1 SV=4</t>
  </si>
  <si>
    <t>PRRC2C</t>
  </si>
  <si>
    <t>proline rich coiled-coil 2C</t>
  </si>
  <si>
    <t>Q14739</t>
  </si>
  <si>
    <t>Lamin-B receptor OS=Homo sapiens OX=9606 GN=LBR PE=1 SV=2</t>
  </si>
  <si>
    <t>LBR</t>
  </si>
  <si>
    <t>lamin B receptor</t>
  </si>
  <si>
    <t>Q92609</t>
  </si>
  <si>
    <t>TBC1 domain family member 5 OS=Homo sapiens OX=9606 GN=TBC1D5 PE=1 SV=1</t>
  </si>
  <si>
    <t>F8W1S1</t>
  </si>
  <si>
    <t>Keratin, type II cytoskeletal 74 OS=Homo sapiens OX=9606 GN=KRT74 PE=1 SV=1</t>
  </si>
  <si>
    <t>KRT74</t>
  </si>
  <si>
    <t>keratin 74</t>
  </si>
  <si>
    <t>O43390</t>
  </si>
  <si>
    <t>Heterogeneous nuclear ribonucleoprotein R OS=Homo sapiens OX=9606 GN=HNRNPR PE=1 SV=1</t>
  </si>
  <si>
    <t>Q9H910</t>
  </si>
  <si>
    <t>Jupiter microtubule associated homolog 2 OS=Homo sapiens OX=9606 GN=JPT2 PE=1 SV=1</t>
  </si>
  <si>
    <t>JPT2</t>
  </si>
  <si>
    <t>Jupiter microtubule associated homolog 2</t>
  </si>
  <si>
    <t>Q96JP5</t>
  </si>
  <si>
    <t>E3 ubiquitin-protein ligase ZFP91 OS=Homo sapiens OX=9606 GN=ZFP91 PE=1 SV=1</t>
  </si>
  <si>
    <t>ZFP91</t>
  </si>
  <si>
    <t>ZFP91 zinc finger protein</t>
  </si>
  <si>
    <t>Q8IY81</t>
  </si>
  <si>
    <t>pre-rRNA processing protein FTSJ3 OS=Homo sapiens OX=9606 GN=FTSJ3 PE=1 SV=2</t>
  </si>
  <si>
    <t>FTSJ3</t>
  </si>
  <si>
    <t>FtsJ RNA methyltransferase homolog 3</t>
  </si>
  <si>
    <t>Q13642</t>
  </si>
  <si>
    <t>Four and a half LIM domains protein 1 OS=Homo sapiens OX=9606 GN=FHL1 PE=1 SV=4</t>
  </si>
  <si>
    <t>FHL1</t>
  </si>
  <si>
    <t>four and a half LIM domains 1</t>
  </si>
  <si>
    <t>Q92973</t>
  </si>
  <si>
    <t>Transportin-1 OS=Homo sapiens OX=9606 GN=TNPO1 PE=1 SV=2</t>
  </si>
  <si>
    <t>TNPO1</t>
  </si>
  <si>
    <t>transportin 1</t>
  </si>
  <si>
    <t>O75400</t>
  </si>
  <si>
    <t>Pre-mRNA-processing factor 40 homolog A OS=Homo sapiens OX=9606 GN=PRPF40A PE=1 SV=2</t>
  </si>
  <si>
    <t>PRPF40A</t>
  </si>
  <si>
    <t>pre-mRNA processing factor 40 homolog A</t>
  </si>
  <si>
    <t>Q9NZB2</t>
  </si>
  <si>
    <t>Constitutive coactivator of PPAR-gamma-like protein 1 OS=Homo sapiens OX=9606 GN=FAM120A PE=1 SV=2</t>
  </si>
  <si>
    <t>P52630</t>
  </si>
  <si>
    <t>Signal transducer and activator of transcription 2 OS=Homo sapiens OX=9606 GN=STAT2 PE=1 SV=1</t>
  </si>
  <si>
    <t>STAT2</t>
  </si>
  <si>
    <t>signal transducer and activator of transcription 2</t>
  </si>
  <si>
    <t>P46976</t>
  </si>
  <si>
    <t>Glycogenin-1 OS=Homo sapiens OX=9606 GN=GYG1 PE=1 SV=4</t>
  </si>
  <si>
    <t>GYG1</t>
  </si>
  <si>
    <t>glycogenin 1</t>
  </si>
  <si>
    <t>Q8NDV7</t>
  </si>
  <si>
    <t>Trinucleotide repeat-containing gene 6A protein OS=Homo sapiens OX=9606 GN=TNRC6A PE=1 SV=2</t>
  </si>
  <si>
    <t>P98170</t>
  </si>
  <si>
    <t>E3 ubiquitin-protein ligase XIAP OS=Homo sapiens OX=9606 GN=XIAP PE=1 SV=2</t>
  </si>
  <si>
    <t>XIAP</t>
  </si>
  <si>
    <t>X-linked inhibitor of apoptosis</t>
  </si>
  <si>
    <t>P00338</t>
  </si>
  <si>
    <t>L-lactate dehydrogenase A chain OS=Homo sapiens OX=9606 GN=LDHA PE=1 SV=2</t>
  </si>
  <si>
    <t>LDHA</t>
  </si>
  <si>
    <t>lactate dehydrogenase A</t>
  </si>
  <si>
    <t>Q5H9R7</t>
  </si>
  <si>
    <t>Serine/threonine-protein phosphatase 6 regulatory subunit 3 OS=Homo sapiens OX=9606 GN=PPP6R3 PE=1 SV=2</t>
  </si>
  <si>
    <t>Q02790</t>
  </si>
  <si>
    <t>Peptidyl-prolyl cis-trans isomerase FKBP4 OS=Homo sapiens OX=9606 GN=FKBP4 PE=1 SV=3</t>
  </si>
  <si>
    <t>Q9Y6C2</t>
  </si>
  <si>
    <t>EMILIN-1 OS=Homo sapiens OX=9606 GN=EMILIN1 PE=1 SV=3</t>
  </si>
  <si>
    <t>EMILIN1</t>
  </si>
  <si>
    <t>elastin microfibril interfacer 1</t>
  </si>
  <si>
    <t>Q9UPQ9</t>
  </si>
  <si>
    <t>Trinucleotide repeat-containing gene 6B protein OS=Homo sapiens OX=9606 GN=TNRC6B PE=1 SV=4</t>
  </si>
  <si>
    <t>TNRC6B</t>
  </si>
  <si>
    <t>trinucleotide repeat containing 6B</t>
  </si>
  <si>
    <t>O15061</t>
  </si>
  <si>
    <t>Synemin OS=Homo sapiens OX=9606 GN=SYNM PE=1 SV=2</t>
  </si>
  <si>
    <t>SYNM</t>
  </si>
  <si>
    <t>synemin</t>
  </si>
  <si>
    <t>A0A0U1RQK7</t>
  </si>
  <si>
    <t>Eukaryotic translation initiation factor 4 gamma 3 OS=Homo sapiens OX=9606 GN=EIF4G3 PE=1 SV=1</t>
  </si>
  <si>
    <t>EIF4G3</t>
  </si>
  <si>
    <t>eukaryotic translation initiation factor 4 gamma 3</t>
  </si>
  <si>
    <t>Q15417</t>
  </si>
  <si>
    <t>Calponin-3 OS=Homo sapiens OX=9606 GN=CNN3 PE=1 SV=1</t>
  </si>
  <si>
    <t>CNN3</t>
  </si>
  <si>
    <t>calponin 3</t>
  </si>
  <si>
    <t>Q8WTW3</t>
  </si>
  <si>
    <t>Conserved oligomeric Golgi complex subunit 1 OS=Homo sapiens OX=9606 GN=COG1 PE=1 SV=1</t>
  </si>
  <si>
    <t>COG1</t>
  </si>
  <si>
    <t>component of oligomeric golgi complex 1</t>
  </si>
  <si>
    <t>P11940</t>
  </si>
  <si>
    <t>Polyadenylate-binding protein 1 OS=Homo sapiens OX=9606 GN=PABPC1 PE=1 SV=2</t>
  </si>
  <si>
    <t>PABPC1</t>
  </si>
  <si>
    <t>poly(A) binding protein cytoplasmic 1</t>
  </si>
  <si>
    <t>Q9BRD0</t>
  </si>
  <si>
    <t>BUD13 homolog OS=Homo sapiens OX=9606 GN=BUD13 PE=1 SV=1</t>
  </si>
  <si>
    <t>BUD13</t>
  </si>
  <si>
    <t>BUD13 homolog</t>
  </si>
  <si>
    <t>Q01968</t>
  </si>
  <si>
    <t>Inositol polyphosphate 5-phosphatase OCRL-1 OS=Homo sapiens OX=9606 GN=OCRL PE=1 SV=3</t>
  </si>
  <si>
    <t>OCRL</t>
  </si>
  <si>
    <t>OCRL, inositol polyphosphate-5-phosphatase</t>
  </si>
  <si>
    <t>Q9UH65</t>
  </si>
  <si>
    <t>Switch-associated protein 70 OS=Homo sapiens OX=9606 GN=SWAP70 PE=1 SV=1</t>
  </si>
  <si>
    <t>SWAP70</t>
  </si>
  <si>
    <t>switching B cell complex subunit SWAP70</t>
  </si>
  <si>
    <t>Q8N0X7</t>
  </si>
  <si>
    <t>Spartin OS=Homo sapiens OX=9606 GN=SPART PE=1 SV=1</t>
  </si>
  <si>
    <t>SPART</t>
  </si>
  <si>
    <t>spartin</t>
  </si>
  <si>
    <t>A0A1B0GTU4</t>
  </si>
  <si>
    <t>Paxillin OS=Homo sapiens OX=9606 GN=PXN PE=1 SV=1</t>
  </si>
  <si>
    <t>PXN</t>
  </si>
  <si>
    <t>paxillin</t>
  </si>
  <si>
    <t>O95816</t>
  </si>
  <si>
    <t>BAG family molecular chaperone regulator 2 OS=Homo sapiens OX=9606 GN=BAG2 PE=1 SV=1</t>
  </si>
  <si>
    <t>Q92844</t>
  </si>
  <si>
    <t>TRAF family member-associated NF-kappa-B activator OS=Homo sapiens OX=9606 GN=TANK PE=1 SV=2</t>
  </si>
  <si>
    <t>P02461</t>
  </si>
  <si>
    <t>Collagen alpha-1(III) chain OS=Homo sapiens OX=9606 GN=COL3A1 PE=1 SV=4</t>
  </si>
  <si>
    <t>COL3A1</t>
  </si>
  <si>
    <t>collagen type III alpha 1 chain</t>
  </si>
  <si>
    <t>P48634</t>
  </si>
  <si>
    <t>Protein PRRC2A OS=Homo sapiens OX=9606 GN=PRRC2A PE=1 SV=3</t>
  </si>
  <si>
    <t>Q7Z6Z7</t>
  </si>
  <si>
    <t>E3 ubiquitin-protein ligase HUWE1 OS=Homo sapiens OX=9606 GN=HUWE1 PE=1 SV=3</t>
  </si>
  <si>
    <t>HUWE1</t>
  </si>
  <si>
    <t>HECT, UBA and WWE domain containing 1, E3 ubiquitin protein ligase</t>
  </si>
  <si>
    <t>Q9UEY8</t>
  </si>
  <si>
    <t>Gamma-adducin OS=Homo sapiens OX=9606 GN=ADD3 PE=1 SV=1</t>
  </si>
  <si>
    <t>ADD3</t>
  </si>
  <si>
    <t>adducin 3</t>
  </si>
  <si>
    <t>Q92997</t>
  </si>
  <si>
    <t>Segment polarity protein dishevelled homolog DVL-3 OS=Homo sapiens OX=9606 GN=DVL3 PE=1 SV=2</t>
  </si>
  <si>
    <t>DVL3</t>
  </si>
  <si>
    <t>dishevelled segment polarity protein 3</t>
  </si>
  <si>
    <t>P07237</t>
  </si>
  <si>
    <t>Protein disulfide-isomerase OS=Homo sapiens OX=9606 GN=P4HB PE=1 SV=3</t>
  </si>
  <si>
    <t>P01023</t>
  </si>
  <si>
    <t>Alpha-2-macroglobulin OS=Homo sapiens OX=9606 GN=A2M PE=1 SV=3</t>
  </si>
  <si>
    <t>Q5T6F2</t>
  </si>
  <si>
    <t>Ubiquitin-associated protein 2 OS=Homo sapiens OX=9606 GN=UBAP2 PE=1 SV=1</t>
  </si>
  <si>
    <t>UBAP2</t>
  </si>
  <si>
    <t>ubiquitin associated protein 2</t>
  </si>
  <si>
    <t>Q9Y5K6</t>
  </si>
  <si>
    <t>CD2-associated protein OS=Homo sapiens OX=9606 GN=CD2AP PE=1 SV=1</t>
  </si>
  <si>
    <t>CD2AP</t>
  </si>
  <si>
    <t>CD2 associated protein</t>
  </si>
  <si>
    <t>A8MXP9</t>
  </si>
  <si>
    <t>Matrin-3 OS=Homo sapiens OX=9606 GN=MATR3 PE=1 SV=1</t>
  </si>
  <si>
    <t>Q02952</t>
  </si>
  <si>
    <t>A-kinase anchor protein 12 OS=Homo sapiens OX=9606 GN=AKAP12 PE=1 SV=4</t>
  </si>
  <si>
    <t>AKAP12</t>
  </si>
  <si>
    <t>A-kinase anchoring protein 12</t>
  </si>
  <si>
    <t>Q9NRL3</t>
  </si>
  <si>
    <t>Striatin-4 OS=Homo sapiens OX=9606 GN=STRN4 PE=1 SV=2</t>
  </si>
  <si>
    <t>P51991</t>
  </si>
  <si>
    <t>Heterogeneous nuclear ribonucleoprotein A3 OS=Homo sapiens OX=9606 GN=HNRNPA3 PE=1 SV=2</t>
  </si>
  <si>
    <t>HNRNPA3</t>
  </si>
  <si>
    <t>heterogeneous nuclear ribonucleoprotein A3</t>
  </si>
  <si>
    <t>Q13495</t>
  </si>
  <si>
    <t>Mastermind-like domain-containing protein 1 OS=Homo sapiens OX=9606 GN=MAMLD1 PE=1 SV=2</t>
  </si>
  <si>
    <t>MAMLD1</t>
  </si>
  <si>
    <t>mastermind like domain containing 1</t>
  </si>
  <si>
    <t>Q7Z4H7</t>
  </si>
  <si>
    <t>HAUS augmin-like complex subunit 6 OS=Homo sapiens OX=9606 GN=HAUS6 PE=1 SV=2</t>
  </si>
  <si>
    <t>HAUS6</t>
  </si>
  <si>
    <t>HAUS augmin like complex subunit 6</t>
  </si>
  <si>
    <t>Q8IZH2</t>
  </si>
  <si>
    <t>5'-3' exoribonuclease 1 OS=Homo sapiens OX=9606 GN=XRN1 PE=1 SV=1</t>
  </si>
  <si>
    <t>Q9BSJ8</t>
  </si>
  <si>
    <t>Extended synaptotagmin-1 OS=Homo sapiens OX=9606 GN=ESYT1 PE=1 SV=1</t>
  </si>
  <si>
    <t>ESYT1</t>
  </si>
  <si>
    <t>extended synaptotagmin 1</t>
  </si>
  <si>
    <t>Q13263</t>
  </si>
  <si>
    <t>Transcription intermediary factor 1-beta OS=Homo sapiens OX=9606 GN=TRIM28 PE=1 SV=5</t>
  </si>
  <si>
    <t>TRIM28</t>
  </si>
  <si>
    <t>tripartite motif containing 28</t>
  </si>
  <si>
    <t>Q9UM82</t>
  </si>
  <si>
    <t>Spermatogenesis-associated protein 2 OS=Homo sapiens OX=9606 GN=SPATA2 PE=1 SV=2</t>
  </si>
  <si>
    <t>SPATA2</t>
  </si>
  <si>
    <t>spermatogenesis associated 2</t>
  </si>
  <si>
    <t>Q08378</t>
  </si>
  <si>
    <t>Golgin subfamily A member 3 OS=Homo sapiens OX=9606 GN=GOLGA3 PE=1 SV=2</t>
  </si>
  <si>
    <t>Q12965</t>
  </si>
  <si>
    <t>Unconventional myosin-Ie OS=Homo sapiens OX=9606 GN=MYO1E PE=1 SV=2</t>
  </si>
  <si>
    <t>MYO1E</t>
  </si>
  <si>
    <t>myosin IE</t>
  </si>
  <si>
    <t>P42566</t>
  </si>
  <si>
    <t>Epidermal growth factor receptor substrate 15 OS=Homo sapiens OX=9606 GN=EPS15 PE=1 SV=2</t>
  </si>
  <si>
    <t>P46439</t>
  </si>
  <si>
    <t>Glutathione S-transferase Mu 5 OS=Homo sapiens OX=9606 GN=GSTM5 PE=1 SV=3</t>
  </si>
  <si>
    <t>GSTM5</t>
  </si>
  <si>
    <t>glutathione S-transferase mu 5</t>
  </si>
  <si>
    <t>Q07065</t>
  </si>
  <si>
    <t>Cytoskeleton-associated protein 4 OS=Homo sapiens OX=9606 GN=CKAP4 PE=1 SV=2</t>
  </si>
  <si>
    <t>CKAP4</t>
  </si>
  <si>
    <t>cytoskeleton associated protein 4</t>
  </si>
  <si>
    <t>P16403</t>
  </si>
  <si>
    <t>Histone H1.2 OS=Homo sapiens OX=9606 GN=HIST1H1C PE=1 SV=2</t>
  </si>
  <si>
    <t>HIST1H1C</t>
  </si>
  <si>
    <t>histone cluster 1 H1 family member c</t>
  </si>
  <si>
    <t>P29590</t>
  </si>
  <si>
    <t>Protein PML OS=Homo sapiens OX=9606 GN=PML PE=1 SV=3</t>
  </si>
  <si>
    <t>PML</t>
  </si>
  <si>
    <t>promyelocytic leukemia</t>
  </si>
  <si>
    <t>B7Z6Z4</t>
  </si>
  <si>
    <t>cDNA FLJ56329, highly similar to Myosin light polypeptide 6 OS=Homo sapiens OX=9606 GN=MYL6 PE=1 SV=1</t>
  </si>
  <si>
    <t>MYL6</t>
  </si>
  <si>
    <t>myosin light chain 6</t>
  </si>
  <si>
    <t>A0A087WXF8</t>
  </si>
  <si>
    <t>Nucleolar protein of 40 kDa OS=Homo sapiens OX=9606 GN=ZCCHC17 PE=1 SV=1</t>
  </si>
  <si>
    <t>ZCCHC17</t>
  </si>
  <si>
    <t>zinc finger CCHC-type containing 17</t>
  </si>
  <si>
    <t>P26373</t>
  </si>
  <si>
    <t>60S ribosomal protein L13 OS=Homo sapiens OX=9606 GN=RPL13 PE=1 SV=4</t>
  </si>
  <si>
    <t>RPL13</t>
  </si>
  <si>
    <t>ribosomal protein L13</t>
  </si>
  <si>
    <t>Q02878</t>
  </si>
  <si>
    <t>60S ribosomal protein L6 OS=Homo sapiens OX=9606 GN=RPL6 PE=1 SV=3</t>
  </si>
  <si>
    <t>RPL6</t>
  </si>
  <si>
    <t>ribosomal protein L6</t>
  </si>
  <si>
    <t>A0A0G2JPP5</t>
  </si>
  <si>
    <t>Protein scribble homolog OS=Homo sapiens OX=9606 GN=SCRIB PE=1 SV=1</t>
  </si>
  <si>
    <t>SCRIB</t>
  </si>
  <si>
    <t>scribbled planar cell polarity protein</t>
  </si>
  <si>
    <t>O00170</t>
  </si>
  <si>
    <t>AH receptor-interacting protein OS=Homo sapiens OX=9606 GN=AIP PE=1 SV=2</t>
  </si>
  <si>
    <t>Q13162</t>
  </si>
  <si>
    <t>Peroxiredoxin-4 OS=Homo sapiens OX=9606 GN=PRDX4 PE=1 SV=1</t>
  </si>
  <si>
    <t>PRDX4</t>
  </si>
  <si>
    <t>peroxiredoxin 4</t>
  </si>
  <si>
    <t>Q01628</t>
  </si>
  <si>
    <t>Interferon-induced transmembrane protein 3 OS=Homo sapiens OX=9606 GN=IFITM3 PE=1 SV=2</t>
  </si>
  <si>
    <t>IFITM3</t>
  </si>
  <si>
    <t>interferon induced transmembrane protein 3</t>
  </si>
  <si>
    <t>A0A087WW66</t>
  </si>
  <si>
    <t>26S proteasome non-ATPase regulatory subunit 1 OS=Homo sapiens OX=9606 GN=PSMD1 PE=1 SV=1</t>
  </si>
  <si>
    <t>PSMD1</t>
  </si>
  <si>
    <t>proteasome 26S subunit, non-ATPase 1</t>
  </si>
  <si>
    <t>P81605</t>
  </si>
  <si>
    <t>Dermcidin OS=Homo sapiens OX=9606 GN=DCD PE=1 SV=2</t>
  </si>
  <si>
    <t>DCD</t>
  </si>
  <si>
    <t>dermcidin</t>
  </si>
  <si>
    <t>Q9Y265</t>
  </si>
  <si>
    <t>RuvB-like 1 OS=Homo sapiens OX=9606 GN=RUVBL1 PE=1 SV=1</t>
  </si>
  <si>
    <t>Q13492</t>
  </si>
  <si>
    <t>Phosphatidylinositol-binding clathrin assembly protein OS=Homo sapiens OX=9606 GN=PICALM PE=1 SV=2</t>
  </si>
  <si>
    <t>P49753</t>
  </si>
  <si>
    <t>Acyl-coenzyme A thioesterase 2, mitochondrial OS=Homo sapiens OX=9606 GN=ACOT2 PE=1 SV=6</t>
  </si>
  <si>
    <t>ACOT2</t>
  </si>
  <si>
    <t>acyl-CoA thioesterase 2</t>
  </si>
  <si>
    <t>P11047</t>
  </si>
  <si>
    <t>Laminin subunit gamma-1 OS=Homo sapiens OX=9606 GN=LAMC1 PE=1 SV=3</t>
  </si>
  <si>
    <t>Q7Z434</t>
  </si>
  <si>
    <t>Mitochondrial antiviral-signaling protein OS=Homo sapiens OX=9606 GN=MAVS PE=1 SV=2</t>
  </si>
  <si>
    <t>MAVS</t>
  </si>
  <si>
    <t>mitochondrial antiviral signaling protein</t>
  </si>
  <si>
    <t>Q9H0L4</t>
  </si>
  <si>
    <t>Cleavage stimulation factor subunit 2 tau variant OS=Homo sapiens OX=9606 GN=CSTF2T PE=1 SV=1</t>
  </si>
  <si>
    <t>CSTF2T</t>
  </si>
  <si>
    <t>cleavage stimulation factor subunit 2 tau variant</t>
  </si>
  <si>
    <t>O00505</t>
  </si>
  <si>
    <t>Importin subunit alpha-4 OS=Homo sapiens OX=9606 GN=KPNA3 PE=1 SV=2</t>
  </si>
  <si>
    <t>KPNA3</t>
  </si>
  <si>
    <t>karyopherin subunit alpha 3</t>
  </si>
  <si>
    <t>U3KQK0</t>
  </si>
  <si>
    <t>Histone H2B OS=Homo sapiens OX=9606 GN=HIST1H2BN PE=1 SV=1</t>
  </si>
  <si>
    <t>HIST1H2BN</t>
  </si>
  <si>
    <t>histone cluster 1 H2B family member n</t>
  </si>
  <si>
    <t>P24534</t>
  </si>
  <si>
    <t>Elongation factor 1-beta OS=Homo sapiens OX=9606 GN=EEF1B2 PE=1 SV=3</t>
  </si>
  <si>
    <t>EEF1B2</t>
  </si>
  <si>
    <t>eukaryotic translation elongation factor 1 beta 2</t>
  </si>
  <si>
    <t>Q9UKY7</t>
  </si>
  <si>
    <t>Protein CDV3 homolog OS=Homo sapiens OX=9606 GN=CDV3 PE=1 SV=1</t>
  </si>
  <si>
    <t>Q96KG9</t>
  </si>
  <si>
    <t>N-terminal kinase-like protein OS=Homo sapiens OX=9606 GN=SCYL1 PE=1 SV=1</t>
  </si>
  <si>
    <t>Q9P270</t>
  </si>
  <si>
    <t>SLAIN motif-containing protein 2 OS=Homo sapiens OX=9606 GN=SLAIN2 PE=1 SV=2</t>
  </si>
  <si>
    <t>SLAIN2</t>
  </si>
  <si>
    <t>SLAIN motif family member 2</t>
  </si>
  <si>
    <t>A0A0G2JHC2</t>
  </si>
  <si>
    <t>PPP1R18 OS=Homo sapiens OX=9606 GN=PPP1R18 PE=1 SV=1</t>
  </si>
  <si>
    <t>PPP1R18</t>
  </si>
  <si>
    <t>protein phosphatase 1 regulatory subunit 18</t>
  </si>
  <si>
    <t>P29966</t>
  </si>
  <si>
    <t>Myristoylated alanine-rich C-kinase substrate OS=Homo sapiens OX=9606 GN=MARCKS PE=1 SV=4</t>
  </si>
  <si>
    <t>MARCKS</t>
  </si>
  <si>
    <t>myristoylated alanine rich protein kinase C substrate</t>
  </si>
  <si>
    <t>Q9UKV3</t>
  </si>
  <si>
    <t>Apoptotic chromatin condensation inducer in the nucleus OS=Homo sapiens OX=9606 GN=ACIN1 PE=1 SV=2</t>
  </si>
  <si>
    <t>ACIN1</t>
  </si>
  <si>
    <t>apoptotic chromatin condensation inducer 1</t>
  </si>
  <si>
    <t>Q96P70</t>
  </si>
  <si>
    <t>Importin-9 OS=Homo sapiens OX=9606 GN=IPO9 PE=1 SV=3</t>
  </si>
  <si>
    <t>IPO9</t>
  </si>
  <si>
    <t>importin 9</t>
  </si>
  <si>
    <t>O95721</t>
  </si>
  <si>
    <t>Synaptosomal-associated protein 29 OS=Homo sapiens OX=9606 GN=SNAP29 PE=1 SV=1</t>
  </si>
  <si>
    <t>SNAP29</t>
  </si>
  <si>
    <t>synaptosome associated protein 29</t>
  </si>
  <si>
    <t>O15173</t>
  </si>
  <si>
    <t>Membrane-associated progesterone receptor component 2 OS=Homo sapiens OX=9606 GN=PGRMC2 PE=1 SV=1</t>
  </si>
  <si>
    <t>Q96M27</t>
  </si>
  <si>
    <t>Protein PRRC1 OS=Homo sapiens OX=9606 GN=PRRC1 PE=1 SV=1</t>
  </si>
  <si>
    <t>P61247</t>
  </si>
  <si>
    <t>40S ribosomal protein S3a OS=Homo sapiens OX=9606 GN=RPS3A PE=1 SV=2</t>
  </si>
  <si>
    <t>RPS3A</t>
  </si>
  <si>
    <t>ribosomal protein S3A</t>
  </si>
  <si>
    <t>P04792</t>
  </si>
  <si>
    <t>Heat shock protein beta-1 OS=Homo sapiens OX=9606 GN=HSPB1 PE=1 SV=2</t>
  </si>
  <si>
    <t>HSPB1</t>
  </si>
  <si>
    <t>heat shock protein family B (small) member 1</t>
  </si>
  <si>
    <t>O95487</t>
  </si>
  <si>
    <t>Protein transport protein Sec24B OS=Homo sapiens OX=9606 GN=SEC24B PE=1 SV=2</t>
  </si>
  <si>
    <t>SEC24B</t>
  </si>
  <si>
    <t>SEC24 homolog B, COPII coat complex component</t>
  </si>
  <si>
    <t>P52948</t>
  </si>
  <si>
    <t>Nuclear pore complex protein Nup98-Nup96 OS=Homo sapiens OX=9606 GN=NUP98 PE=1 SV=4</t>
  </si>
  <si>
    <t>NUP98</t>
  </si>
  <si>
    <t>nucleoporin 98</t>
  </si>
  <si>
    <t>Q12802</t>
  </si>
  <si>
    <t>A-kinase anchor protein 13 OS=Homo sapiens OX=9606 GN=AKAP13 PE=1 SV=2</t>
  </si>
  <si>
    <t>C9JWJ8</t>
  </si>
  <si>
    <t>Nuclear factor 1 OS=Homo sapiens OX=9606 GN=NFIX PE=1 SV=2</t>
  </si>
  <si>
    <t>NFIX</t>
  </si>
  <si>
    <t>nuclear factor I X</t>
  </si>
  <si>
    <t>Q8WX93</t>
  </si>
  <si>
    <t>Palladin OS=Homo sapiens OX=9606 GN=PALLD PE=1 SV=3</t>
  </si>
  <si>
    <t>Q9H792</t>
  </si>
  <si>
    <t>Inactive tyrosine-protein kinase PEAK1 OS=Homo sapiens OX=9606 GN=PEAK1 PE=1 SV=4</t>
  </si>
  <si>
    <t>PEAK1</t>
  </si>
  <si>
    <t>pseudopodium enriched atypical kinase 1</t>
  </si>
  <si>
    <t>P46939</t>
  </si>
  <si>
    <t>Utrophin OS=Homo sapiens OX=9606 GN=UTRN PE=1 SV=2</t>
  </si>
  <si>
    <t>UTRN</t>
  </si>
  <si>
    <t>utrophin</t>
  </si>
  <si>
    <t>A0A1B0GUA8</t>
  </si>
  <si>
    <t>Kinesin-like protein KIF13A OS=Homo sapiens OX=9606 GN=KIF13A PE=1 SV=1</t>
  </si>
  <si>
    <t>KIF13A</t>
  </si>
  <si>
    <t>kinesin family member 13A</t>
  </si>
  <si>
    <t>Q15637</t>
  </si>
  <si>
    <t>Splicing factor 1 OS=Homo sapiens OX=9606 GN=SF1 PE=1 SV=4</t>
  </si>
  <si>
    <t>SF1</t>
  </si>
  <si>
    <t>splicing factor 1</t>
  </si>
  <si>
    <t>P42766</t>
  </si>
  <si>
    <t>60S ribosomal protein L35 OS=Homo sapiens OX=9606 GN=RPL35 PE=1 SV=2</t>
  </si>
  <si>
    <t>RPL35</t>
  </si>
  <si>
    <t>ribosomal protein L35</t>
  </si>
  <si>
    <t>O60711</t>
  </si>
  <si>
    <t>Leupaxin OS=Homo sapiens OX=9606 GN=LPXN PE=1 SV=1</t>
  </si>
  <si>
    <t>LPXN</t>
  </si>
  <si>
    <t>leupaxin</t>
  </si>
  <si>
    <t>Q16204</t>
  </si>
  <si>
    <t>Coiled-coil domain-containing protein 6 OS=Homo sapiens OX=9606 GN=CCDC6 PE=1 SV=2</t>
  </si>
  <si>
    <t>Q9H444</t>
  </si>
  <si>
    <t>Charged multivesicular body protein 4b OS=Homo sapiens OX=9606 GN=CHMP4B PE=1 SV=1</t>
  </si>
  <si>
    <t>CHMP4B</t>
  </si>
  <si>
    <t>charged multivesicular body protein 4B</t>
  </si>
  <si>
    <t>Q92665</t>
  </si>
  <si>
    <t>28S ribosomal protein S31, mitochondrial OS=Homo sapiens OX=9606 GN=MRPS31 PE=1 SV=3</t>
  </si>
  <si>
    <t>P83731</t>
  </si>
  <si>
    <t>60S ribosomal protein L24 OS=Homo sapiens OX=9606 GN=RPL24 PE=1 SV=1</t>
  </si>
  <si>
    <t>RPL24</t>
  </si>
  <si>
    <t>ribosomal protein L24</t>
  </si>
  <si>
    <t>Q9H920</t>
  </si>
  <si>
    <t>RING finger protein 121 OS=Homo sapiens OX=9606 GN=RNF121 PE=1 SV=1</t>
  </si>
  <si>
    <t>RNF121</t>
  </si>
  <si>
    <t>ring finger protein 121</t>
  </si>
  <si>
    <t>GELS_HUMAN</t>
  </si>
  <si>
    <t>GELS</t>
  </si>
  <si>
    <t>Q01518</t>
  </si>
  <si>
    <t>Adenylyl cyclase-associated protein 1 OS=Homo sapiens OX=9606 GN=CAP1 PE=1 SV=5</t>
  </si>
  <si>
    <t>CAP1</t>
  </si>
  <si>
    <t>cyclase associated actin cytoskeleton regulatory protein 1</t>
  </si>
  <si>
    <t>P46060</t>
  </si>
  <si>
    <t>Ran GTPase-activating protein 1 OS=Homo sapiens OX=9606 GN=RANGAP1 PE=1 SV=1</t>
  </si>
  <si>
    <t>RANGAP1</t>
  </si>
  <si>
    <t>Ran GTPase activating protein 1</t>
  </si>
  <si>
    <t>Q86UE4</t>
  </si>
  <si>
    <t>Protein LYRIC OS=Homo sapiens OX=9606 GN=MTDH PE=1 SV=2</t>
  </si>
  <si>
    <t>MTDH</t>
  </si>
  <si>
    <t>metadherin</t>
  </si>
  <si>
    <t>Q6NZI2</t>
  </si>
  <si>
    <t>Caveolae-associated protein 1 OS=Homo sapiens OX=9606 GN=CAVIN1 PE=1 SV=1</t>
  </si>
  <si>
    <t>CAVIN1</t>
  </si>
  <si>
    <t>caveolae associated protein 1</t>
  </si>
  <si>
    <t>Q9BY44</t>
  </si>
  <si>
    <t>Eukaryotic translation initiation factor 2A OS=Homo sapiens OX=9606 GN=EIF2A PE=1 SV=3</t>
  </si>
  <si>
    <t>Q8WW12</t>
  </si>
  <si>
    <t>PEST proteolytic signal-containing nuclear protein OS=Homo sapiens OX=9606 GN=PCNP PE=1 SV=2</t>
  </si>
  <si>
    <t>PCNP</t>
  </si>
  <si>
    <t>PEST proteolytic signal containing nuclear protein</t>
  </si>
  <si>
    <t>Q8NEZ2</t>
  </si>
  <si>
    <t>Vacuolar protein sorting-associated protein 37A OS=Homo sapiens OX=9606 GN=VPS37A PE=1 SV=1</t>
  </si>
  <si>
    <t>P08758</t>
  </si>
  <si>
    <t>Annexin A5 OS=Homo sapiens OX=9606 GN=ANXA5 PE=1 SV=2</t>
  </si>
  <si>
    <t>A0A1B0GVL4</t>
  </si>
  <si>
    <t>Protein FAM193A OS=Homo sapiens OX=9606 GN=FAM193A PE=1 SV=1</t>
  </si>
  <si>
    <t>P69905</t>
  </si>
  <si>
    <t>Hemoglobin subunit alpha OS=Homo sapiens OX=9606 GN=HBA1 PE=1 SV=2</t>
  </si>
  <si>
    <t>HBA2</t>
  </si>
  <si>
    <t>hemoglobin subunit alpha 2</t>
  </si>
  <si>
    <t>A0A0C4DG17</t>
  </si>
  <si>
    <t>40S ribosomal protein SA OS=Homo sapiens OX=9606 GN=RPSA PE=1 SV=1</t>
  </si>
  <si>
    <t>RPSA</t>
  </si>
  <si>
    <t>ribosomal protein SA</t>
  </si>
  <si>
    <t>P55209</t>
  </si>
  <si>
    <t>Nucleosome assembly protein 1-like 1 OS=Homo sapiens OX=9606 GN=NAP1L1 PE=1 SV=1</t>
  </si>
  <si>
    <t>Q9UPN7</t>
  </si>
  <si>
    <t>Serine/threonine-protein phosphatase 6 regulatory subunit 1 OS=Homo sapiens OX=9606 GN=PPP6R1 PE=1 SV=5</t>
  </si>
  <si>
    <t>P50402</t>
  </si>
  <si>
    <t>Emerin OS=Homo sapiens OX=9606 GN=EMD PE=1 SV=1</t>
  </si>
  <si>
    <t>EMD</t>
  </si>
  <si>
    <t>emerin</t>
  </si>
  <si>
    <t>Q9UNZ2</t>
  </si>
  <si>
    <t>NSFL1 cofactor p47 OS=Homo sapiens OX=9606 GN=NSFL1C PE=1 SV=2</t>
  </si>
  <si>
    <t>NSFL1C</t>
  </si>
  <si>
    <t>NSFL1 cofactor</t>
  </si>
  <si>
    <t>P20936</t>
  </si>
  <si>
    <t>Ras GTPase-activating protein 1 OS=Homo sapiens OX=9606 GN=RASA1 PE=1 SV=1</t>
  </si>
  <si>
    <t>RASA1</t>
  </si>
  <si>
    <t>RAS p21 protein activator 1</t>
  </si>
  <si>
    <t>P15144</t>
  </si>
  <si>
    <t>Aminopeptidase N OS=Homo sapiens OX=9606 GN=ANPEP PE=1 SV=4</t>
  </si>
  <si>
    <t>ANPEP</t>
  </si>
  <si>
    <t>alanyl aminopeptidase, membrane</t>
  </si>
  <si>
    <t>P54819</t>
  </si>
  <si>
    <t>Adenylate kinase 2, mitochondrial OS=Homo sapiens OX=9606 GN=AK2 PE=1 SV=2</t>
  </si>
  <si>
    <t>AK2</t>
  </si>
  <si>
    <t>adenylate kinase 2</t>
  </si>
  <si>
    <t>Q8N5M4</t>
  </si>
  <si>
    <t>Tetratricopeptide repeat protein 9C OS=Homo sapiens OX=9606 GN=TTC9C PE=1 SV=1</t>
  </si>
  <si>
    <t>P50747</t>
  </si>
  <si>
    <t>Biotin--protein ligase OS=Homo sapiens OX=9606 GN=HLCS PE=1 SV=1</t>
  </si>
  <si>
    <t>HLCS</t>
  </si>
  <si>
    <t>holocarboxylase synthetase</t>
  </si>
  <si>
    <t>Q5VT52</t>
  </si>
  <si>
    <t>Regulation of nuclear pre-mRNA domain-containing protein 2 OS=Homo sapiens OX=9606 GN=RPRD2 PE=1 SV=1</t>
  </si>
  <si>
    <t>RPRD2</t>
  </si>
  <si>
    <t>regulation of nuclear pre-mRNA domain containing 2</t>
  </si>
  <si>
    <t>P41236</t>
  </si>
  <si>
    <t>Protein phosphatase inhibitor 2 OS=Homo sapiens OX=9606 GN=PPP1R2 PE=1 SV=2</t>
  </si>
  <si>
    <t>PPP1R2</t>
  </si>
  <si>
    <t>protein phosphatase 1 regulatory inhibitor subunit 2</t>
  </si>
  <si>
    <t>P50454</t>
  </si>
  <si>
    <t>Serpin H1 OS=Homo sapiens OX=9606 GN=SERPINH1 PE=1 SV=2</t>
  </si>
  <si>
    <t>Q92783</t>
  </si>
  <si>
    <t>Signal transducing adapter molecule 1 OS=Homo sapiens OX=9606 GN=STAM PE=1 SV=3</t>
  </si>
  <si>
    <t>P47914</t>
  </si>
  <si>
    <t>60S ribosomal protein L29 OS=Homo sapiens OX=9606 GN=RPL29 PE=1 SV=2</t>
  </si>
  <si>
    <t>RPL29</t>
  </si>
  <si>
    <t>ribosomal protein L29</t>
  </si>
  <si>
    <t>P35606</t>
  </si>
  <si>
    <t>Coatomer subunit beta' OS=Homo sapiens OX=9606 GN=COPB2 PE=1 SV=2</t>
  </si>
  <si>
    <t>COPB2</t>
  </si>
  <si>
    <t>coatomer protein complex subunit beta 2</t>
  </si>
  <si>
    <t>Q9Y6Y8</t>
  </si>
  <si>
    <t>SEC23-interacting protein OS=Homo sapiens OX=9606 GN=SEC23IP PE=1 SV=1</t>
  </si>
  <si>
    <t>A0A2R8Y4T1</t>
  </si>
  <si>
    <t>Tensin-1 OS=Homo sapiens OX=9606 GN=TNS1 PE=1 SV=1</t>
  </si>
  <si>
    <t>TNS1</t>
  </si>
  <si>
    <t>tensin 1</t>
  </si>
  <si>
    <t>J3QRS3</t>
  </si>
  <si>
    <t>Myosin regulatory light chain 12A OS=Homo sapiens OX=9606 GN=MYL12A PE=1 SV=1</t>
  </si>
  <si>
    <t>Q8N3V7</t>
  </si>
  <si>
    <t>Synaptopodin OS=Homo sapiens OX=9606 GN=SYNPO PE=1 SV=2</t>
  </si>
  <si>
    <t>O43237</t>
  </si>
  <si>
    <t>Cytoplasmic dynein 1 light intermediate chain 2 OS=Homo sapiens OX=9606 GN=DYNC1LI2 PE=1 SV=1</t>
  </si>
  <si>
    <t>P27105</t>
  </si>
  <si>
    <t>Erythrocyte band 7 integral membrane protein OS=Homo sapiens OX=9606 GN=STOM PE=1 SV=3</t>
  </si>
  <si>
    <t>STOM</t>
  </si>
  <si>
    <t>stomatin</t>
  </si>
  <si>
    <t>P62937</t>
  </si>
  <si>
    <t>Peptidyl-prolyl cis-trans isomerase A OS=Homo sapiens OX=9606 GN=PPIA PE=1 SV=2</t>
  </si>
  <si>
    <t>PPIA</t>
  </si>
  <si>
    <t>peptidylprolyl isomerase A</t>
  </si>
  <si>
    <t>P06748</t>
  </si>
  <si>
    <t>Nucleophosmin OS=Homo sapiens OX=9606 GN=NPM1 PE=1 SV=2</t>
  </si>
  <si>
    <t>NPM1</t>
  </si>
  <si>
    <t>nucleophosmin 1</t>
  </si>
  <si>
    <t>Q9UNE7</t>
  </si>
  <si>
    <t>E3 ubiquitin-protein ligase CHIP OS=Homo sapiens OX=9606 GN=STUB1 PE=1 SV=2</t>
  </si>
  <si>
    <t>STUB1</t>
  </si>
  <si>
    <t>STIP1 homology and U-box containing protein 1</t>
  </si>
  <si>
    <t>P05141</t>
  </si>
  <si>
    <t>ADP/ATP translocase 2 OS=Homo sapiens OX=9606 GN=SLC25A5 PE=1 SV=7</t>
  </si>
  <si>
    <t>Q9NYF8</t>
  </si>
  <si>
    <t>Bcl-2-associated transcription factor 1 OS=Homo sapiens OX=9606 GN=BCLAF1 PE=1 SV=2</t>
  </si>
  <si>
    <t>BCLAF1</t>
  </si>
  <si>
    <t>BCL2 associated transcription factor 1</t>
  </si>
  <si>
    <t>J3KPD9</t>
  </si>
  <si>
    <t>NME1-NME2 readthrough OS=Homo sapiens OX=9606 GN=NME1-NME2 PE=1 SV=1</t>
  </si>
  <si>
    <t>NME1-NME2</t>
  </si>
  <si>
    <t>NME1-NME2 readthrough</t>
  </si>
  <si>
    <t>P06703</t>
  </si>
  <si>
    <t>Protein S100-A6 OS=Homo sapiens OX=9606 GN=S100A6 PE=1 SV=1</t>
  </si>
  <si>
    <t>S100A6</t>
  </si>
  <si>
    <t>S100 calcium binding protein A6</t>
  </si>
  <si>
    <t>P45974</t>
  </si>
  <si>
    <t>Ubiquitin carboxyl-terminal hydrolase 5 OS=Homo sapiens OX=9606 GN=USP5 PE=1 SV=2</t>
  </si>
  <si>
    <t>USP5</t>
  </si>
  <si>
    <t>ubiquitin specific peptidase 5</t>
  </si>
  <si>
    <t>P31942</t>
  </si>
  <si>
    <t>Heterogeneous nuclear ribonucleoprotein H3 OS=Homo sapiens OX=9606 GN=HNRNPH3 PE=1 SV=2</t>
  </si>
  <si>
    <t>HNRNPH3</t>
  </si>
  <si>
    <t>heterogeneous nuclear ribonucleoprotein H3</t>
  </si>
  <si>
    <t>A0A0A0MQS1</t>
  </si>
  <si>
    <t>Pyrroline-5-carboxylate reductase OS=Homo sapiens OX=9606 GN=PYCR3 PE=1 SV=1</t>
  </si>
  <si>
    <t>PYCR3</t>
  </si>
  <si>
    <t>pyrroline-5-carboxylate reductase 3</t>
  </si>
  <si>
    <t>Q9UPT8</t>
  </si>
  <si>
    <t>Zinc finger CCCH domain-containing protein 4 OS=Homo sapiens OX=9606 GN=ZC3H4 PE=1 SV=3</t>
  </si>
  <si>
    <t>ZC3H4</t>
  </si>
  <si>
    <t>zinc finger CCCH-type containing 4</t>
  </si>
  <si>
    <t>Q92804</t>
  </si>
  <si>
    <t>TATA-binding protein-associated factor 2N OS=Homo sapiens OX=9606 GN=TAF15 PE=1 SV=1</t>
  </si>
  <si>
    <t>TAF15</t>
  </si>
  <si>
    <t>TATA-box binding protein associated factor 15</t>
  </si>
  <si>
    <t>Q15084</t>
  </si>
  <si>
    <t>Protein disulfide-isomerase A6 OS=Homo sapiens OX=9606 GN=PDIA6 PE=1 SV=1</t>
  </si>
  <si>
    <t>PDIA6</t>
  </si>
  <si>
    <t>protein disulfide isomerase family A member 6</t>
  </si>
  <si>
    <t>E9PK25</t>
  </si>
  <si>
    <t>Cofilin-1 OS=Homo sapiens OX=9606 GN=CFL1 PE=1 SV=1</t>
  </si>
  <si>
    <t>CFL1</t>
  </si>
  <si>
    <t>cofilin 1</t>
  </si>
  <si>
    <t>O43491</t>
  </si>
  <si>
    <t>Band 4.1-like protein 2 OS=Homo sapiens OX=9606 GN=EPB41L2 PE=1 SV=1</t>
  </si>
  <si>
    <t>EPB41L2</t>
  </si>
  <si>
    <t>erythrocyte membrane protein band 4.1 like 2</t>
  </si>
  <si>
    <t>Q05209</t>
  </si>
  <si>
    <t>Tyrosine-protein phosphatase non-receptor type 12 OS=Homo sapiens OX=9606 GN=PTPN12 PE=1 SV=3</t>
  </si>
  <si>
    <t>PTPN12</t>
  </si>
  <si>
    <t>protein tyrosine phosphatase, non-receptor type 12</t>
  </si>
  <si>
    <t>P22234</t>
  </si>
  <si>
    <t>Multifunctional protein ADE2 OS=Homo sapiens OX=9606 GN=PAICS PE=1 SV=3</t>
  </si>
  <si>
    <t>PAICS</t>
  </si>
  <si>
    <t>phosphoribosylaminoimidazole carboxylase and phosphoribosylaminoimidazolesuccinocarboxamide synthase</t>
  </si>
  <si>
    <t>Q15388</t>
  </si>
  <si>
    <t>Mitochondrial import receptor subunit TOM20 homolog OS=Homo sapiens OX=9606 GN=TOMM20 PE=1 SV=1</t>
  </si>
  <si>
    <t>O00299</t>
  </si>
  <si>
    <t>Chloride intracellular channel protein 1 OS=Homo sapiens OX=9606 GN=CLIC1 PE=1 SV=4</t>
  </si>
  <si>
    <t>Q8WU76</t>
  </si>
  <si>
    <t>Sec1 family domain-containing protein 2 OS=Homo sapiens OX=9606 GN=SCFD2 PE=1 SV=2</t>
  </si>
  <si>
    <t>SCFD2</t>
  </si>
  <si>
    <t>sec1 family domain containing 2</t>
  </si>
  <si>
    <t>P55010</t>
  </si>
  <si>
    <t>Eukaryotic translation initiation factor 5 OS=Homo sapiens OX=9606 GN=EIF5 PE=1 SV=2</t>
  </si>
  <si>
    <t>P48643</t>
  </si>
  <si>
    <t>T-complex protein 1 subunit epsilon OS=Homo sapiens OX=9606 GN=CCT5 PE=1 SV=1</t>
  </si>
  <si>
    <t>CCT5</t>
  </si>
  <si>
    <t>chaperonin containing TCP1 subunit 5</t>
  </si>
  <si>
    <t>J3KPS3</t>
  </si>
  <si>
    <t>Fructose-bisphosphate aldolase OS=Homo sapiens OX=9606 GN=ALDOA PE=1 SV=1</t>
  </si>
  <si>
    <t>Q96RN5</t>
  </si>
  <si>
    <t>Mediator of RNA polymerase II transcription subunit 15 OS=Homo sapiens OX=9606 GN=MED15 PE=1 SV=2</t>
  </si>
  <si>
    <t>E9PQA6</t>
  </si>
  <si>
    <t>Multivesicular body subunit 12A OS=Homo sapiens OX=9606 GN=MVB12A PE=1 SV=1</t>
  </si>
  <si>
    <t>Q66PJ3</t>
  </si>
  <si>
    <t>ADP-ribosylation factor-like protein 6-interacting protein 4 OS=Homo sapiens OX=9606 GN=ARL6IP4 PE=1 SV=2</t>
  </si>
  <si>
    <t>ARL6IP4</t>
  </si>
  <si>
    <t>ADP ribosylation factor like GTPase 6 interacting protein 4</t>
  </si>
  <si>
    <t>Q15293</t>
  </si>
  <si>
    <t>Reticulocalbin-1 OS=Homo sapiens OX=9606 GN=RCN1 PE=1 SV=1</t>
  </si>
  <si>
    <t>RCN1</t>
  </si>
  <si>
    <t>reticulocalbin 1</t>
  </si>
  <si>
    <t>Q9BRS8</t>
  </si>
  <si>
    <t>La-related protein 6 OS=Homo sapiens OX=9606 GN=LARP6 PE=1 SV=1</t>
  </si>
  <si>
    <t>P25685</t>
  </si>
  <si>
    <t>DnaJ homolog subfamily B member 1 OS=Homo sapiens OX=9606 GN=DNAJB1 PE=1 SV=4</t>
  </si>
  <si>
    <t>Q99733</t>
  </si>
  <si>
    <t>Nucleosome assembly protein 1-like 4 OS=Homo sapiens OX=9606 GN=NAP1L4 PE=1 SV=1</t>
  </si>
  <si>
    <t>NAP1L4</t>
  </si>
  <si>
    <t>nucleosome assembly protein 1 like 4</t>
  </si>
  <si>
    <t>Q9UKE5</t>
  </si>
  <si>
    <t>TRAF2 and NCK-interacting protein kinase OS=Homo sapiens OX=9606 GN=TNIK PE=1 SV=1</t>
  </si>
  <si>
    <t>TNIK</t>
  </si>
  <si>
    <t>TRAF2 and NCK interacting kinase</t>
  </si>
  <si>
    <t>A0A0A0MTC1</t>
  </si>
  <si>
    <t>E3 ubiquitin-protein ligase RNF213 OS=Homo sapiens OX=9606 GN=RNF213 PE=1 SV=1</t>
  </si>
  <si>
    <t>RNF213</t>
  </si>
  <si>
    <t>ring finger protein 213</t>
  </si>
  <si>
    <t>Q92990</t>
  </si>
  <si>
    <t>Glomulin OS=Homo sapiens OX=9606 GN=GLMN PE=1 SV=2</t>
  </si>
  <si>
    <t>O00443</t>
  </si>
  <si>
    <t>Phosphatidylinositol 4-phosphate 3-kinase C2 domain-containing subunit alpha OS=Homo sapiens OX=9606 GN=PIK3C2A PE=1 SV=2</t>
  </si>
  <si>
    <t>PIK3C2A</t>
  </si>
  <si>
    <t>phosphatidylinositol-4-phosphate 3-kinase catalytic subunit type 2 alpha</t>
  </si>
  <si>
    <t>Q9NRA8</t>
  </si>
  <si>
    <t>Eukaryotic translation initiation factor 4E transporter OS=Homo sapiens OX=9606 GN=EIF4ENIF1 PE=1 SV=2</t>
  </si>
  <si>
    <t>EIF4ENIF1</t>
  </si>
  <si>
    <t>eukaryotic translation initiation factor 4E nuclear import factor 1</t>
  </si>
  <si>
    <t>P60174</t>
  </si>
  <si>
    <t>Triosephosphate isomerase OS=Homo sapiens OX=9606 GN=TPI1 PE=1 SV=3</t>
  </si>
  <si>
    <t>Q05519</t>
  </si>
  <si>
    <t>Serine/arginine-rich splicing factor 11 OS=Homo sapiens OX=9606 GN=SRSF11 PE=1 SV=1</t>
  </si>
  <si>
    <t>P25789</t>
  </si>
  <si>
    <t>Proteasome subunit alpha type-4 OS=Homo sapiens OX=9606 GN=PSMA4 PE=1 SV=1</t>
  </si>
  <si>
    <t>P18669</t>
  </si>
  <si>
    <t>Phosphoglycerate mutase 1 OS=Homo sapiens OX=9606 GN=PGAM1 PE=1 SV=2</t>
  </si>
  <si>
    <t>A0A0C4DGQ5</t>
  </si>
  <si>
    <t>Calpain small subunit 1 OS=Homo sapiens OX=9606 GN=CAPNS1 PE=1 SV=1</t>
  </si>
  <si>
    <t>CAPNS1</t>
  </si>
  <si>
    <t>calpain small subunit 1</t>
  </si>
  <si>
    <t>Q9Y3B8</t>
  </si>
  <si>
    <t>Oligoribonuclease, mitochondrial OS=Homo sapiens OX=9606 GN=REXO2 PE=1 SV=3</t>
  </si>
  <si>
    <t>REXO2</t>
  </si>
  <si>
    <t>RNA exonuclease 2</t>
  </si>
  <si>
    <t>O95801</t>
  </si>
  <si>
    <t>Tetratricopeptide repeat protein 4 OS=Homo sapiens OX=9606 GN=TTC4 PE=1 SV=3</t>
  </si>
  <si>
    <t>Q9UQR1</t>
  </si>
  <si>
    <t>Zinc finger protein 148 OS=Homo sapiens OX=9606 GN=ZNF148 PE=1 SV=2</t>
  </si>
  <si>
    <t>Q9BYX2</t>
  </si>
  <si>
    <t>TBC1 domain family member 2A OS=Homo sapiens OX=9606 GN=TBC1D2 PE=1 SV=3</t>
  </si>
  <si>
    <t>TBC1D2</t>
  </si>
  <si>
    <t>TBC1 domain family member 2</t>
  </si>
  <si>
    <t>Q9Y4E8</t>
  </si>
  <si>
    <t>Ubiquitin carboxyl-terminal hydrolase 15 OS=Homo sapiens OX=9606 GN=USP15 PE=1 SV=3</t>
  </si>
  <si>
    <t>USP15</t>
  </si>
  <si>
    <t>ubiquitin specific peptidase 15</t>
  </si>
  <si>
    <t>Q13596</t>
  </si>
  <si>
    <t>Sorting nexin-1 OS=Homo sapiens OX=9606 GN=SNX1 PE=1 SV=3</t>
  </si>
  <si>
    <t>Q8IYB1</t>
  </si>
  <si>
    <t>Protein MB21D2 OS=Homo sapiens OX=9606 GN=MB21D2 PE=1 SV=3</t>
  </si>
  <si>
    <t>P62820</t>
  </si>
  <si>
    <t>Ras-related protein Rab-1A OS=Homo sapiens OX=9606 GN=RAB1A PE=1 SV=3</t>
  </si>
  <si>
    <t>RAB1A</t>
  </si>
  <si>
    <t>RAB1A, member RAS oncogene family</t>
  </si>
  <si>
    <t>Q9NXV6</t>
  </si>
  <si>
    <t>CDKN2A-interacting protein OS=Homo sapiens OX=9606 GN=CDKN2AIP PE=1 SV=3</t>
  </si>
  <si>
    <t>CDKN2AIP</t>
  </si>
  <si>
    <t>CDKN2A interacting protein</t>
  </si>
  <si>
    <t>O43143</t>
  </si>
  <si>
    <t>Pre-mRNA-splicing factor ATP-dependent RNA helicase DHX15 OS=Homo sapiens OX=9606 GN=DHX15 PE=1 SV=2</t>
  </si>
  <si>
    <t>DHX15</t>
  </si>
  <si>
    <t>DEAH-box helicase 15</t>
  </si>
  <si>
    <t>P30101</t>
  </si>
  <si>
    <t>Protein disulfide-isomerase A3 OS=Homo sapiens OX=9606 GN=PDIA3 PE=1 SV=4</t>
  </si>
  <si>
    <t>Q5D862</t>
  </si>
  <si>
    <t>Filaggrin-2 OS=Homo sapiens OX=9606 GN=FLG2 PE=1 SV=1</t>
  </si>
  <si>
    <t>FLG2</t>
  </si>
  <si>
    <t>filaggrin family member 2</t>
  </si>
  <si>
    <t>O14531</t>
  </si>
  <si>
    <t>Dihydropyrimidinase-related protein 4 OS=Homo sapiens OX=9606 GN=DPYSL4 PE=1 SV=2</t>
  </si>
  <si>
    <t>DPYSL4</t>
  </si>
  <si>
    <t>dihydropyrimidinase like 4</t>
  </si>
  <si>
    <t>P09429</t>
  </si>
  <si>
    <t>High mobility group protein B1 OS=Homo sapiens OX=9606 GN=HMGB1 PE=1 SV=3</t>
  </si>
  <si>
    <t>HMGB1</t>
  </si>
  <si>
    <t>high mobility group box 1</t>
  </si>
  <si>
    <t>Q07666</t>
  </si>
  <si>
    <t>KH domain-containing, RNA-binding, signal transduction-associated protein 1 OS=Homo sapiens OX=9606 GN=KHDRBS1 PE=1 SV=1</t>
  </si>
  <si>
    <t>KHDRBS1</t>
  </si>
  <si>
    <t>KH RNA binding domain containing, signal transduction associated 1</t>
  </si>
  <si>
    <t>Q14694</t>
  </si>
  <si>
    <t>Ubiquitin carboxyl-terminal hydrolase 10 OS=Homo sapiens OX=9606 GN=USP10 PE=1 SV=2</t>
  </si>
  <si>
    <t>USP10</t>
  </si>
  <si>
    <t>ubiquitin specific peptidase 10</t>
  </si>
  <si>
    <t>Q9NVZ3</t>
  </si>
  <si>
    <t>Adaptin ear-binding coat-associated protein 2 OS=Homo sapiens OX=9606 GN=NECAP2 PE=1 SV=1</t>
  </si>
  <si>
    <t>F8VVA7</t>
  </si>
  <si>
    <t>Coatomer subunit zeta-1 OS=Homo sapiens OX=9606 GN=COPZ1 PE=1 SV=1</t>
  </si>
  <si>
    <t>COPZ1</t>
  </si>
  <si>
    <t>coatomer protein complex subunit zeta 1</t>
  </si>
  <si>
    <t>A0A087WYT3</t>
  </si>
  <si>
    <t>Prostaglandin E synthase 3 OS=Homo sapiens OX=9606 GN=PTGES3 PE=1 SV=1</t>
  </si>
  <si>
    <t>PTGES3</t>
  </si>
  <si>
    <t>prostaglandin E synthase 3</t>
  </si>
  <si>
    <t>Q5T1Z8</t>
  </si>
  <si>
    <t>Pumilio homolog 1 (Drosophila), isoform CRA_c OS=Homo sapiens OX=9606 GN=PUM1 PE=1 SV=1</t>
  </si>
  <si>
    <t>PUM1</t>
  </si>
  <si>
    <t>pumilio RNA binding family member 1</t>
  </si>
  <si>
    <t>H3BND4</t>
  </si>
  <si>
    <t>Pyridoxal-dependent decarboxylase domain-containing protein 1 OS=Homo sapiens OX=9606 GN=PDXDC1 PE=1 SV=1</t>
  </si>
  <si>
    <t>PDXDC1</t>
  </si>
  <si>
    <t>pyridoxal dependent decarboxylase domain containing 1</t>
  </si>
  <si>
    <t>A0A1B0GUA3</t>
  </si>
  <si>
    <t>KIF1-binding protein OS=Homo sapiens OX=9606 GN=KIF1BP PE=1 SV=1</t>
  </si>
  <si>
    <t>KIF1BP</t>
  </si>
  <si>
    <t>KIF1 binding protein</t>
  </si>
  <si>
    <t>Q15208</t>
  </si>
  <si>
    <t>Serine/threonine-protein kinase 38 OS=Homo sapiens OX=9606 GN=STK38 PE=1 SV=1</t>
  </si>
  <si>
    <t>J3KPL8</t>
  </si>
  <si>
    <t>Amyloid-beta A4 precursor protein-binding family B member 1 OS=Homo sapiens OX=9606 GN=APBB1 PE=1 SV=1</t>
  </si>
  <si>
    <t>APBB1</t>
  </si>
  <si>
    <t>amyloid beta precursor protein binding family B member 1</t>
  </si>
  <si>
    <t>Q6PKG0</t>
  </si>
  <si>
    <t>La-related protein 1 OS=Homo sapiens OX=9606 GN=LARP1 PE=1 SV=2</t>
  </si>
  <si>
    <t>LARP1</t>
  </si>
  <si>
    <t>La ribonucleoprotein domain family member 1</t>
  </si>
  <si>
    <t>Uncharacterized protein (Fragment) OS=Homo sapiens OX=9606 PE=4 SV=1</t>
  </si>
  <si>
    <t>O94929</t>
  </si>
  <si>
    <t>Actin-binding LIM protein 3 OS=Homo sapiens OX=9606 GN=ABLIM3 PE=1 SV=3</t>
  </si>
  <si>
    <t>ABLIM3</t>
  </si>
  <si>
    <t>actin binding LIM protein family member 3</t>
  </si>
  <si>
    <t>P26640</t>
  </si>
  <si>
    <t>Valine--tRNA ligase OS=Homo sapiens OX=9606 GN=VARS PE=1 SV=4</t>
  </si>
  <si>
    <t>VARS</t>
  </si>
  <si>
    <t>valyl-tRNA synthetase</t>
  </si>
  <si>
    <t>P12268</t>
  </si>
  <si>
    <t>Inosine-5'-monophosphate dehydrogenase 2 OS=Homo sapiens OX=9606 GN=IMPDH2 PE=1 SV=2</t>
  </si>
  <si>
    <t>IMPDH2</t>
  </si>
  <si>
    <t>inosine monophosphate dehydrogenase 2</t>
  </si>
  <si>
    <t>P16333</t>
  </si>
  <si>
    <t>Cytoplasmic protein NCK1 OS=Homo sapiens OX=9606 GN=NCK1 PE=1 SV=1</t>
  </si>
  <si>
    <t>Q92620</t>
  </si>
  <si>
    <t>Pre-mRNA-splicing factor ATP-dependent RNA helicase PRP16 OS=Homo sapiens OX=9606 GN=DHX38 PE=1 SV=2</t>
  </si>
  <si>
    <t>DHX38</t>
  </si>
  <si>
    <t>DEAH-box helicase 38</t>
  </si>
  <si>
    <t>Q5T3I0</t>
  </si>
  <si>
    <t>G patch domain-containing protein 4 OS=Homo sapiens OX=9606 GN=GPATCH4 PE=1 SV=2</t>
  </si>
  <si>
    <t>GPATCH4</t>
  </si>
  <si>
    <t>G-patch domain containing 4</t>
  </si>
  <si>
    <t>Q12923</t>
  </si>
  <si>
    <t>Tyrosine-protein phosphatase non-receptor type 13 OS=Homo sapiens OX=9606 GN=PTPN13 PE=1 SV=2</t>
  </si>
  <si>
    <t>O43294</t>
  </si>
  <si>
    <t>Transforming growth factor beta-1-induced transcript 1 protein OS=Homo sapiens OX=9606 GN=TGFB1I1 PE=1 SV=2</t>
  </si>
  <si>
    <t>Q13470</t>
  </si>
  <si>
    <t>Non-receptor tyrosine-protein kinase TNK1 OS=Homo sapiens OX=9606 GN=TNK1 PE=1 SV=3</t>
  </si>
  <si>
    <t>Q99614</t>
  </si>
  <si>
    <t>Tetratricopeptide repeat protein 1 OS=Homo sapiens OX=9606 GN=TTC1 PE=1 SV=1</t>
  </si>
  <si>
    <t>Q9NYL9</t>
  </si>
  <si>
    <t>Tropomodulin-3 OS=Homo sapiens OX=9606 GN=TMOD3 PE=1 SV=1</t>
  </si>
  <si>
    <t>TMOD3</t>
  </si>
  <si>
    <t>tropomodulin 3</t>
  </si>
  <si>
    <t>A8MU27</t>
  </si>
  <si>
    <t>Small ubiquitin-related modifier 3 OS=Homo sapiens OX=9606 GN=SUMO3 PE=1 SV=1</t>
  </si>
  <si>
    <t>SUMO3</t>
  </si>
  <si>
    <t>small ubiquitin-like modifier 3</t>
  </si>
  <si>
    <t>Q5QJE6</t>
  </si>
  <si>
    <t>Deoxynucleotidyltransferase terminal-interacting protein 2 OS=Homo sapiens OX=9606 GN=DNTTIP2 PE=1 SV=2</t>
  </si>
  <si>
    <t>DNTTIP2</t>
  </si>
  <si>
    <t>deoxynucleotidyltransferase terminal interacting protein 2</t>
  </si>
  <si>
    <t>P12270</t>
  </si>
  <si>
    <t>Nucleoprotein TPR OS=Homo sapiens OX=9606 GN=TPR PE=1 SV=3</t>
  </si>
  <si>
    <t>TPR</t>
  </si>
  <si>
    <t>translocated promoter region, nuclear basket protein</t>
  </si>
  <si>
    <t>A1X283</t>
  </si>
  <si>
    <t>SH3 and PX domain-containing protein 2B OS=Homo sapiens OX=9606 GN=SH3PXD2B PE=1 SV=3</t>
  </si>
  <si>
    <t>SH3PXD2B</t>
  </si>
  <si>
    <t>SH3 and PX domains 2B</t>
  </si>
  <si>
    <t>Q99961</t>
  </si>
  <si>
    <t>Endophilin-A2 OS=Homo sapiens OX=9606 GN=SH3GL1 PE=1 SV=1</t>
  </si>
  <si>
    <t>SH3GL1</t>
  </si>
  <si>
    <t>SH3 domain containing GRB2 like 1, endophilin A2</t>
  </si>
  <si>
    <t>P49902</t>
  </si>
  <si>
    <t>Cytosolic purine 5'-nucleotidase OS=Homo sapiens OX=9606 GN=NT5C2 PE=1 SV=1</t>
  </si>
  <si>
    <t>Q9NZN4</t>
  </si>
  <si>
    <t>EH domain-containing protein 2 OS=Homo sapiens OX=9606 GN=EHD2 PE=1 SV=2</t>
  </si>
  <si>
    <t>EHD2</t>
  </si>
  <si>
    <t>EH domain containing 2</t>
  </si>
  <si>
    <t>Q96RF0</t>
  </si>
  <si>
    <t>Sorting nexin-18 OS=Homo sapiens OX=9606 GN=SNX18 PE=1 SV=2</t>
  </si>
  <si>
    <t>SNX18</t>
  </si>
  <si>
    <t>sorting nexin 18</t>
  </si>
  <si>
    <t>P15880</t>
  </si>
  <si>
    <t>40S ribosomal protein S2 OS=Homo sapiens OX=9606 GN=RPS2 PE=1 SV=2</t>
  </si>
  <si>
    <t>RPS2</t>
  </si>
  <si>
    <t>ribosomal protein S2</t>
  </si>
  <si>
    <t>P55072</t>
  </si>
  <si>
    <t>Transitional endoplasmic reticulum ATPase OS=Homo sapiens OX=9606 GN=VCP PE=1 SV=4</t>
  </si>
  <si>
    <t>VCP</t>
  </si>
  <si>
    <t>valosin containing protein</t>
  </si>
  <si>
    <t>P07910</t>
  </si>
  <si>
    <t>Heterogeneous nuclear ribonucleoproteins C1/C2 OS=Homo sapiens OX=9606 GN=HNRNPC PE=1 SV=4</t>
  </si>
  <si>
    <t>HNRNPC</t>
  </si>
  <si>
    <t>heterogeneous nuclear ribonucleoprotein C (C1/C2)</t>
  </si>
  <si>
    <t>P30153</t>
  </si>
  <si>
    <t>Serine/threonine-protein phosphatase 2A 65 kDa regulatory subunit A alpha isoform OS=Homo sapiens OX=9606 GN=PPP2R1A PE=1 SV=4</t>
  </si>
  <si>
    <t>PPP2R1A</t>
  </si>
  <si>
    <t>protein phosphatase 2 scaffold subunit Aalpha</t>
  </si>
  <si>
    <t>E9PAV3</t>
  </si>
  <si>
    <t>Nascent polypeptide-associated complex subunit alpha, muscle-specific form OS=Homo sapiens OX=9606 GN=NACA PE=1 SV=1</t>
  </si>
  <si>
    <t>M0QYS1</t>
  </si>
  <si>
    <t>60S ribosomal protein L13a (Fragment) OS=Homo sapiens OX=9606 GN=RPL13A PE=1 SV=2</t>
  </si>
  <si>
    <t>RPL13A</t>
  </si>
  <si>
    <t>ribosomal protein L13a</t>
  </si>
  <si>
    <t>Q8N6H7</t>
  </si>
  <si>
    <t>ADP-ribosylation factor GTPase-activating protein 2 OS=Homo sapiens OX=9606 GN=ARFGAP2 PE=1 SV=1</t>
  </si>
  <si>
    <t>ARFGAP2</t>
  </si>
  <si>
    <t>ADP ribosylation factor GTPase activating protein 2</t>
  </si>
  <si>
    <t>Q9UDY4</t>
  </si>
  <si>
    <t>DnaJ homolog subfamily B member 4 OS=Homo sapiens OX=9606 GN=DNAJB4 PE=1 SV=1</t>
  </si>
  <si>
    <t>P05556</t>
  </si>
  <si>
    <t>Integrin beta-1 OS=Homo sapiens OX=9606 GN=ITGB1 PE=1 SV=2</t>
  </si>
  <si>
    <t>ITGB1</t>
  </si>
  <si>
    <t>integrin subunit beta 1</t>
  </si>
  <si>
    <t>Q96JM3</t>
  </si>
  <si>
    <t>Chromosome alignment-maintaining phosphoprotein 1 OS=Homo sapiens OX=9606 GN=CHAMP1 PE=1 SV=2</t>
  </si>
  <si>
    <t>CHAMP1</t>
  </si>
  <si>
    <t>chromosome alignment maintaining phosphoprotein 1</t>
  </si>
  <si>
    <t>J3QQX2</t>
  </si>
  <si>
    <t>Rho GDP-dissociation inhibitor 1 OS=Homo sapiens OX=9606 GN=ARHGDIA PE=1 SV=1</t>
  </si>
  <si>
    <t>ARHGDIA</t>
  </si>
  <si>
    <t>Rho GDP dissociation inhibitor alpha</t>
  </si>
  <si>
    <t>P30041</t>
  </si>
  <si>
    <t>Peroxiredoxin-6 OS=Homo sapiens OX=9606 GN=PRDX6 PE=1 SV=3</t>
  </si>
  <si>
    <t>PRDX6</t>
  </si>
  <si>
    <t>peroxiredoxin 6</t>
  </si>
  <si>
    <t>Q13283</t>
  </si>
  <si>
    <t>Ras GTPase-activating protein-binding protein 1 OS=Homo sapiens OX=9606 GN=G3BP1 PE=1 SV=1</t>
  </si>
  <si>
    <t>G3BP1</t>
  </si>
  <si>
    <t>G3BP stress granule assembly factor 1</t>
  </si>
  <si>
    <t>P78524</t>
  </si>
  <si>
    <t>Suppression of tumorigenicity 5 protein OS=Homo sapiens OX=9606 GN=ST5 PE=1 SV=3</t>
  </si>
  <si>
    <t>P16401</t>
  </si>
  <si>
    <t>Histone H1.5 OS=Homo sapiens OX=9606 GN=HIST1H1B PE=1 SV=3</t>
  </si>
  <si>
    <t>HIST1H1B</t>
  </si>
  <si>
    <t>histone cluster 1 H1 family member b</t>
  </si>
  <si>
    <t>P55265</t>
  </si>
  <si>
    <t>Double-stranded RNA-specific adenosine deaminase OS=Homo sapiens OX=9606 GN=ADAR PE=1 SV=4</t>
  </si>
  <si>
    <t>ADAR</t>
  </si>
  <si>
    <t>adenosine deaminase, RNA specific</t>
  </si>
  <si>
    <t>O43865</t>
  </si>
  <si>
    <t>S-adenosylhomocysteine hydrolase-like protein 1 OS=Homo sapiens OX=9606 GN=AHCYL1 PE=1 SV=2</t>
  </si>
  <si>
    <t>AHCYL1</t>
  </si>
  <si>
    <t>adenosylhomocysteinase like 1</t>
  </si>
  <si>
    <t>O75821</t>
  </si>
  <si>
    <t>Eukaryotic translation initiation factor 3 subunit G OS=Homo sapiens OX=9606 GN=EIF3G PE=1 SV=2</t>
  </si>
  <si>
    <t>EIF3G</t>
  </si>
  <si>
    <t>eukaryotic translation initiation factor 3 subunit G</t>
  </si>
  <si>
    <t>O00159</t>
  </si>
  <si>
    <t>Unconventional myosin-Ic OS=Homo sapiens OX=9606 GN=MYO1C PE=1 SV=4</t>
  </si>
  <si>
    <t>MYO1C</t>
  </si>
  <si>
    <t>myosin IC</t>
  </si>
  <si>
    <t>E7EPK1</t>
  </si>
  <si>
    <t>Septin-7 OS=Homo sapiens OX=9606 GN=SEPT7 PE=1 SV=2</t>
  </si>
  <si>
    <t>SEPT7</t>
  </si>
  <si>
    <t>septin 7</t>
  </si>
  <si>
    <t>P35568</t>
  </si>
  <si>
    <t>Insulin receptor substrate 1 OS=Homo sapiens OX=9606 GN=IRS1 PE=1 SV=1</t>
  </si>
  <si>
    <t>IRS1</t>
  </si>
  <si>
    <t>insulin receptor substrate 1</t>
  </si>
  <si>
    <t>C9K0J5</t>
  </si>
  <si>
    <t>Ras association (RalGDS/AF-6) and pleckstrin homology domains 1, isoform CRA_b OS=Homo sapiens OX=9606 GN=RAPH1 PE=1 SV=1</t>
  </si>
  <si>
    <t>RAPH1</t>
  </si>
  <si>
    <t>Ras association (RalGDS/AF-6) and pleckstrin homology domains 1</t>
  </si>
  <si>
    <t>P51858</t>
  </si>
  <si>
    <t>Hepatoma-derived growth factor OS=Homo sapiens OX=9606 GN=HDGF PE=1 SV=1</t>
  </si>
  <si>
    <t>HDGF</t>
  </si>
  <si>
    <t>heparin binding growth factor</t>
  </si>
  <si>
    <t>Q12888</t>
  </si>
  <si>
    <t>TP53-binding protein 1 OS=Homo sapiens OX=9606 GN=TP53BP1 PE=1 SV=2</t>
  </si>
  <si>
    <t>TP53BP1</t>
  </si>
  <si>
    <t>tumor protein p53 binding protein 1</t>
  </si>
  <si>
    <t>Q5VSL9</t>
  </si>
  <si>
    <t>Striatin-interacting protein 1 OS=Homo sapiens OX=9606 GN=STRIP1 PE=1 SV=1</t>
  </si>
  <si>
    <t>STRIP1</t>
  </si>
  <si>
    <t>striatin interacting protein 1</t>
  </si>
  <si>
    <t>P14866</t>
  </si>
  <si>
    <t>Heterogeneous nuclear ribonucleoprotein L OS=Homo sapiens OX=9606 GN=HNRNPL PE=1 SV=2</t>
  </si>
  <si>
    <t>HNRNPL</t>
  </si>
  <si>
    <t>heterogeneous nuclear ribonucleoprotein L</t>
  </si>
  <si>
    <t>G3XAI2</t>
  </si>
  <si>
    <t>Laminin subunit beta-1 OS=Homo sapiens OX=9606 GN=LAMB1 PE=1 SV=1</t>
  </si>
  <si>
    <t>LAMB1</t>
  </si>
  <si>
    <t>laminin subunit beta 1</t>
  </si>
  <si>
    <t>O00303</t>
  </si>
  <si>
    <t>Eukaryotic translation initiation factor 3 subunit F OS=Homo sapiens OX=9606 GN=EIF3F PE=1 SV=1</t>
  </si>
  <si>
    <t>EIF3F</t>
  </si>
  <si>
    <t>eukaryotic translation initiation factor 3 subunit F</t>
  </si>
  <si>
    <t>R4GMW8</t>
  </si>
  <si>
    <t>BIVM-ERCC5 readthrough OS=Homo sapiens OX=9606 GN=BIVM-ERCC5 PE=1 SV=2</t>
  </si>
  <si>
    <t>BIVM-ERCC5</t>
  </si>
  <si>
    <t>BIVM-ERCC5 readthrough</t>
  </si>
  <si>
    <t>Q9H2P0</t>
  </si>
  <si>
    <t>Activity-dependent neuroprotector homeobox protein OS=Homo sapiens OX=9606 GN=ADNP PE=1 SV=1</t>
  </si>
  <si>
    <t>ADNP</t>
  </si>
  <si>
    <t>activity dependent neuroprotector homeobox</t>
  </si>
  <si>
    <t>P40121</t>
  </si>
  <si>
    <t>Macrophage-capping protein OS=Homo sapiens OX=9606 GN=CAPG PE=1 SV=2</t>
  </si>
  <si>
    <t>CAPG</t>
  </si>
  <si>
    <t>capping actin protein, gelsolin like</t>
  </si>
  <si>
    <t>M0R0P8</t>
  </si>
  <si>
    <t>Unconventional myosin-IXb OS=Homo sapiens OX=9606 GN=MYO9B PE=1 SV=1</t>
  </si>
  <si>
    <t>MYO9B</t>
  </si>
  <si>
    <t>myosin IXB</t>
  </si>
  <si>
    <t>Q92734</t>
  </si>
  <si>
    <t>Protein TFG OS=Homo sapiens OX=9606 GN=TFG PE=1 SV=2</t>
  </si>
  <si>
    <t>TFG</t>
  </si>
  <si>
    <t>TRK-fused gene</t>
  </si>
  <si>
    <t>E7EVH7</t>
  </si>
  <si>
    <t>Uncharacterized protein OS=Homo sapiens OX=9606 PE=4 SV=1</t>
  </si>
  <si>
    <t>P28566</t>
  </si>
  <si>
    <t>5-hydroxytryptamine receptor 1E OS=Homo sapiens OX=9606 GN=HTR1E PE=1 SV=1</t>
  </si>
  <si>
    <t>HTR1E</t>
  </si>
  <si>
    <t>5-hydroxytryptamine receptor 1E</t>
  </si>
  <si>
    <t>Q9ULH1</t>
  </si>
  <si>
    <t>Arf-GAP with SH3 domain, ANK repeat and PH domain-containing protein 1 OS=Homo sapiens OX=9606 GN=ASAP1 PE=1 SV=4</t>
  </si>
  <si>
    <t>ASAP1</t>
  </si>
  <si>
    <t>ArfGAP with SH3 domain, ankyrin repeat and PH domain 1</t>
  </si>
  <si>
    <t>Q86UP2</t>
  </si>
  <si>
    <t>Kinectin OS=Homo sapiens OX=9606 GN=KTN1 PE=1 SV=1</t>
  </si>
  <si>
    <t>KTN1</t>
  </si>
  <si>
    <t>kinectin 1</t>
  </si>
  <si>
    <t>O15084</t>
  </si>
  <si>
    <t>Serine/threonine-protein phosphatase 6 regulatory ankyrin repeat subunit A OS=Homo sapiens OX=9606 GN=ANKRD28 PE=1 SV=5</t>
  </si>
  <si>
    <t>ANKRD28</t>
  </si>
  <si>
    <t>ankyrin repeat domain 28</t>
  </si>
  <si>
    <t>O43852</t>
  </si>
  <si>
    <t>Calumenin OS=Homo sapiens OX=9606 GN=CALU PE=1 SV=2</t>
  </si>
  <si>
    <t>CALU</t>
  </si>
  <si>
    <t>calumenin</t>
  </si>
  <si>
    <t>Q14008</t>
  </si>
  <si>
    <t>Cytoskeleton-associated protein 5 OS=Homo sapiens OX=9606 GN=CKAP5 PE=1 SV=3</t>
  </si>
  <si>
    <t>CKAP5</t>
  </si>
  <si>
    <t>cytoskeleton associated protein 5</t>
  </si>
  <si>
    <t>A0A024R4M0</t>
  </si>
  <si>
    <t>40S ribosomal protein S9 OS=Homo sapiens OX=9606 GN=RPS9 PE=1 SV=1</t>
  </si>
  <si>
    <t>RPS9</t>
  </si>
  <si>
    <t>ribosomal protein S9</t>
  </si>
  <si>
    <t>O75381</t>
  </si>
  <si>
    <t>Peroxisomal membrane protein PEX14 OS=Homo sapiens OX=9606 GN=PEX14 PE=1 SV=1</t>
  </si>
  <si>
    <t>PEX14</t>
  </si>
  <si>
    <t>peroxisomal biogenesis factor 14</t>
  </si>
  <si>
    <t>Q9BPX3</t>
  </si>
  <si>
    <t>Condensin complex subunit 3 OS=Homo sapiens OX=9606 GN=NCAPG PE=1 SV=1</t>
  </si>
  <si>
    <t>NCAPG</t>
  </si>
  <si>
    <t>non-SMC condensin I complex subunit G</t>
  </si>
  <si>
    <t>Q9H2F5</t>
  </si>
  <si>
    <t>Enhancer of polycomb homolog 1 OS=Homo sapiens OX=9606 GN=EPC1 PE=1 SV=1</t>
  </si>
  <si>
    <t>O00401</t>
  </si>
  <si>
    <t>Neural Wiskott-Aldrich syndrome protein OS=Homo sapiens OX=9606 GN=WASL PE=1 SV=2</t>
  </si>
  <si>
    <t>WASL</t>
  </si>
  <si>
    <t>Wiskott-Aldrich syndrome like</t>
  </si>
  <si>
    <t>Q9BUJ2</t>
  </si>
  <si>
    <t>Heterogeneous nuclear ribonucleoprotein U-like protein 1 OS=Homo sapiens OX=9606 GN=HNRNPUL1 PE=1 SV=2</t>
  </si>
  <si>
    <t>HNRNPUL1</t>
  </si>
  <si>
    <t>heterogeneous nuclear ribonucleoprotein U like 1</t>
  </si>
  <si>
    <t>P98175</t>
  </si>
  <si>
    <t>RNA-binding protein 10 OS=Homo sapiens OX=9606 GN=RBM10 PE=1 SV=3</t>
  </si>
  <si>
    <t>RBM10</t>
  </si>
  <si>
    <t>RNA binding motif protein 10</t>
  </si>
  <si>
    <t>P35968</t>
  </si>
  <si>
    <t>Vascular endothelial growth factor receptor 2 OS=Homo sapiens OX=9606 GN=KDR PE=1 SV=2</t>
  </si>
  <si>
    <t>KDR</t>
  </si>
  <si>
    <t>kinase insert domain receptor</t>
  </si>
  <si>
    <t>Q01433</t>
  </si>
  <si>
    <t>AMP deaminase 2 OS=Homo sapiens OX=9606 GN=AMPD2 PE=1 SV=2</t>
  </si>
  <si>
    <t>AMPD2</t>
  </si>
  <si>
    <t>adenosine monophosphate deaminase 2</t>
  </si>
  <si>
    <t>P62258</t>
  </si>
  <si>
    <t>14-3-3 protein epsilon OS=Homo sapiens OX=9606 GN=YWHAE PE=1 SV=1</t>
  </si>
  <si>
    <t>YWHAE</t>
  </si>
  <si>
    <t>tyrosine 3-monooxygenase/tryptophan 5-monooxygenase activation protein epsilon</t>
  </si>
  <si>
    <t>P23284</t>
  </si>
  <si>
    <t>Peptidyl-prolyl cis-trans isomerase B OS=Homo sapiens OX=9606 GN=PPIB PE=1 SV=2</t>
  </si>
  <si>
    <t>PPIB</t>
  </si>
  <si>
    <t>peptidylprolyl isomerase B</t>
  </si>
  <si>
    <t>Q03001</t>
  </si>
  <si>
    <t>Dystonin OS=Homo sapiens OX=9606 GN=DST PE=1 SV=4</t>
  </si>
  <si>
    <t>DST</t>
  </si>
  <si>
    <t>dystonin</t>
  </si>
  <si>
    <t>O60763</t>
  </si>
  <si>
    <t>General vesicular transport factor p115 OS=Homo sapiens OX=9606 GN=USO1 PE=1 SV=2</t>
  </si>
  <si>
    <t>Q07960</t>
  </si>
  <si>
    <t>Rho GTPase-activating protein 1 OS=Homo sapiens OX=9606 GN=ARHGAP1 PE=1 SV=1</t>
  </si>
  <si>
    <t>ARHGAP1</t>
  </si>
  <si>
    <t>Rho GTPase activating protein 1</t>
  </si>
  <si>
    <t>Q5JSH3</t>
  </si>
  <si>
    <t>WD repeat-containing protein 44 OS=Homo sapiens OX=9606 GN=WDR44 PE=1 SV=1</t>
  </si>
  <si>
    <t>WDR44</t>
  </si>
  <si>
    <t>WD repeat domain 44</t>
  </si>
  <si>
    <t>Q92574</t>
  </si>
  <si>
    <t>Hamartin OS=Homo sapiens OX=9606 GN=TSC1 PE=1 SV=2</t>
  </si>
  <si>
    <t>TSC1</t>
  </si>
  <si>
    <t>TSC complex subunit 1</t>
  </si>
  <si>
    <t>Q8NFD5</t>
  </si>
  <si>
    <t>AT-rich interactive domain-containing protein 1B OS=Homo sapiens OX=9606 GN=ARID1B PE=1 SV=2</t>
  </si>
  <si>
    <t>ARID1B</t>
  </si>
  <si>
    <t>AT-rich interaction domain 1B</t>
  </si>
  <si>
    <t>Q9H6U6</t>
  </si>
  <si>
    <t>Breast carcinoma-amplified sequence 3 OS=Homo sapiens OX=9606 GN=BCAS3 PE=1 SV=3</t>
  </si>
  <si>
    <t>BCAS3</t>
  </si>
  <si>
    <t>BCAS3, microtubule associated cell migration factor</t>
  </si>
  <si>
    <t>Q4VCS5</t>
  </si>
  <si>
    <t>Angiomotin OS=Homo sapiens OX=9606 GN=AMOT PE=1 SV=1</t>
  </si>
  <si>
    <t>Q9NSE4</t>
  </si>
  <si>
    <t>Isoleucine--tRNA ligase, mitochondrial OS=Homo sapiens OX=9606 GN=IARS2 PE=1 SV=2</t>
  </si>
  <si>
    <t>P49756</t>
  </si>
  <si>
    <t>RNA-binding protein 25 OS=Homo sapiens OX=9606 GN=RBM25 PE=1 SV=3</t>
  </si>
  <si>
    <t>RBM25</t>
  </si>
  <si>
    <t>RNA binding motif protein 25</t>
  </si>
  <si>
    <t>Q96A19</t>
  </si>
  <si>
    <t>Coiled-coil domain-containing protein 102A OS=Homo sapiens OX=9606 GN=CCDC102A PE=1 SV=2</t>
  </si>
  <si>
    <t>CCDC102A</t>
  </si>
  <si>
    <t>coiled-coil domain containing 102A</t>
  </si>
  <si>
    <t>Q6VVX0</t>
  </si>
  <si>
    <t>Vitamin D 25-hydroxylase OS=Homo sapiens OX=9606 GN=CYP2R1 PE=1 SV=1</t>
  </si>
  <si>
    <t>CYP2R1</t>
  </si>
  <si>
    <t>cytochrome P450 family 2 subfamily R member 1</t>
  </si>
  <si>
    <t>Q9NZZ3</t>
  </si>
  <si>
    <t>Charged multivesicular body protein 5 OS=Homo sapiens OX=9606 GN=CHMP5 PE=1 SV=1</t>
  </si>
  <si>
    <t>CHMP5</t>
  </si>
  <si>
    <t>charged multivesicular body protein 5</t>
  </si>
  <si>
    <t>Q9NXR8</t>
  </si>
  <si>
    <t>Inhibitor of growth protein 3 OS=Homo sapiens OX=9606 GN=ING3 PE=1 SV=2</t>
  </si>
  <si>
    <t>ING3</t>
  </si>
  <si>
    <t>inhibitor of growth family member 3</t>
  </si>
  <si>
    <t>G5EA30</t>
  </si>
  <si>
    <t>CUG triplet repeat, RNA binding protein 1, isoform CRA_c OS=Homo sapiens OX=9606 GN=CELF1 PE=1 SV=1</t>
  </si>
  <si>
    <t>CELF1</t>
  </si>
  <si>
    <t>CUGBP Elav-like family member 1</t>
  </si>
  <si>
    <t>Q13439</t>
  </si>
  <si>
    <t>Golgin subfamily A member 4 OS=Homo sapiens OX=9606 GN=GOLGA4 PE=1 SV=1</t>
  </si>
  <si>
    <t>GOLGA4</t>
  </si>
  <si>
    <t>golgin A4</t>
  </si>
  <si>
    <t>Q86TC9</t>
  </si>
  <si>
    <t>Myopalladin OS=Homo sapiens OX=9606 GN=MYPN PE=1 SV=2</t>
  </si>
  <si>
    <t>Q27J81</t>
  </si>
  <si>
    <t>Inverted formin-2 OS=Homo sapiens OX=9606 GN=INF2 PE=1 SV=2</t>
  </si>
  <si>
    <t>INF2</t>
  </si>
  <si>
    <t>inverted formin, FH2 and WH2 domain containing</t>
  </si>
  <si>
    <t>A8K727</t>
  </si>
  <si>
    <t>Pleckstrin homology domain-containing family A member 2 OS=Homo sapiens OX=9606 GN=PLEKHA2 PE=1 SV=1</t>
  </si>
  <si>
    <t>A0A0C4DGG9</t>
  </si>
  <si>
    <t>Chromodomain-helicase-DNA-binding protein 4 OS=Homo sapiens OX=9606 GN=CHD4 PE=1 SV=1</t>
  </si>
  <si>
    <t>CHD4</t>
  </si>
  <si>
    <t>chromodomain helicase DNA binding protein 4</t>
  </si>
  <si>
    <t>K7ES00</t>
  </si>
  <si>
    <t>Histone H3.3 (Fragment) OS=Homo sapiens OX=9606 GN=H3F3B PE=1 SV=1</t>
  </si>
  <si>
    <t>H3F3B</t>
  </si>
  <si>
    <t>H3 histone family member 3B</t>
  </si>
  <si>
    <t>Q9H788</t>
  </si>
  <si>
    <t>SH2 domain-containing protein 4A OS=Homo sapiens OX=9606 GN=SH2D4A PE=1 SV=1</t>
  </si>
  <si>
    <t>SH2D4A</t>
  </si>
  <si>
    <t>SH2 domain containing 4A</t>
  </si>
  <si>
    <t>Q9P2R3</t>
  </si>
  <si>
    <t>Rabankyrin-5 OS=Homo sapiens OX=9606 GN=ANKFY1 PE=1 SV=2</t>
  </si>
  <si>
    <t>ANKFY1</t>
  </si>
  <si>
    <t>ankyrin repeat and FYVE domain containing 1</t>
  </si>
  <si>
    <t>A0A0B4J1V9</t>
  </si>
  <si>
    <t>Helicase, lymphoid-specific, isoform CRA_b OS=Homo sapiens OX=9606 GN=HELLS PE=1 SV=1</t>
  </si>
  <si>
    <t>HELLS</t>
  </si>
  <si>
    <t>helicase, lymphoid specific</t>
  </si>
  <si>
    <t>P10809</t>
  </si>
  <si>
    <t>60 kDa heat shock protein, mitochondrial OS=Homo sapiens OX=9606 GN=HSPD1 PE=1 SV=2</t>
  </si>
  <si>
    <t>HSPD1</t>
  </si>
  <si>
    <t>heat shock protein family D (Hsp60) member 1</t>
  </si>
  <si>
    <t>O95210</t>
  </si>
  <si>
    <t>Starch-binding domain-containing protein 1 OS=Homo sapiens OX=9606 GN=STBD1 PE=1 SV=1</t>
  </si>
  <si>
    <t>STBD1</t>
  </si>
  <si>
    <t>starch binding domain 1</t>
  </si>
  <si>
    <t>P61313</t>
  </si>
  <si>
    <t>60S ribosomal protein L15 OS=Homo sapiens OX=9606 GN=RPL15 PE=1 SV=2</t>
  </si>
  <si>
    <t>RPL15</t>
  </si>
  <si>
    <t>ribosomal protein L15</t>
  </si>
  <si>
    <t>O43290</t>
  </si>
  <si>
    <t>U4/U6.U5 tri-snRNP-associated protein 1 OS=Homo sapiens OX=9606 GN=SART1 PE=1 SV=1</t>
  </si>
  <si>
    <t>SART1</t>
  </si>
  <si>
    <t>spliceosome associated factor 1, recruiter of U4/U6.U5 tri-snRNP</t>
  </si>
  <si>
    <t>Q4KMP7</t>
  </si>
  <si>
    <t>TBC1 domain family member 10B OS=Homo sapiens OX=9606 GN=TBC1D10B PE=1 SV=3</t>
  </si>
  <si>
    <t>TBC1D10B</t>
  </si>
  <si>
    <t>TBC1 domain family member 10B</t>
  </si>
  <si>
    <t>Q9UPM8</t>
  </si>
  <si>
    <t>AP-4 complex subunit epsilon-1 OS=Homo sapiens OX=9606 GN=AP4E1 PE=1 SV=2</t>
  </si>
  <si>
    <t>X6RLX0</t>
  </si>
  <si>
    <t>ELKS/Rab6-interacting/CAST family member 1 OS=Homo sapiens OX=9606 GN=ERC1 PE=1 SV=1</t>
  </si>
  <si>
    <t>ERC1</t>
  </si>
  <si>
    <t>ELKS/RAB6-interacting/CAST family member 1</t>
  </si>
  <si>
    <t>P38646</t>
  </si>
  <si>
    <t>Stress-70 protein, mitochondrial OS=Homo sapiens OX=9606 GN=HSPA9 PE=1 SV=2</t>
  </si>
  <si>
    <t>P11274</t>
  </si>
  <si>
    <t>Breakpoint cluster region protein OS=Homo sapiens OX=9606 GN=BCR PE=1 SV=2</t>
  </si>
  <si>
    <t>BCR</t>
  </si>
  <si>
    <t>BCR, RhoGEF and GTPase activating protein</t>
  </si>
  <si>
    <t>Q6P5Z2</t>
  </si>
  <si>
    <t>Serine/threonine-protein kinase N3 OS=Homo sapiens OX=9606 GN=PKN3 PE=1 SV=1</t>
  </si>
  <si>
    <t>PKN3</t>
  </si>
  <si>
    <t>protein kinase N3</t>
  </si>
  <si>
    <t>P39880</t>
  </si>
  <si>
    <t>Homeobox protein cut-like 1 OS=Homo sapiens OX=9606 GN=CUX1 PE=1 SV=3</t>
  </si>
  <si>
    <t>CUX1</t>
  </si>
  <si>
    <t>cut like homeobox 1</t>
  </si>
  <si>
    <t>Q9UBI6</t>
  </si>
  <si>
    <t>Guanine nucleotide-binding protein G(I)/G(S)/G(O) subunit gamma-12 OS=Homo sapiens OX=9606 GN=GNG12 PE=1 SV=3</t>
  </si>
  <si>
    <t>GNG12</t>
  </si>
  <si>
    <t>G protein subunit gamma 12</t>
  </si>
  <si>
    <t>Q15785</t>
  </si>
  <si>
    <t>Mitochondrial import receptor subunit TOM34 OS=Homo sapiens OX=9606 GN=TOMM34 PE=1 SV=2</t>
  </si>
  <si>
    <t>TOMM34</t>
  </si>
  <si>
    <t>translocase of outer mitochondrial membrane 34</t>
  </si>
  <si>
    <t>O95197</t>
  </si>
  <si>
    <t>Reticulon-3 OS=Homo sapiens OX=9606 GN=RTN3 PE=1 SV=2</t>
  </si>
  <si>
    <t>RTN3</t>
  </si>
  <si>
    <t>reticulon 3</t>
  </si>
  <si>
    <t>Q13200</t>
  </si>
  <si>
    <t>26S proteasome non-ATPase regulatory subunit 2 OS=Homo sapiens OX=9606 GN=PSMD2 PE=1 SV=3</t>
  </si>
  <si>
    <t>PSMD2</t>
  </si>
  <si>
    <t>proteasome 26S subunit, non-ATPase 2</t>
  </si>
  <si>
    <t>O60716</t>
  </si>
  <si>
    <t>Catenin delta-1 OS=Homo sapiens OX=9606 GN=CTNND1 PE=1 SV=1</t>
  </si>
  <si>
    <t>Q13576</t>
  </si>
  <si>
    <t>Ras GTPase-activating-like protein IQGAP2 OS=Homo sapiens OX=9606 GN=IQGAP2 PE=1 SV=4</t>
  </si>
  <si>
    <t>IQGAP2</t>
  </si>
  <si>
    <t>IQ motif containing GTPase activating protein 2</t>
  </si>
  <si>
    <t>H0Y2S9</t>
  </si>
  <si>
    <t>Myosin phosphatase Rho-interacting protein (Fragment) OS=Homo sapiens OX=9606 GN=MPRIP PE=1 SV=3</t>
  </si>
  <si>
    <t>MPRIP</t>
  </si>
  <si>
    <t>myosin phosphatase Rho interacting protein</t>
  </si>
  <si>
    <t>Q7Z6B7</t>
  </si>
  <si>
    <t>SLIT-ROBO Rho GTPase-activating protein 1 OS=Homo sapiens OX=9606 GN=SRGAP1 PE=1 SV=1</t>
  </si>
  <si>
    <t>SRGAP1</t>
  </si>
  <si>
    <t>SLIT-ROBO Rho GTPase activating protein 1</t>
  </si>
  <si>
    <t>Q07352</t>
  </si>
  <si>
    <t>mRNA decay activator protein ZFP36L1 OS=Homo sapiens OX=9606 GN=ZFP36L1 PE=1 SV=1</t>
  </si>
  <si>
    <t>ZFP36L1</t>
  </si>
  <si>
    <t>ZFP36 ring finger protein like 1</t>
  </si>
  <si>
    <t>P05120</t>
  </si>
  <si>
    <t>Plasminogen activator inhibitor 2 OS=Homo sapiens OX=9606 GN=SERPINB2 PE=1 SV=2</t>
  </si>
  <si>
    <t>SERPINB2</t>
  </si>
  <si>
    <t>serpin family B member 2</t>
  </si>
  <si>
    <t>Q8TD55</t>
  </si>
  <si>
    <t>Pleckstrin homology domain-containing family O member 2 OS=Homo sapiens OX=9606 GN=PLEKHO2 PE=1 SV=1</t>
  </si>
  <si>
    <t>PLEKHO2</t>
  </si>
  <si>
    <t>pleckstrin homology domain containing O2</t>
  </si>
  <si>
    <t>Q9H000</t>
  </si>
  <si>
    <t>Probable E3 ubiquitin-protein ligase makorin-2 OS=Homo sapiens OX=9606 GN=MKRN2 PE=1 SV=2</t>
  </si>
  <si>
    <t>MKRN2</t>
  </si>
  <si>
    <t>makorin ring finger protein 2</t>
  </si>
  <si>
    <t>B5MBZ0</t>
  </si>
  <si>
    <t>Echinoderm microtubule-associated protein-like 4 OS=Homo sapiens OX=9606 GN=EML4 PE=1 SV=3</t>
  </si>
  <si>
    <t>EML4</t>
  </si>
  <si>
    <t>echinoderm microtubule associated protein like 4</t>
  </si>
  <si>
    <t>O15260</t>
  </si>
  <si>
    <t>Surfeit locus protein 4 OS=Homo sapiens OX=9606 GN=SURF4 PE=1 SV=3</t>
  </si>
  <si>
    <t>SURF4</t>
  </si>
  <si>
    <t>surfeit 4</t>
  </si>
  <si>
    <t>P00374</t>
  </si>
  <si>
    <t>Dihydrofolate reductase OS=Homo sapiens OX=9606 GN=DHFR PE=1 SV=2</t>
  </si>
  <si>
    <t>DHFR</t>
  </si>
  <si>
    <t>dihydrofolate reductase</t>
  </si>
  <si>
    <t>Q13451</t>
  </si>
  <si>
    <t>Peptidyl-prolyl cis-trans isomerase FKBP5 OS=Homo sapiens OX=9606 GN=FKBP5 PE=1 SV=2</t>
  </si>
  <si>
    <t>A0A0U1RRB6</t>
  </si>
  <si>
    <t>Exocyst complex component OS=Homo sapiens OX=9606 GN=EXOC6B PE=1 SV=1</t>
  </si>
  <si>
    <t>EXOC6B</t>
  </si>
  <si>
    <t>exocyst complex component 6B</t>
  </si>
  <si>
    <t>J3QS41</t>
  </si>
  <si>
    <t>Probable helicase with zinc finger domain OS=Homo sapiens OX=9606 GN=HELZ PE=1 SV=1</t>
  </si>
  <si>
    <t>HELZ</t>
  </si>
  <si>
    <t>helicase with zinc finger</t>
  </si>
  <si>
    <t>D6RFF8</t>
  </si>
  <si>
    <t>Glucosamine-6-phosphate isomerase (Fragment) OS=Homo sapiens OX=9606 GN=GNPDA1 PE=1 SV=1</t>
  </si>
  <si>
    <t>GNPDA1</t>
  </si>
  <si>
    <t>glucosamine-6-phosphate deaminase 1</t>
  </si>
  <si>
    <t>O95873</t>
  </si>
  <si>
    <t>Uncharacterized protein C6orf47 OS=Homo sapiens OX=9606 GN=C6orf47 PE=1 SV=2</t>
  </si>
  <si>
    <t>C6orf47</t>
  </si>
  <si>
    <t>chromosome 6 open reading frame 47</t>
  </si>
  <si>
    <t>P31949</t>
  </si>
  <si>
    <t>Protein S100-A11 OS=Homo sapiens OX=9606 GN=S100A11 PE=1 SV=2</t>
  </si>
  <si>
    <t>S100A11</t>
  </si>
  <si>
    <t>S100 calcium binding protein A11</t>
  </si>
  <si>
    <t>Q8NI36</t>
  </si>
  <si>
    <t>WD repeat-containing protein 36 OS=Homo sapiens OX=9606 GN=WDR36 PE=1 SV=1</t>
  </si>
  <si>
    <t>Q96N87</t>
  </si>
  <si>
    <t>Sodium-dependent neutral amino acid transporter B(0)AT3 OS=Homo sapiens OX=9606 GN=SLC6A18 PE=2 SV=2</t>
  </si>
  <si>
    <t>SLC6A18</t>
  </si>
  <si>
    <t>solute carrier family 6 member 18</t>
  </si>
  <si>
    <t>Q8TF30</t>
  </si>
  <si>
    <t>WASP homolog-associated protein with actin, membranes and microtubules OS=Homo sapiens OX=9606 GN=WHAMM PE=1 SV=2</t>
  </si>
  <si>
    <t>WHAMM</t>
  </si>
  <si>
    <t>WAS protein homolog associated with actin, golgi membranes and microtubules</t>
  </si>
  <si>
    <t>A7MBM2</t>
  </si>
  <si>
    <t>Protein dispatched homolog 2 OS=Homo sapiens OX=9606 GN=DISP2 PE=2 SV=2</t>
  </si>
  <si>
    <t>DISP2</t>
  </si>
  <si>
    <t>dispatched RND transporter family member 2</t>
  </si>
  <si>
    <t>C9JIF9</t>
  </si>
  <si>
    <t>Acylamino-acid-releasing enzyme OS=Homo sapiens OX=9606 GN=APEH PE=1 SV=1</t>
  </si>
  <si>
    <t>APEH</t>
  </si>
  <si>
    <t>acylaminoacyl-peptide hydrolase</t>
  </si>
  <si>
    <t>Q96I24</t>
  </si>
  <si>
    <t>Far upstream element-binding protein 3 OS=Homo sapiens OX=9606 GN=FUBP3 PE=1 SV=2</t>
  </si>
  <si>
    <t>FUBP3</t>
  </si>
  <si>
    <t>far upstream element binding protein 3</t>
  </si>
  <si>
    <t>Q86YZ3</t>
  </si>
  <si>
    <t>Hornerin OS=Homo sapiens OX=9606 GN=HRNR PE=1 SV=2</t>
  </si>
  <si>
    <t>HRNR</t>
  </si>
  <si>
    <t>hornerin</t>
  </si>
  <si>
    <t>Q9BX40</t>
  </si>
  <si>
    <t>Protein LSM14 homolog B OS=Homo sapiens OX=9606 GN=LSM14B PE=1 SV=1</t>
  </si>
  <si>
    <t>LSM14B</t>
  </si>
  <si>
    <t>LSM family member 14B</t>
  </si>
  <si>
    <t>P62304</t>
  </si>
  <si>
    <t>Small nuclear ribonucleoprotein E OS=Homo sapiens OX=9606 GN=SNRPE PE=1 SV=1</t>
  </si>
  <si>
    <t>SNRPE</t>
  </si>
  <si>
    <t>small nuclear ribonucleoprotein polypeptide E</t>
  </si>
  <si>
    <t>Q9NZJ6</t>
  </si>
  <si>
    <t>Ubiquinone biosynthesis O-methyltransferase, mitochondrial OS=Homo sapiens OX=9606 GN=COQ3 PE=1 SV=3</t>
  </si>
  <si>
    <t>Q93045</t>
  </si>
  <si>
    <t>Stathmin-2 OS=Homo sapiens OX=9606 GN=STMN2 PE=1 SV=3</t>
  </si>
  <si>
    <t>STMN2</t>
  </si>
  <si>
    <t>stathmin 2</t>
  </si>
  <si>
    <t>O75475</t>
  </si>
  <si>
    <t>PC4 and SFRS1-interacting protein OS=Homo sapiens OX=9606 GN=PSIP1 PE=1 SV=1</t>
  </si>
  <si>
    <t>PSIP1</t>
  </si>
  <si>
    <t>PC4 and SFRS1 interacting protein 1</t>
  </si>
  <si>
    <t>Q14669</t>
  </si>
  <si>
    <t>E3 ubiquitin-protein ligase TRIP12 OS=Homo sapiens OX=9606 GN=TRIP12 PE=1 SV=1</t>
  </si>
  <si>
    <t>TRIP12</t>
  </si>
  <si>
    <t>thyroid hormone receptor interactor 12</t>
  </si>
  <si>
    <t>Q9UQN3</t>
  </si>
  <si>
    <t>Charged multivesicular body protein 2b OS=Homo sapiens OX=9606 GN=CHMP2B PE=1 SV=1</t>
  </si>
  <si>
    <t>CHMP2B</t>
  </si>
  <si>
    <t>charged multivesicular body protein 2B</t>
  </si>
  <si>
    <t>Q14683</t>
  </si>
  <si>
    <t>Structural maintenance of chromosomes protein 1A OS=Homo sapiens OX=9606 GN=SMC1A PE=1 SV=2</t>
  </si>
  <si>
    <t>SMC1A</t>
  </si>
  <si>
    <t>structural maintenance of chromosomes 1A</t>
  </si>
  <si>
    <t>gene_id</t>
  </si>
  <si>
    <t>gene_symbols</t>
  </si>
  <si>
    <t>Protein FDR Confidence: Combined</t>
  </si>
  <si>
    <t>Master</t>
  </si>
  <si>
    <t>Exp. q-value: Combined</t>
  </si>
  <si>
    <t>Sum PEP Score</t>
  </si>
  <si>
    <t>Coverage [%]</t>
  </si>
  <si>
    <t># Peptides</t>
  </si>
  <si>
    <t># PSMs</t>
  </si>
  <si>
    <t># Unique Peptides</t>
  </si>
  <si>
    <t># Protein Groups</t>
  </si>
  <si>
    <t># AAs</t>
  </si>
  <si>
    <t>MW [kDa]</t>
  </si>
  <si>
    <t>calc. pI</t>
  </si>
  <si>
    <t>Score Sequest HT: A2 Sequest HT</t>
  </si>
  <si>
    <t># Peptides (by Search Engine): A2 Sequest HT</t>
  </si>
  <si>
    <t># Razor Peptides</t>
  </si>
  <si>
    <t>Abundance Ratio: (Control) / (Sample)</t>
  </si>
  <si>
    <t>Abundances (Normalized): F1: Sample</t>
  </si>
  <si>
    <t>Abundances (Normalized): F2: Sample</t>
  </si>
  <si>
    <t>Abundances (Normalized): F3: Sample</t>
  </si>
  <si>
    <t>Abundances (Normalized): F4: Control</t>
  </si>
  <si>
    <t>Abundances (Normalized): F5: Control</t>
  </si>
  <si>
    <t>Abundances (Normalized): F6: Control</t>
  </si>
  <si>
    <t>Abundance: F1: Sample</t>
  </si>
  <si>
    <t>Abundance: F2: Sample</t>
  </si>
  <si>
    <t>Abundance: F3: Sample</t>
  </si>
  <si>
    <t>Abundance: F4: Control</t>
  </si>
  <si>
    <t>Abundance: F5: Control</t>
  </si>
  <si>
    <t>Abundance: F6: Control</t>
  </si>
  <si>
    <t>Found in Sample: [S1] F1: Sample</t>
  </si>
  <si>
    <t>Found in Sample: [S2] F2: Sample</t>
  </si>
  <si>
    <t>Found in Sample: [S3] F3: Sample</t>
  </si>
  <si>
    <t>Found in Sample: [S4] F4: Control</t>
  </si>
  <si>
    <t>Found in Sample: [S5] F5: Control</t>
  </si>
  <si>
    <t>Found in Sample: [S6] F6: Control</t>
  </si>
  <si>
    <t>High</t>
  </si>
  <si>
    <t>Master Protein</t>
  </si>
  <si>
    <t>Q8WWI1</t>
  </si>
  <si>
    <t>LIM domain only protein 7 OS=Homo sapiens OX=9606 GN=LMO7 PE=1 SV=3</t>
  </si>
  <si>
    <t>Not Found</t>
  </si>
  <si>
    <t>Peak Found</t>
  </si>
  <si>
    <t>CAS1_BOVIN</t>
  </si>
  <si>
    <t>TRYP_PIG</t>
  </si>
  <si>
    <t>LYSC_CHICK</t>
  </si>
  <si>
    <t>ALBU_BOVIN</t>
  </si>
  <si>
    <t>CASB_BOVIN</t>
  </si>
  <si>
    <t>CASK_BOVIN</t>
  </si>
  <si>
    <t>CAS2_BOVIN</t>
  </si>
  <si>
    <t>KKA1_ECOLX</t>
  </si>
  <si>
    <t>Medium</t>
  </si>
  <si>
    <t>Low</t>
  </si>
  <si>
    <t>This gene encodes a highly conserved nuclear protein involved in kinetochore function and required for the G1/S and G2/M transitions. This protein interacts with heat shock protein 90. Alternative splicing results in multiple transcript variants. Pseudogenes for this gene have been defined on several different chromosomes.</t>
  </si>
  <si>
    <t>May be involved in calcium-dependent ubiquitination and subsequent proteasomal degradation of target proteins. Probably serves as a molecular bridge in ubiquitin E3 complexes. Participates in the ubiquitin-mediated degradation of beta-catenin (CTNNB1).</t>
  </si>
  <si>
    <t>One HIP oligomer binds the ATPase domains of at least two HSC70 molecules dependent on activation of the HSC70 ATPase by HSP40. Stabilizes the ADP state of HSC70 that has a high affinity for substrate protein. Through its own chaperone activity, it may contribute to the interaction of HSC70 with various target proteins</t>
  </si>
  <si>
    <t>This gene encodes a member of the DNAJ heat shock protein 40 family of proteins that is characterized by two N-terminal tetratricopeptide repeat domains and a C-terminal DNAJ domain. This protein binds the chaperone proteins heat shock proteins 70 and 90 in an ATP-dependent manner and may function as a co-chaperone. Pseudogenes of this gene are found on chromosomes 1 and 6. Alternate splicing results in multiple transcript variants</t>
  </si>
  <si>
    <t>This gene encodes a protein containing a calponin homology (CH) domain, a PDZ domain, and a LIM domain, and may be involved in protein-protein interactions. Several alternatively spliced transcript variants encoding different isoforms have been found for this gene, however, the full-length nature of some variants is not known.</t>
  </si>
  <si>
    <t>This gene encodes an RNA polymerase II-associated protein. The encoded protein may function in transcriptional regulation and may also regulate apoptosis. Alternatively spliced transcript variants have been described.</t>
  </si>
  <si>
    <t>Regulates centrosome duplication, probably by inhibiting the kinase activity of ROCK2. Proposed to act as co-chaperone for HSP90. May play a role in the regulation of NOD1 via a HSP90 chaperone complex. In vitro, has intrinsic chaperone activity. This function may be achieved by inhibiting association of ROCK2 with NPM1. Involved in stress response. Prevents tumorigenesis.</t>
  </si>
  <si>
    <t>Transcription factor that binds specifically to the DRE (dual repressor element) and represses HTR1A gene transcription in neuronal cells. The combination of calcium and ATP specifically inactivates the binding with FRE. May play a role in the altered regulation of HTR1A associated with anxiety and major depression. Mediates HDAC-independent repression of HTR1A promoter in neuronal cell. Performs essential function in controlling functional maturation of synapses (By similarity). Plays distinct roles depending on its localization. When cytoplasmic, acts as a scaffold protein in the PI3K/PDK1/AKT pathway. Repressor of HTR1A when nuclear. In the centrosome, regulates spindle pole localization of the cohesin subunit SCC1/RAD21, thereby mediating centriole cohesion during mitosis.</t>
  </si>
  <si>
    <t>The product of this gene functions to maintain the stability of dynein intermediate chain. Depletion of this gene product results in aggregation and degradation of dynein intermediate chain, mislocalization of the dynein complex from kinetochores, spindle microtubules, and spindle poles, and loss of gamma-tubulin from spindle poles. The protein localizes to the Golgi apparatus during interphase, and levels of the protein increase after the G1/S transition. </t>
  </si>
  <si>
    <t>BAG proteins compete with Hip for binding to the Hsc70/Hsp70 ATPase domain and promote substrate release. All the BAG proteins have an approximately 45-amino acid BAG domain near the C terminus but differ markedly in their N-terminal regions. The predicted BAG2 protein contains 211 amino acids. The BAG domains of BAG1, BAG2, and BAG3 interact specifically with the Hsc70 ATPase domain in vitro and in mammalian cells. All 3 proteins bind with high affinity to the ATPase domain of Hsc70 and inhibit its chaperone activity in a Hip-repressible manner. </t>
  </si>
  <si>
    <t>Acts as a co-chaperone for HSP90AA1 (PubMed:27353360). Mediates the association of the molecular chaperones HSPA8/HSC70 and HSP90 </t>
  </si>
  <si>
    <t>Component of the NuA4 histone acetyltransferase complex which is involved in transcriptional activation of select genes principally by acetylation of nucleosomal histones H4 and H2A. This modification may both alter nucleosome - DNA interactions and promote interaction of the modified histones with other proteins which positively regulate transcription. May be required for transcriptional activation of E2F1 and MYC target genes during cellular proliferation. The NuA4 complex ATPase and helicase activities seem to be, at least in part, contributed by the association of RUVBL1 and RUVBL2 with EP400. May regulate ZNF42 transcription activity. Component of a SWR1-like complex that specifically mediates the removal of histone H2A.Z/H2AFZ from the nucleosome.</t>
  </si>
  <si>
    <t>The protein encoded by this gene is a component of the exocyst complex, a multiple protein complex essential for targeting exocytic vesicles to specific docking sites on the plasma membrane. Though best characterized in yeast, the component proteins and functions of exocyst complex have been demonstrated to be highly conserved in higher eukaryotes. At least eight components of the exocyst complex, including this protein, are found to interact with the actin cytoskeletal remodeling and vesicle transport machinery. The complex is also essential for the biogenesis of epithelial cell surface polarity. Alternate transcriptional splice variants, encoding different isoforms, have been characterized.</t>
  </si>
  <si>
    <t>The protein encoded by this gene is a member of the immunophilin protein family, which play a role in immunoregulation and basic cellular processes involving protein folding and trafficking. This encoded protein is a cis-trans prolyl isomerase that binds to the immunosuppressants FK506 and rapamycin. It has high structural and functional similarity to FK506-binding protein 1A (FKBP1A), but unlike FKBP1A, this protein does not have immunosuppressant activity when complexed with FK506. It interacts with interferon regulatory factor-4 and plays an important role in immunoregulatory gene expression in B and T lymphocytes. This encoded protein is known to associate with phytanoyl-CoA alpha-hydroxylase. It can also associate with two heat shock proteins (hsp90 and hsp70) and thus may play a role in the intracellular trafficking of hetero-oligomeric forms of the steroid hormone receptors. This protein correlates strongly with adeno-associated virus type 2 vectors (AAV) resulting in a significant increase in AAV-mediated transgene expression in human cell lines. Thus this encoded protein is thought to have important implications for the optimal use of AAV vectors in human gene therapy. The human genome contains several non-transcribed pseudogenes similar to this gene.</t>
  </si>
  <si>
    <t>Binds calmodulin in a calcium dependent manner. May function as scaffolding or signaling protein.</t>
  </si>
  <si>
    <t>Plays a role in RNA-mediated gene silencing by both micro-RNAs (miRNAs) and short interfering RNAs (siRNAs). Required for miRNA-dependent repression of translation and for siRNA-dependent endonucleolytic cleavage of complementary mRNAs by argonaute family proteins. As a scaffolding protein, associates with argonaute proteins bound to partially complementary mRNAs, and can simultaneously recruit CCR4-NOT and PAN deadenylase complexes</t>
  </si>
  <si>
    <t>Associated to surface IgM-receptor; may be involved in signal transduction. Involved in regulation of the catalytic activity of the phosphatases PP2A, PP4 and PP6 by protecting their partially folded catalytic subunits from degradative polyubiquitination until they associate with regulatory subunits.</t>
  </si>
  <si>
    <t>Major 5'-3' exoribonuclease involved in mRNA decay. Required for the 5'-3'-processing of the G4 tetraplex-containing DNA and RNA substrates. The kinetic of hydrolysis is faster for G4 RNA tetraplex than for G4 DNA tetraplex and monomeric RNA tetraplex. Binds to RNA and DNA (By similarity). Plays a role in replication-dependent histone mRNA degradation. May act as a tumor suppressor protein in osteogenic sarcoma (OGS)</t>
  </si>
  <si>
    <t>This gene encodes a protein with a BIR (baculoviral inhibition of apoptosis protein repeat) domain and a UBCc (ubiquitin-conjugating enzyme E2, catalytic) domain. This protein inhibits apoptosis by facilitating the degradation of apoptotic proteins by ubiquitination. </t>
  </si>
  <si>
    <r>
      <t>CDV3 is a biomarker for </t>
    </r>
    <r>
      <rPr>
        <sz val="14"/>
        <color rgb="FF0B0080"/>
        <rFont val="Arial"/>
        <family val="2"/>
      </rPr>
      <t>hepatocellular carcinoma</t>
    </r>
    <r>
      <rPr>
        <sz val="14"/>
        <color rgb="FF222222"/>
        <rFont val="Arial"/>
        <family val="2"/>
      </rPr>
      <t>.</t>
    </r>
    <r>
      <rPr>
        <vertAlign val="superscript"/>
        <sz val="11"/>
        <color rgb="FF0B0080"/>
        <rFont val="Arial"/>
        <family val="2"/>
      </rPr>
      <t>[4]</t>
    </r>
    <r>
      <rPr>
        <sz val="14"/>
        <color rgb="FF222222"/>
        <rFont val="Arial"/>
        <family val="2"/>
      </rPr>
      <t> CDV3 has been considered as a potential target for gene therapy. It encodes the protein </t>
    </r>
    <r>
      <rPr>
        <sz val="14"/>
        <color rgb="FF0B0080"/>
        <rFont val="Arial"/>
        <family val="2"/>
      </rPr>
      <t>Histone H4</t>
    </r>
    <r>
      <rPr>
        <sz val="14"/>
        <color rgb="FF222222"/>
        <rFont val="Arial"/>
        <family val="2"/>
      </rPr>
      <t>.</t>
    </r>
    <r>
      <rPr>
        <vertAlign val="superscript"/>
        <sz val="11"/>
        <color rgb="FF0B0080"/>
        <rFont val="Arial"/>
        <family val="2"/>
      </rPr>
      <t>[5]</t>
    </r>
    <r>
      <rPr>
        <sz val="14"/>
        <color rgb="FF222222"/>
        <rFont val="Arial"/>
        <family val="2"/>
      </rPr>
      <t> Related gene families include plasma proteins and predicted intracellular proteins</t>
    </r>
  </si>
  <si>
    <r>
      <t>MRPS31 (</t>
    </r>
    <r>
      <rPr>
        <b/>
        <sz val="16"/>
        <color rgb="FF222222"/>
        <rFont val="Arial"/>
        <family val="2"/>
      </rPr>
      <t>Mitochondrial Ribosomal Protein S31</t>
    </r>
    <r>
      <rPr>
        <sz val="16"/>
        <color rgb="FF222222"/>
        <rFont val="Arial"/>
        <family val="2"/>
      </rPr>
      <t>) is a </t>
    </r>
    <r>
      <rPr>
        <b/>
        <sz val="16"/>
        <color rgb="FF222222"/>
        <rFont val="Arial"/>
        <family val="2"/>
      </rPr>
      <t>Protein</t>
    </r>
    <r>
      <rPr>
        <sz val="16"/>
        <color rgb="FF222222"/>
        <rFont val="Arial"/>
        <family val="2"/>
      </rPr>
      <t> Coding gene. Among its related pathways are </t>
    </r>
    <r>
      <rPr>
        <b/>
        <sz val="16"/>
        <color rgb="FF222222"/>
        <rFont val="Arial"/>
        <family val="2"/>
      </rPr>
      <t>Mitochondrial</t>
    </r>
    <r>
      <rPr>
        <sz val="16"/>
        <color rgb="FF222222"/>
        <rFont val="Arial"/>
        <family val="2"/>
      </rPr>
      <t> translation and Organelle biogenesis and maintenance. Gene Ontology (GO) annotations related to this gene include structural constituent of </t>
    </r>
    <r>
      <rPr>
        <b/>
        <sz val="16"/>
        <color rgb="FF222222"/>
        <rFont val="Arial"/>
        <family val="2"/>
      </rPr>
      <t>ribosome</t>
    </r>
    <r>
      <rPr>
        <sz val="16"/>
        <color rgb="FF222222"/>
        <rFont val="Arial"/>
        <family val="2"/>
      </rPr>
      <t>.</t>
    </r>
  </si>
  <si>
    <t>This intronless gene encodes a 70kDa heat shock protein which is a member of the heat shock protein 70 family. In conjuction with other heat shock proteins, this protein stabilizes existing proteins against aggregation and mediates the folding of newly translated proteins in the cytosol and in organelles. It is also involved in the ubiquitin-proteasome pathway through interaction with the AU-rich element RNA-binding protein 1. The gene is located in the major histocompatibility complex class III region, in a cluster with two closely related genes which encode similar proteins.</t>
  </si>
  <si>
    <t>Heat shock 70 kDa protein 4 is a protein that in humans is encoded by the HSPA4 gene. The protein encoded by this gene was originally suggested to be a member of the heat shock protein 70 family. However it is now known that human HSPA4 is an equivalent to mouse the Apg-2 protein and is a member of the Hsp110 family.</t>
  </si>
  <si>
    <t>Regulatory subunit of protein phosphatase 6 (PP6). May function as a scaffolding PP6 subunit. May have an important role in maintaining immune self-tolerance</t>
  </si>
  <si>
    <r>
      <t>The </t>
    </r>
    <r>
      <rPr>
        <u/>
        <sz val="14"/>
        <color rgb="FF006699"/>
        <rFont val="Verdana"/>
        <family val="2"/>
      </rPr>
      <t>CXorf17</t>
    </r>
    <r>
      <rPr>
        <sz val="14"/>
        <color rgb="FF333333"/>
        <rFont val="Verdana"/>
        <family val="2"/>
      </rPr>
      <t> protein has homology to two other non-annotated human proteins, C9orf10 and BC012177, the sequence similarity between them being strongest across two discrete domains of 250-270 amino acids in the N- and C-terminal parts of their sequences</t>
    </r>
  </si>
  <si>
    <t>This gene encodes a member of the heat shock protein 70 gene family. The encoded protein is primarily localized to the mitochondria but is also found in the endoplasmic reticulum, plasma membrane and cytoplasmic vesicles. This protein is a heat-shock cognate protein. This protein plays a role in cell proliferation, stress response and maintenance of the mitochondria. A pseudogene of this gene is found on chromosome 2</t>
  </si>
  <si>
    <t>uncharacterized protein</t>
  </si>
  <si>
    <t>This gene encodes a protein that belongs to the tetratrico peptide repeat superfamily of proteins. The encoded protein plays a role in protein-protein interactions, and binds to the Galpha subunit of G protein-coupled receptors to activate the Ras signaling pathway. Alternate splicing results in multiple transcript variants.</t>
  </si>
  <si>
    <t>The protein encoded by this gene belongs to the annexin family of calcium-dependent phospholipid binding proteins some of which have been implicated in membrane-related events along exocytotic and endocytotic pathways. Annexin 5 is a phospholipase A2 and protein kinase C inhibitory protein with calcium channel activity and a potential role in cellular signal transduction, inflammation, growth and differentiation. Annexin 5 has also been described as placental anticoagulant protein I, vascular anticoagulant-alpha, endonexin II, lipocortin V, placental protein 4 and anchorin CII. The gene spans 29 kb containing 13 exons, and encodes a single transcript of approximately 1.6 kb and a protein product with a molecular weight of about 35 kDa. </t>
  </si>
  <si>
    <t>This gene encodes a downstream nuclear effector of the Hippo signaling pathway which is involved in development, growth, repair, and homeostasis. This gene is known to play a role in the development and progression of multiple cancers as a transcriptional regulator of this signaling pathway and may function as a potential target for cancer treatment. Alternative splicing results in multiple transcript variants encoding different isoforms.</t>
  </si>
  <si>
    <r>
      <t>Plays a role in the organization of endoplasmic reticulum exit sites. Specifically binds to phosphatidylinositol 3-phosphate (PI</t>
    </r>
    <r>
      <rPr>
        <vertAlign val="subscript"/>
        <sz val="10"/>
        <color rgb="FF222222"/>
        <rFont val="Verdana"/>
        <family val="2"/>
      </rPr>
      <t>3</t>
    </r>
    <r>
      <rPr>
        <sz val="13"/>
        <color rgb="FF222222"/>
        <rFont val="Verdana"/>
        <family val="2"/>
      </rPr>
      <t>P), phosphatidylinositol 4-phosphate (PI</t>
    </r>
    <r>
      <rPr>
        <vertAlign val="subscript"/>
        <sz val="10"/>
        <color rgb="FF222222"/>
        <rFont val="Verdana"/>
        <family val="2"/>
      </rPr>
      <t>4</t>
    </r>
    <r>
      <rPr>
        <sz val="13"/>
        <color rgb="FF222222"/>
        <rFont val="Verdana"/>
        <family val="2"/>
      </rPr>
      <t>P) and phosphatidylinositol 5-phosphate (PI</t>
    </r>
    <r>
      <rPr>
        <vertAlign val="subscript"/>
        <sz val="10"/>
        <color rgb="FF222222"/>
        <rFont val="Verdana"/>
        <family val="2"/>
      </rPr>
      <t>5</t>
    </r>
    <r>
      <rPr>
        <sz val="13"/>
        <color rgb="FF222222"/>
        <rFont val="Verdana"/>
        <family val="2"/>
      </rPr>
      <t>P)</t>
    </r>
  </si>
  <si>
    <t>The protein encoded by this gene belongs to the slingshot homolog (SSH) family of phosphatases, which regulate actin filament dynamics. The SSH proteins dephosphorylate and activate the actin binding/depolymerizing factor cofilin, which subsequently binds to actin filaments and stimulates their disassembly. Cofilin is inactivated by kinases such as LIM domain kinase-1 (LIMK1), which may also be dephosphorylated and inactivated by SSH proteins. The SSH family thus appears to play a role in actin dynamics by reactivating cofilin proteins. Alternatively spliced transcript variants encoding different isoforms have been described for this gene.</t>
  </si>
  <si>
    <t>This gene encodes a protein that is part of the EGFR pathway. The protein is present at clatherin-coated pits and is involved in receptor-mediated endocytosis of EGF. Notably, this gene is rearranged with the HRX/ALL/MLL gene in acute myelogeneous leukemias. Alternative splicing results in multiple transcript variants encoding distinct isoforms</t>
  </si>
  <si>
    <t>This gene encodes a member of the AGC serine/threonine kinase family of proteins. The kinase activity of this protein is regulated by autophosphorylation and phosphorylation by other upstream kinases. This protein has been shown to function in the cell cycle and apoptosis. This protein has also been found to regulate the protein stability and transcriptional activity of the MYC oncogene. Alternative splicing results in multiple transcript variants.</t>
  </si>
  <si>
    <t>This gene encodes a member of the class I fructose-bisphosphate aldolase protein family. The encoded protein is a glycolytic enzyme that catalyzes the reversible conversion of fructose-1,6-bisphosphate to glyceraldehyde 3-phosphate and dihydroxyacetone phosphate. Three aldolase isozymes (A, B, and C), encoded by three different genes, are differentially expressed during development. Mutations in this gene have been associated with Glycogen Storage Disease XII, an autosomal recessive disorder associated with hemolytic anemia. Disruption of this gene also plays a role in the progression of multiple types of cancers. Related pseudogenes have been identified on chromosomes 3 and 10. </t>
  </si>
  <si>
    <t>The protein encoded by this gene belongs to the tyrosine protein kinase family. Tyrosine protein kinases are important regulators of intracellular signal transduction pathways, mediating cellular proliferation, survival, and development. This gene is highly expressed in fetal tissues and at lower levels in few adult tissues, thus may function in signaling pathways utilized broadly during fetal development, and more selectively in adult tissues. It plays a negative regulatory role in the Ras-Raf1-MAPK pathway, and knockout mice have been shown to develop spontaneous tumors, suggesting a role as a tumor suppressor gene. Alternatively spliced transcript variants encoding different isoforms have been found for this gene. </t>
  </si>
  <si>
    <t>The Yes-associated protein (YAP) is a transcription coactivator that plays a crucial role in organ size control by promoting cell proliferation and inhibiting apoptosis. The Hippo tumor suppressor pathway inhibits YAP through phosphorylation-induced cytoplasmic retention and degradation. Here we report a novel mechanism of YAP regulation by angiomotin (AMOT) family proteins via a direct interaction. Knockdown of AMOT family protein AMOTL2 in polarized Madin-Darby canine kidney (MDCK) cells leads to YAP activation, as indicated by decreased YAP tight junction localization, attenuated YAP phosphorylation, accumulation of nuclear YAP, and induction of YAP target gene expression.</t>
  </si>
  <si>
    <t>The Golgi apparatus, which participates in glycosylation and transport of proteins and lipids in the secretory pathway, consists of a series of stacked cisternae (flattened membrane sacs). Interactions between the Golgi and microtubules are thought to be important for the reorganization of the Golgi after it fragments during mitosis. This gene encodes a member of the golgin family of proteins which are localized to the Golgi. Its encoded protein has been postulated to play a role in nuclear transport and Golgi apparatus localization. Several alternatively spliced transcript variants that encode different protein isoforms have been described for this gene</t>
  </si>
  <si>
    <t>This gene encodes a protein that contains tetratricopeptide (TPR) repeats, which often mediate protein-protein interactions and chaperone activity. The encoded protein interacts with heat shock proteins 70 and 90. Alternative splicing results in multiple transcript variants. Naturally-occuring readthrough transcription occurs from upstream gene MROH (maestro heat-like repeat family member 7) to this gene. </t>
  </si>
  <si>
    <t>Component of the sarcomere that tethers together nebulin (skeletal muscle) and nebulette (cardiac muscle) to alpha-actinin, at the Z lines.</t>
  </si>
  <si>
    <t>This gene encodes a transcriptional regulator belonging to the SCY1-like family of kinase-like proteins. The protein has a divergent N-terminal kinase domain that is thought to be catalytically inactive, and can bind specific DNA sequences through its C-terminal domain. It activates transcription of the telomerase reverse transcriptase and DNA polymerase beta genes. The protein has been localized to the nucleus, and also to the cytoplasm and centrosomes during mitosis. Multiple transcript variants encoding different isoforms have been found for this gene.</t>
  </si>
  <si>
    <t>PRRC2C (Proline Rich Coiled-Coil 2C) is a Protein Coding gene. Gene Ontology (GO) annotations related to this gene include protein C-terminus binding. An important paralog of this gene is PRRC2B.</t>
  </si>
  <si>
    <t>This gene encodes the beta subunit of prolyl 4-hydroxylase, a highly abundant multifunctional enzyme that belongs to the protein disulfide isomerase family. When present as a tetramer consisting of two alpha and two beta subunits, this enzyme is involved in hydroxylation of prolyl residues in preprocollagen. This enzyme is also a disulfide isomerase containing two thioredoxin domains that catalyze the formation, breakage and rearrangement of disulfide bonds. Other known functions include its ability to act as a chaperone that inhibits aggregation of misfolded proteins in a concentration-dependent manner, its ability to bind thyroid hormone, its role in both the influx and efflux of S-nitrosothiol-bound nitric oxide, and its function as a subunit of the microsomal triglyceride transfer protein complex. [</t>
  </si>
  <si>
    <t>May play an important role in regulating differentiation, survival and aggressiveness of the tumor cells.</t>
  </si>
  <si>
    <r>
      <t>Adapter protein involved in I-kappa-B-kinase (IKK) regulation which constitutively binds TBK1 and IKBKE playing a role in antiviral innate immunity. Acts as a regulator of TRAF function by maintaining them in a latent state. Blocks TRAF2 binding to LMP1 and inhibits LMP1-mediated NF-kappa-B activation. Negatively regulates NF-kappaB signaling and cell survival upon DNA damage (PubMed:</t>
    </r>
    <r>
      <rPr>
        <sz val="13"/>
        <color rgb="FF00709B"/>
        <rFont val="Verdana"/>
        <family val="2"/>
      </rPr>
      <t>25861989</t>
    </r>
    <r>
      <rPr>
        <sz val="13"/>
        <color rgb="FF222222"/>
        <rFont val="Verdana"/>
        <family val="2"/>
      </rPr>
      <t>). Plays a role as an adapter to assemble ZC3H12A, USP10 in a deubiquitination complex which plays a negative feedback response to attenuate NF-kappaB activation through the deubiquitination of IKBKG or TRAF6 in response to interleukin-1-beta (IL1B) stimulation or upon DNA damage (PubMed:</t>
    </r>
    <r>
      <rPr>
        <sz val="13"/>
        <color rgb="FF00709B"/>
        <rFont val="Verdana"/>
        <family val="2"/>
      </rPr>
      <t>25861989</t>
    </r>
    <r>
      <rPr>
        <sz val="13"/>
        <color rgb="FF222222"/>
        <rFont val="Verdana"/>
        <family val="2"/>
      </rPr>
      <t>). Promotes UBP10-induced deubiquitination of TRAF6 in response to DNA damage (PubMed:</t>
    </r>
    <r>
      <rPr>
        <sz val="13"/>
        <color rgb="FF00709B"/>
        <rFont val="Verdana"/>
        <family val="2"/>
      </rPr>
      <t>25861989</t>
    </r>
    <r>
      <rPr>
        <sz val="13"/>
        <color rgb="FF222222"/>
        <rFont val="Verdana"/>
        <family val="2"/>
      </rPr>
      <t>). May control negatively TRAF2-mediated NF-kappa-B activation signaled by CD40, TNFR1 and TNFR2.</t>
    </r>
  </si>
  <si>
    <t>Involved in intracellular signal transduction mediated by cytokines and growth factors. Upon IL-2 and GM-CSL stimulation, it plays a role in signaling leading to DNA synthesis and MYC induction. May also play a role in T-cell development. Involved in down-regulation of receptor tyrosine kinase via multivesicular body (MVBs) when complexed with HGS (ESCRT-0 complex). The ESCRT-0 complex binds ubiquitin and acts as sorting machinery that recognizes ubiquitinated receptors and transfers them to further sequential lysosomal sorting/trafficking processes.</t>
  </si>
  <si>
    <t>The protein encoded by this gene is a member of the immunophilin protein family, which play a role in immunoregulation and basic cellular processes involving protein folding and trafficking. This encoded protein is a cis-trans prolyl isomerase that binds to the immunosuppressants FK506 and rapamycin. It is thought to mediate calcineurin inhibition. It also interacts functionally with mature hetero-oligomeric progesterone receptor complexes along with the 90 kDa heat shock protein and P23 protein. This gene has been found to have multiple polyadenylation sites. Alternative splicing results in multiple transcript variants.</t>
  </si>
  <si>
    <t>This gene is a member of the mitochondrial carrier subfamily of solute carrier protein genes. The product of this gene functions as a gated pore that translocates ADP from the cytoplasm into the mitochondrial matrix and ATP from the mitochondrial matrix into the cytoplasm. The protein forms a homodimer embedded in the inner mitochondria membrane. Suppressed expression of this gene has been shown to induce apoptosis and inhibit tumor growth. The human genome contains several non-transcribed pseudogenes of this gene</t>
  </si>
  <si>
    <t>Functions in the early steps of protein synthesis of a small number of specific mRNAs. Acts by directing the binding of methionyl-tRNAi to 40S ribosomal subunits. In contrast to the eIF-2 complex, it binds methionyl-tRNAi to 40S subunits in a codon-dependent manner, whereas the eIF-2 complex binds methionyl-tRNAi to 40S subunits in a GTP-dependent manner.</t>
  </si>
  <si>
    <t>Adapter protein which associates with tyrosine-phosphorylated growth factor receptors, such as KDR and PDGFRB, or their cellular substrates. Maintains low levels of EIF2S1 phosphorylation by promoting its dephosphorylation by PP1. Plays a role in the DNA damage response, not in the detection of the damage by ATM/ATR, but for efficient activation of downstream effectors, such as that of CHEK2. Plays a role in ELK1-dependent transcriptional activation in response to activated Ras signaling. Modulates the activation of EIF2AK2/PKR by dsRNA. May play a role in cell adhesion and migration through interaction with ephrin receptors.</t>
  </si>
  <si>
    <t>Ubiquinone, also known as coenzyme Q, or Q, is a critical component of the electron transport pathways of both eukaryotes and prokaryotes (Jonassen and Clarke, 2000 [PubMed 10777520]). This lipid consists of a hydrophobic isoprenoid tail and a quinone head group. The tail varies in length depending on the organism, but its purpose is to anchor coenzyme Q to the membrane. The quinone head group is responsible for the activity of coenzyme Q in the respiratory chain. The S. cerevisiae COQ3 gene encodes an O-methyltransferase required for 2 steps in the biosynthetic pathway of coenzyme Q. This enzyme methylates an early coenzyme Q intermediate, 3,4-dihydroxy-5-polyprenylbenzoic acid, as well as the final intermediate in the pathway, converting demethyl-ubiquinone to coenzyme Q. The COQ3 gene product is also capable of methylating the distinct prokaryotic early intermediate 2-hydroxy-6-polyprenyl phenol.[supplied by OMIM, Mar 2008]</t>
  </si>
  <si>
    <t>The protein encoded by this gene is a member of the Kruppel family of zinc finger DNA binding proteins. The encoded protein activates transcription of the T-cell receptor and intestinal alkaline phosphatase genes but represses transcription of the ornithine decarboxylase, vimentin, gastrin, stomelysin, and enolase genes. Increased expression of this gene results in decreased patient survival rates from colorectal cancer, while mutations in this gene have been associated with global developmental delay, hypoplastic corpus callosum, and dysmorphic facies. </t>
  </si>
  <si>
    <t>May be involved in cytoskeletal organization and tumorogenicity. Seems to be involved in a signaling transduction pathway leading to activation of MAPK1/ERK2. Plays a role in EGFR trafficking from recycling endosomes back to the cell membrane</t>
  </si>
  <si>
    <t>The protein encoded by this gene is a peripheral membrane protein which recycles between the cytosol and the Golgi apparatus during interphase. It is regulated by phosphorylation: dephosphorylated protein associates with the Golgi membrane and dissociates from the membrane upon phosphorylation. Ras-associated protein 1 recruits this protein to coat protein complex II (COPII) vesicles during budding from the endoplasmic reticulum, where it interacts with a set of COPII vesicle-associated SNAREs to form a cis-SNARE complex that promotes targeting to the Golgi apparatus. Alternative splicing results in multiple transcript variants.</t>
  </si>
  <si>
    <t>This gene encodes a member of the serpin superfamily of serine proteinase inhibitors. The encoded protein is localized to the endoplasmic reticulum and plays a role in collagen biosynthesis as a collagen-specific molecular chaperone. Autoantibodies to the encoded protein have been found in patients with rheumatoid arthritis. Expression of this gene may be a marker for cancer, and nucleotide polymorphisms in this gene may be associated with preterm birth caused by preterm premature rupture of membranes. Alternatively spliced transcript variants have been observed for this gene, and a pseudogene of this gene is located on the short arm of chromosome 9. </t>
  </si>
  <si>
    <t>This gene encodes a member of the WD repeat protein family. WD repeats are minimally conserved regions of approximately 40 amino acids typically bracketed by gly-his and trp-asp (GH-WD), which may facilitate formation of heterotrimeric or multiprotein complexes. Members of this family are involved in a variety of cellular processes, including cell cycle progression, signal transduction, apoptosis, and gene regulation. Mutations in this gene have been associated with adult-onset primary open-angle glaucoma (POAG).</t>
  </si>
  <si>
    <t>Aminoacyl-tRNA synthetases catalyze the aminoacylation of tRNA by their cognate amino acid. Because of their central role in linking amino acids with nucleotide triplets contained in tRNAS, aminoacyl-tRNA synthetases are thought to be among the first proteins that appeared in evolution. Two forms of isoleucine-tRNA synthetase exist, a cytoplasmic form and a mitochondrial form. This gene encodes the mitochondrial isoleucine-tRNA synthetase which belongs to the class-I aminoacyl-tRNA synthetase family.</t>
  </si>
  <si>
    <t>The A-kinase anchor proteins (AKAPs) are a group of structurally diverse proteins which have the common function of binding to the regulatory subunit of protein kinase A (PKA) and confining the holoenzyme to discrete locations within the cell. This gene encodes a member of the AKAP family. Alternative splicing of this gene results in multiple transcript variants encoding different isoforms containing c-terminal dbl oncogene homology (DH) and pleckstrin homology (PH) domains. The DH domain is associated with guanine nucleotide exchange activation for the Rho/Rac family of small GTP binding proteins, resulting in the conversion of the inactive GTPase to the active form capable of transducing signals. The PH domain has multiple functions. Therefore, these isoforms function as scaffolding proteins to coordinate a Rho signaling pathway, function as protein kinase A-anchoring proteins and, in addition, enhance ligand-dependent activity of estrogen receptors alpha and beta. </t>
  </si>
  <si>
    <t>This gene encodes a putative membrane-associated progesterone steroid receptor. The protein is expressed predominantly in the liver and kidney.</t>
  </si>
  <si>
    <t>The protein encoded by this gene is a protease inhibitor and cytokine transporter. It uses a bait-and-trap mechanism to inhibit a broad spectrum of proteases, including trypsin, thrombin and collagenase. It can also inhibit inflammatory cytokines, and it thus disrupts inflammatory cascades. Mutations in this gene are a cause of alpha-2-macroglobulin deficiency. This gene is implicated in Alzheimer's disease (AD) due to its ability to mediate the clearance and degradation of A-beta, the major component of beta-amyloid deposits. A related pseudogene, which is also located on the p arm of chromosome 12, has been identified.</t>
  </si>
  <si>
    <t>Binding to cells via a high affinity receptor, laminin is thought to mediate the attachment, migration and organization of cells into tissues during embryonic development by interacting with other extracellular matrix components.</t>
  </si>
  <si>
    <t>Myosin regulatory subunit that plays an important role in regulation of both smooth muscle and nonmuscle cell contractile activity via its phosphorylation. Implicated in cytokinesis, receptor capping, and cell locomotion</t>
  </si>
  <si>
    <t>Chloride channels are a diverse group of proteins that regulate fundamental cellular processes including stabilization of cell membrane potential, transepithelial transport, maintenance of intracellular pH, and regulation of cell volume. Chloride intracellular channel 1 is a member of the p64 family; the protein localizes principally to the cell nucleus and exhibits both nuclear and plasma membrane chloride ion channel activity.</t>
  </si>
  <si>
    <t>Component of the ESCRT-I complex, a regulator of vesicular trafficking process. Required for the sorting of endocytic ubiquitinated cargos into multivesicular bodies. May be involved in cell growth and differentiation.</t>
  </si>
  <si>
    <t>This gene encodes a protein that has both DNA-dependent ATPase and DNA helicase activities and belongs to the ATPases associated with diverse cellular activities (AAA+) protein family. The encoded protein associates with several multisubunit transcriptional complexes and with protein complexes involved in both ATP-dependent remodeling and histone modification. Alternate splicing results in multiple transcript variants. </t>
  </si>
  <si>
    <r>
      <t>Regulatory component of cullin-RING-based SCF (SKP1-Cullin-F-box protein) E3 ubiquitin-protein ligase complexes (PubMed:</t>
    </r>
    <r>
      <rPr>
        <sz val="13"/>
        <color rgb="FF00709B"/>
        <rFont val="Verdana"/>
        <family val="2"/>
      </rPr>
      <t>22405651</t>
    </r>
    <r>
      <rPr>
        <sz val="13"/>
        <color rgb="FF222222"/>
        <rFont val="Verdana"/>
        <family val="2"/>
      </rPr>
      <t>, PubMed:</t>
    </r>
    <r>
      <rPr>
        <sz val="13"/>
        <color rgb="FF00709B"/>
        <rFont val="Verdana"/>
        <family val="2"/>
      </rPr>
      <t>22748924</t>
    </r>
    <r>
      <rPr>
        <sz val="13"/>
        <color rgb="FF222222"/>
        <rFont val="Verdana"/>
        <family val="2"/>
      </rPr>
      <t>). Inhibits E3 ubiquitin ligase activity by binding to RBX1 (via RING domain) and inhibiting its interaction with the E2 ubiquitin-conjugating enzyme CDC34 (PubMed:</t>
    </r>
    <r>
      <rPr>
        <sz val="13"/>
        <color rgb="FF00709B"/>
        <rFont val="Verdana"/>
        <family val="2"/>
      </rPr>
      <t>22405651</t>
    </r>
    <r>
      <rPr>
        <sz val="13"/>
        <color rgb="FF222222"/>
        <rFont val="Verdana"/>
        <family val="2"/>
      </rPr>
      <t>, PubMed:</t>
    </r>
    <r>
      <rPr>
        <sz val="13"/>
        <color rgb="FF00709B"/>
        <rFont val="Verdana"/>
        <family val="2"/>
      </rPr>
      <t>22748924</t>
    </r>
    <r>
      <rPr>
        <sz val="13"/>
        <color rgb="FF222222"/>
        <rFont val="Verdana"/>
        <family val="2"/>
      </rPr>
      <t>). Inhibits RBX1-mediated neddylation of CUL1 (PubMed:</t>
    </r>
    <r>
      <rPr>
        <sz val="13"/>
        <color rgb="FF00709B"/>
        <rFont val="Verdana"/>
        <family val="2"/>
      </rPr>
      <t>22405651</t>
    </r>
    <r>
      <rPr>
        <sz val="13"/>
        <color rgb="FF222222"/>
        <rFont val="Verdana"/>
        <family val="2"/>
      </rPr>
      <t>). Required for normal stability and normal cellular levels of key components of SCF ubiquitin ligase complexes, including FBXW7, RBX1, CUL1, CUL2, CUL3, CUL4A, and thereby contributes to the regulation of CCNE1 and MYC levels (By similarity). Essential for normal development of the vasculature (PubMed:</t>
    </r>
    <r>
      <rPr>
        <sz val="13"/>
        <color rgb="FF00709B"/>
        <rFont val="Verdana"/>
        <family val="2"/>
      </rPr>
      <t>11845407</t>
    </r>
    <r>
      <rPr>
        <sz val="13"/>
        <color rgb="FF222222"/>
        <rFont val="Verdana"/>
        <family val="2"/>
      </rPr>
      <t>). Contributes to the regulation of RPS6KB1 phosphorylation (</t>
    </r>
  </si>
  <si>
    <t>This gene encodes a member of the sorting nexin family. Members of this family contain a phox (PX) domain, which is a phosphoinositide binding domain, and are involved in intracellular trafficking. This endosomal protein regulates the cell-surface expression of epidermal growth factor receptor. This protein also has a role in sorting protease-activated receptor-1 from early endosomes to lysosomes. This protein may form oligomeric complexes with family members. This gene results in three transcript variants encoding distinct isoforms.</t>
  </si>
  <si>
    <t>Binds to and inhibits the transcriptional repressor ZBTB33, which may lead to activation of target genes of the Wnt signaling pathway (By similarity). Associates with and regulates the cell adhesion properties of both C-, E- and N-cadherins, being critical for their surface stability. Implicated both in cell transformation by SRC and in ligand-induced receptor signaling through the EGF, PDGF, CSF-1 and ERBB2 receptors. Promotes GLIS2 C-terminal cleavage</t>
  </si>
  <si>
    <t>Component of the 20S core proteasome complex involved in the proteolytic degradation of most intracellular proteins. This complex plays numerous essential roles within the cell by associating with different regulatory particles. Associated with two 19S regulatory particles, forms the 26S proteasome and thus participates in the ATP-dependent degradation of ubiquitinated proteins. The 26S proteasome plays a key role in the maintenance of protein homeostasis by removing misfolded or damaged proteins that could impair cellular functions, and by removing proteins whose functions are no longer required. Associated with the PA200 or PA28, the 20S proteasome mediates ubiquitin-independent protein degradation. This type of proteolysis is required in several pathways including spermatogenesis (20S-PA200 complex) or generation of a subset of MHC class I-presented antigenic peptides (20S-PA28 complex)</t>
  </si>
  <si>
    <t>Plays a role in the establishment of the epidermal barrier on plantar skin</t>
  </si>
  <si>
    <t>May play a role in transcription or may interact with other nuclear matrix proteins to form the internal fibrogranular network. In association with the SFPQ-NONO heteromer may play a role in nuclear retention of defective RNAs. Plays a role in the regulation of DNA virus-mediated innate immune response by assembling into the HDP-RNP complex, a complex that serves as a platform for IRF3 phosphorylation and subsequent innate immune response activation through the cGAS-STING pathway </t>
  </si>
  <si>
    <t>Plays a key role in the regulation of embryonic neurogenesis (By similarity). Promotes the proliferation of neural progenitors and inhibits neuronal differentiation during cortical development (By similarity). Regulates neurogenesis via the modulation of RASSF10; regulates RASSF10 expression by promoting SETD1A-mediated H3K4 methylation at the RASSF10 promoter </t>
  </si>
  <si>
    <t>This gene likely encodes a member of the adaptin-ear-binding coat-associated protein family. Studies of a similar protein in rat suggest a role in clathrin-mediated endocytosis. Alternatively spliced transcript variants have been described.</t>
  </si>
  <si>
    <r>
      <t>TXNL1 (Thioredoxin Like 1) is a Protein Coding gene. Gene Ontology (GO) annotations related to this gene include </t>
    </r>
    <r>
      <rPr>
        <i/>
        <sz val="14"/>
        <color rgb="FF333333"/>
        <rFont val="Helvetica"/>
        <family val="2"/>
      </rPr>
      <t>protein disulfide oxidoreductase activity</t>
    </r>
    <r>
      <rPr>
        <sz val="14"/>
        <color rgb="FF333333"/>
        <rFont val="Helvetica"/>
        <family val="2"/>
      </rPr>
      <t> and </t>
    </r>
    <r>
      <rPr>
        <i/>
        <sz val="14"/>
        <color rgb="FF333333"/>
        <rFont val="Helvetica"/>
        <family val="2"/>
      </rPr>
      <t>disulfide oxidoreductase activity</t>
    </r>
    <r>
      <rPr>
        <sz val="14"/>
        <color rgb="FF333333"/>
        <rFont val="Helvetica"/>
        <family val="2"/>
      </rPr>
      <t>. </t>
    </r>
  </si>
  <si>
    <t>May function in pre-mRNA splicing.</t>
  </si>
  <si>
    <t>Triosephosphate isomerase is an extremely efficient metabolic enzyme that catalyzes the interconversion between dihydroxyacetone phosphate (DHAP) and D-glyceraldehyde-3-phosphate (G3P) in glycolysis and gluconeogenesis.</t>
  </si>
  <si>
    <t>This gene encodes a protein of the endoplasmic reticulum that interacts with lectin chaperones calreticulin and calnexin to modulate folding of newly synthesized glycoproteins. The protein was once thought to be a phospholipase; however, it has been demonstrated that the protein actually has protein disulfide isomerase activity. It is thought that complexes of lectins and this protein mediate protein folding by promoting formation of disulfide bonds in their glycoprotein substrates. This protein also functions as a molecular chaperone that prevents the formation of protein aggregates.</t>
  </si>
  <si>
    <t>This gene encodes a member of the adaptor complexes large subunit protein family. These proteins are components of the heterotetrameric adaptor protein complexes, which play important roles in the secretory and endocytic pathways by mediating vesicle formation and sorting of integral membrane proteins. The encoded protein is a large subunit of adaptor protein complex-4, which is associated with both clathrin- and nonclathrin-coated vesicles. Disruption of this gene may be associated with cerebral palsy. Alternatively spliced transcript variants encoding multiple isoforms have been observed for this gene.</t>
  </si>
  <si>
    <t>Seems to be involved in the assembly of the postsynaptic apparatus. May play a role in acetyl-choline receptor (AChR) aggregation in the postsynaptic membrane</t>
  </si>
  <si>
    <t>Regulatory subunit of protein phosphatase 6 (PP6). May function as a scaffolding PP6 subunit. May have an important role in maintaining immune self-tolerance.</t>
  </si>
  <si>
    <t>Component of the ESCRT-I complex, a regulator of vesicular trafficking process. Required for the sorting of endocytic ubiquitinated cargos into multivesicular bodies. May be involved in the ligand-mediated internalization and down-regulation of EGF receptor.</t>
  </si>
  <si>
    <t>Functions as a molecular adapter coordinating multiple protein-protein interactions at the focal adhesion complex and in the nucleus. Links various intracellular signaling modules to plasma membrane receptors and regulates the Wnt and TGFB signaling pathways. May also regulate SLC6A3 and SLC6A4 targeting to the plasma membrane hence regulating their activity. In the nucleus, functions as a nuclear receptor coactivator regulating glucocorticoid, androgen, mineralocorticoid and progesterone receptor transcriptional activity. May play a role in the processes of cell growth, proliferation, migration, differentiation and senescence. May have a zinc-dependent DNA-binding activity</t>
  </si>
  <si>
    <t>This gene encodes a coiled-coil domain-containing protein. The encoded protein is ubiquitously expressed and may function as a tumor suppressor. A chromosomal rearrangement resulting in the expression of a fusion gene containing a portion of this gene and the intracellular kinase-encoding domain of the ret proto-oncogene is the cause of thyroid papillary carcinoma</t>
  </si>
  <si>
    <t>Component of the Mediator complex, a coactivator involved in the regulated transcription of nearly all RNA polymerase II-dependent genes. Mediator functions as a bridge to convey information from gene-specific regulatory proteins to the basal RNA polymerase II transcription machinery. Mediator is recruited to promoters by direct interactions with regulatory proteins and serves as a scaffold for the assembly of a functional preinitiation complex with RNA polymerase II and the general transcription factors. Required for cholesterol-dependent gene regulation. Positively regulates the Nodal signaling pathway</t>
  </si>
  <si>
    <t>Regulates the coordinated translation of type I collagen alpha-1 and alpha-2 mRNAs, CO1A1 and CO1A2. Stabilizes mRNAs through high-affinity binding of a stem-loop structure in their 5' UTR. This regulation requires VIM and MYH10 filaments, and the helicase DHX9</t>
  </si>
  <si>
    <t>Component of the NuA4 histone acetyltransferase (HAT) complex which is involved in transcriptional activation of select genes principally by acetylation of nucleosomal histones H4 and H2A. This modification may both alter nucleosome - DNA interactions and promote interaction of the modified histones with other proteins which positively regulate transcription. This complex may be required for the activation of transcriptional programs associated with oncogene and proto-oncogene mediated growth induction, tumor suppressor mediated growth arrest and replicative senescence, apoptosis, and DNA repair</t>
  </si>
  <si>
    <t>As a major component of focal adhesion plaques that links integrin to the actin cytoskeleton, may play an important role in cell adhesion. Recruits PIP5K1C to focal adhesion plaques and strongly activates its kinase activity</t>
  </si>
  <si>
    <t>Tyrosine phosphatase which regulates negatively FAS-induced apoptosis and NGFR-mediated pro-apoptotic signaling (PubMed:15611135). May regulate phosphoinositide 3-kinase (PI3K) signaling through dephosphorylation of PIK3R2 </t>
  </si>
  <si>
    <t>Synaptopodin is an actin-associated protein that may play a role in actin-based cell shape and motility. The name synaptopodin derives from the protein's associations with postsynaptic densities and dendritic spines and with renal podocytes</t>
  </si>
  <si>
    <t>This gene encodes a nuclear distribution protein that plays an essential role in mitosis and cytokinesis. The encoded protein is involved in spindle formation during mitosis and in microtubule organization during cytokinesis. Pseudogenes of this gene are found on chromosome 2. </t>
  </si>
  <si>
    <t>Interconversion of 3- and 2-phosphoglycerate with 2,3-bisphosphoglycerate as the primer of the reaction. Can also catalyze the reaction of EC 5.4.2.4 (synthase), but with a reduced activity.</t>
  </si>
  <si>
    <r>
      <t>May act as a GTPase-activating protein (GAP) for Rab family protein(s). May act as a GAP for RAB7A. Can displace RAB7A and retromer CSC subcomplex from the endosomal membrane to the cytosol; at least retromer displacement seems to require its catalytic activity (PubMed:</t>
    </r>
    <r>
      <rPr>
        <sz val="13"/>
        <color rgb="FF00709B"/>
        <rFont val="Verdana"/>
        <family val="2"/>
      </rPr>
      <t>19531583</t>
    </r>
    <r>
      <rPr>
        <sz val="13"/>
        <color rgb="FF222222"/>
        <rFont val="Verdana"/>
        <family val="2"/>
      </rPr>
      <t>, PubMed:</t>
    </r>
    <r>
      <rPr>
        <sz val="13"/>
        <color rgb="FF00709B"/>
        <rFont val="Verdana"/>
        <family val="2"/>
      </rPr>
      <t>20923837</t>
    </r>
    <r>
      <rPr>
        <sz val="13"/>
        <color rgb="FF222222"/>
        <rFont val="Verdana"/>
        <family val="2"/>
      </rPr>
      <t>). Required for retrograde transport of cargo proteins from endosomes to the trans-Golgi network (TGN); the function seems to require its catalytic activity. Involved in regulation of autophagy (PubMed:</t>
    </r>
    <r>
      <rPr>
        <sz val="13"/>
        <color rgb="FF00709B"/>
        <rFont val="Verdana"/>
        <family val="2"/>
      </rPr>
      <t>22354992</t>
    </r>
    <r>
      <rPr>
        <sz val="13"/>
        <color rgb="FF222222"/>
        <rFont val="Verdana"/>
        <family val="2"/>
      </rPr>
      <t>). May act as a molecular switch between endosomal and autophagosomal transport and is involved in reprogramming vesicle trafficking upon autophagy induction. Involved in the trafficking of ATG9A upon activation of autophagy. May regulate the recruitment of ATG9A-AP2-containing vesicles to autophagic membranes</t>
    </r>
  </si>
  <si>
    <r>
      <t>Isoform 1 may function as a nuclear receptor coactivator, enhancing transcription through other coactivators such as NCOA6 and CITED1. Isoform 2, functions as a transcriptional repressor, modulating transcriptional activities of coactivators including isoform 1, NCOA6 and CITED1 (PubMed:</t>
    </r>
    <r>
      <rPr>
        <sz val="13"/>
        <color rgb="FF00709B"/>
        <rFont val="Verdana"/>
        <family val="2"/>
      </rPr>
      <t>11443112</t>
    </r>
    <r>
      <rPr>
        <sz val="13"/>
        <color rgb="FF222222"/>
        <rFont val="Verdana"/>
        <family val="2"/>
      </rPr>
      <t>). Regulates centriole biogenesis by suppressing the formation of aberrant centriolar protein complexes in the cytoplasm and thus preserving mitotic spindle integrity. Prevents the formation of the STIL-CENPJ complex (which can induce the formation of aberrant centriolar protein complexes) by interfering with the interaction of STIL with CENPJ (PubMed:</t>
    </r>
    <r>
      <rPr>
        <sz val="13"/>
        <color rgb="FF00709B"/>
        <rFont val="Verdana"/>
        <family val="2"/>
      </rPr>
      <t>25385835</t>
    </r>
    <r>
      <rPr>
        <sz val="13"/>
        <color rgb="FF222222"/>
        <rFont val="Verdana"/>
        <family val="2"/>
      </rPr>
      <t>). Plays a role in the regulation of DNA virus-mediated innate immune response by assembling into the HDP-RNP complex, a complex that serves as a platform for IRF3 phosphorylation and subsequent innate immune response activation through the cGAS-STING pathway</t>
    </r>
  </si>
  <si>
    <t>May play a role in actin reorganization. Links clathrin-mediated endocytosis to the actin cytoskeleton. May act as Rab effector protein and play a role in vesicle trafficking </t>
  </si>
  <si>
    <t>Acts as one of several non-catalytic accessory components of the cytoplasmic dynein 1 complex that are thought to be involved in linking dynein to cargos and to adapter proteins that regulate dynein function. Cytoplasmic dynein 1 acts as a motor for the intracellular retrograde motility of vesicles and organelles along microtubules. May play a role in binding dynein to membranous organelles or chromosomes.</t>
  </si>
  <si>
    <t>Component of ribonucleosomes, which are complexes of at least 20 other different heterogenious nuclear ribonucleoproteins (hnRNP). hnRNP play an important role in processing of precursor mRNA in the nucleus.</t>
  </si>
  <si>
    <t>Catalyzes the hydrolysis of GTP bound to the 40S ribosomal initiation complex (40S.mRNA.Met-tRNA[F].eIF-2.GTP) with the subsequent joining of a 60S ribosomal subunit resulting in the release of eIF-2 and the guanine nucleotide. The subsequent joining of a 60S ribosomal subunit results in the formation of a functional 80S initiation complex </t>
  </si>
  <si>
    <t>Prevents inappropriate targeting of non-secretory polypeptides to the endoplasmic reticulum (ER). Binds to nascent polypeptide chains as they emerge from the ribosome and blocks their interaction with the signal recognition particle (SRP), which normally targets nascent secretory peptides to the ER. Also reduces the inherent affinity of ribosomes for protein translocation sites in the ER membrane (M sites). May act as a specific coactivator for JUN, binding to DNA and stabilizing the interaction of JUN homodimers with target gene promoters.</t>
  </si>
  <si>
    <t>May be involved in regulating membrane trafficking in the endosomal pathway. Overexpression induces endosome aggregation. Required to target TOM1 to endosomes.</t>
  </si>
  <si>
    <t>This gene encodes a cytoskeletal protein that is required for organizing the actin cytoskeleton. The protein is a component of actin-containing microfilaments, and it is involved in the control of cell shape, adhesion, and contraction. Polymorphisms in this gene are associated with a susceptibility to pancreatic cancer type 1, and also with a risk for myocardial infarction. Alternative splicing results in multiple transcript variants</t>
  </si>
  <si>
    <t>This gene belongs to the subfamily of ubiquitously expressed heterogeneous nuclear ribonucleoproteins (hnRNPs). The hnRNPs are RNA binding proteins and they complex with heterogeneous nuclear RNA (hnRNA). These proteins are associated with pre-mRNAs in the nucleus and appear to influence pre-mRNA processing and other aspects of mRNA metabolism and transport. While all of the hnRNPs are present in the nucleus, some seem to shuttle between the nucleus and the cytoplasm. The hnRNP proteins have distinct nucleic acid binding properties. The protein encoded by this gene has three repeats of quasi-RRM domains that bind to RNAs. This protein also constitutes a monomer of the N-acetylglucosamine-specific receptor which is postulated to trigger selective recycling of immature GlcNAc-bearing thyroglobulin molecules. Alternative splicing results in multiple transcript variants.</t>
  </si>
  <si>
    <t>Cytoskeletal protein that may act as an adapter that brings other proteins (like kinases) to the cytoskeleton (PubMed:10861853). Involved in assembly, disassembly and directioning of stress fibers in fibroblasts. Required for the localization of ACTN1 and PALLD to stress fibers. Required for cell migration and in maintaining cell polarity of fibroblasts</t>
  </si>
  <si>
    <t>The gene is a member of the inositol-polyphosphate 5-phosphatase family. The encoded protein interacts with the ras-related C3 botulinum toxin substrate 1, which causes translocation of the encoded protein to the plasma membrane where it inhibits clathrin-mediated endocytosis. Alternative splicing results in multiple transcript variants.</t>
  </si>
  <si>
    <t>his gene encodes a member of a family of proteins that possess a 100-amino acid PDZ domain at the N terminus and one to three LIM domains at the C-terminus. This family member functions as a scaffold protein that tethers protein kinases to the Z-disk in striated muscles. It is thought to function in cardiomyocyte expansion and in restraining postsynaptic growth of excitatory synapses. Alternative splicing of this gene results in multiple transcript variants.</t>
  </si>
  <si>
    <r>
      <t>Cytoplasmic adapter protein that plays a critical role in clathrin-mediated endocytosis which is important in processes such as internalization of cell receptors, synaptic transmission or removal of apoptotic cells. Recruits AP-2 and attaches clathrin triskelions to the cytoplasmic side of plasma membrane leading to clathrin-coated vesicles (CCVs) assembly (PubMed:</t>
    </r>
    <r>
      <rPr>
        <sz val="13"/>
        <color rgb="FF00709B"/>
        <rFont val="Verdana"/>
        <family val="2"/>
      </rPr>
      <t>10436022</t>
    </r>
    <r>
      <rPr>
        <sz val="13"/>
        <color rgb="FF222222"/>
        <rFont val="Verdana"/>
        <family val="2"/>
      </rPr>
      <t>, PubMed:</t>
    </r>
    <r>
      <rPr>
        <sz val="13"/>
        <color rgb="FF00709B"/>
        <rFont val="Verdana"/>
        <family val="2"/>
      </rPr>
      <t>16262731</t>
    </r>
    <r>
      <rPr>
        <sz val="13"/>
        <color rgb="FF222222"/>
        <rFont val="Verdana"/>
        <family val="2"/>
      </rPr>
      <t>, PubMed:</t>
    </r>
    <r>
      <rPr>
        <sz val="13"/>
        <color rgb="FF00709B"/>
        <rFont val="Verdana"/>
        <family val="2"/>
      </rPr>
      <t>27574975</t>
    </r>
    <r>
      <rPr>
        <sz val="13"/>
        <color rgb="FF222222"/>
        <rFont val="Verdana"/>
        <family val="2"/>
      </rPr>
      <t>). Furthermore, regulates clathrin-coated vesicle size and maturation by directly sensing and driving membrane curvature (PubMed:</t>
    </r>
    <r>
      <rPr>
        <sz val="13"/>
        <color rgb="FF00709B"/>
        <rFont val="Verdana"/>
        <family val="2"/>
      </rPr>
      <t>25898166</t>
    </r>
    <r>
      <rPr>
        <sz val="13"/>
        <color rgb="FF222222"/>
        <rFont val="Verdana"/>
        <family val="2"/>
      </rPr>
      <t>). In addition to binding to clathrin, mediates the endocytosis of small R-SNARES (Soluble NSF Attachment Protein REceptors) between plasma membranes and endosomes including VAMP2, VAMP3, VAMP4, VAMP7 or VAMP8 (PubMed:</t>
    </r>
    <r>
      <rPr>
        <sz val="13"/>
        <color rgb="FF00709B"/>
        <rFont val="Verdana"/>
        <family val="2"/>
      </rPr>
      <t>22118466</t>
    </r>
    <r>
      <rPr>
        <sz val="13"/>
        <color rgb="FF222222"/>
        <rFont val="Verdana"/>
        <family val="2"/>
      </rPr>
      <t>, PubMed:</t>
    </r>
    <r>
      <rPr>
        <sz val="13"/>
        <color rgb="FF00709B"/>
        <rFont val="Verdana"/>
        <family val="2"/>
      </rPr>
      <t>21808019</t>
    </r>
    <r>
      <rPr>
        <sz val="13"/>
        <color rgb="FF222222"/>
        <rFont val="Verdana"/>
        <family val="2"/>
      </rPr>
      <t>, PubMed:</t>
    </r>
    <r>
      <rPr>
        <sz val="13"/>
        <color rgb="FF00709B"/>
        <rFont val="Verdana"/>
        <family val="2"/>
      </rPr>
      <t>23741335</t>
    </r>
    <r>
      <rPr>
        <sz val="13"/>
        <color rgb="FF222222"/>
        <rFont val="Verdana"/>
        <family val="2"/>
      </rPr>
      <t>). In turn, PICALM-dependent SNARE endocytosis is required for the formation and maturation of autophagic precursors (PubMed:</t>
    </r>
    <r>
      <rPr>
        <sz val="13"/>
        <color rgb="FF00709B"/>
        <rFont val="Verdana"/>
        <family val="2"/>
      </rPr>
      <t>25241929</t>
    </r>
    <r>
      <rPr>
        <sz val="13"/>
        <color rgb="FF222222"/>
        <rFont val="Verdana"/>
        <family val="2"/>
      </rPr>
      <t>). Modulates thereby autophagy and the turnover of autophagy substrates such as MAPT/TAU or amyloid precursor protein cleaved C-terminal fragment (APP-CTF) (PubMed:</t>
    </r>
    <r>
      <rPr>
        <sz val="13"/>
        <color rgb="FF00709B"/>
        <rFont val="Verdana"/>
        <family val="2"/>
      </rPr>
      <t>25241929</t>
    </r>
    <r>
      <rPr>
        <sz val="13"/>
        <color rgb="FF222222"/>
        <rFont val="Verdana"/>
        <family val="2"/>
      </rPr>
      <t>, PubMed:</t>
    </r>
    <r>
      <rPr>
        <sz val="13"/>
        <color rgb="FF00709B"/>
        <rFont val="Verdana"/>
        <family val="2"/>
      </rPr>
      <t>24067654</t>
    </r>
    <r>
      <rPr>
        <sz val="13"/>
        <color rgb="FF222222"/>
        <rFont val="Verdana"/>
        <family val="2"/>
      </rPr>
      <t>).</t>
    </r>
  </si>
  <si>
    <t>This gene encodes a hydrolase that serves as an important role in cellular purine metabolism by acting primarily on inosine 5'-monophosphate and other purine nucleotides</t>
  </si>
  <si>
    <t>Binds to the signal sequence of presecretory protein when they emerge from the ribosomes and transfers them to TRAM (translocating chain-associating membrane protein).</t>
  </si>
  <si>
    <r>
      <t>Phosphorylates serines and threonines, but also appears to possess tyrosine kinase activity (PubMed:</t>
    </r>
    <r>
      <rPr>
        <sz val="13"/>
        <color rgb="FF00709B"/>
        <rFont val="Verdana"/>
        <family val="2"/>
      </rPr>
      <t>20230784</t>
    </r>
    <r>
      <rPr>
        <sz val="13"/>
        <color rgb="FF222222"/>
        <rFont val="Verdana"/>
        <family val="2"/>
      </rPr>
      <t>). Involved in DNA damage checkpoint control and for proper DNA damage repair (PubMed:</t>
    </r>
    <r>
      <rPr>
        <sz val="13"/>
        <color rgb="FF00709B"/>
        <rFont val="Verdana"/>
        <family val="2"/>
      </rPr>
      <t>20230784</t>
    </r>
    <r>
      <rPr>
        <sz val="13"/>
        <color rgb="FF222222"/>
        <rFont val="Verdana"/>
        <family val="2"/>
      </rPr>
      <t>). In response to injury that includes DNA damage, NEK1 phosphorylates VDAC1 to limit mitochondrial cell death (PubMed:</t>
    </r>
    <r>
      <rPr>
        <sz val="13"/>
        <color rgb="FF00709B"/>
        <rFont val="Verdana"/>
        <family val="2"/>
      </rPr>
      <t>20230784</t>
    </r>
    <r>
      <rPr>
        <sz val="13"/>
        <color rgb="FF222222"/>
        <rFont val="Verdana"/>
        <family val="2"/>
      </rPr>
      <t>). May be implicated in the control of meiosis (By similarity). Involved in cilium assembly</t>
    </r>
  </si>
  <si>
    <t>A cluster of genes, BAT1-BAT5, has been localized in the vicinity of the genes for TNF alpha and TNF beta. These genes are all within the human major histocompatibility complex class III region. This gene has microsatellite repeats which are associated with the age-at-onset of insulin-dependent diabetes mellitus (IDDM) and possibly thought to be involved with the inflammatory process of pancreatic beta-cell destruction during the development of IDDM. This gene is also a candidate gene for the development of rheumatoid arthritis. Two transcript variants encoding the same protein have been found for this gene.</t>
  </si>
  <si>
    <t>if YAP</t>
  </si>
  <si>
    <t>The protein encoded by this gene is a receptor for aryl hydrocarbons and a ligand-activated transcription factor. The encoded protein is found in the cytoplasm as part of a multiprotein complex, but upon binding of ligand is transported to the nucleus. This protein can regulate the expression of many xenobiotic metabolizing enzymes. Also, the encoded protein can bind specifically to and inhibit the activity of hepatitis B virus. Three transcript variants encoding different isoforms have been found for this gene.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</si>
</sst>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8">
    <font>
      <sz val="11"/>
      <color theme="1"/>
      <name val="Calibri"/>
      <family val="2"/>
      <scheme val="minor"/>
    </font>
    <font>
      <sz val="11"/>
      <color theme="1"/>
      <name val="Calibri"/>
      <family val="2"/>
      <scheme val="minor"/>
    </font>
    <font>
      <sz val="10"/>
      <color indexed="8"/>
      <name val="Arial"/>
      <family val="2"/>
    </font>
    <font>
      <sz val="10"/>
      <color indexed="8"/>
      <name val="Arial"/>
      <family val="2"/>
    </font>
    <font>
      <sz val="10"/>
      <color indexed="8"/>
      <name val="Calibri"/>
      <family val="2"/>
      <scheme val="minor"/>
    </font>
    <font>
      <sz val="10"/>
      <color theme="1"/>
      <name val="Calibri"/>
      <family val="2"/>
      <scheme val="minor"/>
    </font>
    <font>
      <sz val="11"/>
      <color rgb="FF000000"/>
      <name val="Calibri"/>
      <family val="2"/>
    </font>
    <font>
      <sz val="11"/>
      <color indexed="8"/>
      <name val="Calibri"/>
      <family val="2"/>
      <scheme val="minor"/>
    </font>
    <font>
      <sz val="13"/>
      <color rgb="FF000000"/>
      <name val="Arial"/>
      <family val="2"/>
    </font>
    <font>
      <sz val="13"/>
      <color rgb="FF222222"/>
      <name val="Verdana"/>
      <family val="2"/>
    </font>
    <font>
      <sz val="13"/>
      <color rgb="FF00709B"/>
      <name val="Verdana"/>
      <family val="2"/>
    </font>
    <font>
      <u/>
      <sz val="11"/>
      <color theme="10"/>
      <name val="Calibri"/>
      <family val="2"/>
      <scheme val="minor"/>
    </font>
    <font>
      <sz val="14"/>
      <color rgb="FF222222"/>
      <name val="Arial"/>
      <family val="2"/>
    </font>
    <font>
      <sz val="14"/>
      <color rgb="FF0B0080"/>
      <name val="Arial"/>
      <family val="2"/>
    </font>
    <font>
      <vertAlign val="superscript"/>
      <sz val="11"/>
      <color rgb="FF0B0080"/>
      <name val="Arial"/>
      <family val="2"/>
    </font>
    <font>
      <sz val="16"/>
      <color rgb="FF222222"/>
      <name val="Arial"/>
      <family val="2"/>
    </font>
    <font>
      <b/>
      <sz val="16"/>
      <color rgb="FF222222"/>
      <name val="Arial"/>
      <family val="2"/>
    </font>
    <font>
      <sz val="14"/>
      <color rgb="FF333333"/>
      <name val="Verdana"/>
      <family val="2"/>
    </font>
    <font>
      <u/>
      <sz val="14"/>
      <color rgb="FF006699"/>
      <name val="Verdana"/>
      <family val="2"/>
    </font>
    <font>
      <vertAlign val="subscript"/>
      <sz val="10"/>
      <color rgb="FF222222"/>
      <name val="Verdana"/>
      <family val="2"/>
    </font>
    <font>
      <sz val="14"/>
      <color rgb="FF000000"/>
      <name val="Arial"/>
      <family val="2"/>
    </font>
    <font>
      <sz val="14"/>
      <color rgb="FF333333"/>
      <name val="Helvetica"/>
      <family val="2"/>
    </font>
    <font>
      <i/>
      <sz val="14"/>
      <color rgb="FF333333"/>
      <name val="Helvetica"/>
      <family val="2"/>
    </font>
    <font>
      <sz val="10"/>
      <color rgb="FF000000"/>
      <name val="Calibri"/>
      <family val="2"/>
      <scheme val="minor"/>
    </font>
    <font>
      <sz val="11"/>
      <color rgb="FF000000"/>
      <name val="Calibri"/>
      <family val="2"/>
      <scheme val="minor"/>
    </font>
    <font>
      <b/>
      <sz val="10"/>
      <color indexed="8"/>
      <name val="Calibri"/>
      <family val="2"/>
      <scheme val="minor"/>
    </font>
    <font>
      <b/>
      <sz val="10"/>
      <color theme="1"/>
      <name val="Calibri"/>
      <family val="2"/>
      <scheme val="minor"/>
    </font>
    <font>
      <b/>
      <sz val="10"/>
      <color rgb="FF000000"/>
      <name val="Calibri"/>
      <family val="2"/>
      <scheme val="minor"/>
    </font>
  </fonts>
  <fills count="9">
    <fill>
      <patternFill patternType="none"/>
    </fill>
    <fill>
      <patternFill patternType="gray125"/>
    </fill>
    <fill>
      <patternFill patternType="solid">
        <fgColor indexed="22"/>
        <bgColor indexed="64"/>
      </patternFill>
    </fill>
    <fill>
      <patternFill patternType="solid">
        <fgColor rgb="FFDDEBF7"/>
      </patternFill>
    </fill>
    <fill>
      <patternFill patternType="solid">
        <fgColor rgb="FFA7CDF0"/>
      </patternFill>
    </fill>
    <fill>
      <patternFill patternType="solid">
        <fgColor theme="0" tint="-0.249977111117893"/>
        <bgColor indexed="64"/>
      </patternFill>
    </fill>
    <fill>
      <patternFill patternType="solid">
        <fgColor rgb="FFF8696B"/>
        <bgColor rgb="FF000000"/>
      </patternFill>
    </fill>
    <fill>
      <patternFill patternType="solid">
        <fgColor rgb="FFCBE9D5"/>
        <bgColor rgb="FF000000"/>
      </patternFill>
    </fill>
    <fill>
      <patternFill patternType="solid">
        <fgColor rgb="FFFACBCD"/>
        <bgColor rgb="FF000000"/>
      </patternFill>
    </fill>
  </fills>
  <borders count="20">
    <border>
      <left/>
      <right/>
      <top/>
      <bottom/>
      <diagonal/>
    </border>
    <border>
      <left style="thin">
        <color indexed="8"/>
      </left>
      <right style="thin">
        <color indexed="8"/>
      </right>
      <top style="thin">
        <color indexed="8"/>
      </top>
      <bottom style="thin">
        <color indexed="8"/>
      </bottom>
      <diagonal/>
    </border>
    <border>
      <left style="thin">
        <color indexed="22"/>
      </left>
      <right style="thin">
        <color indexed="22"/>
      </right>
      <top style="thin">
        <color indexed="22"/>
      </top>
      <bottom style="thin">
        <color indexed="22"/>
      </bottom>
      <diagonal/>
    </border>
    <border>
      <left/>
      <right style="thick">
        <color rgb="FFC00000"/>
      </right>
      <top/>
      <bottom/>
      <diagonal/>
    </border>
    <border>
      <left style="thick">
        <color rgb="FFC00000"/>
      </left>
      <right/>
      <top/>
      <bottom/>
      <diagonal/>
    </border>
    <border>
      <left style="thin">
        <color rgb="FFBFBFBF"/>
      </left>
      <right style="thin">
        <color rgb="FFBFBFBF"/>
      </right>
      <top style="thin">
        <color rgb="FFBFBFBF"/>
      </top>
      <bottom style="thin">
        <color rgb="FFBFBFBF"/>
      </bottom>
      <diagonal/>
    </border>
    <border>
      <left style="thin">
        <color rgb="FFBFBFBF"/>
      </left>
      <right/>
      <top style="thin">
        <color rgb="FFBFBFBF"/>
      </top>
      <bottom style="thin">
        <color rgb="FFBFBFBF"/>
      </bottom>
      <diagonal/>
    </border>
    <border>
      <left/>
      <right style="thin">
        <color rgb="FFBFBFBF"/>
      </right>
      <top style="thin">
        <color rgb="FFBFBFBF"/>
      </top>
      <bottom style="thin">
        <color rgb="FFBFBFBF"/>
      </bottom>
      <diagonal/>
    </border>
    <border>
      <left style="thick">
        <color theme="5" tint="-0.24994659260841701"/>
      </left>
      <right style="thin">
        <color rgb="FFBFBFBF"/>
      </right>
      <top style="thin">
        <color rgb="FFBFBFBF"/>
      </top>
      <bottom style="thin">
        <color rgb="FFBFBFBF"/>
      </bottom>
      <diagonal/>
    </border>
    <border>
      <left style="thin">
        <color rgb="FFBFBFBF"/>
      </left>
      <right style="thick">
        <color theme="5" tint="-0.24994659260841701"/>
      </right>
      <top style="thin">
        <color rgb="FFBFBFBF"/>
      </top>
      <bottom style="thin">
        <color rgb="FFBFBFBF"/>
      </bottom>
      <diagonal/>
    </border>
    <border>
      <left style="thin">
        <color indexed="8"/>
      </left>
      <right/>
      <top style="thin">
        <color indexed="8"/>
      </top>
      <bottom style="thin">
        <color indexed="8"/>
      </bottom>
      <diagonal/>
    </border>
    <border>
      <left style="thin">
        <color indexed="22"/>
      </left>
      <right/>
      <top style="thin">
        <color indexed="22"/>
      </top>
      <bottom style="thin">
        <color indexed="22"/>
      </bottom>
      <diagonal/>
    </border>
    <border>
      <left/>
      <right style="thin">
        <color indexed="8"/>
      </right>
      <top style="thin">
        <color indexed="8"/>
      </top>
      <bottom style="thin">
        <color indexed="8"/>
      </bottom>
      <diagonal/>
    </border>
    <border>
      <left/>
      <right style="thin">
        <color indexed="22"/>
      </right>
      <top style="thin">
        <color indexed="22"/>
      </top>
      <bottom style="thin">
        <color indexed="22"/>
      </bottom>
      <diagonal/>
    </border>
    <border>
      <left style="thick">
        <color rgb="FFC00000"/>
      </left>
      <right style="thin">
        <color indexed="8"/>
      </right>
      <top style="thin">
        <color indexed="8"/>
      </top>
      <bottom style="thin">
        <color indexed="8"/>
      </bottom>
      <diagonal/>
    </border>
    <border>
      <left style="thin">
        <color indexed="8"/>
      </left>
      <right style="thick">
        <color rgb="FFC00000"/>
      </right>
      <top style="thin">
        <color indexed="8"/>
      </top>
      <bottom style="thin">
        <color indexed="8"/>
      </bottom>
      <diagonal/>
    </border>
    <border>
      <left style="thick">
        <color rgb="FFC00000"/>
      </left>
      <right style="thin">
        <color indexed="22"/>
      </right>
      <top style="thin">
        <color indexed="22"/>
      </top>
      <bottom style="thin">
        <color indexed="22"/>
      </bottom>
      <diagonal/>
    </border>
    <border>
      <left style="thin">
        <color indexed="22"/>
      </left>
      <right style="thick">
        <color rgb="FFC00000"/>
      </right>
      <top style="thin">
        <color indexed="22"/>
      </top>
      <bottom style="thin">
        <color indexed="22"/>
      </bottom>
      <diagonal/>
    </border>
    <border>
      <left style="thin">
        <color rgb="FFC0C0C0"/>
      </left>
      <right style="thin">
        <color rgb="FFC0C0C0"/>
      </right>
      <top style="thin">
        <color rgb="FFC0C0C0"/>
      </top>
      <bottom style="thin">
        <color rgb="FFC0C0C0"/>
      </bottom>
      <diagonal/>
    </border>
    <border>
      <left/>
      <right style="thin">
        <color rgb="FFC0C0C0"/>
      </right>
      <top style="thin">
        <color rgb="FFC0C0C0"/>
      </top>
      <bottom style="thin">
        <color rgb="FFC0C0C0"/>
      </bottom>
      <diagonal/>
    </border>
  </borders>
  <cellStyleXfs count="4">
    <xf numFmtId="0" fontId="0" fillId="0" borderId="0"/>
    <xf numFmtId="0" fontId="2" fillId="0" borderId="0"/>
    <xf numFmtId="0" fontId="3" fillId="0" borderId="0"/>
    <xf numFmtId="0" fontId="11" fillId="0" borderId="0" applyNumberFormat="0" applyFill="0" applyBorder="0" applyAlignment="0" applyProtection="0"/>
  </cellStyleXfs>
  <cellXfs count="61">
    <xf numFmtId="0" fontId="0" fillId="0" borderId="0" xfId="0"/>
    <xf numFmtId="0" fontId="4" fillId="2" borderId="1" xfId="1" applyFont="1" applyFill="1" applyBorder="1" applyAlignment="1">
      <alignment horizontal="center"/>
    </xf>
    <xf numFmtId="0" fontId="4" fillId="0" borderId="2" xfId="1" applyFont="1" applyBorder="1" applyAlignment="1">
      <alignment horizontal="right"/>
    </xf>
    <xf numFmtId="0" fontId="4" fillId="0" borderId="2" xfId="1" applyFont="1" applyBorder="1" applyAlignment="1">
      <alignment horizontal="left"/>
    </xf>
    <xf numFmtId="0" fontId="5" fillId="0" borderId="0" xfId="0" applyFont="1"/>
    <xf numFmtId="0" fontId="4" fillId="0" borderId="2" xfId="2" applyFont="1" applyBorder="1" applyAlignment="1">
      <alignment horizontal="right"/>
    </xf>
    <xf numFmtId="0" fontId="4" fillId="0" borderId="2" xfId="2" applyFont="1" applyBorder="1" applyAlignment="1">
      <alignment horizontal="left"/>
    </xf>
    <xf numFmtId="11" fontId="0" fillId="0" borderId="0" xfId="0" applyNumberFormat="1"/>
    <xf numFmtId="0" fontId="4" fillId="0" borderId="2" xfId="2" applyFont="1" applyBorder="1" applyAlignment="1">
      <alignment horizontal="center"/>
    </xf>
    <xf numFmtId="0" fontId="0" fillId="0" borderId="0" xfId="0" applyAlignment="1">
      <alignment horizontal="center"/>
    </xf>
    <xf numFmtId="0" fontId="0" fillId="0" borderId="3" xfId="0" applyBorder="1"/>
    <xf numFmtId="0" fontId="0" fillId="0" borderId="4" xfId="0" applyBorder="1"/>
    <xf numFmtId="0" fontId="7" fillId="2" borderId="1" xfId="2" applyFont="1" applyFill="1" applyBorder="1" applyAlignment="1">
      <alignment horizontal="center" wrapText="1"/>
    </xf>
    <xf numFmtId="0" fontId="0" fillId="4" borderId="5" xfId="0" applyFill="1" applyBorder="1"/>
    <xf numFmtId="0" fontId="0" fillId="3" borderId="5" xfId="0" applyFill="1" applyBorder="1"/>
    <xf numFmtId="0" fontId="0" fillId="4" borderId="6" xfId="0" applyFill="1" applyBorder="1"/>
    <xf numFmtId="0" fontId="0" fillId="3" borderId="6" xfId="0" applyFill="1" applyBorder="1"/>
    <xf numFmtId="0" fontId="0" fillId="4" borderId="7" xfId="0" applyFill="1" applyBorder="1"/>
    <xf numFmtId="0" fontId="0" fillId="3" borderId="7" xfId="0" applyFill="1" applyBorder="1"/>
    <xf numFmtId="0" fontId="0" fillId="4" borderId="8" xfId="0" applyFill="1" applyBorder="1"/>
    <xf numFmtId="0" fontId="0" fillId="4" borderId="9" xfId="0" applyFill="1" applyBorder="1"/>
    <xf numFmtId="0" fontId="0" fillId="3" borderId="8" xfId="0" applyFill="1" applyBorder="1"/>
    <xf numFmtId="0" fontId="0" fillId="3" borderId="9" xfId="0" applyFill="1" applyBorder="1"/>
    <xf numFmtId="0" fontId="4" fillId="2" borderId="10" xfId="1" applyFont="1" applyFill="1" applyBorder="1" applyAlignment="1">
      <alignment horizontal="center"/>
    </xf>
    <xf numFmtId="0" fontId="4" fillId="0" borderId="11" xfId="1" applyFont="1" applyBorder="1" applyAlignment="1">
      <alignment horizontal="right"/>
    </xf>
    <xf numFmtId="0" fontId="4" fillId="2" borderId="12" xfId="1" applyFont="1" applyFill="1" applyBorder="1" applyAlignment="1">
      <alignment horizontal="center"/>
    </xf>
    <xf numFmtId="0" fontId="4" fillId="0" borderId="13" xfId="1" applyFont="1" applyBorder="1" applyAlignment="1">
      <alignment horizontal="right"/>
    </xf>
    <xf numFmtId="0" fontId="4" fillId="2" borderId="14" xfId="1" applyFont="1" applyFill="1" applyBorder="1" applyAlignment="1">
      <alignment horizontal="center"/>
    </xf>
    <xf numFmtId="0" fontId="4" fillId="2" borderId="15" xfId="1" applyFont="1" applyFill="1" applyBorder="1" applyAlignment="1">
      <alignment horizontal="center"/>
    </xf>
    <xf numFmtId="0" fontId="4" fillId="0" borderId="16" xfId="1" applyFont="1" applyBorder="1" applyAlignment="1">
      <alignment horizontal="right"/>
    </xf>
    <xf numFmtId="0" fontId="4" fillId="0" borderId="17" xfId="1" applyFont="1" applyBorder="1" applyAlignment="1">
      <alignment horizontal="right"/>
    </xf>
    <xf numFmtId="0" fontId="1" fillId="5" borderId="0" xfId="0" applyFont="1" applyFill="1" applyAlignment="1">
      <alignment horizontal="center" wrapText="1"/>
    </xf>
    <xf numFmtId="0" fontId="1" fillId="5" borderId="3" xfId="0" applyFont="1" applyFill="1" applyBorder="1" applyAlignment="1">
      <alignment horizontal="center" wrapText="1"/>
    </xf>
    <xf numFmtId="0" fontId="1" fillId="5" borderId="4" xfId="0" applyFont="1" applyFill="1" applyBorder="1" applyAlignment="1">
      <alignment horizontal="center" wrapText="1"/>
    </xf>
    <xf numFmtId="0" fontId="6" fillId="5" borderId="0" xfId="0" applyFont="1" applyFill="1" applyAlignment="1">
      <alignment horizontal="center" wrapText="1"/>
    </xf>
    <xf numFmtId="0" fontId="1" fillId="5" borderId="0" xfId="0" applyFont="1" applyFill="1" applyAlignment="1">
      <alignment horizontal="center"/>
    </xf>
    <xf numFmtId="0" fontId="6" fillId="5" borderId="4" xfId="0" applyFont="1" applyFill="1" applyBorder="1" applyAlignment="1">
      <alignment horizontal="center" wrapText="1"/>
    </xf>
    <xf numFmtId="0" fontId="8" fillId="0" borderId="0" xfId="0" applyFont="1"/>
    <xf numFmtId="0" fontId="9" fillId="0" borderId="0" xfId="0" applyFont="1"/>
    <xf numFmtId="0" fontId="11" fillId="0" borderId="0" xfId="3"/>
    <xf numFmtId="0" fontId="12" fillId="0" borderId="0" xfId="0" applyFont="1"/>
    <xf numFmtId="0" fontId="15" fillId="0" borderId="0" xfId="0" applyFont="1"/>
    <xf numFmtId="0" fontId="17" fillId="0" borderId="0" xfId="0" applyFont="1"/>
    <xf numFmtId="0" fontId="20" fillId="0" borderId="0" xfId="0" applyFont="1"/>
    <xf numFmtId="0" fontId="21" fillId="0" borderId="0" xfId="0" applyFont="1"/>
    <xf numFmtId="0" fontId="23" fillId="0" borderId="19" xfId="0" applyFont="1" applyBorder="1" applyAlignment="1">
      <alignment horizontal="left"/>
    </xf>
    <xf numFmtId="0" fontId="23" fillId="0" borderId="19" xfId="0" applyFont="1" applyBorder="1" applyAlignment="1">
      <alignment horizontal="right"/>
    </xf>
    <xf numFmtId="0" fontId="24" fillId="6" borderId="0" xfId="0" applyFont="1" applyFill="1"/>
    <xf numFmtId="0" fontId="24" fillId="7" borderId="0" xfId="0" applyFont="1" applyFill="1"/>
    <xf numFmtId="0" fontId="24" fillId="8" borderId="3" xfId="0" applyFont="1" applyFill="1" applyBorder="1"/>
    <xf numFmtId="0" fontId="24" fillId="6" borderId="4" xfId="0" applyFont="1" applyFill="1" applyBorder="1"/>
    <xf numFmtId="0" fontId="24" fillId="6" borderId="3" xfId="0" applyFont="1" applyFill="1" applyBorder="1"/>
    <xf numFmtId="0" fontId="24" fillId="0" borderId="0" xfId="0" applyFont="1"/>
    <xf numFmtId="0" fontId="25" fillId="2" borderId="1" xfId="1" applyFont="1" applyFill="1" applyBorder="1" applyAlignment="1">
      <alignment horizontal="center"/>
    </xf>
    <xf numFmtId="0" fontId="25" fillId="0" borderId="2" xfId="1" applyFont="1" applyBorder="1" applyAlignment="1">
      <alignment horizontal="center"/>
    </xf>
    <xf numFmtId="0" fontId="26" fillId="0" borderId="0" xfId="0" applyFont="1" applyAlignment="1">
      <alignment horizontal="center"/>
    </xf>
    <xf numFmtId="0" fontId="27" fillId="0" borderId="18" xfId="0" applyFont="1" applyBorder="1" applyAlignment="1">
      <alignment horizontal="center"/>
    </xf>
    <xf numFmtId="0" fontId="4" fillId="0" borderId="1" xfId="1" applyFont="1" applyFill="1" applyBorder="1" applyAlignment="1">
      <alignment horizontal="center"/>
    </xf>
    <xf numFmtId="0" fontId="4" fillId="0" borderId="2" xfId="1" applyFont="1" applyFill="1" applyBorder="1" applyAlignment="1">
      <alignment horizontal="left"/>
    </xf>
    <xf numFmtId="0" fontId="23" fillId="0" borderId="19" xfId="0" applyFont="1" applyFill="1" applyBorder="1" applyAlignment="1">
      <alignment horizontal="left"/>
    </xf>
    <xf numFmtId="0" fontId="5" fillId="0" borderId="0" xfId="0" applyFont="1" applyFill="1"/>
  </cellXfs>
  <cellStyles count="4">
    <cellStyle name="Hyperlink" xfId="3" builtinId="8"/>
    <cellStyle name="Normal" xfId="0" builtinId="0"/>
    <cellStyle name="Normal_Sheet1" xfId="1" xr:uid="{0037FE24-F75C-4F67-A850-58DF5EAD62BE}"/>
    <cellStyle name="Normal_Sheet3" xfId="2" xr:uid="{32529980-CED2-4DAF-B365-7AE58BC5775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hyperlink" Target="https://www.uniprot.org/citations/15611135" TargetMode="External"/><Relationship Id="rId7" Type="http://schemas.openxmlformats.org/officeDocument/2006/relationships/printerSettings" Target="../printerSettings/printerSettings2.bin"/><Relationship Id="rId2" Type="http://schemas.openxmlformats.org/officeDocument/2006/relationships/hyperlink" Target="https://www.genecards.org/cgi-bin/carddisp.pl?gene=PRRC2B" TargetMode="External"/><Relationship Id="rId1" Type="http://schemas.openxmlformats.org/officeDocument/2006/relationships/hyperlink" Target="https://www.uniprot.org/citations/27353360" TargetMode="External"/><Relationship Id="rId6" Type="http://schemas.openxmlformats.org/officeDocument/2006/relationships/hyperlink" Target="https://www.uniprot.org/citations/10861853" TargetMode="External"/><Relationship Id="rId5" Type="http://schemas.openxmlformats.org/officeDocument/2006/relationships/hyperlink" Target="https://enzyme.expasy.org/EC/5.4.2.4" TargetMode="External"/><Relationship Id="rId4" Type="http://schemas.openxmlformats.org/officeDocument/2006/relationships/hyperlink" Target="http://www.ncbi.nlm.nih.gov/entrez/query.fcgi?db=gene&amp;cmd=Retrieve&amp;dopt=full_report&amp;list_uids=11346"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76904F-E9F7-485E-8CB3-AB5E7C19C9A5}">
  <dimension ref="A1:AK645"/>
  <sheetViews>
    <sheetView tabSelected="1" workbookViewId="0">
      <selection activeCell="C634" sqref="C18:C634"/>
    </sheetView>
  </sheetViews>
  <sheetFormatPr baseColWidth="10" defaultColWidth="8.83203125" defaultRowHeight="15"/>
  <cols>
    <col min="3" max="3" width="20.33203125" customWidth="1"/>
    <col min="4" max="4" width="18" customWidth="1"/>
    <col min="5" max="5" width="68" customWidth="1"/>
  </cols>
  <sheetData>
    <row r="1" spans="1:37">
      <c r="A1" t="s">
        <v>0</v>
      </c>
      <c r="B1" s="13" t="s">
        <v>2535</v>
      </c>
      <c r="C1" s="13" t="s">
        <v>2536</v>
      </c>
      <c r="D1" s="13" t="s">
        <v>253</v>
      </c>
      <c r="E1" s="13" t="s">
        <v>254</v>
      </c>
      <c r="F1" s="13" t="s">
        <v>2537</v>
      </c>
      <c r="G1" s="13" t="s">
        <v>2538</v>
      </c>
      <c r="H1" s="13" t="s">
        <v>2539</v>
      </c>
      <c r="I1" s="13" t="s">
        <v>2540</v>
      </c>
      <c r="J1" s="13" t="s">
        <v>2541</v>
      </c>
      <c r="K1" s="13" t="s">
        <v>2542</v>
      </c>
      <c r="L1" s="13" t="s">
        <v>2543</v>
      </c>
      <c r="M1" s="13" t="s">
        <v>2544</v>
      </c>
      <c r="N1" s="13" t="s">
        <v>2545</v>
      </c>
      <c r="O1" s="13" t="s">
        <v>2546</v>
      </c>
      <c r="P1" s="13" t="s">
        <v>2547</v>
      </c>
      <c r="Q1" s="13" t="s">
        <v>2548</v>
      </c>
      <c r="R1" s="13" t="s">
        <v>2549</v>
      </c>
      <c r="S1" s="15" t="s">
        <v>2550</v>
      </c>
      <c r="T1" s="19" t="s">
        <v>2551</v>
      </c>
      <c r="U1" s="13" t="s">
        <v>2552</v>
      </c>
      <c r="V1" s="13" t="s">
        <v>2553</v>
      </c>
      <c r="W1" s="13" t="s">
        <v>2554</v>
      </c>
      <c r="X1" s="13" t="s">
        <v>2555</v>
      </c>
      <c r="Y1" s="20" t="s">
        <v>2556</v>
      </c>
      <c r="Z1" s="17" t="s">
        <v>2557</v>
      </c>
      <c r="AA1" s="13" t="s">
        <v>2558</v>
      </c>
      <c r="AB1" s="13" t="s">
        <v>2559</v>
      </c>
      <c r="AC1" s="13" t="s">
        <v>2560</v>
      </c>
      <c r="AD1" s="13" t="s">
        <v>2561</v>
      </c>
      <c r="AE1" s="13" t="s">
        <v>2562</v>
      </c>
      <c r="AF1" s="13" t="s">
        <v>2563</v>
      </c>
      <c r="AG1" s="13" t="s">
        <v>2564</v>
      </c>
      <c r="AH1" s="13" t="s">
        <v>2565</v>
      </c>
      <c r="AI1" s="13" t="s">
        <v>2566</v>
      </c>
      <c r="AJ1" s="13" t="s">
        <v>2567</v>
      </c>
      <c r="AK1" s="13" t="s">
        <v>2568</v>
      </c>
    </row>
    <row r="2" spans="1:37">
      <c r="A2">
        <v>1</v>
      </c>
      <c r="B2" s="14" t="s">
        <v>2569</v>
      </c>
      <c r="C2" s="14" t="s">
        <v>2570</v>
      </c>
      <c r="D2" s="14" t="s">
        <v>257</v>
      </c>
      <c r="E2" s="14" t="s">
        <v>258</v>
      </c>
      <c r="F2" s="14">
        <v>0</v>
      </c>
      <c r="G2" s="14">
        <v>1740.3589999999999</v>
      </c>
      <c r="H2" s="14">
        <v>75</v>
      </c>
      <c r="I2" s="14">
        <v>287</v>
      </c>
      <c r="J2" s="14">
        <v>2578</v>
      </c>
      <c r="K2" s="14">
        <v>287</v>
      </c>
      <c r="L2" s="14">
        <v>1</v>
      </c>
      <c r="M2" s="14">
        <v>5890</v>
      </c>
      <c r="N2" s="14">
        <v>628.70000000000005</v>
      </c>
      <c r="O2" s="14">
        <v>6.15</v>
      </c>
      <c r="P2" s="14">
        <v>6442.3</v>
      </c>
      <c r="Q2" s="14">
        <v>287</v>
      </c>
      <c r="R2" s="14">
        <v>0</v>
      </c>
      <c r="S2" s="16">
        <v>0.54100000000000004</v>
      </c>
      <c r="T2" s="21">
        <v>76878964.955566406</v>
      </c>
      <c r="U2" s="14">
        <v>64730016.737524502</v>
      </c>
      <c r="V2" s="14">
        <v>83966455.087154001</v>
      </c>
      <c r="W2" s="14">
        <v>44982900.323320299</v>
      </c>
      <c r="X2" s="14">
        <v>45607758.228417501</v>
      </c>
      <c r="Y2" s="22">
        <v>29236876.774724402</v>
      </c>
      <c r="Z2" s="18">
        <v>76878964.955566406</v>
      </c>
      <c r="AA2" s="14">
        <v>19707976.737426799</v>
      </c>
      <c r="AB2" s="14">
        <v>32828107.1085205</v>
      </c>
      <c r="AC2" s="14">
        <v>3054216.6289977999</v>
      </c>
      <c r="AD2" s="14">
        <v>3045347.8946533198</v>
      </c>
      <c r="AE2" s="14">
        <v>4198892.7229003897</v>
      </c>
      <c r="AF2" s="14" t="s">
        <v>2569</v>
      </c>
      <c r="AG2" s="14" t="s">
        <v>2569</v>
      </c>
      <c r="AH2" s="14" t="s">
        <v>2569</v>
      </c>
      <c r="AI2" s="14" t="s">
        <v>2569</v>
      </c>
      <c r="AJ2" s="14" t="s">
        <v>2569</v>
      </c>
      <c r="AK2" s="14" t="s">
        <v>2569</v>
      </c>
    </row>
    <row r="3" spans="1:37">
      <c r="A3">
        <v>2</v>
      </c>
      <c r="B3" s="14" t="s">
        <v>2569</v>
      </c>
      <c r="C3" s="14" t="s">
        <v>2570</v>
      </c>
      <c r="D3" s="14" t="s">
        <v>261</v>
      </c>
      <c r="E3" s="14" t="s">
        <v>262</v>
      </c>
      <c r="F3" s="14">
        <v>0</v>
      </c>
      <c r="G3" s="14">
        <v>855.99300000000005</v>
      </c>
      <c r="H3" s="14">
        <v>56</v>
      </c>
      <c r="I3" s="14">
        <v>122</v>
      </c>
      <c r="J3" s="14">
        <v>1749</v>
      </c>
      <c r="K3" s="14">
        <v>107</v>
      </c>
      <c r="L3" s="14">
        <v>1</v>
      </c>
      <c r="M3" s="14">
        <v>2346</v>
      </c>
      <c r="N3" s="14">
        <v>265.39999999999998</v>
      </c>
      <c r="O3" s="14">
        <v>6.37</v>
      </c>
      <c r="P3" s="14">
        <v>4776.7299999999996</v>
      </c>
      <c r="Q3" s="14">
        <v>122</v>
      </c>
      <c r="R3" s="14">
        <v>15</v>
      </c>
      <c r="S3" s="16">
        <v>0.83299999999999996</v>
      </c>
      <c r="T3" s="21">
        <v>147527016.72619599</v>
      </c>
      <c r="U3" s="14">
        <v>117108527.377794</v>
      </c>
      <c r="V3" s="14">
        <v>132962896.119131</v>
      </c>
      <c r="W3" s="14">
        <v>114757956.433723</v>
      </c>
      <c r="X3" s="14">
        <v>115687565.371031</v>
      </c>
      <c r="Y3" s="22">
        <v>101994568.464724</v>
      </c>
      <c r="Z3" s="18">
        <v>147527016.72619599</v>
      </c>
      <c r="AA3" s="14">
        <v>35655361.293579102</v>
      </c>
      <c r="AB3" s="14">
        <v>51984095.204772897</v>
      </c>
      <c r="AC3" s="14">
        <v>7791753.2291259803</v>
      </c>
      <c r="AD3" s="14">
        <v>7724757.74572754</v>
      </c>
      <c r="AE3" s="14">
        <v>14648084.834838901</v>
      </c>
      <c r="AF3" s="14" t="s">
        <v>2569</v>
      </c>
      <c r="AG3" s="14" t="s">
        <v>2569</v>
      </c>
      <c r="AH3" s="14" t="s">
        <v>2569</v>
      </c>
      <c r="AI3" s="14" t="s">
        <v>2569</v>
      </c>
      <c r="AJ3" s="14" t="s">
        <v>2569</v>
      </c>
      <c r="AK3" s="14" t="s">
        <v>2569</v>
      </c>
    </row>
    <row r="4" spans="1:37">
      <c r="A4">
        <v>3</v>
      </c>
      <c r="B4" s="14" t="s">
        <v>2569</v>
      </c>
      <c r="C4" s="14" t="s">
        <v>2570</v>
      </c>
      <c r="D4" s="14" t="s">
        <v>265</v>
      </c>
      <c r="E4" s="14" t="s">
        <v>266</v>
      </c>
      <c r="F4" s="14">
        <v>0</v>
      </c>
      <c r="G4" s="14">
        <v>712.53499999999997</v>
      </c>
      <c r="H4" s="14">
        <v>38</v>
      </c>
      <c r="I4" s="14">
        <v>149</v>
      </c>
      <c r="J4" s="14">
        <v>824</v>
      </c>
      <c r="K4" s="14">
        <v>148</v>
      </c>
      <c r="L4" s="14">
        <v>1</v>
      </c>
      <c r="M4" s="14">
        <v>4684</v>
      </c>
      <c r="N4" s="14">
        <v>531.5</v>
      </c>
      <c r="O4" s="14">
        <v>5.96</v>
      </c>
      <c r="P4" s="14">
        <v>2205.92</v>
      </c>
      <c r="Q4" s="14">
        <v>149</v>
      </c>
      <c r="R4" s="14">
        <v>1</v>
      </c>
      <c r="S4" s="16">
        <v>1.099</v>
      </c>
      <c r="T4" s="21">
        <v>8447046.1127929706</v>
      </c>
      <c r="U4" s="14">
        <v>8068264.4510669596</v>
      </c>
      <c r="V4" s="14">
        <v>9938488.4400524609</v>
      </c>
      <c r="W4" s="14">
        <v>8373648.85709209</v>
      </c>
      <c r="X4" s="14">
        <v>8878852.9094152208</v>
      </c>
      <c r="Y4" s="22">
        <v>7935401.9511319101</v>
      </c>
      <c r="Z4" s="18">
        <v>8447046.1127929706</v>
      </c>
      <c r="AA4" s="14">
        <v>2456498.1770019499</v>
      </c>
      <c r="AB4" s="14">
        <v>3885620.3071594201</v>
      </c>
      <c r="AC4" s="14">
        <v>568547.99047851597</v>
      </c>
      <c r="AD4" s="14">
        <v>592863.95703125</v>
      </c>
      <c r="AE4" s="14">
        <v>1139653.2455444301</v>
      </c>
      <c r="AF4" s="14" t="s">
        <v>2569</v>
      </c>
      <c r="AG4" s="14" t="s">
        <v>2569</v>
      </c>
      <c r="AH4" s="14" t="s">
        <v>2569</v>
      </c>
      <c r="AI4" s="14" t="s">
        <v>2569</v>
      </c>
      <c r="AJ4" s="14" t="s">
        <v>2569</v>
      </c>
      <c r="AK4" s="14" t="s">
        <v>2569</v>
      </c>
    </row>
    <row r="5" spans="1:37">
      <c r="A5">
        <v>4</v>
      </c>
      <c r="B5" s="14" t="s">
        <v>2569</v>
      </c>
      <c r="C5" s="14" t="s">
        <v>2570</v>
      </c>
      <c r="D5" s="14" t="s">
        <v>269</v>
      </c>
      <c r="E5" s="14" t="s">
        <v>270</v>
      </c>
      <c r="F5" s="14">
        <v>0</v>
      </c>
      <c r="G5" s="14">
        <v>698.10900000000004</v>
      </c>
      <c r="H5" s="14">
        <v>53</v>
      </c>
      <c r="I5" s="14">
        <v>106</v>
      </c>
      <c r="J5" s="14">
        <v>1022</v>
      </c>
      <c r="K5" s="14">
        <v>97</v>
      </c>
      <c r="L5" s="14">
        <v>1</v>
      </c>
      <c r="M5" s="14">
        <v>2647</v>
      </c>
      <c r="N5" s="14">
        <v>280.60000000000002</v>
      </c>
      <c r="O5" s="14">
        <v>6.06</v>
      </c>
      <c r="P5" s="14">
        <v>2924.34</v>
      </c>
      <c r="Q5" s="14">
        <v>106</v>
      </c>
      <c r="R5" s="14">
        <v>8</v>
      </c>
      <c r="S5" s="16">
        <v>1.04</v>
      </c>
      <c r="T5" s="21">
        <v>42663565.230346702</v>
      </c>
      <c r="U5" s="14">
        <v>34736539.7534144</v>
      </c>
      <c r="V5" s="14">
        <v>38830654.795247398</v>
      </c>
      <c r="W5" s="14">
        <v>41031686.285455003</v>
      </c>
      <c r="X5" s="14">
        <v>40033424.104050301</v>
      </c>
      <c r="Y5" s="22">
        <v>34714398.001444302</v>
      </c>
      <c r="Z5" s="18">
        <v>42663565.230346702</v>
      </c>
      <c r="AA5" s="14">
        <v>10576034.920166001</v>
      </c>
      <c r="AB5" s="14">
        <v>15181501.8674927</v>
      </c>
      <c r="AC5" s="14">
        <v>2785939.9386901902</v>
      </c>
      <c r="AD5" s="14">
        <v>2673135.19775391</v>
      </c>
      <c r="AE5" s="14">
        <v>4985554.1777343797</v>
      </c>
      <c r="AF5" s="14" t="s">
        <v>2569</v>
      </c>
      <c r="AG5" s="14" t="s">
        <v>2569</v>
      </c>
      <c r="AH5" s="14" t="s">
        <v>2569</v>
      </c>
      <c r="AI5" s="14" t="s">
        <v>2569</v>
      </c>
      <c r="AJ5" s="14" t="s">
        <v>2569</v>
      </c>
      <c r="AK5" s="14" t="s">
        <v>2569</v>
      </c>
    </row>
    <row r="6" spans="1:37">
      <c r="A6">
        <v>5</v>
      </c>
      <c r="B6" s="14" t="s">
        <v>2569</v>
      </c>
      <c r="C6" s="14" t="s">
        <v>2570</v>
      </c>
      <c r="D6" s="14" t="s">
        <v>273</v>
      </c>
      <c r="E6" s="14" t="s">
        <v>274</v>
      </c>
      <c r="F6" s="14">
        <v>0</v>
      </c>
      <c r="G6" s="14">
        <v>491.20100000000002</v>
      </c>
      <c r="H6" s="14">
        <v>45</v>
      </c>
      <c r="I6" s="14">
        <v>74</v>
      </c>
      <c r="J6" s="14">
        <v>562</v>
      </c>
      <c r="K6" s="14">
        <v>72</v>
      </c>
      <c r="L6" s="14">
        <v>1</v>
      </c>
      <c r="M6" s="14">
        <v>2468</v>
      </c>
      <c r="N6" s="14">
        <v>270.5</v>
      </c>
      <c r="O6" s="14">
        <v>4.8099999999999996</v>
      </c>
      <c r="P6" s="14">
        <v>1725.35</v>
      </c>
      <c r="Q6" s="14">
        <v>74</v>
      </c>
      <c r="R6" s="14">
        <v>2</v>
      </c>
      <c r="S6" s="16">
        <v>1.0369999999999999</v>
      </c>
      <c r="T6" s="21">
        <v>12356698.2116699</v>
      </c>
      <c r="U6" s="14">
        <v>10987253.907298001</v>
      </c>
      <c r="V6" s="14">
        <v>11294460.3217353</v>
      </c>
      <c r="W6" s="14">
        <v>12717049.131203599</v>
      </c>
      <c r="X6" s="14">
        <v>11893005.2962001</v>
      </c>
      <c r="Y6" s="22">
        <v>9287803.3622987494</v>
      </c>
      <c r="Z6" s="18">
        <v>12356698.2116699</v>
      </c>
      <c r="AA6" s="14">
        <v>3345226.1458740202</v>
      </c>
      <c r="AB6" s="14">
        <v>4415760.4699401902</v>
      </c>
      <c r="AC6" s="14">
        <v>863453.059921265</v>
      </c>
      <c r="AD6" s="14">
        <v>794126.70227050805</v>
      </c>
      <c r="AE6" s="14">
        <v>1333880.1627197301</v>
      </c>
      <c r="AF6" s="14" t="s">
        <v>2569</v>
      </c>
      <c r="AG6" s="14" t="s">
        <v>2569</v>
      </c>
      <c r="AH6" s="14" t="s">
        <v>2569</v>
      </c>
      <c r="AI6" s="14" t="s">
        <v>2569</v>
      </c>
      <c r="AJ6" s="14" t="s">
        <v>2569</v>
      </c>
      <c r="AK6" s="14" t="s">
        <v>2569</v>
      </c>
    </row>
    <row r="7" spans="1:37">
      <c r="A7">
        <v>6</v>
      </c>
      <c r="B7" s="14" t="s">
        <v>2569</v>
      </c>
      <c r="C7" s="14" t="s">
        <v>2570</v>
      </c>
      <c r="D7" s="14" t="s">
        <v>277</v>
      </c>
      <c r="E7" s="14" t="s">
        <v>278</v>
      </c>
      <c r="F7" s="14">
        <v>0</v>
      </c>
      <c r="G7" s="14">
        <v>488.95800000000003</v>
      </c>
      <c r="H7" s="14">
        <v>46</v>
      </c>
      <c r="I7" s="14">
        <v>86</v>
      </c>
      <c r="J7" s="14">
        <v>516</v>
      </c>
      <c r="K7" s="14">
        <v>86</v>
      </c>
      <c r="L7" s="14">
        <v>1</v>
      </c>
      <c r="M7" s="14">
        <v>1960</v>
      </c>
      <c r="N7" s="14">
        <v>226.4</v>
      </c>
      <c r="O7" s="14">
        <v>5.6</v>
      </c>
      <c r="P7" s="14">
        <v>1430.4</v>
      </c>
      <c r="Q7" s="14">
        <v>86</v>
      </c>
      <c r="R7" s="14">
        <v>0</v>
      </c>
      <c r="S7" s="16">
        <v>1.08</v>
      </c>
      <c r="T7" s="21">
        <v>4958305.4013671903</v>
      </c>
      <c r="U7" s="14">
        <v>4962917.7420743797</v>
      </c>
      <c r="V7" s="14">
        <v>5097702.3298158702</v>
      </c>
      <c r="W7" s="14">
        <v>4382200.3208180396</v>
      </c>
      <c r="X7" s="14">
        <v>5031388.0010052798</v>
      </c>
      <c r="Y7" s="22">
        <v>4253532.1321901204</v>
      </c>
      <c r="Z7" s="18">
        <v>4958305.4013671903</v>
      </c>
      <c r="AA7" s="14">
        <v>1511031.0848083501</v>
      </c>
      <c r="AB7" s="14">
        <v>1993033.02630615</v>
      </c>
      <c r="AC7" s="14">
        <v>297539.48712158197</v>
      </c>
      <c r="AD7" s="14">
        <v>335958.78094482399</v>
      </c>
      <c r="AE7" s="14">
        <v>610876.64233398403</v>
      </c>
      <c r="AF7" s="14" t="s">
        <v>2569</v>
      </c>
      <c r="AG7" s="14" t="s">
        <v>2569</v>
      </c>
      <c r="AH7" s="14" t="s">
        <v>2569</v>
      </c>
      <c r="AI7" s="14" t="s">
        <v>2569</v>
      </c>
      <c r="AJ7" s="14" t="s">
        <v>2569</v>
      </c>
      <c r="AK7" s="14" t="s">
        <v>2569</v>
      </c>
    </row>
    <row r="8" spans="1:37">
      <c r="A8">
        <v>7</v>
      </c>
      <c r="B8" s="14" t="s">
        <v>2569</v>
      </c>
      <c r="C8" s="14" t="s">
        <v>2570</v>
      </c>
      <c r="D8" s="14" t="s">
        <v>281</v>
      </c>
      <c r="E8" s="14" t="s">
        <v>282</v>
      </c>
      <c r="F8" s="14">
        <v>0</v>
      </c>
      <c r="G8" s="14">
        <v>485.27600000000001</v>
      </c>
      <c r="H8" s="14">
        <v>59</v>
      </c>
      <c r="I8" s="14">
        <v>57</v>
      </c>
      <c r="J8" s="14">
        <v>1086</v>
      </c>
      <c r="K8" s="14">
        <v>57</v>
      </c>
      <c r="L8" s="14">
        <v>1</v>
      </c>
      <c r="M8" s="14">
        <v>1178</v>
      </c>
      <c r="N8" s="14">
        <v>129.6</v>
      </c>
      <c r="O8" s="14">
        <v>6.84</v>
      </c>
      <c r="P8" s="14">
        <v>3113.99</v>
      </c>
      <c r="Q8" s="14">
        <v>57</v>
      </c>
      <c r="R8" s="14">
        <v>0</v>
      </c>
      <c r="S8" s="16">
        <v>1.056</v>
      </c>
      <c r="T8" s="21">
        <v>112661455.303223</v>
      </c>
      <c r="U8" s="14">
        <v>109962132.05254599</v>
      </c>
      <c r="V8" s="14">
        <v>102379429.006265</v>
      </c>
      <c r="W8" s="14">
        <v>103323490.810848</v>
      </c>
      <c r="X8" s="14">
        <v>112567295.571998</v>
      </c>
      <c r="Y8" s="22">
        <v>96970516.160911098</v>
      </c>
      <c r="Z8" s="18">
        <v>112661455.303223</v>
      </c>
      <c r="AA8" s="14">
        <v>33479539.319091801</v>
      </c>
      <c r="AB8" s="14">
        <v>40026970.980712898</v>
      </c>
      <c r="AC8" s="14">
        <v>7015384.1022338904</v>
      </c>
      <c r="AD8" s="14">
        <v>7516409.2666015597</v>
      </c>
      <c r="AE8" s="14">
        <v>13926548.9190674</v>
      </c>
      <c r="AF8" s="14" t="s">
        <v>2569</v>
      </c>
      <c r="AG8" s="14" t="s">
        <v>2569</v>
      </c>
      <c r="AH8" s="14" t="s">
        <v>2569</v>
      </c>
      <c r="AI8" s="14" t="s">
        <v>2569</v>
      </c>
      <c r="AJ8" s="14" t="s">
        <v>2569</v>
      </c>
      <c r="AK8" s="14" t="s">
        <v>2569</v>
      </c>
    </row>
    <row r="9" spans="1:37">
      <c r="A9">
        <v>8</v>
      </c>
      <c r="B9" s="14" t="s">
        <v>2569</v>
      </c>
      <c r="C9" s="14" t="s">
        <v>2570</v>
      </c>
      <c r="D9" s="14" t="s">
        <v>285</v>
      </c>
      <c r="E9" s="14" t="s">
        <v>286</v>
      </c>
      <c r="F9" s="14">
        <v>0</v>
      </c>
      <c r="G9" s="14">
        <v>389.03300000000002</v>
      </c>
      <c r="H9" s="14">
        <v>54</v>
      </c>
      <c r="I9" s="14">
        <v>52</v>
      </c>
      <c r="J9" s="14">
        <v>980</v>
      </c>
      <c r="K9" s="14">
        <v>52</v>
      </c>
      <c r="L9" s="14">
        <v>1</v>
      </c>
      <c r="M9" s="14">
        <v>785</v>
      </c>
      <c r="N9" s="14">
        <v>88.2</v>
      </c>
      <c r="O9" s="14">
        <v>9.2799999999999994</v>
      </c>
      <c r="P9" s="14">
        <v>2439.44</v>
      </c>
      <c r="Q9" s="14">
        <v>52</v>
      </c>
      <c r="R9" s="14">
        <v>0</v>
      </c>
      <c r="S9" s="16">
        <v>1.694</v>
      </c>
      <c r="T9" s="21">
        <v>92224412.968017593</v>
      </c>
      <c r="U9" s="14">
        <v>100802620.330727</v>
      </c>
      <c r="V9" s="14">
        <v>93029970.820933104</v>
      </c>
      <c r="W9" s="14">
        <v>142003624.93100399</v>
      </c>
      <c r="X9" s="14">
        <v>163513534.84877899</v>
      </c>
      <c r="Y9" s="22">
        <v>138925554.17624599</v>
      </c>
      <c r="Z9" s="18">
        <v>92224412.968017593</v>
      </c>
      <c r="AA9" s="14">
        <v>30690795.347778302</v>
      </c>
      <c r="AB9" s="14">
        <v>36371642.023498498</v>
      </c>
      <c r="AC9" s="14">
        <v>9641660.0424804706</v>
      </c>
      <c r="AD9" s="14">
        <v>10918221.338684101</v>
      </c>
      <c r="AE9" s="14">
        <v>19951977.187927201</v>
      </c>
      <c r="AF9" s="14" t="s">
        <v>2569</v>
      </c>
      <c r="AG9" s="14" t="s">
        <v>2569</v>
      </c>
      <c r="AH9" s="14" t="s">
        <v>2569</v>
      </c>
      <c r="AI9" s="14" t="s">
        <v>2569</v>
      </c>
      <c r="AJ9" s="14" t="s">
        <v>2569</v>
      </c>
      <c r="AK9" s="14" t="s">
        <v>2569</v>
      </c>
    </row>
    <row r="10" spans="1:37">
      <c r="A10">
        <v>9</v>
      </c>
      <c r="B10" s="14" t="s">
        <v>2569</v>
      </c>
      <c r="C10" s="14" t="s">
        <v>2570</v>
      </c>
      <c r="D10" s="14" t="s">
        <v>289</v>
      </c>
      <c r="E10" s="14" t="s">
        <v>290</v>
      </c>
      <c r="F10" s="14">
        <v>0</v>
      </c>
      <c r="G10" s="14">
        <v>382.68799999999999</v>
      </c>
      <c r="H10" s="14">
        <v>66</v>
      </c>
      <c r="I10" s="14">
        <v>51</v>
      </c>
      <c r="J10" s="14">
        <v>820</v>
      </c>
      <c r="K10" s="14">
        <v>51</v>
      </c>
      <c r="L10" s="14">
        <v>1</v>
      </c>
      <c r="M10" s="14">
        <v>728</v>
      </c>
      <c r="N10" s="14">
        <v>80</v>
      </c>
      <c r="O10" s="14">
        <v>7.52</v>
      </c>
      <c r="P10" s="14">
        <v>2336.61</v>
      </c>
      <c r="Q10" s="14">
        <v>51</v>
      </c>
      <c r="R10" s="14">
        <v>0</v>
      </c>
      <c r="S10" s="16">
        <v>0.89600000000000002</v>
      </c>
      <c r="T10" s="21">
        <v>66722523.833496101</v>
      </c>
      <c r="U10" s="14">
        <v>79666154.141446203</v>
      </c>
      <c r="V10" s="14">
        <v>66783604.591816902</v>
      </c>
      <c r="W10" s="14">
        <v>58192111.038058601</v>
      </c>
      <c r="X10" s="14">
        <v>61074168.365625799</v>
      </c>
      <c r="Y10" s="22">
        <v>54748641.945531398</v>
      </c>
      <c r="Z10" s="18">
        <v>66722523.833496101</v>
      </c>
      <c r="AA10" s="14">
        <v>24255496.7805176</v>
      </c>
      <c r="AB10" s="14">
        <v>26110180.813964799</v>
      </c>
      <c r="AC10" s="14">
        <v>3951086.1223144499</v>
      </c>
      <c r="AD10" s="14">
        <v>4078080.0739746098</v>
      </c>
      <c r="AE10" s="14">
        <v>7862798.61645508</v>
      </c>
      <c r="AF10" s="14" t="s">
        <v>2569</v>
      </c>
      <c r="AG10" s="14" t="s">
        <v>2569</v>
      </c>
      <c r="AH10" s="14" t="s">
        <v>2569</v>
      </c>
      <c r="AI10" s="14" t="s">
        <v>2569</v>
      </c>
      <c r="AJ10" s="14" t="s">
        <v>2569</v>
      </c>
      <c r="AK10" s="14" t="s">
        <v>2569</v>
      </c>
    </row>
    <row r="11" spans="1:37">
      <c r="A11">
        <v>10</v>
      </c>
      <c r="B11" s="14" t="s">
        <v>2569</v>
      </c>
      <c r="C11" s="14" t="s">
        <v>2570</v>
      </c>
      <c r="D11" s="14" t="s">
        <v>293</v>
      </c>
      <c r="E11" s="14" t="s">
        <v>294</v>
      </c>
      <c r="F11" s="14">
        <v>0</v>
      </c>
      <c r="G11" s="14">
        <v>335.95699999999999</v>
      </c>
      <c r="H11" s="14">
        <v>29</v>
      </c>
      <c r="I11" s="14">
        <v>56</v>
      </c>
      <c r="J11" s="14">
        <v>655</v>
      </c>
      <c r="K11" s="14">
        <v>41</v>
      </c>
      <c r="L11" s="14">
        <v>1</v>
      </c>
      <c r="M11" s="14">
        <v>2297</v>
      </c>
      <c r="N11" s="14">
        <v>245.3</v>
      </c>
      <c r="O11" s="14">
        <v>6.23</v>
      </c>
      <c r="P11" s="14">
        <v>1640.73</v>
      </c>
      <c r="Q11" s="14">
        <v>56</v>
      </c>
      <c r="R11" s="14">
        <v>15</v>
      </c>
      <c r="S11" s="16">
        <v>1.2529999999999999</v>
      </c>
      <c r="T11" s="21">
        <v>57586536.578491203</v>
      </c>
      <c r="U11" s="14">
        <v>51538104.770298198</v>
      </c>
      <c r="V11" s="14">
        <v>54095174.222720899</v>
      </c>
      <c r="W11" s="14">
        <v>86857920.936199903</v>
      </c>
      <c r="X11" s="14">
        <v>74788743.022327602</v>
      </c>
      <c r="Y11" s="22">
        <v>91917778.380006701</v>
      </c>
      <c r="Z11" s="18">
        <v>57586536.578491203</v>
      </c>
      <c r="AA11" s="14">
        <v>15691511.0036621</v>
      </c>
      <c r="AB11" s="14">
        <v>21149424.155090299</v>
      </c>
      <c r="AC11" s="14">
        <v>5897416.6755981399</v>
      </c>
      <c r="AD11" s="14">
        <v>4993837.6704711895</v>
      </c>
      <c r="AE11" s="14">
        <v>13200893.300567601</v>
      </c>
      <c r="AF11" s="14" t="s">
        <v>2569</v>
      </c>
      <c r="AG11" s="14" t="s">
        <v>2569</v>
      </c>
      <c r="AH11" s="14" t="s">
        <v>2569</v>
      </c>
      <c r="AI11" s="14" t="s">
        <v>2569</v>
      </c>
      <c r="AJ11" s="14" t="s">
        <v>2569</v>
      </c>
      <c r="AK11" s="14" t="s">
        <v>2569</v>
      </c>
    </row>
    <row r="12" spans="1:37">
      <c r="A12">
        <v>11</v>
      </c>
      <c r="B12" s="14" t="s">
        <v>2569</v>
      </c>
      <c r="C12" s="14" t="s">
        <v>2570</v>
      </c>
      <c r="D12" s="14" t="s">
        <v>297</v>
      </c>
      <c r="E12" s="14" t="s">
        <v>298</v>
      </c>
      <c r="F12" s="14">
        <v>0</v>
      </c>
      <c r="G12" s="14">
        <v>328.06299999999999</v>
      </c>
      <c r="H12" s="14">
        <v>75</v>
      </c>
      <c r="I12" s="14">
        <v>51</v>
      </c>
      <c r="J12" s="14">
        <v>844</v>
      </c>
      <c r="K12" s="14">
        <v>50</v>
      </c>
      <c r="L12" s="14">
        <v>1</v>
      </c>
      <c r="M12" s="14">
        <v>466</v>
      </c>
      <c r="N12" s="14">
        <v>53.6</v>
      </c>
      <c r="O12" s="14">
        <v>5.12</v>
      </c>
      <c r="P12" s="14">
        <v>2033.25</v>
      </c>
      <c r="Q12" s="14">
        <v>51</v>
      </c>
      <c r="R12" s="14">
        <v>1</v>
      </c>
      <c r="S12" s="16">
        <v>1.367</v>
      </c>
      <c r="T12" s="21">
        <v>90130765.013671905</v>
      </c>
      <c r="U12" s="14">
        <v>98396730.811202094</v>
      </c>
      <c r="V12" s="14">
        <v>90616147.337361202</v>
      </c>
      <c r="W12" s="14">
        <v>116349252.484247</v>
      </c>
      <c r="X12" s="14">
        <v>123746163.71727</v>
      </c>
      <c r="Y12" s="22">
        <v>112194244.319461</v>
      </c>
      <c r="Z12" s="18">
        <v>90130765.013671905</v>
      </c>
      <c r="AA12" s="14">
        <v>29958287.972167999</v>
      </c>
      <c r="AB12" s="14">
        <v>35427916.868286103</v>
      </c>
      <c r="AC12" s="14">
        <v>7899797.90441895</v>
      </c>
      <c r="AD12" s="14">
        <v>8262851.1855468797</v>
      </c>
      <c r="AE12" s="14">
        <v>16112924.771484399</v>
      </c>
      <c r="AF12" s="14" t="s">
        <v>2569</v>
      </c>
      <c r="AG12" s="14" t="s">
        <v>2569</v>
      </c>
      <c r="AH12" s="14" t="s">
        <v>2569</v>
      </c>
      <c r="AI12" s="14" t="s">
        <v>2569</v>
      </c>
      <c r="AJ12" s="14" t="s">
        <v>2569</v>
      </c>
      <c r="AK12" s="14" t="s">
        <v>2569</v>
      </c>
    </row>
    <row r="13" spans="1:37">
      <c r="A13">
        <v>12</v>
      </c>
      <c r="B13" s="14" t="s">
        <v>2569</v>
      </c>
      <c r="C13" s="14" t="s">
        <v>2570</v>
      </c>
      <c r="D13" s="14" t="s">
        <v>301</v>
      </c>
      <c r="E13" s="14" t="s">
        <v>302</v>
      </c>
      <c r="F13" s="14">
        <v>0</v>
      </c>
      <c r="G13" s="14">
        <v>319.31700000000001</v>
      </c>
      <c r="H13" s="14">
        <v>31</v>
      </c>
      <c r="I13" s="14">
        <v>54</v>
      </c>
      <c r="J13" s="14">
        <v>235</v>
      </c>
      <c r="K13" s="14">
        <v>49</v>
      </c>
      <c r="L13" s="14">
        <v>1</v>
      </c>
      <c r="M13" s="14">
        <v>2541</v>
      </c>
      <c r="N13" s="14">
        <v>269.60000000000002</v>
      </c>
      <c r="O13" s="14">
        <v>6.07</v>
      </c>
      <c r="P13" s="14">
        <v>709.68</v>
      </c>
      <c r="Q13" s="14">
        <v>54</v>
      </c>
      <c r="R13" s="14">
        <v>5</v>
      </c>
      <c r="S13" s="16">
        <v>0.76800000000000002</v>
      </c>
      <c r="T13" s="21">
        <v>2213125.9199218801</v>
      </c>
      <c r="U13" s="14">
        <v>2269665.2447122899</v>
      </c>
      <c r="V13" s="14">
        <v>2330433.1429964202</v>
      </c>
      <c r="W13" s="14">
        <v>1423530.87229411</v>
      </c>
      <c r="X13" s="14">
        <v>1448448.73615553</v>
      </c>
      <c r="Y13" s="22">
        <v>1084355.14010224</v>
      </c>
      <c r="Z13" s="18">
        <v>2213125.9199218801</v>
      </c>
      <c r="AA13" s="14">
        <v>691031.95239257801</v>
      </c>
      <c r="AB13" s="14">
        <v>911122.28982543899</v>
      </c>
      <c r="AC13" s="14">
        <v>96653.875823974595</v>
      </c>
      <c r="AD13" s="14">
        <v>96716.665771484404</v>
      </c>
      <c r="AE13" s="14">
        <v>155731.097473145</v>
      </c>
      <c r="AF13" s="14" t="s">
        <v>2569</v>
      </c>
      <c r="AG13" s="14" t="s">
        <v>2569</v>
      </c>
      <c r="AH13" s="14" t="s">
        <v>2569</v>
      </c>
      <c r="AI13" s="14" t="s">
        <v>2569</v>
      </c>
      <c r="AJ13" s="14" t="s">
        <v>2569</v>
      </c>
      <c r="AK13" s="14" t="s">
        <v>2569</v>
      </c>
    </row>
    <row r="14" spans="1:37">
      <c r="A14">
        <v>13</v>
      </c>
      <c r="B14" s="14" t="s">
        <v>2569</v>
      </c>
      <c r="C14" s="14" t="s">
        <v>2570</v>
      </c>
      <c r="D14" s="14" t="s">
        <v>305</v>
      </c>
      <c r="E14" s="14" t="s">
        <v>306</v>
      </c>
      <c r="F14" s="14">
        <v>0</v>
      </c>
      <c r="G14" s="14">
        <v>312.916</v>
      </c>
      <c r="H14" s="14">
        <v>29</v>
      </c>
      <c r="I14" s="14">
        <v>46</v>
      </c>
      <c r="J14" s="14">
        <v>325</v>
      </c>
      <c r="K14" s="14">
        <v>46</v>
      </c>
      <c r="L14" s="14">
        <v>1</v>
      </c>
      <c r="M14" s="14">
        <v>2386</v>
      </c>
      <c r="N14" s="14">
        <v>262.5</v>
      </c>
      <c r="O14" s="14">
        <v>5.71</v>
      </c>
      <c r="P14" s="14">
        <v>955.51</v>
      </c>
      <c r="Q14" s="14">
        <v>46</v>
      </c>
      <c r="R14" s="14">
        <v>0</v>
      </c>
      <c r="S14" s="16">
        <v>0.98799999999999999</v>
      </c>
      <c r="T14" s="21">
        <v>7268365.00244141</v>
      </c>
      <c r="U14" s="14">
        <v>4137025.3745533698</v>
      </c>
      <c r="V14" s="14">
        <v>5045293.1042473698</v>
      </c>
      <c r="W14" s="14">
        <v>5503652.5114972098</v>
      </c>
      <c r="X14" s="14">
        <v>6333483.9433031604</v>
      </c>
      <c r="Y14" s="22">
        <v>4076701.8584006298</v>
      </c>
      <c r="Z14" s="18">
        <v>7268365.00244141</v>
      </c>
      <c r="AA14" s="14">
        <v>1259576.3751220701</v>
      </c>
      <c r="AB14" s="14">
        <v>1972542.7523193399</v>
      </c>
      <c r="AC14" s="14">
        <v>373683.04177856399</v>
      </c>
      <c r="AD14" s="14">
        <v>422903.09240722703</v>
      </c>
      <c r="AE14" s="14">
        <v>585480.92871093797</v>
      </c>
      <c r="AF14" s="14" t="s">
        <v>2569</v>
      </c>
      <c r="AG14" s="14" t="s">
        <v>2569</v>
      </c>
      <c r="AH14" s="14" t="s">
        <v>2569</v>
      </c>
      <c r="AI14" s="14" t="s">
        <v>2569</v>
      </c>
      <c r="AJ14" s="14" t="s">
        <v>2569</v>
      </c>
      <c r="AK14" s="14" t="s">
        <v>2569</v>
      </c>
    </row>
    <row r="15" spans="1:37">
      <c r="A15">
        <v>14</v>
      </c>
      <c r="B15" s="14" t="s">
        <v>2569</v>
      </c>
      <c r="C15" s="14" t="s">
        <v>2570</v>
      </c>
      <c r="D15" s="14" t="s">
        <v>2571</v>
      </c>
      <c r="E15" s="14" t="s">
        <v>2572</v>
      </c>
      <c r="F15" s="14">
        <v>0</v>
      </c>
      <c r="G15" s="14">
        <v>292.745</v>
      </c>
      <c r="H15" s="14">
        <v>39</v>
      </c>
      <c r="I15" s="14">
        <v>55</v>
      </c>
      <c r="J15" s="14">
        <v>275</v>
      </c>
      <c r="K15" s="14">
        <v>2</v>
      </c>
      <c r="L15" s="14">
        <v>1</v>
      </c>
      <c r="M15" s="14">
        <v>1683</v>
      </c>
      <c r="N15" s="14">
        <v>192.6</v>
      </c>
      <c r="O15" s="14">
        <v>8.09</v>
      </c>
      <c r="P15" s="14">
        <v>752.68</v>
      </c>
      <c r="Q15" s="14">
        <v>55</v>
      </c>
      <c r="R15" s="14">
        <v>53</v>
      </c>
      <c r="S15" s="16">
        <v>0.255</v>
      </c>
      <c r="T15" s="21">
        <v>5201443.68286133</v>
      </c>
      <c r="U15" s="14">
        <v>4693475.2265419997</v>
      </c>
      <c r="V15" s="14">
        <v>4587332.5121116601</v>
      </c>
      <c r="W15" s="14">
        <v>852907.57927603601</v>
      </c>
      <c r="X15" s="14">
        <v>876208.13642472995</v>
      </c>
      <c r="Y15" s="22">
        <v>848006.10001943505</v>
      </c>
      <c r="Z15" s="18">
        <v>5201443.68286133</v>
      </c>
      <c r="AA15" s="14">
        <v>1428995.4683227499</v>
      </c>
      <c r="AB15" s="14">
        <v>1793495.30587769</v>
      </c>
      <c r="AC15" s="14">
        <v>57910.105682373003</v>
      </c>
      <c r="AD15" s="14">
        <v>58506.681915283203</v>
      </c>
      <c r="AE15" s="14">
        <v>121787.51751709</v>
      </c>
      <c r="AF15" s="14" t="s">
        <v>2569</v>
      </c>
      <c r="AG15" s="14" t="s">
        <v>2569</v>
      </c>
      <c r="AH15" s="14" t="s">
        <v>2569</v>
      </c>
      <c r="AI15" s="14" t="s">
        <v>2573</v>
      </c>
      <c r="AJ15" s="14" t="s">
        <v>2574</v>
      </c>
      <c r="AK15" s="14" t="s">
        <v>2573</v>
      </c>
    </row>
    <row r="16" spans="1:37">
      <c r="A16">
        <v>15</v>
      </c>
      <c r="B16" s="14" t="s">
        <v>2569</v>
      </c>
      <c r="C16" s="14" t="s">
        <v>2570</v>
      </c>
      <c r="D16" s="14" t="s">
        <v>309</v>
      </c>
      <c r="E16" s="14" t="s">
        <v>310</v>
      </c>
      <c r="F16" s="14">
        <v>0</v>
      </c>
      <c r="G16" s="14">
        <v>291.02600000000001</v>
      </c>
      <c r="H16" s="14">
        <v>51</v>
      </c>
      <c r="I16" s="14">
        <v>54</v>
      </c>
      <c r="J16" s="14">
        <v>269</v>
      </c>
      <c r="K16" s="14">
        <v>1</v>
      </c>
      <c r="L16" s="14">
        <v>1</v>
      </c>
      <c r="M16" s="14">
        <v>1275</v>
      </c>
      <c r="N16" s="14">
        <v>145.30000000000001</v>
      </c>
      <c r="O16" s="14">
        <v>7.3</v>
      </c>
      <c r="P16" s="14">
        <v>746.91</v>
      </c>
      <c r="Q16" s="14">
        <v>54</v>
      </c>
      <c r="R16" s="14">
        <v>0</v>
      </c>
      <c r="S16" s="16">
        <v>0.01</v>
      </c>
      <c r="T16" s="21">
        <v>152856.640625</v>
      </c>
      <c r="U16" s="14">
        <v>130425.322908872</v>
      </c>
      <c r="V16" s="14">
        <v>142142.78937656499</v>
      </c>
      <c r="W16" s="14" t="s">
        <v>208</v>
      </c>
      <c r="X16" s="14" t="s">
        <v>208</v>
      </c>
      <c r="Y16" s="22" t="s">
        <v>208</v>
      </c>
      <c r="Z16" s="18">
        <v>152856.640625</v>
      </c>
      <c r="AA16" s="14">
        <v>39709.849609375</v>
      </c>
      <c r="AB16" s="14">
        <v>55573.1298828125</v>
      </c>
      <c r="AC16" s="14" t="s">
        <v>208</v>
      </c>
      <c r="AD16" s="14" t="s">
        <v>208</v>
      </c>
      <c r="AE16" s="14" t="s">
        <v>208</v>
      </c>
      <c r="AF16" s="14" t="s">
        <v>2569</v>
      </c>
      <c r="AG16" s="14" t="s">
        <v>2569</v>
      </c>
      <c r="AH16" s="14" t="s">
        <v>2569</v>
      </c>
      <c r="AI16" s="14" t="s">
        <v>2573</v>
      </c>
      <c r="AJ16" s="14" t="s">
        <v>2573</v>
      </c>
      <c r="AK16" s="14" t="s">
        <v>2573</v>
      </c>
    </row>
    <row r="17" spans="1:37">
      <c r="A17">
        <v>16</v>
      </c>
      <c r="B17" s="14" t="s">
        <v>2569</v>
      </c>
      <c r="C17" s="14" t="s">
        <v>2570</v>
      </c>
      <c r="D17" s="14" t="s">
        <v>311</v>
      </c>
      <c r="E17" s="14" t="s">
        <v>312</v>
      </c>
      <c r="F17" s="14">
        <v>0</v>
      </c>
      <c r="G17" s="14">
        <v>254.03100000000001</v>
      </c>
      <c r="H17" s="14">
        <v>55</v>
      </c>
      <c r="I17" s="14">
        <v>31</v>
      </c>
      <c r="J17" s="14">
        <v>441</v>
      </c>
      <c r="K17" s="14">
        <v>31</v>
      </c>
      <c r="L17" s="14">
        <v>1</v>
      </c>
      <c r="M17" s="14">
        <v>725</v>
      </c>
      <c r="N17" s="14">
        <v>80.400000000000006</v>
      </c>
      <c r="O17" s="14">
        <v>7.78</v>
      </c>
      <c r="P17" s="14">
        <v>1410.21</v>
      </c>
      <c r="Q17" s="14">
        <v>31</v>
      </c>
      <c r="R17" s="14">
        <v>0</v>
      </c>
      <c r="S17" s="16">
        <v>0.51500000000000001</v>
      </c>
      <c r="T17" s="21">
        <v>31983362.894531298</v>
      </c>
      <c r="U17" s="14">
        <v>28719698.513169698</v>
      </c>
      <c r="V17" s="14">
        <v>30103342.254397701</v>
      </c>
      <c r="W17" s="14">
        <v>16229908.2699145</v>
      </c>
      <c r="X17" s="14">
        <v>16986011.567002099</v>
      </c>
      <c r="Y17" s="22">
        <v>15523302.127942599</v>
      </c>
      <c r="Z17" s="18">
        <v>31983362.894531298</v>
      </c>
      <c r="AA17" s="14">
        <v>8744121.7958984394</v>
      </c>
      <c r="AB17" s="14">
        <v>11769411.282470699</v>
      </c>
      <c r="AC17" s="14">
        <v>1101966.6444091799</v>
      </c>
      <c r="AD17" s="14">
        <v>1134199.8943481401</v>
      </c>
      <c r="AE17" s="14">
        <v>2229399.5642089802</v>
      </c>
      <c r="AF17" s="14" t="s">
        <v>2569</v>
      </c>
      <c r="AG17" s="14" t="s">
        <v>2569</v>
      </c>
      <c r="AH17" s="14" t="s">
        <v>2569</v>
      </c>
      <c r="AI17" s="14" t="s">
        <v>2569</v>
      </c>
      <c r="AJ17" s="14" t="s">
        <v>2569</v>
      </c>
      <c r="AK17" s="14" t="s">
        <v>2569</v>
      </c>
    </row>
    <row r="18" spans="1:37">
      <c r="A18">
        <v>17</v>
      </c>
      <c r="B18" s="14" t="s">
        <v>2569</v>
      </c>
      <c r="C18" s="14" t="s">
        <v>2570</v>
      </c>
      <c r="D18" s="14" t="s">
        <v>315</v>
      </c>
      <c r="E18" s="14" t="s">
        <v>316</v>
      </c>
      <c r="F18" s="14">
        <v>0</v>
      </c>
      <c r="G18" s="14">
        <v>253.85300000000001</v>
      </c>
      <c r="H18" s="14">
        <v>17</v>
      </c>
      <c r="I18" s="14">
        <v>63</v>
      </c>
      <c r="J18" s="14">
        <v>210</v>
      </c>
      <c r="K18" s="14">
        <v>63</v>
      </c>
      <c r="L18" s="14">
        <v>1</v>
      </c>
      <c r="M18" s="14">
        <v>4646</v>
      </c>
      <c r="N18" s="14">
        <v>532.1</v>
      </c>
      <c r="O18" s="14">
        <v>6.4</v>
      </c>
      <c r="P18" s="14">
        <v>540.89</v>
      </c>
      <c r="Q18" s="14">
        <v>63</v>
      </c>
      <c r="R18" s="14">
        <v>0</v>
      </c>
      <c r="S18" s="16">
        <v>0.84899999999999998</v>
      </c>
      <c r="T18" s="21">
        <v>1535121.8848877</v>
      </c>
      <c r="U18" s="14">
        <v>1596812.5130560901</v>
      </c>
      <c r="V18" s="14">
        <v>1809590.8883181999</v>
      </c>
      <c r="W18" s="14">
        <v>1087021.35271711</v>
      </c>
      <c r="X18" s="14">
        <v>1086644.9564815101</v>
      </c>
      <c r="Y18" s="22">
        <v>983616.00346770196</v>
      </c>
      <c r="Z18" s="18">
        <v>1535121.8848877</v>
      </c>
      <c r="AA18" s="14">
        <v>486172.34240722703</v>
      </c>
      <c r="AB18" s="14">
        <v>707490.19287109398</v>
      </c>
      <c r="AC18" s="14">
        <v>73805.794372558594</v>
      </c>
      <c r="AD18" s="14">
        <v>72558.092285156294</v>
      </c>
      <c r="AE18" s="14">
        <v>141263.313140869</v>
      </c>
      <c r="AF18" s="14" t="s">
        <v>2569</v>
      </c>
      <c r="AG18" s="14" t="s">
        <v>2569</v>
      </c>
      <c r="AH18" s="14" t="s">
        <v>2569</v>
      </c>
      <c r="AI18" s="14" t="s">
        <v>2569</v>
      </c>
      <c r="AJ18" s="14" t="s">
        <v>2569</v>
      </c>
      <c r="AK18" s="14" t="s">
        <v>2569</v>
      </c>
    </row>
    <row r="19" spans="1:37">
      <c r="A19">
        <v>18</v>
      </c>
      <c r="B19" s="14" t="s">
        <v>2569</v>
      </c>
      <c r="C19" s="14" t="s">
        <v>2570</v>
      </c>
      <c r="D19" s="14" t="s">
        <v>319</v>
      </c>
      <c r="E19" s="14" t="s">
        <v>320</v>
      </c>
      <c r="F19" s="14">
        <v>0</v>
      </c>
      <c r="G19" s="14">
        <v>252.779</v>
      </c>
      <c r="H19" s="14">
        <v>24</v>
      </c>
      <c r="I19" s="14">
        <v>50</v>
      </c>
      <c r="J19" s="14">
        <v>294</v>
      </c>
      <c r="K19" s="14">
        <v>40</v>
      </c>
      <c r="L19" s="14">
        <v>1</v>
      </c>
      <c r="M19" s="14">
        <v>2725</v>
      </c>
      <c r="N19" s="14">
        <v>290.8</v>
      </c>
      <c r="O19" s="14">
        <v>5.97</v>
      </c>
      <c r="P19" s="14">
        <v>798.63</v>
      </c>
      <c r="Q19" s="14">
        <v>50</v>
      </c>
      <c r="R19" s="14">
        <v>2</v>
      </c>
      <c r="S19" s="16">
        <v>0.97199999999999998</v>
      </c>
      <c r="T19" s="21">
        <v>2031359.0026855499</v>
      </c>
      <c r="U19" s="14">
        <v>2071892.2902487</v>
      </c>
      <c r="V19" s="14">
        <v>2388320.1616859902</v>
      </c>
      <c r="W19" s="14">
        <v>1967506.4129046199</v>
      </c>
      <c r="X19" s="14">
        <v>1992462.78464203</v>
      </c>
      <c r="Y19" s="22">
        <v>1485607.6038722701</v>
      </c>
      <c r="Z19" s="18">
        <v>2031359.0026855499</v>
      </c>
      <c r="AA19" s="14">
        <v>630817.15588378895</v>
      </c>
      <c r="AB19" s="14">
        <v>933754.19976806606</v>
      </c>
      <c r="AC19" s="14">
        <v>133588.336029053</v>
      </c>
      <c r="AD19" s="14">
        <v>133041.88984680199</v>
      </c>
      <c r="AE19" s="14">
        <v>213357.50070190401</v>
      </c>
      <c r="AF19" s="14" t="s">
        <v>2569</v>
      </c>
      <c r="AG19" s="14" t="s">
        <v>2569</v>
      </c>
      <c r="AH19" s="14" t="s">
        <v>2569</v>
      </c>
      <c r="AI19" s="14" t="s">
        <v>2569</v>
      </c>
      <c r="AJ19" s="14" t="s">
        <v>2569</v>
      </c>
      <c r="AK19" s="14" t="s">
        <v>2569</v>
      </c>
    </row>
    <row r="20" spans="1:37">
      <c r="A20">
        <v>19</v>
      </c>
      <c r="B20" s="14" t="s">
        <v>2569</v>
      </c>
      <c r="C20" s="14" t="s">
        <v>2570</v>
      </c>
      <c r="D20" s="14" t="s">
        <v>323</v>
      </c>
      <c r="E20" s="14" t="s">
        <v>324</v>
      </c>
      <c r="F20" s="14">
        <v>0</v>
      </c>
      <c r="G20" s="14">
        <v>228.68100000000001</v>
      </c>
      <c r="H20" s="14">
        <v>59</v>
      </c>
      <c r="I20" s="14">
        <v>32</v>
      </c>
      <c r="J20" s="14">
        <v>290</v>
      </c>
      <c r="K20" s="14">
        <v>23</v>
      </c>
      <c r="L20" s="14">
        <v>1</v>
      </c>
      <c r="M20" s="14">
        <v>646</v>
      </c>
      <c r="N20" s="14">
        <v>70.900000000000006</v>
      </c>
      <c r="O20" s="14">
        <v>5.52</v>
      </c>
      <c r="P20" s="14">
        <v>903.04</v>
      </c>
      <c r="Q20" s="14">
        <v>32</v>
      </c>
      <c r="R20" s="14">
        <v>9</v>
      </c>
      <c r="S20" s="16">
        <v>3.6999999999999998E-2</v>
      </c>
      <c r="T20" s="21">
        <v>15571436.5091553</v>
      </c>
      <c r="U20" s="14">
        <v>17009087.8813424</v>
      </c>
      <c r="V20" s="14">
        <v>18279628.459557701</v>
      </c>
      <c r="W20" s="14">
        <v>546876.13727202802</v>
      </c>
      <c r="X20" s="14">
        <v>366647.51887538598</v>
      </c>
      <c r="Y20" s="22">
        <v>413111.17029800202</v>
      </c>
      <c r="Z20" s="18">
        <v>15571436.5091553</v>
      </c>
      <c r="AA20" s="14">
        <v>5178659.3791503897</v>
      </c>
      <c r="AB20" s="14">
        <v>7146730.2073364304</v>
      </c>
      <c r="AC20" s="14">
        <v>37131.402832031301</v>
      </c>
      <c r="AD20" s="14">
        <v>24482.002471923799</v>
      </c>
      <c r="AE20" s="14">
        <v>59329.507049560503</v>
      </c>
      <c r="AF20" s="14" t="s">
        <v>2569</v>
      </c>
      <c r="AG20" s="14" t="s">
        <v>2569</v>
      </c>
      <c r="AH20" s="14" t="s">
        <v>2569</v>
      </c>
      <c r="AI20" s="14" t="s">
        <v>2569</v>
      </c>
      <c r="AJ20" s="14" t="s">
        <v>2569</v>
      </c>
      <c r="AK20" s="14" t="s">
        <v>2569</v>
      </c>
    </row>
    <row r="21" spans="1:37">
      <c r="A21">
        <v>20</v>
      </c>
      <c r="B21" s="14" t="s">
        <v>2569</v>
      </c>
      <c r="C21" s="14" t="s">
        <v>2570</v>
      </c>
      <c r="D21" s="14" t="s">
        <v>325</v>
      </c>
      <c r="E21" s="14" t="s">
        <v>326</v>
      </c>
      <c r="F21" s="14">
        <v>0</v>
      </c>
      <c r="G21" s="14">
        <v>222.46899999999999</v>
      </c>
      <c r="H21" s="14">
        <v>14</v>
      </c>
      <c r="I21" s="14">
        <v>49</v>
      </c>
      <c r="J21" s="14">
        <v>190</v>
      </c>
      <c r="K21" s="14">
        <v>49</v>
      </c>
      <c r="L21" s="14">
        <v>1</v>
      </c>
      <c r="M21" s="14">
        <v>4857</v>
      </c>
      <c r="N21" s="14">
        <v>529.9</v>
      </c>
      <c r="O21" s="14">
        <v>6.05</v>
      </c>
      <c r="P21" s="14">
        <v>480.94</v>
      </c>
      <c r="Q21" s="14">
        <v>49</v>
      </c>
      <c r="R21" s="14">
        <v>0</v>
      </c>
      <c r="S21" s="16">
        <v>0.35299999999999998</v>
      </c>
      <c r="T21" s="21">
        <v>1753833.8222656299</v>
      </c>
      <c r="U21" s="14">
        <v>1422604.9791636199</v>
      </c>
      <c r="V21" s="14">
        <v>1498617.36329895</v>
      </c>
      <c r="W21" s="14">
        <v>26232.765493692499</v>
      </c>
      <c r="X21" s="14">
        <v>30042.189335177802</v>
      </c>
      <c r="Y21" s="22">
        <v>18865.830683741999</v>
      </c>
      <c r="Z21" s="18">
        <v>1753833.8222656299</v>
      </c>
      <c r="AA21" s="14">
        <v>433132.37426757801</v>
      </c>
      <c r="AB21" s="14">
        <v>585909.82870483398</v>
      </c>
      <c r="AC21" s="14">
        <v>1781.1334533691399</v>
      </c>
      <c r="AD21" s="14">
        <v>2005.99462890625</v>
      </c>
      <c r="AE21" s="14">
        <v>2709.4412231445299</v>
      </c>
      <c r="AF21" s="14" t="s">
        <v>2569</v>
      </c>
      <c r="AG21" s="14" t="s">
        <v>2569</v>
      </c>
      <c r="AH21" s="14" t="s">
        <v>2569</v>
      </c>
      <c r="AI21" s="14" t="s">
        <v>2574</v>
      </c>
      <c r="AJ21" s="14" t="s">
        <v>2574</v>
      </c>
      <c r="AK21" s="14" t="s">
        <v>2574</v>
      </c>
    </row>
    <row r="22" spans="1:37">
      <c r="A22">
        <v>21</v>
      </c>
      <c r="B22" s="14" t="s">
        <v>2569</v>
      </c>
      <c r="C22" s="14" t="s">
        <v>2570</v>
      </c>
      <c r="D22" s="14" t="s">
        <v>327</v>
      </c>
      <c r="E22" s="14" t="s">
        <v>328</v>
      </c>
      <c r="F22" s="14">
        <v>0</v>
      </c>
      <c r="G22" s="14">
        <v>216.23699999999999</v>
      </c>
      <c r="H22" s="14">
        <v>32</v>
      </c>
      <c r="I22" s="14">
        <v>40</v>
      </c>
      <c r="J22" s="14">
        <v>232</v>
      </c>
      <c r="K22" s="14">
        <v>40</v>
      </c>
      <c r="L22" s="14">
        <v>1</v>
      </c>
      <c r="M22" s="14">
        <v>1621</v>
      </c>
      <c r="N22" s="14">
        <v>177.3</v>
      </c>
      <c r="O22" s="14">
        <v>4.3600000000000003</v>
      </c>
      <c r="P22" s="14">
        <v>625.03</v>
      </c>
      <c r="Q22" s="14">
        <v>40</v>
      </c>
      <c r="R22" s="14">
        <v>0</v>
      </c>
      <c r="S22" s="16">
        <v>1.27</v>
      </c>
      <c r="T22" s="21">
        <v>1775521.8129882801</v>
      </c>
      <c r="U22" s="14">
        <v>1765696.5074726499</v>
      </c>
      <c r="V22" s="14">
        <v>1641544.2907420299</v>
      </c>
      <c r="W22" s="14">
        <v>2057747.53358171</v>
      </c>
      <c r="X22" s="14">
        <v>2506360.4282086599</v>
      </c>
      <c r="Y22" s="22">
        <v>2139967.3666756698</v>
      </c>
      <c r="Z22" s="18">
        <v>1775521.8129882801</v>
      </c>
      <c r="AA22" s="14">
        <v>537591.48303222703</v>
      </c>
      <c r="AB22" s="14">
        <v>641789.53063964797</v>
      </c>
      <c r="AC22" s="14">
        <v>139715.46276855501</v>
      </c>
      <c r="AD22" s="14">
        <v>167356.16372680699</v>
      </c>
      <c r="AE22" s="14">
        <v>307334.24340820301</v>
      </c>
      <c r="AF22" s="14" t="s">
        <v>2569</v>
      </c>
      <c r="AG22" s="14" t="s">
        <v>2569</v>
      </c>
      <c r="AH22" s="14" t="s">
        <v>2569</v>
      </c>
      <c r="AI22" s="14" t="s">
        <v>2569</v>
      </c>
      <c r="AJ22" s="14" t="s">
        <v>2569</v>
      </c>
      <c r="AK22" s="14" t="s">
        <v>2569</v>
      </c>
    </row>
    <row r="23" spans="1:37">
      <c r="A23">
        <v>22</v>
      </c>
      <c r="B23" s="14" t="s">
        <v>2569</v>
      </c>
      <c r="C23" s="14" t="s">
        <v>2570</v>
      </c>
      <c r="D23" s="14" t="s">
        <v>331</v>
      </c>
      <c r="E23" s="14" t="s">
        <v>332</v>
      </c>
      <c r="F23" s="14">
        <v>0</v>
      </c>
      <c r="G23" s="14">
        <v>199.821</v>
      </c>
      <c r="H23" s="14">
        <v>60</v>
      </c>
      <c r="I23" s="14">
        <v>33</v>
      </c>
      <c r="J23" s="14">
        <v>330</v>
      </c>
      <c r="K23" s="14">
        <v>33</v>
      </c>
      <c r="L23" s="14">
        <v>1</v>
      </c>
      <c r="M23" s="14">
        <v>548</v>
      </c>
      <c r="N23" s="14">
        <v>59.6</v>
      </c>
      <c r="O23" s="14">
        <v>5.6</v>
      </c>
      <c r="P23" s="14">
        <v>910.09</v>
      </c>
      <c r="Q23" s="14">
        <v>33</v>
      </c>
      <c r="R23" s="14">
        <v>0</v>
      </c>
      <c r="S23" s="16">
        <v>0.33200000000000002</v>
      </c>
      <c r="T23" s="21">
        <v>24754862.658203099</v>
      </c>
      <c r="U23" s="14">
        <v>27245936.7978567</v>
      </c>
      <c r="V23" s="14">
        <v>25188565.1356715</v>
      </c>
      <c r="W23" s="14">
        <v>9513280.8480278607</v>
      </c>
      <c r="X23" s="14">
        <v>7857777.1706236098</v>
      </c>
      <c r="Y23" s="22">
        <v>7071660.2980477996</v>
      </c>
      <c r="Z23" s="18">
        <v>24754862.658203099</v>
      </c>
      <c r="AA23" s="14">
        <v>8295414.0237426804</v>
      </c>
      <c r="AB23" s="14">
        <v>9847895.9642334003</v>
      </c>
      <c r="AC23" s="14">
        <v>645925.90414428699</v>
      </c>
      <c r="AD23" s="14">
        <v>524684.09088134801</v>
      </c>
      <c r="AE23" s="14">
        <v>1015605.84576416</v>
      </c>
      <c r="AF23" s="14" t="s">
        <v>2569</v>
      </c>
      <c r="AG23" s="14" t="s">
        <v>2569</v>
      </c>
      <c r="AH23" s="14" t="s">
        <v>2569</v>
      </c>
      <c r="AI23" s="14" t="s">
        <v>2569</v>
      </c>
      <c r="AJ23" s="14" t="s">
        <v>2569</v>
      </c>
      <c r="AK23" s="14" t="s">
        <v>2569</v>
      </c>
    </row>
    <row r="24" spans="1:37">
      <c r="A24">
        <v>23</v>
      </c>
      <c r="B24" s="14" t="s">
        <v>2569</v>
      </c>
      <c r="C24" s="14" t="s">
        <v>2570</v>
      </c>
      <c r="D24" s="14" t="s">
        <v>335</v>
      </c>
      <c r="E24" s="14" t="s">
        <v>336</v>
      </c>
      <c r="F24" s="14">
        <v>0</v>
      </c>
      <c r="G24" s="14">
        <v>199.197</v>
      </c>
      <c r="H24" s="14">
        <v>47</v>
      </c>
      <c r="I24" s="14">
        <v>35</v>
      </c>
      <c r="J24" s="14">
        <v>279</v>
      </c>
      <c r="K24" s="14">
        <v>30</v>
      </c>
      <c r="L24" s="14">
        <v>1</v>
      </c>
      <c r="M24" s="14">
        <v>644</v>
      </c>
      <c r="N24" s="14">
        <v>66</v>
      </c>
      <c r="O24" s="14">
        <v>8.1199999999999992</v>
      </c>
      <c r="P24" s="14">
        <v>863.76</v>
      </c>
      <c r="Q24" s="14">
        <v>35</v>
      </c>
      <c r="R24" s="14">
        <v>5</v>
      </c>
      <c r="S24" s="16">
        <v>2.4220000000000002</v>
      </c>
      <c r="T24" s="21">
        <v>5313563.60546875</v>
      </c>
      <c r="U24" s="14">
        <v>6377860.2249651598</v>
      </c>
      <c r="V24" s="14">
        <v>13231265.974715101</v>
      </c>
      <c r="W24" s="14">
        <v>24520313.9775462</v>
      </c>
      <c r="X24" s="14">
        <v>5655318.3244778197</v>
      </c>
      <c r="Y24" s="22">
        <v>29820621.374527398</v>
      </c>
      <c r="Z24" s="18">
        <v>5313563.60546875</v>
      </c>
      <c r="AA24" s="14">
        <v>1941830.50280762</v>
      </c>
      <c r="AB24" s="14">
        <v>5172987.4287109403</v>
      </c>
      <c r="AC24" s="14">
        <v>1664862.6513671901</v>
      </c>
      <c r="AD24" s="14">
        <v>377620.221252441</v>
      </c>
      <c r="AE24" s="14">
        <v>4282727.9755859403</v>
      </c>
      <c r="AF24" s="14" t="s">
        <v>2569</v>
      </c>
      <c r="AG24" s="14" t="s">
        <v>2569</v>
      </c>
      <c r="AH24" s="14" t="s">
        <v>2569</v>
      </c>
      <c r="AI24" s="14" t="s">
        <v>2569</v>
      </c>
      <c r="AJ24" s="14" t="s">
        <v>2569</v>
      </c>
      <c r="AK24" s="14" t="s">
        <v>2569</v>
      </c>
    </row>
    <row r="25" spans="1:37">
      <c r="A25">
        <v>24</v>
      </c>
      <c r="B25" s="14" t="s">
        <v>2569</v>
      </c>
      <c r="C25" s="14" t="s">
        <v>2570</v>
      </c>
      <c r="D25" s="14" t="s">
        <v>339</v>
      </c>
      <c r="E25" s="14" t="s">
        <v>340</v>
      </c>
      <c r="F25" s="14">
        <v>0</v>
      </c>
      <c r="G25" s="14">
        <v>192.554</v>
      </c>
      <c r="H25" s="14">
        <v>31</v>
      </c>
      <c r="I25" s="14">
        <v>36</v>
      </c>
      <c r="J25" s="14">
        <v>160</v>
      </c>
      <c r="K25" s="14">
        <v>36</v>
      </c>
      <c r="L25" s="14">
        <v>1</v>
      </c>
      <c r="M25" s="14">
        <v>1729</v>
      </c>
      <c r="N25" s="14">
        <v>181.7</v>
      </c>
      <c r="O25" s="14">
        <v>4.8600000000000003</v>
      </c>
      <c r="P25" s="14">
        <v>460.03</v>
      </c>
      <c r="Q25" s="14">
        <v>36</v>
      </c>
      <c r="R25" s="14">
        <v>0</v>
      </c>
      <c r="S25" s="16">
        <v>0.92200000000000004</v>
      </c>
      <c r="T25" s="21">
        <v>1456165.99853516</v>
      </c>
      <c r="U25" s="14">
        <v>1270178.79185917</v>
      </c>
      <c r="V25" s="14">
        <v>1297619.7787715199</v>
      </c>
      <c r="W25" s="14">
        <v>995164.47371937905</v>
      </c>
      <c r="X25" s="14">
        <v>1005689.64022961</v>
      </c>
      <c r="Y25" s="22">
        <v>961537.67132640898</v>
      </c>
      <c r="Z25" s="18">
        <v>1456165.99853516</v>
      </c>
      <c r="AA25" s="14">
        <v>386724.04772949201</v>
      </c>
      <c r="AB25" s="14">
        <v>507326.420288086</v>
      </c>
      <c r="AC25" s="14">
        <v>67568.962036132798</v>
      </c>
      <c r="AD25" s="14">
        <v>67152.496582031294</v>
      </c>
      <c r="AE25" s="14">
        <v>138092.504272461</v>
      </c>
      <c r="AF25" s="14" t="s">
        <v>2569</v>
      </c>
      <c r="AG25" s="14" t="s">
        <v>2569</v>
      </c>
      <c r="AH25" s="14" t="s">
        <v>2569</v>
      </c>
      <c r="AI25" s="14" t="s">
        <v>2569</v>
      </c>
      <c r="AJ25" s="14" t="s">
        <v>2569</v>
      </c>
      <c r="AK25" s="14" t="s">
        <v>2569</v>
      </c>
    </row>
    <row r="26" spans="1:37">
      <c r="A26">
        <v>25</v>
      </c>
      <c r="B26" s="14" t="s">
        <v>2569</v>
      </c>
      <c r="C26" s="14" t="s">
        <v>2570</v>
      </c>
      <c r="D26" s="14" t="s">
        <v>343</v>
      </c>
      <c r="E26" s="14" t="s">
        <v>344</v>
      </c>
      <c r="F26" s="14">
        <v>0</v>
      </c>
      <c r="G26" s="14">
        <v>190.375</v>
      </c>
      <c r="H26" s="14">
        <v>18</v>
      </c>
      <c r="I26" s="14">
        <v>42</v>
      </c>
      <c r="J26" s="14">
        <v>166</v>
      </c>
      <c r="K26" s="14">
        <v>40</v>
      </c>
      <c r="L26" s="14">
        <v>1</v>
      </c>
      <c r="M26" s="14">
        <v>3041</v>
      </c>
      <c r="N26" s="14">
        <v>331.1</v>
      </c>
      <c r="O26" s="14">
        <v>4.93</v>
      </c>
      <c r="P26" s="14">
        <v>388.28</v>
      </c>
      <c r="Q26" s="14">
        <v>42</v>
      </c>
      <c r="R26" s="14">
        <v>0</v>
      </c>
      <c r="S26" s="16">
        <v>1.282</v>
      </c>
      <c r="T26" s="21">
        <v>1367376.0076904299</v>
      </c>
      <c r="U26" s="14">
        <v>974742.64245647204</v>
      </c>
      <c r="V26" s="14">
        <v>1226223.51205014</v>
      </c>
      <c r="W26" s="14">
        <v>1143129.72972303</v>
      </c>
      <c r="X26" s="14">
        <v>1232270.7809359501</v>
      </c>
      <c r="Y26" s="22">
        <v>1057689.46460414</v>
      </c>
      <c r="Z26" s="18">
        <v>1367376.0076904299</v>
      </c>
      <c r="AA26" s="14">
        <v>296774.29870605498</v>
      </c>
      <c r="AB26" s="14">
        <v>479412.84112548799</v>
      </c>
      <c r="AC26" s="14">
        <v>77615.400619506807</v>
      </c>
      <c r="AD26" s="14">
        <v>82281.904968261704</v>
      </c>
      <c r="AE26" s="14">
        <v>151901.471221924</v>
      </c>
      <c r="AF26" s="14" t="s">
        <v>2569</v>
      </c>
      <c r="AG26" s="14" t="s">
        <v>2569</v>
      </c>
      <c r="AH26" s="14" t="s">
        <v>2569</v>
      </c>
      <c r="AI26" s="14" t="s">
        <v>2569</v>
      </c>
      <c r="AJ26" s="14" t="s">
        <v>2569</v>
      </c>
      <c r="AK26" s="14" t="s">
        <v>2569</v>
      </c>
    </row>
    <row r="27" spans="1:37">
      <c r="A27">
        <v>26</v>
      </c>
      <c r="B27" s="14" t="s">
        <v>2569</v>
      </c>
      <c r="C27" s="14" t="s">
        <v>2570</v>
      </c>
      <c r="D27" s="14" t="s">
        <v>347</v>
      </c>
      <c r="E27" s="14" t="s">
        <v>348</v>
      </c>
      <c r="F27" s="14">
        <v>0</v>
      </c>
      <c r="G27" s="14">
        <v>180.21899999999999</v>
      </c>
      <c r="H27" s="14">
        <v>16</v>
      </c>
      <c r="I27" s="14">
        <v>41</v>
      </c>
      <c r="J27" s="14">
        <v>165</v>
      </c>
      <c r="K27" s="14">
        <v>41</v>
      </c>
      <c r="L27" s="14">
        <v>1</v>
      </c>
      <c r="M27" s="14">
        <v>3177</v>
      </c>
      <c r="N27" s="14">
        <v>343.5</v>
      </c>
      <c r="O27" s="14">
        <v>6.68</v>
      </c>
      <c r="P27" s="14">
        <v>416.68</v>
      </c>
      <c r="Q27" s="14">
        <v>41</v>
      </c>
      <c r="R27" s="14">
        <v>0</v>
      </c>
      <c r="S27" s="16">
        <v>1.1850000000000001</v>
      </c>
      <c r="T27" s="21">
        <v>1066743.1099853499</v>
      </c>
      <c r="U27" s="14">
        <v>1092448.6217114101</v>
      </c>
      <c r="V27" s="14">
        <v>1312892.5054273901</v>
      </c>
      <c r="W27" s="14">
        <v>1038859.24672847</v>
      </c>
      <c r="X27" s="14">
        <v>1120014.4403858799</v>
      </c>
      <c r="Y27" s="22">
        <v>1056111.34008599</v>
      </c>
      <c r="Z27" s="18">
        <v>1066743.1099853499</v>
      </c>
      <c r="AA27" s="14">
        <v>332611.56274414097</v>
      </c>
      <c r="AB27" s="14">
        <v>513297.551330566</v>
      </c>
      <c r="AC27" s="14">
        <v>70535.718322753906</v>
      </c>
      <c r="AD27" s="14">
        <v>74786.258972167998</v>
      </c>
      <c r="AE27" s="14">
        <v>151674.826782227</v>
      </c>
      <c r="AF27" s="14" t="s">
        <v>2569</v>
      </c>
      <c r="AG27" s="14" t="s">
        <v>2569</v>
      </c>
      <c r="AH27" s="14" t="s">
        <v>2569</v>
      </c>
      <c r="AI27" s="14" t="s">
        <v>2569</v>
      </c>
      <c r="AJ27" s="14" t="s">
        <v>2569</v>
      </c>
      <c r="AK27" s="14" t="s">
        <v>2569</v>
      </c>
    </row>
    <row r="28" spans="1:37">
      <c r="A28">
        <v>27</v>
      </c>
      <c r="B28" s="14" t="s">
        <v>2569</v>
      </c>
      <c r="C28" s="14" t="s">
        <v>2570</v>
      </c>
      <c r="D28" s="14" t="s">
        <v>351</v>
      </c>
      <c r="E28" s="14" t="s">
        <v>352</v>
      </c>
      <c r="F28" s="14">
        <v>0</v>
      </c>
      <c r="G28" s="14">
        <v>176.70400000000001</v>
      </c>
      <c r="H28" s="14">
        <v>40</v>
      </c>
      <c r="I28" s="14">
        <v>22</v>
      </c>
      <c r="J28" s="14">
        <v>186</v>
      </c>
      <c r="K28" s="14">
        <v>20</v>
      </c>
      <c r="L28" s="14">
        <v>1</v>
      </c>
      <c r="M28" s="14">
        <v>642</v>
      </c>
      <c r="N28" s="14">
        <v>70.099999999999994</v>
      </c>
      <c r="O28" s="14">
        <v>5.66</v>
      </c>
      <c r="P28" s="14">
        <v>624.74</v>
      </c>
      <c r="Q28" s="14">
        <v>22</v>
      </c>
      <c r="R28" s="14">
        <v>0</v>
      </c>
      <c r="S28" s="16">
        <v>0.86699999999999999</v>
      </c>
      <c r="T28" s="21">
        <v>6395513.61401367</v>
      </c>
      <c r="U28" s="14">
        <v>7274241.4723871397</v>
      </c>
      <c r="V28" s="14">
        <v>6811128.0042000301</v>
      </c>
      <c r="W28" s="14">
        <v>105690.96122139299</v>
      </c>
      <c r="X28" s="14">
        <v>95963.537085920296</v>
      </c>
      <c r="Y28" s="22">
        <v>62866.4233699709</v>
      </c>
      <c r="Z28" s="18">
        <v>6395513.61401367</v>
      </c>
      <c r="AA28" s="14">
        <v>2214746.5572509798</v>
      </c>
      <c r="AB28" s="14">
        <v>2662925.80078125</v>
      </c>
      <c r="AC28" s="14">
        <v>7176.12890625</v>
      </c>
      <c r="AD28" s="14">
        <v>6407.7333984375</v>
      </c>
      <c r="AE28" s="14">
        <v>9028.64453125</v>
      </c>
      <c r="AF28" s="14" t="s">
        <v>2569</v>
      </c>
      <c r="AG28" s="14" t="s">
        <v>2569</v>
      </c>
      <c r="AH28" s="14" t="s">
        <v>2569</v>
      </c>
      <c r="AI28" s="14" t="s">
        <v>2574</v>
      </c>
      <c r="AJ28" s="14" t="s">
        <v>2574</v>
      </c>
      <c r="AK28" s="14" t="s">
        <v>2574</v>
      </c>
    </row>
    <row r="29" spans="1:37">
      <c r="A29">
        <v>28</v>
      </c>
      <c r="B29" s="14" t="s">
        <v>2569</v>
      </c>
      <c r="C29" s="14" t="s">
        <v>2570</v>
      </c>
      <c r="D29" s="14" t="s">
        <v>353</v>
      </c>
      <c r="E29" s="14" t="s">
        <v>354</v>
      </c>
      <c r="F29" s="14">
        <v>0</v>
      </c>
      <c r="G29" s="14">
        <v>167.46700000000001</v>
      </c>
      <c r="H29" s="14">
        <v>17</v>
      </c>
      <c r="I29" s="14">
        <v>37</v>
      </c>
      <c r="J29" s="14">
        <v>111</v>
      </c>
      <c r="K29" s="14">
        <v>37</v>
      </c>
      <c r="L29" s="14">
        <v>1</v>
      </c>
      <c r="M29" s="14">
        <v>3063</v>
      </c>
      <c r="N29" s="14">
        <v>332.9</v>
      </c>
      <c r="O29" s="14">
        <v>5.53</v>
      </c>
      <c r="P29" s="14">
        <v>310.67</v>
      </c>
      <c r="Q29" s="14">
        <v>37</v>
      </c>
      <c r="R29" s="14">
        <v>0</v>
      </c>
      <c r="S29" s="16">
        <v>0.81299999999999994</v>
      </c>
      <c r="T29" s="21">
        <v>792765.85644531297</v>
      </c>
      <c r="U29" s="14">
        <v>661606.91193539603</v>
      </c>
      <c r="V29" s="14">
        <v>755245.460151184</v>
      </c>
      <c r="W29" s="14">
        <v>492625.62953219999</v>
      </c>
      <c r="X29" s="14">
        <v>357332.01418962999</v>
      </c>
      <c r="Y29" s="22">
        <v>343018.95241482498</v>
      </c>
      <c r="Z29" s="18">
        <v>792765.85644531297</v>
      </c>
      <c r="AA29" s="14">
        <v>201435.659790039</v>
      </c>
      <c r="AB29" s="14">
        <v>295275.998413086</v>
      </c>
      <c r="AC29" s="14">
        <v>33447.940856933601</v>
      </c>
      <c r="AD29" s="14">
        <v>23859.982147216801</v>
      </c>
      <c r="AE29" s="14">
        <v>49263.120483398401</v>
      </c>
      <c r="AF29" s="14" t="s">
        <v>2569</v>
      </c>
      <c r="AG29" s="14" t="s">
        <v>2569</v>
      </c>
      <c r="AH29" s="14" t="s">
        <v>2569</v>
      </c>
      <c r="AI29" s="14" t="s">
        <v>2569</v>
      </c>
      <c r="AJ29" s="14" t="s">
        <v>2569</v>
      </c>
      <c r="AK29" s="14" t="s">
        <v>2569</v>
      </c>
    </row>
    <row r="30" spans="1:37">
      <c r="A30">
        <v>29</v>
      </c>
      <c r="B30" s="14" t="s">
        <v>2569</v>
      </c>
      <c r="C30" s="14" t="s">
        <v>2570</v>
      </c>
      <c r="D30" s="14" t="s">
        <v>357</v>
      </c>
      <c r="E30" s="14" t="s">
        <v>358</v>
      </c>
      <c r="F30" s="14">
        <v>0</v>
      </c>
      <c r="G30" s="14">
        <v>165.31299999999999</v>
      </c>
      <c r="H30" s="14">
        <v>44</v>
      </c>
      <c r="I30" s="14">
        <v>28</v>
      </c>
      <c r="J30" s="14">
        <v>217</v>
      </c>
      <c r="K30" s="14">
        <v>23</v>
      </c>
      <c r="L30" s="14">
        <v>1</v>
      </c>
      <c r="M30" s="14">
        <v>639</v>
      </c>
      <c r="N30" s="14">
        <v>65.400000000000006</v>
      </c>
      <c r="O30" s="14">
        <v>8</v>
      </c>
      <c r="P30" s="14">
        <v>665.16</v>
      </c>
      <c r="Q30" s="14">
        <v>28</v>
      </c>
      <c r="R30" s="14">
        <v>3</v>
      </c>
      <c r="S30" s="16">
        <v>4.8280000000000003</v>
      </c>
      <c r="T30" s="21">
        <v>1318979.26098633</v>
      </c>
      <c r="U30" s="14">
        <v>2431593.6813889998</v>
      </c>
      <c r="V30" s="14">
        <v>2452625.9634052301</v>
      </c>
      <c r="W30" s="14">
        <v>11019453.7806633</v>
      </c>
      <c r="X30" s="14">
        <v>2523953.3288994399</v>
      </c>
      <c r="Y30" s="22">
        <v>16065398.2752569</v>
      </c>
      <c r="Z30" s="18">
        <v>1318979.26098633</v>
      </c>
      <c r="AA30" s="14">
        <v>740333.37426757801</v>
      </c>
      <c r="AB30" s="14">
        <v>958895.64160156297</v>
      </c>
      <c r="AC30" s="14">
        <v>748190.951171875</v>
      </c>
      <c r="AD30" s="14">
        <v>168530.88717651399</v>
      </c>
      <c r="AE30" s="14">
        <v>2307253.4193115202</v>
      </c>
      <c r="AF30" s="14" t="s">
        <v>2569</v>
      </c>
      <c r="AG30" s="14" t="s">
        <v>2569</v>
      </c>
      <c r="AH30" s="14" t="s">
        <v>2569</v>
      </c>
      <c r="AI30" s="14" t="s">
        <v>2569</v>
      </c>
      <c r="AJ30" s="14" t="s">
        <v>2569</v>
      </c>
      <c r="AK30" s="14" t="s">
        <v>2569</v>
      </c>
    </row>
    <row r="31" spans="1:37">
      <c r="A31">
        <v>30</v>
      </c>
      <c r="B31" s="14" t="s">
        <v>2569</v>
      </c>
      <c r="C31" s="14" t="s">
        <v>2570</v>
      </c>
      <c r="D31" s="14" t="s">
        <v>361</v>
      </c>
      <c r="E31" s="14" t="s">
        <v>362</v>
      </c>
      <c r="F31" s="14">
        <v>0</v>
      </c>
      <c r="G31" s="14">
        <v>152.57499999999999</v>
      </c>
      <c r="H31" s="14">
        <v>53</v>
      </c>
      <c r="I31" s="14">
        <v>19</v>
      </c>
      <c r="J31" s="14">
        <v>214</v>
      </c>
      <c r="K31" s="14">
        <v>19</v>
      </c>
      <c r="L31" s="14">
        <v>1</v>
      </c>
      <c r="M31" s="14">
        <v>504</v>
      </c>
      <c r="N31" s="14">
        <v>54.4</v>
      </c>
      <c r="O31" s="14">
        <v>5.17</v>
      </c>
      <c r="P31" s="14">
        <v>697.24</v>
      </c>
      <c r="Q31" s="14">
        <v>19</v>
      </c>
      <c r="R31" s="14">
        <v>0</v>
      </c>
      <c r="S31" s="16">
        <v>3.7999999999999999E-2</v>
      </c>
      <c r="T31" s="21">
        <v>16308943.607421899</v>
      </c>
      <c r="U31" s="14">
        <v>18933538.040654901</v>
      </c>
      <c r="V31" s="14">
        <v>16239449.8566218</v>
      </c>
      <c r="W31" s="14">
        <v>310469.849543416</v>
      </c>
      <c r="X31" s="14">
        <v>318299.434283229</v>
      </c>
      <c r="Y31" s="22">
        <v>293683.81995995902</v>
      </c>
      <c r="Z31" s="18">
        <v>16308943.607421899</v>
      </c>
      <c r="AA31" s="14">
        <v>5764585.6755371103</v>
      </c>
      <c r="AB31" s="14">
        <v>6349087.84375</v>
      </c>
      <c r="AC31" s="14">
        <v>21080.0586547852</v>
      </c>
      <c r="AD31" s="14">
        <v>21253.675903320302</v>
      </c>
      <c r="AE31" s="14">
        <v>42177.790191650398</v>
      </c>
      <c r="AF31" s="14" t="s">
        <v>2569</v>
      </c>
      <c r="AG31" s="14" t="s">
        <v>2569</v>
      </c>
      <c r="AH31" s="14" t="s">
        <v>2569</v>
      </c>
      <c r="AI31" s="14" t="s">
        <v>2569</v>
      </c>
      <c r="AJ31" s="14" t="s">
        <v>2569</v>
      </c>
      <c r="AK31" s="14" t="s">
        <v>2569</v>
      </c>
    </row>
    <row r="32" spans="1:37">
      <c r="A32">
        <v>31</v>
      </c>
      <c r="B32" s="14" t="s">
        <v>2569</v>
      </c>
      <c r="C32" s="14" t="s">
        <v>2570</v>
      </c>
      <c r="D32" s="14" t="s">
        <v>363</v>
      </c>
      <c r="E32" s="14" t="s">
        <v>364</v>
      </c>
      <c r="F32" s="14">
        <v>0</v>
      </c>
      <c r="G32" s="14">
        <v>143.768</v>
      </c>
      <c r="H32" s="14">
        <v>38</v>
      </c>
      <c r="I32" s="14">
        <v>26</v>
      </c>
      <c r="J32" s="14">
        <v>234</v>
      </c>
      <c r="K32" s="14">
        <v>20</v>
      </c>
      <c r="L32" s="14">
        <v>1</v>
      </c>
      <c r="M32" s="14">
        <v>593</v>
      </c>
      <c r="N32" s="14">
        <v>59.5</v>
      </c>
      <c r="O32" s="14">
        <v>5.21</v>
      </c>
      <c r="P32" s="14">
        <v>638.12</v>
      </c>
      <c r="Q32" s="14">
        <v>26</v>
      </c>
      <c r="R32" s="14">
        <v>6</v>
      </c>
      <c r="S32" s="16">
        <v>3.6619999999999999</v>
      </c>
      <c r="T32" s="21">
        <v>4362303.5864257803</v>
      </c>
      <c r="U32" s="14">
        <v>5527994.8003651798</v>
      </c>
      <c r="V32" s="14">
        <v>7028562.6707870401</v>
      </c>
      <c r="W32" s="14">
        <v>23005642.7892542</v>
      </c>
      <c r="X32" s="14">
        <v>5069785.01856039</v>
      </c>
      <c r="Y32" s="22">
        <v>37616149.397733398</v>
      </c>
      <c r="Z32" s="18">
        <v>4362303.5864257803</v>
      </c>
      <c r="AA32" s="14">
        <v>1683076.85400391</v>
      </c>
      <c r="AB32" s="14">
        <v>2747935.5646972698</v>
      </c>
      <c r="AC32" s="14">
        <v>1562020.59588623</v>
      </c>
      <c r="AD32" s="14">
        <v>338522.64904785203</v>
      </c>
      <c r="AE32" s="14">
        <v>5402293.0419921903</v>
      </c>
      <c r="AF32" s="14" t="s">
        <v>2569</v>
      </c>
      <c r="AG32" s="14" t="s">
        <v>2569</v>
      </c>
      <c r="AH32" s="14" t="s">
        <v>2569</v>
      </c>
      <c r="AI32" s="14" t="s">
        <v>2569</v>
      </c>
      <c r="AJ32" s="14" t="s">
        <v>2569</v>
      </c>
      <c r="AK32" s="14" t="s">
        <v>2569</v>
      </c>
    </row>
    <row r="33" spans="1:37">
      <c r="A33">
        <v>32</v>
      </c>
      <c r="B33" s="14" t="s">
        <v>2569</v>
      </c>
      <c r="C33" s="14" t="s">
        <v>2570</v>
      </c>
      <c r="D33" s="14" t="s">
        <v>366</v>
      </c>
      <c r="E33" s="14" t="s">
        <v>367</v>
      </c>
      <c r="F33" s="14">
        <v>0</v>
      </c>
      <c r="G33" s="14">
        <v>139.697</v>
      </c>
      <c r="H33" s="14">
        <v>55</v>
      </c>
      <c r="I33" s="14">
        <v>22</v>
      </c>
      <c r="J33" s="14">
        <v>206</v>
      </c>
      <c r="K33" s="14">
        <v>22</v>
      </c>
      <c r="L33" s="14">
        <v>1</v>
      </c>
      <c r="M33" s="14">
        <v>339</v>
      </c>
      <c r="N33" s="14">
        <v>38.6</v>
      </c>
      <c r="O33" s="14">
        <v>7.75</v>
      </c>
      <c r="P33" s="14">
        <v>631.04</v>
      </c>
      <c r="Q33" s="14">
        <v>22</v>
      </c>
      <c r="R33" s="14">
        <v>0</v>
      </c>
      <c r="S33" s="16">
        <v>0.68200000000000005</v>
      </c>
      <c r="T33" s="21">
        <v>5090111.6975097703</v>
      </c>
      <c r="U33" s="14">
        <v>5929756.1037354199</v>
      </c>
      <c r="V33" s="14">
        <v>5034800.9599926602</v>
      </c>
      <c r="W33" s="14">
        <v>3668358.0823420198</v>
      </c>
      <c r="X33" s="14">
        <v>3811154.1749252598</v>
      </c>
      <c r="Y33" s="22">
        <v>4260947.7680268995</v>
      </c>
      <c r="Z33" s="18">
        <v>5090111.6975097703</v>
      </c>
      <c r="AA33" s="14">
        <v>1805398.8125</v>
      </c>
      <c r="AB33" s="14">
        <v>1968440.6708984401</v>
      </c>
      <c r="AC33" s="14">
        <v>249071.53997802699</v>
      </c>
      <c r="AD33" s="14">
        <v>254480.61456298799</v>
      </c>
      <c r="AE33" s="14">
        <v>611941.64868164097</v>
      </c>
      <c r="AF33" s="14" t="s">
        <v>2569</v>
      </c>
      <c r="AG33" s="14" t="s">
        <v>2569</v>
      </c>
      <c r="AH33" s="14" t="s">
        <v>2569</v>
      </c>
      <c r="AI33" s="14" t="s">
        <v>2569</v>
      </c>
      <c r="AJ33" s="14" t="s">
        <v>2569</v>
      </c>
      <c r="AK33" s="14" t="s">
        <v>2569</v>
      </c>
    </row>
    <row r="34" spans="1:37">
      <c r="A34">
        <v>33</v>
      </c>
      <c r="B34" s="14" t="s">
        <v>2569</v>
      </c>
      <c r="C34" s="14" t="s">
        <v>2570</v>
      </c>
      <c r="D34" s="14" t="s">
        <v>370</v>
      </c>
      <c r="E34" s="14" t="s">
        <v>371</v>
      </c>
      <c r="F34" s="14">
        <v>0</v>
      </c>
      <c r="G34" s="14">
        <v>126.88500000000001</v>
      </c>
      <c r="H34" s="14">
        <v>12</v>
      </c>
      <c r="I34" s="14">
        <v>23</v>
      </c>
      <c r="J34" s="14">
        <v>225</v>
      </c>
      <c r="K34" s="14">
        <v>10</v>
      </c>
      <c r="L34" s="14">
        <v>1</v>
      </c>
      <c r="M34" s="14">
        <v>2458</v>
      </c>
      <c r="N34" s="14">
        <v>276.39999999999998</v>
      </c>
      <c r="O34" s="14">
        <v>6.49</v>
      </c>
      <c r="P34" s="14">
        <v>663.44</v>
      </c>
      <c r="Q34" s="14">
        <v>23</v>
      </c>
      <c r="R34" s="14">
        <v>0</v>
      </c>
      <c r="S34" s="16">
        <v>1.276</v>
      </c>
      <c r="T34" s="21">
        <v>147059.349975586</v>
      </c>
      <c r="U34" s="14">
        <v>127835.166738541</v>
      </c>
      <c r="V34" s="14">
        <v>130915.692517013</v>
      </c>
      <c r="W34" s="14">
        <v>12918.920041944</v>
      </c>
      <c r="X34" s="14">
        <v>41562.106757428097</v>
      </c>
      <c r="Y34" s="22">
        <v>7924.9418269480302</v>
      </c>
      <c r="Z34" s="18">
        <v>147059.349975586</v>
      </c>
      <c r="AA34" s="14">
        <v>38921.239624023401</v>
      </c>
      <c r="AB34" s="14">
        <v>51183.706298828103</v>
      </c>
      <c r="AC34" s="14">
        <v>877.15954589843795</v>
      </c>
      <c r="AD34" s="14">
        <v>2775.2092895507799</v>
      </c>
      <c r="AE34" s="14">
        <v>1138.15100097656</v>
      </c>
      <c r="AF34" s="14" t="s">
        <v>2569</v>
      </c>
      <c r="AG34" s="14" t="s">
        <v>2569</v>
      </c>
      <c r="AH34" s="14" t="s">
        <v>2569</v>
      </c>
      <c r="AI34" s="14" t="s">
        <v>2569</v>
      </c>
      <c r="AJ34" s="14" t="s">
        <v>2574</v>
      </c>
      <c r="AK34" s="14" t="s">
        <v>2574</v>
      </c>
    </row>
    <row r="35" spans="1:37">
      <c r="A35">
        <v>34</v>
      </c>
      <c r="B35" s="14" t="s">
        <v>2569</v>
      </c>
      <c r="C35" s="14" t="s">
        <v>2570</v>
      </c>
      <c r="D35" s="14" t="s">
        <v>374</v>
      </c>
      <c r="E35" s="14" t="s">
        <v>375</v>
      </c>
      <c r="F35" s="14">
        <v>0</v>
      </c>
      <c r="G35" s="14">
        <v>124.164</v>
      </c>
      <c r="H35" s="14">
        <v>41</v>
      </c>
      <c r="I35" s="14">
        <v>24</v>
      </c>
      <c r="J35" s="14">
        <v>168</v>
      </c>
      <c r="K35" s="14">
        <v>24</v>
      </c>
      <c r="L35" s="14">
        <v>1</v>
      </c>
      <c r="M35" s="14">
        <v>550</v>
      </c>
      <c r="N35" s="14">
        <v>61.5</v>
      </c>
      <c r="O35" s="14">
        <v>5.4</v>
      </c>
      <c r="P35" s="14">
        <v>455.01</v>
      </c>
      <c r="Q35" s="14">
        <v>24</v>
      </c>
      <c r="R35" s="14">
        <v>0</v>
      </c>
      <c r="S35" s="16">
        <v>0.81699999999999995</v>
      </c>
      <c r="T35" s="21">
        <v>2235933.5292968801</v>
      </c>
      <c r="U35" s="14">
        <v>2202435.2406069399</v>
      </c>
      <c r="V35" s="14">
        <v>1921758.9744707299</v>
      </c>
      <c r="W35" s="14">
        <v>1578219.8629248</v>
      </c>
      <c r="X35" s="14">
        <v>1408279.19903117</v>
      </c>
      <c r="Y35" s="22">
        <v>1600333.4241225901</v>
      </c>
      <c r="Z35" s="18">
        <v>2235933.5292968801</v>
      </c>
      <c r="AA35" s="14">
        <v>670562.81884765602</v>
      </c>
      <c r="AB35" s="14">
        <v>751344.205078125</v>
      </c>
      <c r="AC35" s="14">
        <v>107156.83770752</v>
      </c>
      <c r="AD35" s="14">
        <v>94034.441955566406</v>
      </c>
      <c r="AE35" s="14">
        <v>229834.00109863299</v>
      </c>
      <c r="AF35" s="14" t="s">
        <v>2569</v>
      </c>
      <c r="AG35" s="14" t="s">
        <v>2569</v>
      </c>
      <c r="AH35" s="14" t="s">
        <v>2569</v>
      </c>
      <c r="AI35" s="14" t="s">
        <v>2569</v>
      </c>
      <c r="AJ35" s="14" t="s">
        <v>2569</v>
      </c>
      <c r="AK35" s="14" t="s">
        <v>2569</v>
      </c>
    </row>
    <row r="36" spans="1:37">
      <c r="A36">
        <v>35</v>
      </c>
      <c r="B36" s="14" t="s">
        <v>2569</v>
      </c>
      <c r="C36" s="14" t="s">
        <v>2570</v>
      </c>
      <c r="D36" s="14" t="s">
        <v>378</v>
      </c>
      <c r="E36" s="14" t="s">
        <v>379</v>
      </c>
      <c r="F36" s="14">
        <v>0</v>
      </c>
      <c r="G36" s="14">
        <v>121.179</v>
      </c>
      <c r="H36" s="14">
        <v>59</v>
      </c>
      <c r="I36" s="14">
        <v>20</v>
      </c>
      <c r="J36" s="14">
        <v>146</v>
      </c>
      <c r="K36" s="14">
        <v>20</v>
      </c>
      <c r="L36" s="14">
        <v>1</v>
      </c>
      <c r="M36" s="14">
        <v>346</v>
      </c>
      <c r="N36" s="14">
        <v>38.700000000000003</v>
      </c>
      <c r="O36" s="14">
        <v>7.02</v>
      </c>
      <c r="P36" s="14">
        <v>412.09</v>
      </c>
      <c r="Q36" s="14">
        <v>20</v>
      </c>
      <c r="R36" s="14">
        <v>0</v>
      </c>
      <c r="S36" s="16">
        <v>1.1259999999999999</v>
      </c>
      <c r="T36" s="21">
        <v>3175133.43603516</v>
      </c>
      <c r="U36" s="14">
        <v>3988220.8363534799</v>
      </c>
      <c r="V36" s="14">
        <v>3370071.3183543999</v>
      </c>
      <c r="W36" s="14">
        <v>4168218.9867635202</v>
      </c>
      <c r="X36" s="14">
        <v>4096202.5071689798</v>
      </c>
      <c r="Y36" s="22">
        <v>3977335.1811848599</v>
      </c>
      <c r="Z36" s="18">
        <v>3175133.43603516</v>
      </c>
      <c r="AA36" s="14">
        <v>1214270.71130371</v>
      </c>
      <c r="AB36" s="14">
        <v>1317586.4348144501</v>
      </c>
      <c r="AC36" s="14">
        <v>283010.736328125</v>
      </c>
      <c r="AD36" s="14">
        <v>273514.02844238299</v>
      </c>
      <c r="AE36" s="14">
        <v>571210.251953125</v>
      </c>
      <c r="AF36" s="14" t="s">
        <v>2569</v>
      </c>
      <c r="AG36" s="14" t="s">
        <v>2569</v>
      </c>
      <c r="AH36" s="14" t="s">
        <v>2569</v>
      </c>
      <c r="AI36" s="14" t="s">
        <v>2569</v>
      </c>
      <c r="AJ36" s="14" t="s">
        <v>2569</v>
      </c>
      <c r="AK36" s="14" t="s">
        <v>2569</v>
      </c>
    </row>
    <row r="37" spans="1:37">
      <c r="A37">
        <v>36</v>
      </c>
      <c r="B37" s="14" t="s">
        <v>2569</v>
      </c>
      <c r="C37" s="14" t="s">
        <v>2570</v>
      </c>
      <c r="D37" s="14" t="s">
        <v>382</v>
      </c>
      <c r="E37" s="14" t="s">
        <v>383</v>
      </c>
      <c r="F37" s="14">
        <v>0</v>
      </c>
      <c r="G37" s="14">
        <v>116.878</v>
      </c>
      <c r="H37" s="14">
        <v>25</v>
      </c>
      <c r="I37" s="14">
        <v>24</v>
      </c>
      <c r="J37" s="14">
        <v>97</v>
      </c>
      <c r="K37" s="14">
        <v>24</v>
      </c>
      <c r="L37" s="14">
        <v>1</v>
      </c>
      <c r="M37" s="14">
        <v>1253</v>
      </c>
      <c r="N37" s="14">
        <v>144.9</v>
      </c>
      <c r="O37" s="14">
        <v>8.56</v>
      </c>
      <c r="P37" s="14">
        <v>290.88</v>
      </c>
      <c r="Q37" s="14">
        <v>24</v>
      </c>
      <c r="R37" s="14">
        <v>0</v>
      </c>
      <c r="S37" s="16">
        <v>0.72299999999999998</v>
      </c>
      <c r="T37" s="21">
        <v>1032052.6184082</v>
      </c>
      <c r="U37" s="14">
        <v>1215199.0894325399</v>
      </c>
      <c r="V37" s="14">
        <v>1169402.9514888299</v>
      </c>
      <c r="W37" s="14">
        <v>700356.62521640502</v>
      </c>
      <c r="X37" s="14">
        <v>669787.00819972798</v>
      </c>
      <c r="Y37" s="22">
        <v>630489.71226340602</v>
      </c>
      <c r="Z37" s="18">
        <v>1032052.6184082</v>
      </c>
      <c r="AA37" s="14">
        <v>369984.69323730498</v>
      </c>
      <c r="AB37" s="14">
        <v>457197.88104248</v>
      </c>
      <c r="AC37" s="14">
        <v>47552.310668945298</v>
      </c>
      <c r="AD37" s="14">
        <v>44723.409667968801</v>
      </c>
      <c r="AE37" s="14">
        <v>90548.613830566406</v>
      </c>
      <c r="AF37" s="14" t="s">
        <v>2569</v>
      </c>
      <c r="AG37" s="14" t="s">
        <v>2569</v>
      </c>
      <c r="AH37" s="14" t="s">
        <v>2569</v>
      </c>
      <c r="AI37" s="14" t="s">
        <v>2569</v>
      </c>
      <c r="AJ37" s="14" t="s">
        <v>2569</v>
      </c>
      <c r="AK37" s="14" t="s">
        <v>2569</v>
      </c>
    </row>
    <row r="38" spans="1:37">
      <c r="A38">
        <v>37</v>
      </c>
      <c r="B38" s="14" t="s">
        <v>2569</v>
      </c>
      <c r="C38" s="14" t="s">
        <v>2570</v>
      </c>
      <c r="D38" s="14" t="s">
        <v>386</v>
      </c>
      <c r="E38" s="14" t="s">
        <v>387</v>
      </c>
      <c r="F38" s="14">
        <v>0</v>
      </c>
      <c r="G38" s="14">
        <v>113.483</v>
      </c>
      <c r="H38" s="14">
        <v>25</v>
      </c>
      <c r="I38" s="14">
        <v>22</v>
      </c>
      <c r="J38" s="14">
        <v>94</v>
      </c>
      <c r="K38" s="14">
        <v>22</v>
      </c>
      <c r="L38" s="14">
        <v>1</v>
      </c>
      <c r="M38" s="14">
        <v>1314</v>
      </c>
      <c r="N38" s="14">
        <v>140.6</v>
      </c>
      <c r="O38" s="14">
        <v>5.03</v>
      </c>
      <c r="P38" s="14">
        <v>256.70999999999998</v>
      </c>
      <c r="Q38" s="14">
        <v>22</v>
      </c>
      <c r="R38" s="14">
        <v>0</v>
      </c>
      <c r="S38" s="16">
        <v>0.50800000000000001</v>
      </c>
      <c r="T38" s="21">
        <v>1060916.8122558601</v>
      </c>
      <c r="U38" s="14">
        <v>1166533.55774672</v>
      </c>
      <c r="V38" s="14">
        <v>1049874.55825619</v>
      </c>
      <c r="W38" s="14">
        <v>496004.54793309502</v>
      </c>
      <c r="X38" s="14">
        <v>402847.65110236499</v>
      </c>
      <c r="Y38" s="22">
        <v>450362.63753842999</v>
      </c>
      <c r="Z38" s="18">
        <v>1060916.8122558601</v>
      </c>
      <c r="AA38" s="14">
        <v>355167.77807617199</v>
      </c>
      <c r="AB38" s="14">
        <v>410466.23217773403</v>
      </c>
      <c r="AC38" s="14">
        <v>33677.360229492202</v>
      </c>
      <c r="AD38" s="14">
        <v>26899.178863525402</v>
      </c>
      <c r="AE38" s="14">
        <v>64679.42578125</v>
      </c>
      <c r="AF38" s="14" t="s">
        <v>2569</v>
      </c>
      <c r="AG38" s="14" t="s">
        <v>2569</v>
      </c>
      <c r="AH38" s="14" t="s">
        <v>2569</v>
      </c>
      <c r="AI38" s="14" t="s">
        <v>2569</v>
      </c>
      <c r="AJ38" s="14" t="s">
        <v>2569</v>
      </c>
      <c r="AK38" s="14" t="s">
        <v>2569</v>
      </c>
    </row>
    <row r="39" spans="1:37">
      <c r="A39">
        <v>38</v>
      </c>
      <c r="B39" s="14" t="s">
        <v>2569</v>
      </c>
      <c r="C39" s="14" t="s">
        <v>2570</v>
      </c>
      <c r="D39" s="14" t="s">
        <v>390</v>
      </c>
      <c r="E39" s="14" t="s">
        <v>391</v>
      </c>
      <c r="F39" s="14">
        <v>0</v>
      </c>
      <c r="G39" s="14">
        <v>111.379</v>
      </c>
      <c r="H39" s="14">
        <v>42</v>
      </c>
      <c r="I39" s="14">
        <v>22</v>
      </c>
      <c r="J39" s="14">
        <v>88</v>
      </c>
      <c r="K39" s="14">
        <v>22</v>
      </c>
      <c r="L39" s="14">
        <v>1</v>
      </c>
      <c r="M39" s="14">
        <v>543</v>
      </c>
      <c r="N39" s="14">
        <v>62.6</v>
      </c>
      <c r="O39" s="14">
        <v>6.8</v>
      </c>
      <c r="P39" s="14">
        <v>258.38</v>
      </c>
      <c r="Q39" s="14">
        <v>22</v>
      </c>
      <c r="R39" s="14">
        <v>0</v>
      </c>
      <c r="S39" s="16">
        <v>0.28100000000000003</v>
      </c>
      <c r="T39" s="21">
        <v>1529912.0830078099</v>
      </c>
      <c r="U39" s="14">
        <v>1596815.24662943</v>
      </c>
      <c r="V39" s="14">
        <v>1786228.1063280699</v>
      </c>
      <c r="W39" s="14">
        <v>13688.7354265548</v>
      </c>
      <c r="X39" s="14">
        <v>24118.485497688602</v>
      </c>
      <c r="Y39" s="22">
        <v>9365.5613945318401</v>
      </c>
      <c r="Z39" s="18">
        <v>1529912.0830078099</v>
      </c>
      <c r="AA39" s="14">
        <v>486173.17468261701</v>
      </c>
      <c r="AB39" s="14">
        <v>698356.11773681606</v>
      </c>
      <c r="AC39" s="14">
        <v>929.42791748046898</v>
      </c>
      <c r="AD39" s="14">
        <v>1610.45361328125</v>
      </c>
      <c r="AE39" s="14">
        <v>1345.04748535156</v>
      </c>
      <c r="AF39" s="14" t="s">
        <v>2569</v>
      </c>
      <c r="AG39" s="14" t="s">
        <v>2569</v>
      </c>
      <c r="AH39" s="14" t="s">
        <v>2569</v>
      </c>
      <c r="AI39" s="14" t="s">
        <v>2574</v>
      </c>
      <c r="AJ39" s="14" t="s">
        <v>2574</v>
      </c>
      <c r="AK39" s="14" t="s">
        <v>2574</v>
      </c>
    </row>
    <row r="40" spans="1:37">
      <c r="A40">
        <v>39</v>
      </c>
      <c r="B40" s="14" t="s">
        <v>2569</v>
      </c>
      <c r="C40" s="14" t="s">
        <v>2570</v>
      </c>
      <c r="D40" s="14" t="s">
        <v>392</v>
      </c>
      <c r="E40" s="14" t="s">
        <v>393</v>
      </c>
      <c r="F40" s="14">
        <v>0</v>
      </c>
      <c r="G40" s="14">
        <v>106.60899999999999</v>
      </c>
      <c r="H40" s="14">
        <v>25</v>
      </c>
      <c r="I40" s="14">
        <v>16</v>
      </c>
      <c r="J40" s="14">
        <v>115</v>
      </c>
      <c r="K40" s="14">
        <v>7</v>
      </c>
      <c r="L40" s="14">
        <v>1</v>
      </c>
      <c r="M40" s="14">
        <v>639</v>
      </c>
      <c r="N40" s="14">
        <v>70</v>
      </c>
      <c r="O40" s="14">
        <v>5.74</v>
      </c>
      <c r="P40" s="14">
        <v>326.62</v>
      </c>
      <c r="Q40" s="14">
        <v>16</v>
      </c>
      <c r="R40" s="14">
        <v>0</v>
      </c>
      <c r="S40" s="16">
        <v>1.34</v>
      </c>
      <c r="T40" s="21">
        <v>176502.12988281299</v>
      </c>
      <c r="U40" s="14">
        <v>168278.137055164</v>
      </c>
      <c r="V40" s="14">
        <v>192277.08440543499</v>
      </c>
      <c r="W40" s="14">
        <v>25175.451774809098</v>
      </c>
      <c r="X40" s="14" t="s">
        <v>208</v>
      </c>
      <c r="Y40" s="22">
        <v>28037.176569826799</v>
      </c>
      <c r="Z40" s="18">
        <v>176502.12988281299</v>
      </c>
      <c r="AA40" s="14">
        <v>51234.6787109375</v>
      </c>
      <c r="AB40" s="14">
        <v>75173.981262207002</v>
      </c>
      <c r="AC40" s="14">
        <v>1709.3447265625</v>
      </c>
      <c r="AD40" s="14" t="s">
        <v>208</v>
      </c>
      <c r="AE40" s="14">
        <v>4026.59619140625</v>
      </c>
      <c r="AF40" s="14" t="s">
        <v>2569</v>
      </c>
      <c r="AG40" s="14" t="s">
        <v>2569</v>
      </c>
      <c r="AH40" s="14" t="s">
        <v>2569</v>
      </c>
      <c r="AI40" s="14" t="s">
        <v>2574</v>
      </c>
      <c r="AJ40" s="14" t="s">
        <v>2573</v>
      </c>
      <c r="AK40" s="14" t="s">
        <v>2574</v>
      </c>
    </row>
    <row r="41" spans="1:37">
      <c r="A41">
        <v>40</v>
      </c>
      <c r="B41" s="14" t="s">
        <v>2569</v>
      </c>
      <c r="C41" s="14" t="s">
        <v>2570</v>
      </c>
      <c r="D41" s="14" t="s">
        <v>396</v>
      </c>
      <c r="E41" s="14" t="s">
        <v>397</v>
      </c>
      <c r="F41" s="14">
        <v>0</v>
      </c>
      <c r="G41" s="14">
        <v>104.158</v>
      </c>
      <c r="H41" s="14">
        <v>30</v>
      </c>
      <c r="I41" s="14">
        <v>23</v>
      </c>
      <c r="J41" s="14">
        <v>110</v>
      </c>
      <c r="K41" s="14">
        <v>23</v>
      </c>
      <c r="L41" s="14">
        <v>1</v>
      </c>
      <c r="M41" s="14">
        <v>855</v>
      </c>
      <c r="N41" s="14">
        <v>99.9</v>
      </c>
      <c r="O41" s="14">
        <v>6.23</v>
      </c>
      <c r="P41" s="14">
        <v>286.75</v>
      </c>
      <c r="Q41" s="14">
        <v>23</v>
      </c>
      <c r="R41" s="14">
        <v>0</v>
      </c>
      <c r="S41" s="16">
        <v>1.996</v>
      </c>
      <c r="T41" s="21">
        <v>695610.22265625</v>
      </c>
      <c r="U41" s="14">
        <v>702597.67303070601</v>
      </c>
      <c r="V41" s="14">
        <v>659208.34939594194</v>
      </c>
      <c r="W41" s="14">
        <v>1252046.61284689</v>
      </c>
      <c r="X41" s="14">
        <v>1299711.2044840101</v>
      </c>
      <c r="Y41" s="22">
        <v>1258904.78550778</v>
      </c>
      <c r="Z41" s="18">
        <v>695610.22265625</v>
      </c>
      <c r="AA41" s="14">
        <v>213915.88159179699</v>
      </c>
      <c r="AB41" s="14">
        <v>257728.66412353501</v>
      </c>
      <c r="AC41" s="14">
        <v>85010.560852050796</v>
      </c>
      <c r="AD41" s="14">
        <v>86785.076354980498</v>
      </c>
      <c r="AE41" s="14">
        <v>180799.275634766</v>
      </c>
      <c r="AF41" s="14" t="s">
        <v>2569</v>
      </c>
      <c r="AG41" s="14" t="s">
        <v>2569</v>
      </c>
      <c r="AH41" s="14" t="s">
        <v>2569</v>
      </c>
      <c r="AI41" s="14" t="s">
        <v>2569</v>
      </c>
      <c r="AJ41" s="14" t="s">
        <v>2569</v>
      </c>
      <c r="AK41" s="14" t="s">
        <v>2569</v>
      </c>
    </row>
    <row r="42" spans="1:37">
      <c r="A42">
        <v>41</v>
      </c>
      <c r="B42" s="14" t="s">
        <v>2569</v>
      </c>
      <c r="C42" s="14" t="s">
        <v>2570</v>
      </c>
      <c r="D42" s="14" t="s">
        <v>400</v>
      </c>
      <c r="E42" s="14" t="s">
        <v>401</v>
      </c>
      <c r="F42" s="14">
        <v>0</v>
      </c>
      <c r="G42" s="14">
        <v>98.064999999999998</v>
      </c>
      <c r="H42" s="14">
        <v>39</v>
      </c>
      <c r="I42" s="14">
        <v>16</v>
      </c>
      <c r="J42" s="14">
        <v>178</v>
      </c>
      <c r="K42" s="14">
        <v>1</v>
      </c>
      <c r="L42" s="14">
        <v>1</v>
      </c>
      <c r="M42" s="14">
        <v>493</v>
      </c>
      <c r="N42" s="14">
        <v>50.9</v>
      </c>
      <c r="O42" s="14">
        <v>10.210000000000001</v>
      </c>
      <c r="P42" s="14">
        <v>468.45</v>
      </c>
      <c r="Q42" s="14">
        <v>16</v>
      </c>
      <c r="R42" s="14">
        <v>0</v>
      </c>
      <c r="S42" s="16">
        <v>1.6930000000000001</v>
      </c>
      <c r="T42" s="21">
        <v>57212.94921875</v>
      </c>
      <c r="U42" s="14">
        <v>62984.128010454202</v>
      </c>
      <c r="V42" s="14">
        <v>45681.742989954</v>
      </c>
      <c r="W42" s="14">
        <v>105448.824431591</v>
      </c>
      <c r="X42" s="14">
        <v>106659.93409546799</v>
      </c>
      <c r="Y42" s="22">
        <v>72061.2510959348</v>
      </c>
      <c r="Z42" s="18">
        <v>57212.94921875</v>
      </c>
      <c r="AA42" s="14">
        <v>19176.416015625</v>
      </c>
      <c r="AB42" s="14">
        <v>17860.05078125</v>
      </c>
      <c r="AC42" s="14">
        <v>7159.6884765625</v>
      </c>
      <c r="AD42" s="14">
        <v>7121.95947265625</v>
      </c>
      <c r="AE42" s="14">
        <v>10349.171875</v>
      </c>
      <c r="AF42" s="14" t="s">
        <v>2569</v>
      </c>
      <c r="AG42" s="14" t="s">
        <v>2569</v>
      </c>
      <c r="AH42" s="14" t="s">
        <v>2569</v>
      </c>
      <c r="AI42" s="14" t="s">
        <v>2569</v>
      </c>
      <c r="AJ42" s="14" t="s">
        <v>2569</v>
      </c>
      <c r="AK42" s="14" t="s">
        <v>2569</v>
      </c>
    </row>
    <row r="43" spans="1:37">
      <c r="A43">
        <v>42</v>
      </c>
      <c r="B43" s="14" t="s">
        <v>2569</v>
      </c>
      <c r="C43" s="14" t="s">
        <v>2570</v>
      </c>
      <c r="D43" s="14" t="s">
        <v>402</v>
      </c>
      <c r="E43" s="14" t="s">
        <v>403</v>
      </c>
      <c r="F43" s="14">
        <v>0</v>
      </c>
      <c r="G43" s="14">
        <v>97.626000000000005</v>
      </c>
      <c r="H43" s="14">
        <v>41</v>
      </c>
      <c r="I43" s="14">
        <v>14</v>
      </c>
      <c r="J43" s="14">
        <v>107</v>
      </c>
      <c r="K43" s="14">
        <v>5</v>
      </c>
      <c r="L43" s="14">
        <v>1</v>
      </c>
      <c r="M43" s="14">
        <v>375</v>
      </c>
      <c r="N43" s="14">
        <v>41.7</v>
      </c>
      <c r="O43" s="14">
        <v>5.48</v>
      </c>
      <c r="P43" s="14">
        <v>313.27999999999997</v>
      </c>
      <c r="Q43" s="14">
        <v>14</v>
      </c>
      <c r="R43" s="14">
        <v>9</v>
      </c>
      <c r="S43" s="16">
        <v>0.96899999999999997</v>
      </c>
      <c r="T43" s="21">
        <v>2999894.0332031301</v>
      </c>
      <c r="U43" s="14">
        <v>3660158.43377421</v>
      </c>
      <c r="V43" s="14">
        <v>2428532.5720397099</v>
      </c>
      <c r="W43" s="14">
        <v>2852604.4162563598</v>
      </c>
      <c r="X43" s="14">
        <v>2601627.7641159198</v>
      </c>
      <c r="Y43" s="22">
        <v>2795124.1442123801</v>
      </c>
      <c r="Z43" s="18">
        <v>2999894.0332031301</v>
      </c>
      <c r="AA43" s="14">
        <v>1114387.4342040999</v>
      </c>
      <c r="AB43" s="14">
        <v>949475.92236328102</v>
      </c>
      <c r="AC43" s="14">
        <v>193684.083984375</v>
      </c>
      <c r="AD43" s="14">
        <v>173717.409973145</v>
      </c>
      <c r="AE43" s="14">
        <v>401425.45043945301</v>
      </c>
      <c r="AF43" s="14" t="s">
        <v>2569</v>
      </c>
      <c r="AG43" s="14" t="s">
        <v>2569</v>
      </c>
      <c r="AH43" s="14" t="s">
        <v>2569</v>
      </c>
      <c r="AI43" s="14" t="s">
        <v>2569</v>
      </c>
      <c r="AJ43" s="14" t="s">
        <v>2569</v>
      </c>
      <c r="AK43" s="14" t="s">
        <v>2569</v>
      </c>
    </row>
    <row r="44" spans="1:37">
      <c r="A44">
        <v>43</v>
      </c>
      <c r="B44" s="14" t="s">
        <v>2569</v>
      </c>
      <c r="C44" s="14" t="s">
        <v>2570</v>
      </c>
      <c r="D44" s="14" t="s">
        <v>406</v>
      </c>
      <c r="E44" s="14" t="s">
        <v>407</v>
      </c>
      <c r="F44" s="14">
        <v>0</v>
      </c>
      <c r="G44" s="14">
        <v>92.394999999999996</v>
      </c>
      <c r="H44" s="14">
        <v>19</v>
      </c>
      <c r="I44" s="14">
        <v>21</v>
      </c>
      <c r="J44" s="14">
        <v>59</v>
      </c>
      <c r="K44" s="14">
        <v>21</v>
      </c>
      <c r="L44" s="14">
        <v>1</v>
      </c>
      <c r="M44" s="14">
        <v>1584</v>
      </c>
      <c r="N44" s="14">
        <v>175.2</v>
      </c>
      <c r="O44" s="14">
        <v>7.11</v>
      </c>
      <c r="P44" s="14">
        <v>146.63</v>
      </c>
      <c r="Q44" s="14">
        <v>21</v>
      </c>
      <c r="R44" s="14">
        <v>0</v>
      </c>
      <c r="S44" s="16">
        <v>1.1759999999999999</v>
      </c>
      <c r="T44" s="21">
        <v>385905.31103515602</v>
      </c>
      <c r="U44" s="14">
        <v>262016.108603778</v>
      </c>
      <c r="V44" s="14">
        <v>340341.134109559</v>
      </c>
      <c r="W44" s="14">
        <v>324040.19494812097</v>
      </c>
      <c r="X44" s="14">
        <v>272041.02566565003</v>
      </c>
      <c r="Y44" s="22">
        <v>250713.296388541</v>
      </c>
      <c r="Z44" s="18">
        <v>385905.31103515602</v>
      </c>
      <c r="AA44" s="14">
        <v>79774.540985107393</v>
      </c>
      <c r="AB44" s="14">
        <v>133062.128112793</v>
      </c>
      <c r="AC44" s="14">
        <v>22001.4482116699</v>
      </c>
      <c r="AD44" s="14">
        <v>18164.882400512699</v>
      </c>
      <c r="AE44" s="14">
        <v>36006.521621704102</v>
      </c>
      <c r="AF44" s="14" t="s">
        <v>2569</v>
      </c>
      <c r="AG44" s="14" t="s">
        <v>2569</v>
      </c>
      <c r="AH44" s="14" t="s">
        <v>2569</v>
      </c>
      <c r="AI44" s="14" t="s">
        <v>2569</v>
      </c>
      <c r="AJ44" s="14" t="s">
        <v>2569</v>
      </c>
      <c r="AK44" s="14" t="s">
        <v>2569</v>
      </c>
    </row>
    <row r="45" spans="1:37">
      <c r="A45">
        <v>44</v>
      </c>
      <c r="B45" s="14" t="s">
        <v>2569</v>
      </c>
      <c r="C45" s="14" t="s">
        <v>2570</v>
      </c>
      <c r="D45" s="14" t="s">
        <v>410</v>
      </c>
      <c r="E45" s="14" t="s">
        <v>411</v>
      </c>
      <c r="F45" s="14">
        <v>0</v>
      </c>
      <c r="G45" s="14">
        <v>91.983000000000004</v>
      </c>
      <c r="H45" s="14">
        <v>23</v>
      </c>
      <c r="I45" s="14">
        <v>19</v>
      </c>
      <c r="J45" s="14">
        <v>95</v>
      </c>
      <c r="K45" s="14">
        <v>19</v>
      </c>
      <c r="L45" s="14">
        <v>1</v>
      </c>
      <c r="M45" s="14">
        <v>1129</v>
      </c>
      <c r="N45" s="14">
        <v>124.3</v>
      </c>
      <c r="O45" s="14">
        <v>6.61</v>
      </c>
      <c r="P45" s="14">
        <v>233.39</v>
      </c>
      <c r="Q45" s="14">
        <v>19</v>
      </c>
      <c r="R45" s="14">
        <v>0</v>
      </c>
      <c r="S45" s="16">
        <v>1.1519999999999999</v>
      </c>
      <c r="T45" s="21">
        <v>553158.095703125</v>
      </c>
      <c r="U45" s="14">
        <v>645356.90531182406</v>
      </c>
      <c r="V45" s="14">
        <v>568655.79966567899</v>
      </c>
      <c r="W45" s="14">
        <v>630732.03771872795</v>
      </c>
      <c r="X45" s="14">
        <v>617061.587564382</v>
      </c>
      <c r="Y45" s="22">
        <v>577724.34445373004</v>
      </c>
      <c r="Z45" s="18">
        <v>553158.095703125</v>
      </c>
      <c r="AA45" s="14">
        <v>196488.113525391</v>
      </c>
      <c r="AB45" s="14">
        <v>222325.61181640599</v>
      </c>
      <c r="AC45" s="14">
        <v>42824.990478515603</v>
      </c>
      <c r="AD45" s="14">
        <v>41202.797058105498</v>
      </c>
      <c r="AE45" s="14">
        <v>82970.645751953096</v>
      </c>
      <c r="AF45" s="14" t="s">
        <v>2569</v>
      </c>
      <c r="AG45" s="14" t="s">
        <v>2569</v>
      </c>
      <c r="AH45" s="14" t="s">
        <v>2569</v>
      </c>
      <c r="AI45" s="14" t="s">
        <v>2569</v>
      </c>
      <c r="AJ45" s="14" t="s">
        <v>2569</v>
      </c>
      <c r="AK45" s="14" t="s">
        <v>2569</v>
      </c>
    </row>
    <row r="46" spans="1:37">
      <c r="A46">
        <v>45</v>
      </c>
      <c r="B46" s="14" t="s">
        <v>2569</v>
      </c>
      <c r="C46" s="14" t="s">
        <v>2570</v>
      </c>
      <c r="D46" s="14" t="s">
        <v>414</v>
      </c>
      <c r="E46" s="14" t="s">
        <v>415</v>
      </c>
      <c r="F46" s="14">
        <v>0</v>
      </c>
      <c r="G46" s="14">
        <v>89.176000000000002</v>
      </c>
      <c r="H46" s="14">
        <v>34</v>
      </c>
      <c r="I46" s="14">
        <v>19</v>
      </c>
      <c r="J46" s="14">
        <v>127</v>
      </c>
      <c r="K46" s="14">
        <v>18</v>
      </c>
      <c r="L46" s="14">
        <v>1</v>
      </c>
      <c r="M46" s="14">
        <v>623</v>
      </c>
      <c r="N46" s="14">
        <v>62</v>
      </c>
      <c r="O46" s="14">
        <v>5.24</v>
      </c>
      <c r="P46" s="14">
        <v>325.95999999999998</v>
      </c>
      <c r="Q46" s="14">
        <v>19</v>
      </c>
      <c r="R46" s="14">
        <v>0</v>
      </c>
      <c r="S46" s="16">
        <v>1.782</v>
      </c>
      <c r="T46" s="21">
        <v>1568293.6744384801</v>
      </c>
      <c r="U46" s="14">
        <v>900672.66329323396</v>
      </c>
      <c r="V46" s="14">
        <v>4510078.1409517797</v>
      </c>
      <c r="W46" s="14">
        <v>3735477.2201751401</v>
      </c>
      <c r="X46" s="14">
        <v>1104377.3587420799</v>
      </c>
      <c r="Y46" s="22">
        <v>5973258.5850771395</v>
      </c>
      <c r="Z46" s="18">
        <v>1568293.6744384801</v>
      </c>
      <c r="AA46" s="14">
        <v>274222.63720703102</v>
      </c>
      <c r="AB46" s="14">
        <v>1763291.40161133</v>
      </c>
      <c r="AC46" s="14">
        <v>253628.74694824201</v>
      </c>
      <c r="AD46" s="14">
        <v>73742.130615234404</v>
      </c>
      <c r="AE46" s="14">
        <v>857857.43115234398</v>
      </c>
      <c r="AF46" s="14" t="s">
        <v>2569</v>
      </c>
      <c r="AG46" s="14" t="s">
        <v>2569</v>
      </c>
      <c r="AH46" s="14" t="s">
        <v>2569</v>
      </c>
      <c r="AI46" s="14" t="s">
        <v>2569</v>
      </c>
      <c r="AJ46" s="14" t="s">
        <v>2569</v>
      </c>
      <c r="AK46" s="14" t="s">
        <v>2569</v>
      </c>
    </row>
    <row r="47" spans="1:37">
      <c r="A47">
        <v>46</v>
      </c>
      <c r="B47" s="14" t="s">
        <v>2569</v>
      </c>
      <c r="C47" s="14" t="s">
        <v>2570</v>
      </c>
      <c r="D47" s="14" t="s">
        <v>418</v>
      </c>
      <c r="E47" s="14" t="s">
        <v>419</v>
      </c>
      <c r="F47" s="14">
        <v>0</v>
      </c>
      <c r="G47" s="14">
        <v>88.498999999999995</v>
      </c>
      <c r="H47" s="14">
        <v>41</v>
      </c>
      <c r="I47" s="14">
        <v>19</v>
      </c>
      <c r="J47" s="14">
        <v>81</v>
      </c>
      <c r="K47" s="14">
        <v>2</v>
      </c>
      <c r="L47" s="14">
        <v>1</v>
      </c>
      <c r="M47" s="14">
        <v>557</v>
      </c>
      <c r="N47" s="14">
        <v>64.099999999999994</v>
      </c>
      <c r="O47" s="14">
        <v>7.02</v>
      </c>
      <c r="P47" s="14">
        <v>205.52</v>
      </c>
      <c r="Q47" s="14">
        <v>19</v>
      </c>
      <c r="R47" s="14">
        <v>17</v>
      </c>
      <c r="S47" s="16">
        <v>0.98199999999999998</v>
      </c>
      <c r="T47" s="21">
        <v>1164946.0537109401</v>
      </c>
      <c r="U47" s="14">
        <v>1078791.64275309</v>
      </c>
      <c r="V47" s="14">
        <v>1073457.3137886601</v>
      </c>
      <c r="W47" s="14">
        <v>869602.81969110901</v>
      </c>
      <c r="X47" s="14">
        <v>764885.68308479199</v>
      </c>
      <c r="Y47" s="22">
        <v>817844.97354429704</v>
      </c>
      <c r="Z47" s="18">
        <v>1164946.0537109401</v>
      </c>
      <c r="AA47" s="14">
        <v>328453.50073242199</v>
      </c>
      <c r="AB47" s="14">
        <v>419686.30969238299</v>
      </c>
      <c r="AC47" s="14">
        <v>59043.667114257798</v>
      </c>
      <c r="AD47" s="14">
        <v>51073.393981933601</v>
      </c>
      <c r="AE47" s="14">
        <v>117455.88745117201</v>
      </c>
      <c r="AF47" s="14" t="s">
        <v>2569</v>
      </c>
      <c r="AG47" s="14" t="s">
        <v>2574</v>
      </c>
      <c r="AH47" s="14" t="s">
        <v>2569</v>
      </c>
      <c r="AI47" s="14" t="s">
        <v>2574</v>
      </c>
      <c r="AJ47" s="14" t="s">
        <v>2574</v>
      </c>
      <c r="AK47" s="14" t="s">
        <v>2574</v>
      </c>
    </row>
    <row r="48" spans="1:37">
      <c r="A48">
        <v>47</v>
      </c>
      <c r="B48" s="14" t="s">
        <v>2569</v>
      </c>
      <c r="C48" s="14" t="s">
        <v>2570</v>
      </c>
      <c r="D48" s="14" t="s">
        <v>422</v>
      </c>
      <c r="E48" s="14" t="s">
        <v>419</v>
      </c>
      <c r="F48" s="14">
        <v>0</v>
      </c>
      <c r="G48" s="14">
        <v>85.87</v>
      </c>
      <c r="H48" s="14">
        <v>40</v>
      </c>
      <c r="I48" s="14">
        <v>18</v>
      </c>
      <c r="J48" s="14">
        <v>80</v>
      </c>
      <c r="K48" s="14">
        <v>1</v>
      </c>
      <c r="L48" s="14">
        <v>1</v>
      </c>
      <c r="M48" s="14">
        <v>536</v>
      </c>
      <c r="N48" s="14">
        <v>61.7</v>
      </c>
      <c r="O48" s="14">
        <v>6.11</v>
      </c>
      <c r="P48" s="14">
        <v>203.53</v>
      </c>
      <c r="Q48" s="14">
        <v>18</v>
      </c>
      <c r="R48" s="14">
        <v>0</v>
      </c>
      <c r="S48" s="16">
        <v>0.99099999999999999</v>
      </c>
      <c r="T48" s="21">
        <v>89140.0234375</v>
      </c>
      <c r="U48" s="14">
        <v>60537.328878232001</v>
      </c>
      <c r="V48" s="14">
        <v>50426.524697601497</v>
      </c>
      <c r="W48" s="14">
        <v>59978.332788549596</v>
      </c>
      <c r="X48" s="14">
        <v>53566.734433743601</v>
      </c>
      <c r="Y48" s="22">
        <v>61831.248772871397</v>
      </c>
      <c r="Z48" s="18">
        <v>89140.0234375</v>
      </c>
      <c r="AA48" s="14">
        <v>18431.453125</v>
      </c>
      <c r="AB48" s="14">
        <v>19715.103515625</v>
      </c>
      <c r="AC48" s="14">
        <v>4072.36572265625</v>
      </c>
      <c r="AD48" s="14">
        <v>3576.78930664063</v>
      </c>
      <c r="AE48" s="14">
        <v>8879.9765625</v>
      </c>
      <c r="AF48" s="14" t="s">
        <v>2569</v>
      </c>
      <c r="AG48" s="14" t="s">
        <v>2569</v>
      </c>
      <c r="AH48" s="14" t="s">
        <v>2574</v>
      </c>
      <c r="AI48" s="14" t="s">
        <v>2574</v>
      </c>
      <c r="AJ48" s="14" t="s">
        <v>2574</v>
      </c>
      <c r="AK48" s="14" t="s">
        <v>2574</v>
      </c>
    </row>
    <row r="49" spans="1:37">
      <c r="A49">
        <v>48</v>
      </c>
      <c r="B49" s="14" t="s">
        <v>2569</v>
      </c>
      <c r="C49" s="14" t="s">
        <v>2570</v>
      </c>
      <c r="D49" s="14" t="s">
        <v>423</v>
      </c>
      <c r="E49" s="14" t="s">
        <v>424</v>
      </c>
      <c r="F49" s="14">
        <v>0</v>
      </c>
      <c r="G49" s="14">
        <v>84.373000000000005</v>
      </c>
      <c r="H49" s="14">
        <v>20</v>
      </c>
      <c r="I49" s="14">
        <v>19</v>
      </c>
      <c r="J49" s="14">
        <v>73</v>
      </c>
      <c r="K49" s="14">
        <v>19</v>
      </c>
      <c r="L49" s="14">
        <v>1</v>
      </c>
      <c r="M49" s="14">
        <v>1410</v>
      </c>
      <c r="N49" s="14">
        <v>152.4</v>
      </c>
      <c r="O49" s="14">
        <v>8.6</v>
      </c>
      <c r="P49" s="14">
        <v>153.75</v>
      </c>
      <c r="Q49" s="14">
        <v>19</v>
      </c>
      <c r="R49" s="14">
        <v>0</v>
      </c>
      <c r="S49" s="16">
        <v>1.4730000000000001</v>
      </c>
      <c r="T49" s="21">
        <v>277288.99194335903</v>
      </c>
      <c r="U49" s="14">
        <v>285788.92562141398</v>
      </c>
      <c r="V49" s="14">
        <v>313231.56651439797</v>
      </c>
      <c r="W49" s="14">
        <v>420754.57248108799</v>
      </c>
      <c r="X49" s="14">
        <v>379312.50433239201</v>
      </c>
      <c r="Y49" s="22">
        <v>398612.19685410598</v>
      </c>
      <c r="Z49" s="18">
        <v>277288.99194335903</v>
      </c>
      <c r="AA49" s="14">
        <v>87012.514160156294</v>
      </c>
      <c r="AB49" s="14">
        <v>122463.18371582001</v>
      </c>
      <c r="AC49" s="14">
        <v>28568.091491699201</v>
      </c>
      <c r="AD49" s="14">
        <v>25327.676284789999</v>
      </c>
      <c r="AE49" s="14">
        <v>57247.2178039551</v>
      </c>
      <c r="AF49" s="14" t="s">
        <v>2569</v>
      </c>
      <c r="AG49" s="14" t="s">
        <v>2569</v>
      </c>
      <c r="AH49" s="14" t="s">
        <v>2569</v>
      </c>
      <c r="AI49" s="14" t="s">
        <v>2569</v>
      </c>
      <c r="AJ49" s="14" t="s">
        <v>2569</v>
      </c>
      <c r="AK49" s="14" t="s">
        <v>2569</v>
      </c>
    </row>
    <row r="50" spans="1:37">
      <c r="A50">
        <v>49</v>
      </c>
      <c r="B50" s="14" t="s">
        <v>2569</v>
      </c>
      <c r="C50" s="14" t="s">
        <v>2570</v>
      </c>
      <c r="D50" s="14" t="s">
        <v>427</v>
      </c>
      <c r="E50" s="14" t="s">
        <v>428</v>
      </c>
      <c r="F50" s="14">
        <v>0</v>
      </c>
      <c r="G50" s="14">
        <v>83.355000000000004</v>
      </c>
      <c r="H50" s="14">
        <v>30</v>
      </c>
      <c r="I50" s="14">
        <v>19</v>
      </c>
      <c r="J50" s="14">
        <v>96</v>
      </c>
      <c r="K50" s="14">
        <v>9</v>
      </c>
      <c r="L50" s="14">
        <v>1</v>
      </c>
      <c r="M50" s="14">
        <v>724</v>
      </c>
      <c r="N50" s="14">
        <v>83.2</v>
      </c>
      <c r="O50" s="14">
        <v>5.03</v>
      </c>
      <c r="P50" s="14">
        <v>260.47000000000003</v>
      </c>
      <c r="Q50" s="14">
        <v>19</v>
      </c>
      <c r="R50" s="14">
        <v>10</v>
      </c>
      <c r="S50" s="16">
        <v>0.13900000000000001</v>
      </c>
      <c r="T50" s="21">
        <v>2249152.66015625</v>
      </c>
      <c r="U50" s="14">
        <v>2237896.4787742398</v>
      </c>
      <c r="V50" s="14">
        <v>2378697.2139334502</v>
      </c>
      <c r="W50" s="14">
        <v>256252.93855285199</v>
      </c>
      <c r="X50" s="14">
        <v>194346.533585028</v>
      </c>
      <c r="Y50" s="22">
        <v>182313.18289171901</v>
      </c>
      <c r="Z50" s="18">
        <v>2249152.66015625</v>
      </c>
      <c r="AA50" s="14">
        <v>681359.49853515602</v>
      </c>
      <c r="AB50" s="14">
        <v>929991.94543456996</v>
      </c>
      <c r="AC50" s="14">
        <v>17398.877807617198</v>
      </c>
      <c r="AD50" s="14">
        <v>12977.0203552246</v>
      </c>
      <c r="AE50" s="14">
        <v>26183.148864746101</v>
      </c>
      <c r="AF50" s="14" t="s">
        <v>2569</v>
      </c>
      <c r="AG50" s="14" t="s">
        <v>2569</v>
      </c>
      <c r="AH50" s="14" t="s">
        <v>2569</v>
      </c>
      <c r="AI50" s="14" t="s">
        <v>2569</v>
      </c>
      <c r="AJ50" s="14" t="s">
        <v>2574</v>
      </c>
      <c r="AK50" s="14" t="s">
        <v>2569</v>
      </c>
    </row>
    <row r="51" spans="1:37">
      <c r="A51">
        <v>50</v>
      </c>
      <c r="B51" s="14" t="s">
        <v>2569</v>
      </c>
      <c r="C51" s="14" t="s">
        <v>2570</v>
      </c>
      <c r="D51" s="14" t="s">
        <v>429</v>
      </c>
      <c r="E51" s="14" t="s">
        <v>430</v>
      </c>
      <c r="F51" s="14">
        <v>0</v>
      </c>
      <c r="G51" s="14">
        <v>83.22</v>
      </c>
      <c r="H51" s="14">
        <v>8</v>
      </c>
      <c r="I51" s="14">
        <v>18</v>
      </c>
      <c r="J51" s="14">
        <v>58</v>
      </c>
      <c r="K51" s="14">
        <v>18</v>
      </c>
      <c r="L51" s="14">
        <v>1</v>
      </c>
      <c r="M51" s="14">
        <v>3224</v>
      </c>
      <c r="N51" s="14">
        <v>358</v>
      </c>
      <c r="O51" s="14">
        <v>6.2</v>
      </c>
      <c r="P51" s="14">
        <v>158.79</v>
      </c>
      <c r="Q51" s="14">
        <v>18</v>
      </c>
      <c r="R51" s="14">
        <v>0</v>
      </c>
      <c r="S51" s="16">
        <v>0.80500000000000005</v>
      </c>
      <c r="T51" s="21">
        <v>717781.365234375</v>
      </c>
      <c r="U51" s="14">
        <v>435903.84097638098</v>
      </c>
      <c r="V51" s="14">
        <v>440636.53179528803</v>
      </c>
      <c r="W51" s="14">
        <v>231488.08644585</v>
      </c>
      <c r="X51" s="14">
        <v>319396.99532187101</v>
      </c>
      <c r="Y51" s="22">
        <v>274451.90346986603</v>
      </c>
      <c r="Z51" s="18">
        <v>717781.365234375</v>
      </c>
      <c r="AA51" s="14">
        <v>132717.140991211</v>
      </c>
      <c r="AB51" s="14">
        <v>172274.31176757801</v>
      </c>
      <c r="AC51" s="14">
        <v>15717.411682128901</v>
      </c>
      <c r="AD51" s="14">
        <v>21326.962890625</v>
      </c>
      <c r="AE51" s="14">
        <v>39415.773071289099</v>
      </c>
      <c r="AF51" s="14" t="s">
        <v>2569</v>
      </c>
      <c r="AG51" s="14" t="s">
        <v>2569</v>
      </c>
      <c r="AH51" s="14" t="s">
        <v>2569</v>
      </c>
      <c r="AI51" s="14" t="s">
        <v>2569</v>
      </c>
      <c r="AJ51" s="14" t="s">
        <v>2569</v>
      </c>
      <c r="AK51" s="14" t="s">
        <v>2569</v>
      </c>
    </row>
    <row r="52" spans="1:37">
      <c r="A52">
        <v>51</v>
      </c>
      <c r="B52" s="14" t="s">
        <v>2569</v>
      </c>
      <c r="C52" s="14" t="s">
        <v>2570</v>
      </c>
      <c r="D52" s="14" t="s">
        <v>433</v>
      </c>
      <c r="E52" s="14" t="s">
        <v>434</v>
      </c>
      <c r="F52" s="14">
        <v>0</v>
      </c>
      <c r="G52" s="14">
        <v>81.924999999999997</v>
      </c>
      <c r="H52" s="14">
        <v>13</v>
      </c>
      <c r="I52" s="14">
        <v>20</v>
      </c>
      <c r="J52" s="14">
        <v>46</v>
      </c>
      <c r="K52" s="14">
        <v>20</v>
      </c>
      <c r="L52" s="14">
        <v>1</v>
      </c>
      <c r="M52" s="14">
        <v>2131</v>
      </c>
      <c r="N52" s="14">
        <v>231.6</v>
      </c>
      <c r="O52" s="14">
        <v>5.81</v>
      </c>
      <c r="P52" s="14">
        <v>113.25</v>
      </c>
      <c r="Q52" s="14">
        <v>20</v>
      </c>
      <c r="R52" s="14">
        <v>0</v>
      </c>
      <c r="S52" s="16">
        <v>0.93899999999999995</v>
      </c>
      <c r="T52" s="21">
        <v>373291.89453125</v>
      </c>
      <c r="U52" s="14">
        <v>260879.20219717699</v>
      </c>
      <c r="V52" s="14">
        <v>276272.47582505201</v>
      </c>
      <c r="W52" s="14">
        <v>337846.69653651601</v>
      </c>
      <c r="X52" s="14">
        <v>285509.59007320402</v>
      </c>
      <c r="Y52" s="22">
        <v>252949.877676398</v>
      </c>
      <c r="Z52" s="18">
        <v>373291.89453125</v>
      </c>
      <c r="AA52" s="14">
        <v>79428.3936157227</v>
      </c>
      <c r="AB52" s="14">
        <v>108013.401519775</v>
      </c>
      <c r="AC52" s="14">
        <v>22938.8721313477</v>
      </c>
      <c r="AD52" s="14">
        <v>19064.213256835901</v>
      </c>
      <c r="AE52" s="14">
        <v>36327.731201171897</v>
      </c>
      <c r="AF52" s="14" t="s">
        <v>2569</v>
      </c>
      <c r="AG52" s="14" t="s">
        <v>2569</v>
      </c>
      <c r="AH52" s="14" t="s">
        <v>2569</v>
      </c>
      <c r="AI52" s="14" t="s">
        <v>2569</v>
      </c>
      <c r="AJ52" s="14" t="s">
        <v>2569</v>
      </c>
      <c r="AK52" s="14" t="s">
        <v>2569</v>
      </c>
    </row>
    <row r="53" spans="1:37">
      <c r="A53">
        <v>52</v>
      </c>
      <c r="B53" s="14" t="s">
        <v>2569</v>
      </c>
      <c r="C53" s="14" t="s">
        <v>2570</v>
      </c>
      <c r="D53" s="14" t="s">
        <v>437</v>
      </c>
      <c r="E53" s="14" t="s">
        <v>438</v>
      </c>
      <c r="F53" s="14">
        <v>0</v>
      </c>
      <c r="G53" s="14">
        <v>81.215999999999994</v>
      </c>
      <c r="H53" s="14">
        <v>52</v>
      </c>
      <c r="I53" s="14">
        <v>17</v>
      </c>
      <c r="J53" s="14">
        <v>73</v>
      </c>
      <c r="K53" s="14">
        <v>17</v>
      </c>
      <c r="L53" s="14">
        <v>1</v>
      </c>
      <c r="M53" s="14">
        <v>365</v>
      </c>
      <c r="N53" s="14">
        <v>41</v>
      </c>
      <c r="O53" s="14">
        <v>5.16</v>
      </c>
      <c r="P53" s="14">
        <v>211.42</v>
      </c>
      <c r="Q53" s="14">
        <v>17</v>
      </c>
      <c r="R53" s="14">
        <v>0</v>
      </c>
      <c r="S53" s="16">
        <v>1.0009999999999999</v>
      </c>
      <c r="T53" s="21">
        <v>2574678.9252929701</v>
      </c>
      <c r="U53" s="14">
        <v>2888821.0780100599</v>
      </c>
      <c r="V53" s="14">
        <v>2353897.3422277099</v>
      </c>
      <c r="W53" s="14" t="s">
        <v>208</v>
      </c>
      <c r="X53" s="14">
        <v>8073.3241708873902</v>
      </c>
      <c r="Y53" s="22" t="s">
        <v>208</v>
      </c>
      <c r="Z53" s="18">
        <v>2574678.9252929701</v>
      </c>
      <c r="AA53" s="14">
        <v>879542.77587890602</v>
      </c>
      <c r="AB53" s="14">
        <v>920296.01574706996</v>
      </c>
      <c r="AC53" s="14" t="s">
        <v>208</v>
      </c>
      <c r="AD53" s="14">
        <v>539.07672119140602</v>
      </c>
      <c r="AE53" s="14" t="s">
        <v>208</v>
      </c>
      <c r="AF53" s="14" t="s">
        <v>2569</v>
      </c>
      <c r="AG53" s="14" t="s">
        <v>2569</v>
      </c>
      <c r="AH53" s="14" t="s">
        <v>2569</v>
      </c>
      <c r="AI53" s="14" t="s">
        <v>2573</v>
      </c>
      <c r="AJ53" s="14" t="s">
        <v>2574</v>
      </c>
      <c r="AK53" s="14" t="s">
        <v>2573</v>
      </c>
    </row>
    <row r="54" spans="1:37">
      <c r="A54">
        <v>53</v>
      </c>
      <c r="B54" s="14" t="s">
        <v>2569</v>
      </c>
      <c r="C54" s="14" t="s">
        <v>2570</v>
      </c>
      <c r="D54" s="14" t="s">
        <v>439</v>
      </c>
      <c r="E54" s="14" t="s">
        <v>440</v>
      </c>
      <c r="F54" s="14">
        <v>0</v>
      </c>
      <c r="G54" s="14">
        <v>81.131</v>
      </c>
      <c r="H54" s="14">
        <v>22</v>
      </c>
      <c r="I54" s="14">
        <v>17</v>
      </c>
      <c r="J54" s="14">
        <v>62</v>
      </c>
      <c r="K54" s="14">
        <v>17</v>
      </c>
      <c r="L54" s="14">
        <v>1</v>
      </c>
      <c r="M54" s="14">
        <v>1464</v>
      </c>
      <c r="N54" s="14">
        <v>138.9</v>
      </c>
      <c r="O54" s="14">
        <v>5.8</v>
      </c>
      <c r="P54" s="14">
        <v>131.88</v>
      </c>
      <c r="Q54" s="14">
        <v>17</v>
      </c>
      <c r="R54" s="14">
        <v>0</v>
      </c>
      <c r="S54" s="16">
        <v>1.022</v>
      </c>
      <c r="T54" s="21">
        <v>516778.201171875</v>
      </c>
      <c r="U54" s="14">
        <v>383280.08545927302</v>
      </c>
      <c r="V54" s="14">
        <v>520501.11446342402</v>
      </c>
      <c r="W54" s="14">
        <v>419349.15521471697</v>
      </c>
      <c r="X54" s="14">
        <v>498755.89532907802</v>
      </c>
      <c r="Y54" s="22">
        <v>252946.736593045</v>
      </c>
      <c r="Z54" s="18">
        <v>516778.201171875</v>
      </c>
      <c r="AA54" s="14">
        <v>116695.088134766</v>
      </c>
      <c r="AB54" s="14">
        <v>203498.722412109</v>
      </c>
      <c r="AC54" s="14">
        <v>28472.667480468801</v>
      </c>
      <c r="AD54" s="14">
        <v>33303.220214843801</v>
      </c>
      <c r="AE54" s="14">
        <v>36327.280090332002</v>
      </c>
      <c r="AF54" s="14" t="s">
        <v>2569</v>
      </c>
      <c r="AG54" s="14" t="s">
        <v>2569</v>
      </c>
      <c r="AH54" s="14" t="s">
        <v>2569</v>
      </c>
      <c r="AI54" s="14" t="s">
        <v>2569</v>
      </c>
      <c r="AJ54" s="14" t="s">
        <v>2569</v>
      </c>
      <c r="AK54" s="14" t="s">
        <v>2569</v>
      </c>
    </row>
    <row r="55" spans="1:37">
      <c r="A55">
        <v>54</v>
      </c>
      <c r="B55" s="14" t="s">
        <v>2569</v>
      </c>
      <c r="C55" s="14" t="s">
        <v>2570</v>
      </c>
      <c r="D55" s="14" t="s">
        <v>443</v>
      </c>
      <c r="E55" s="14" t="s">
        <v>444</v>
      </c>
      <c r="F55" s="14">
        <v>0</v>
      </c>
      <c r="G55" s="14">
        <v>79.954999999999998</v>
      </c>
      <c r="H55" s="14">
        <v>10</v>
      </c>
      <c r="I55" s="14">
        <v>18</v>
      </c>
      <c r="J55" s="14">
        <v>59</v>
      </c>
      <c r="K55" s="14">
        <v>18</v>
      </c>
      <c r="L55" s="14">
        <v>1</v>
      </c>
      <c r="M55" s="14">
        <v>2202</v>
      </c>
      <c r="N55" s="14">
        <v>251.3</v>
      </c>
      <c r="O55" s="14">
        <v>7.09</v>
      </c>
      <c r="P55" s="14">
        <v>143.35</v>
      </c>
      <c r="Q55" s="14">
        <v>18</v>
      </c>
      <c r="R55" s="14">
        <v>0</v>
      </c>
      <c r="S55" s="16">
        <v>0.98</v>
      </c>
      <c r="T55" s="21">
        <v>465212.0859375</v>
      </c>
      <c r="U55" s="14">
        <v>322939.417096644</v>
      </c>
      <c r="V55" s="14">
        <v>374409.61748202302</v>
      </c>
      <c r="W55" s="14">
        <v>322332.24917549401</v>
      </c>
      <c r="X55" s="14">
        <v>243858.92315071999</v>
      </c>
      <c r="Y55" s="22">
        <v>242146.12849333201</v>
      </c>
      <c r="Z55" s="18">
        <v>465212.0859375</v>
      </c>
      <c r="AA55" s="14">
        <v>98323.511108398394</v>
      </c>
      <c r="AB55" s="14">
        <v>146381.77844238299</v>
      </c>
      <c r="AC55" s="14">
        <v>21885.4833374023</v>
      </c>
      <c r="AD55" s="14">
        <v>16283.0905761719</v>
      </c>
      <c r="AE55" s="14">
        <v>34776.136474609397</v>
      </c>
      <c r="AF55" s="14" t="s">
        <v>2569</v>
      </c>
      <c r="AG55" s="14" t="s">
        <v>2569</v>
      </c>
      <c r="AH55" s="14" t="s">
        <v>2569</v>
      </c>
      <c r="AI55" s="14" t="s">
        <v>2569</v>
      </c>
      <c r="AJ55" s="14" t="s">
        <v>2569</v>
      </c>
      <c r="AK55" s="14" t="s">
        <v>2569</v>
      </c>
    </row>
    <row r="56" spans="1:37">
      <c r="A56">
        <v>55</v>
      </c>
      <c r="B56" s="14" t="s">
        <v>2569</v>
      </c>
      <c r="C56" s="14" t="s">
        <v>2570</v>
      </c>
      <c r="D56" s="14" t="s">
        <v>447</v>
      </c>
      <c r="E56" s="14" t="s">
        <v>448</v>
      </c>
      <c r="F56" s="14">
        <v>0</v>
      </c>
      <c r="G56" s="14">
        <v>78.760999999999996</v>
      </c>
      <c r="H56" s="14">
        <v>6</v>
      </c>
      <c r="I56" s="14">
        <v>19</v>
      </c>
      <c r="J56" s="14">
        <v>48</v>
      </c>
      <c r="K56" s="14">
        <v>19</v>
      </c>
      <c r="L56" s="14">
        <v>1</v>
      </c>
      <c r="M56" s="14">
        <v>4128</v>
      </c>
      <c r="N56" s="14">
        <v>468.8</v>
      </c>
      <c r="O56" s="14">
        <v>7.12</v>
      </c>
      <c r="P56" s="14">
        <v>120.73</v>
      </c>
      <c r="Q56" s="14">
        <v>19</v>
      </c>
      <c r="R56" s="14">
        <v>0</v>
      </c>
      <c r="S56" s="16">
        <v>0.90200000000000002</v>
      </c>
      <c r="T56" s="21">
        <v>273258.485961914</v>
      </c>
      <c r="U56" s="14">
        <v>306282.499356471</v>
      </c>
      <c r="V56" s="14">
        <v>328838.72215029399</v>
      </c>
      <c r="W56" s="14">
        <v>172872.068849134</v>
      </c>
      <c r="X56" s="14">
        <v>235343.54038352301</v>
      </c>
      <c r="Y56" s="22">
        <v>164244.36630379601</v>
      </c>
      <c r="Z56" s="18">
        <v>273258.485961914</v>
      </c>
      <c r="AA56" s="14">
        <v>93252.074951171904</v>
      </c>
      <c r="AB56" s="14">
        <v>128565.06542968799</v>
      </c>
      <c r="AC56" s="14">
        <v>11737.543457031299</v>
      </c>
      <c r="AD56" s="14">
        <v>15714.496459960899</v>
      </c>
      <c r="AE56" s="14">
        <v>23588.171875</v>
      </c>
      <c r="AF56" s="14" t="s">
        <v>2569</v>
      </c>
      <c r="AG56" s="14" t="s">
        <v>2569</v>
      </c>
      <c r="AH56" s="14" t="s">
        <v>2569</v>
      </c>
      <c r="AI56" s="14" t="s">
        <v>2569</v>
      </c>
      <c r="AJ56" s="14" t="s">
        <v>2569</v>
      </c>
      <c r="AK56" s="14" t="s">
        <v>2569</v>
      </c>
    </row>
    <row r="57" spans="1:37">
      <c r="A57">
        <v>56</v>
      </c>
      <c r="B57" s="14" t="s">
        <v>2569</v>
      </c>
      <c r="C57" s="14" t="s">
        <v>2570</v>
      </c>
      <c r="D57" s="14" t="s">
        <v>451</v>
      </c>
      <c r="E57" s="14" t="s">
        <v>452</v>
      </c>
      <c r="F57" s="14">
        <v>0</v>
      </c>
      <c r="G57" s="14">
        <v>77.734999999999999</v>
      </c>
      <c r="H57" s="14">
        <v>26</v>
      </c>
      <c r="I57" s="14">
        <v>13</v>
      </c>
      <c r="J57" s="14">
        <v>74</v>
      </c>
      <c r="K57" s="14">
        <v>13</v>
      </c>
      <c r="L57" s="14">
        <v>1</v>
      </c>
      <c r="M57" s="14">
        <v>730</v>
      </c>
      <c r="N57" s="14">
        <v>77.5</v>
      </c>
      <c r="O57" s="14">
        <v>8.7799999999999994</v>
      </c>
      <c r="P57" s="14">
        <v>219.4</v>
      </c>
      <c r="Q57" s="14">
        <v>13</v>
      </c>
      <c r="R57" s="14">
        <v>0</v>
      </c>
      <c r="S57" s="16">
        <v>0.28599999999999998</v>
      </c>
      <c r="T57" s="21">
        <v>1192951.0605468799</v>
      </c>
      <c r="U57" s="14">
        <v>1334854.3654889399</v>
      </c>
      <c r="V57" s="14">
        <v>1219417.10792969</v>
      </c>
      <c r="W57" s="14">
        <v>328585.97023343499</v>
      </c>
      <c r="X57" s="14">
        <v>332696.23668834497</v>
      </c>
      <c r="Y57" s="22">
        <v>233621.20957169001</v>
      </c>
      <c r="Z57" s="18">
        <v>1192951.0605468799</v>
      </c>
      <c r="AA57" s="14">
        <v>406415.44848632801</v>
      </c>
      <c r="AB57" s="14">
        <v>476751.76220703102</v>
      </c>
      <c r="AC57" s="14">
        <v>22310.0939941406</v>
      </c>
      <c r="AD57" s="14">
        <v>22214.987609863299</v>
      </c>
      <c r="AE57" s="14">
        <v>33551.818969726599</v>
      </c>
      <c r="AF57" s="14" t="s">
        <v>2569</v>
      </c>
      <c r="AG57" s="14" t="s">
        <v>2569</v>
      </c>
      <c r="AH57" s="14" t="s">
        <v>2569</v>
      </c>
      <c r="AI57" s="14" t="s">
        <v>2569</v>
      </c>
      <c r="AJ57" s="14" t="s">
        <v>2569</v>
      </c>
      <c r="AK57" s="14" t="s">
        <v>2569</v>
      </c>
    </row>
    <row r="58" spans="1:37">
      <c r="A58">
        <v>57</v>
      </c>
      <c r="B58" s="14" t="s">
        <v>2569</v>
      </c>
      <c r="C58" s="14" t="s">
        <v>2570</v>
      </c>
      <c r="D58" s="14" t="s">
        <v>453</v>
      </c>
      <c r="E58" s="14" t="s">
        <v>454</v>
      </c>
      <c r="F58" s="14">
        <v>0</v>
      </c>
      <c r="G58" s="14">
        <v>74.971000000000004</v>
      </c>
      <c r="H58" s="14">
        <v>9</v>
      </c>
      <c r="I58" s="14">
        <v>20</v>
      </c>
      <c r="J58" s="14">
        <v>76</v>
      </c>
      <c r="K58" s="14">
        <v>11</v>
      </c>
      <c r="L58" s="14">
        <v>1</v>
      </c>
      <c r="M58" s="14">
        <v>2602</v>
      </c>
      <c r="N58" s="14">
        <v>278</v>
      </c>
      <c r="O58" s="14">
        <v>5.73</v>
      </c>
      <c r="P58" s="14">
        <v>186.89</v>
      </c>
      <c r="Q58" s="14">
        <v>20</v>
      </c>
      <c r="R58" s="14">
        <v>0</v>
      </c>
      <c r="S58" s="16">
        <v>1</v>
      </c>
      <c r="T58" s="21">
        <v>123318.25073242201</v>
      </c>
      <c r="U58" s="14">
        <v>134240.23180020601</v>
      </c>
      <c r="V58" s="14">
        <v>163850.138088212</v>
      </c>
      <c r="W58" s="14">
        <v>117066.30507397</v>
      </c>
      <c r="X58" s="14">
        <v>89401.271359734106</v>
      </c>
      <c r="Y58" s="22">
        <v>81019.917462290105</v>
      </c>
      <c r="Z58" s="18">
        <v>123318.25073242201</v>
      </c>
      <c r="AA58" s="14">
        <v>40871.353027343801</v>
      </c>
      <c r="AB58" s="14">
        <v>64059.9853515625</v>
      </c>
      <c r="AC58" s="14">
        <v>7948.4838256835901</v>
      </c>
      <c r="AD58" s="14">
        <v>5969.5539550781295</v>
      </c>
      <c r="AE58" s="14">
        <v>11635.782592773399</v>
      </c>
      <c r="AF58" s="14" t="s">
        <v>2569</v>
      </c>
      <c r="AG58" s="14" t="s">
        <v>2569</v>
      </c>
      <c r="AH58" s="14" t="s">
        <v>2569</v>
      </c>
      <c r="AI58" s="14" t="s">
        <v>2574</v>
      </c>
      <c r="AJ58" s="14" t="s">
        <v>2574</v>
      </c>
      <c r="AK58" s="14" t="s">
        <v>2569</v>
      </c>
    </row>
    <row r="59" spans="1:37">
      <c r="A59">
        <v>58</v>
      </c>
      <c r="B59" s="14" t="s">
        <v>2569</v>
      </c>
      <c r="C59" s="14" t="s">
        <v>2570</v>
      </c>
      <c r="D59" s="14" t="s">
        <v>457</v>
      </c>
      <c r="E59" s="14" t="s">
        <v>458</v>
      </c>
      <c r="F59" s="14">
        <v>0</v>
      </c>
      <c r="G59" s="14">
        <v>74.316000000000003</v>
      </c>
      <c r="H59" s="14">
        <v>35</v>
      </c>
      <c r="I59" s="14">
        <v>11</v>
      </c>
      <c r="J59" s="14">
        <v>68</v>
      </c>
      <c r="K59" s="14">
        <v>11</v>
      </c>
      <c r="L59" s="14">
        <v>1</v>
      </c>
      <c r="M59" s="14">
        <v>451</v>
      </c>
      <c r="N59" s="14">
        <v>50.1</v>
      </c>
      <c r="O59" s="14">
        <v>5.0599999999999996</v>
      </c>
      <c r="P59" s="14">
        <v>180.21</v>
      </c>
      <c r="Q59" s="14">
        <v>11</v>
      </c>
      <c r="R59" s="14">
        <v>0</v>
      </c>
      <c r="S59" s="16">
        <v>0.92800000000000005</v>
      </c>
      <c r="T59" s="21">
        <v>602030.236328125</v>
      </c>
      <c r="U59" s="14">
        <v>920503.19173275202</v>
      </c>
      <c r="V59" s="14">
        <v>707576.40665344603</v>
      </c>
      <c r="W59" s="14">
        <v>454196.27455523098</v>
      </c>
      <c r="X59" s="14">
        <v>649633.12230668101</v>
      </c>
      <c r="Y59" s="22">
        <v>573457.49614596099</v>
      </c>
      <c r="Z59" s="18">
        <v>602030.236328125</v>
      </c>
      <c r="AA59" s="14">
        <v>280260.324401855</v>
      </c>
      <c r="AB59" s="14">
        <v>276638.97494506801</v>
      </c>
      <c r="AC59" s="14">
        <v>30838.6921386719</v>
      </c>
      <c r="AD59" s="14">
        <v>43377.6826171875</v>
      </c>
      <c r="AE59" s="14">
        <v>82357.856689453096</v>
      </c>
      <c r="AF59" s="14" t="s">
        <v>2569</v>
      </c>
      <c r="AG59" s="14" t="s">
        <v>2569</v>
      </c>
      <c r="AH59" s="14" t="s">
        <v>2569</v>
      </c>
      <c r="AI59" s="14" t="s">
        <v>2569</v>
      </c>
      <c r="AJ59" s="14" t="s">
        <v>2569</v>
      </c>
      <c r="AK59" s="14" t="s">
        <v>2569</v>
      </c>
    </row>
    <row r="60" spans="1:37">
      <c r="A60">
        <v>59</v>
      </c>
      <c r="B60" s="14" t="s">
        <v>2569</v>
      </c>
      <c r="C60" s="14" t="s">
        <v>2570</v>
      </c>
      <c r="D60" s="14" t="s">
        <v>461</v>
      </c>
      <c r="E60" s="14" t="s">
        <v>462</v>
      </c>
      <c r="F60" s="14">
        <v>0</v>
      </c>
      <c r="G60" s="14">
        <v>74.119</v>
      </c>
      <c r="H60" s="14">
        <v>17</v>
      </c>
      <c r="I60" s="14">
        <v>13</v>
      </c>
      <c r="J60" s="14">
        <v>49</v>
      </c>
      <c r="K60" s="14">
        <v>13</v>
      </c>
      <c r="L60" s="14">
        <v>1</v>
      </c>
      <c r="M60" s="14">
        <v>1324</v>
      </c>
      <c r="N60" s="14">
        <v>138.30000000000001</v>
      </c>
      <c r="O60" s="14">
        <v>5.21</v>
      </c>
      <c r="P60" s="14">
        <v>139.52000000000001</v>
      </c>
      <c r="Q60" s="14">
        <v>13</v>
      </c>
      <c r="R60" s="14">
        <v>0</v>
      </c>
      <c r="S60" s="16">
        <v>1.0429999999999999</v>
      </c>
      <c r="T60" s="21">
        <v>196541.59228515599</v>
      </c>
      <c r="U60" s="14">
        <v>281250.83703068597</v>
      </c>
      <c r="V60" s="14">
        <v>202742.90997916399</v>
      </c>
      <c r="W60" s="14">
        <v>217737.23155220901</v>
      </c>
      <c r="X60" s="14">
        <v>129894.23475898099</v>
      </c>
      <c r="Y60" s="22">
        <v>107371.881350935</v>
      </c>
      <c r="Z60" s="18">
        <v>196541.59228515599</v>
      </c>
      <c r="AA60" s="14">
        <v>85630.828369140596</v>
      </c>
      <c r="AB60" s="14">
        <v>79265.772949218794</v>
      </c>
      <c r="AC60" s="14">
        <v>14783.766021728499</v>
      </c>
      <c r="AD60" s="14">
        <v>8673.3737792968805</v>
      </c>
      <c r="AE60" s="14">
        <v>15420.3547363281</v>
      </c>
      <c r="AF60" s="14" t="s">
        <v>2569</v>
      </c>
      <c r="AG60" s="14" t="s">
        <v>2569</v>
      </c>
      <c r="AH60" s="14" t="s">
        <v>2569</v>
      </c>
      <c r="AI60" s="14" t="s">
        <v>2569</v>
      </c>
      <c r="AJ60" s="14" t="s">
        <v>2569</v>
      </c>
      <c r="AK60" s="14" t="s">
        <v>2569</v>
      </c>
    </row>
    <row r="61" spans="1:37">
      <c r="A61">
        <v>60</v>
      </c>
      <c r="B61" s="14" t="s">
        <v>2569</v>
      </c>
      <c r="C61" s="14" t="s">
        <v>2570</v>
      </c>
      <c r="D61" s="14" t="s">
        <v>465</v>
      </c>
      <c r="E61" s="14" t="s">
        <v>466</v>
      </c>
      <c r="F61" s="14">
        <v>0</v>
      </c>
      <c r="G61" s="14">
        <v>74.052000000000007</v>
      </c>
      <c r="H61" s="14">
        <v>9</v>
      </c>
      <c r="I61" s="14">
        <v>15</v>
      </c>
      <c r="J61" s="14">
        <v>73</v>
      </c>
      <c r="K61" s="14">
        <v>15</v>
      </c>
      <c r="L61" s="14">
        <v>1</v>
      </c>
      <c r="M61" s="14">
        <v>2752</v>
      </c>
      <c r="N61" s="14">
        <v>299.39999999999998</v>
      </c>
      <c r="O61" s="14">
        <v>12.06</v>
      </c>
      <c r="P61" s="14">
        <v>189.68</v>
      </c>
      <c r="Q61" s="14">
        <v>15</v>
      </c>
      <c r="R61" s="14">
        <v>0</v>
      </c>
      <c r="S61" s="16">
        <v>1.7649999999999999</v>
      </c>
      <c r="T61" s="21">
        <v>503814.66113281302</v>
      </c>
      <c r="U61" s="14">
        <v>303592.07180258702</v>
      </c>
      <c r="V61" s="14">
        <v>397042.072661924</v>
      </c>
      <c r="W61" s="14">
        <v>827586.05841086397</v>
      </c>
      <c r="X61" s="14">
        <v>819355.98531498597</v>
      </c>
      <c r="Y61" s="22">
        <v>525645.52838779101</v>
      </c>
      <c r="Z61" s="18">
        <v>503814.66113281302</v>
      </c>
      <c r="AA61" s="14">
        <v>92432.935913085894</v>
      </c>
      <c r="AB61" s="14">
        <v>155230.319946289</v>
      </c>
      <c r="AC61" s="14">
        <v>56190.843261718801</v>
      </c>
      <c r="AD61" s="14">
        <v>54710.516845703103</v>
      </c>
      <c r="AE61" s="14">
        <v>75491.277709960894</v>
      </c>
      <c r="AF61" s="14" t="s">
        <v>2569</v>
      </c>
      <c r="AG61" s="14" t="s">
        <v>2569</v>
      </c>
      <c r="AH61" s="14" t="s">
        <v>2569</v>
      </c>
      <c r="AI61" s="14" t="s">
        <v>2569</v>
      </c>
      <c r="AJ61" s="14" t="s">
        <v>2569</v>
      </c>
      <c r="AK61" s="14" t="s">
        <v>2569</v>
      </c>
    </row>
    <row r="62" spans="1:37">
      <c r="A62">
        <v>61</v>
      </c>
      <c r="B62" s="14" t="s">
        <v>2569</v>
      </c>
      <c r="C62" s="14" t="s">
        <v>2570</v>
      </c>
      <c r="D62" s="14" t="s">
        <v>469</v>
      </c>
      <c r="E62" s="14" t="s">
        <v>470</v>
      </c>
      <c r="F62" s="14">
        <v>0</v>
      </c>
      <c r="G62" s="14">
        <v>73.200999999999993</v>
      </c>
      <c r="H62" s="14">
        <v>33</v>
      </c>
      <c r="I62" s="14">
        <v>9</v>
      </c>
      <c r="J62" s="14">
        <v>60</v>
      </c>
      <c r="K62" s="14">
        <v>9</v>
      </c>
      <c r="L62" s="14">
        <v>1</v>
      </c>
      <c r="M62" s="14">
        <v>434</v>
      </c>
      <c r="N62" s="14">
        <v>47</v>
      </c>
      <c r="O62" s="14">
        <v>5.44</v>
      </c>
      <c r="P62" s="14">
        <v>219.76</v>
      </c>
      <c r="Q62" s="14">
        <v>9</v>
      </c>
      <c r="R62" s="14">
        <v>0</v>
      </c>
      <c r="S62" s="16">
        <v>0.79100000000000004</v>
      </c>
      <c r="T62" s="21">
        <v>703677.21582031297</v>
      </c>
      <c r="U62" s="14">
        <v>821336.40375415597</v>
      </c>
      <c r="V62" s="14">
        <v>744429.86277759296</v>
      </c>
      <c r="W62" s="14">
        <v>559836.10083026602</v>
      </c>
      <c r="X62" s="14">
        <v>577080.84716532205</v>
      </c>
      <c r="Y62" s="22">
        <v>617058.14830110397</v>
      </c>
      <c r="Z62" s="18">
        <v>703677.21582031297</v>
      </c>
      <c r="AA62" s="14">
        <v>250067.58154296901</v>
      </c>
      <c r="AB62" s="14">
        <v>291047.45751953102</v>
      </c>
      <c r="AC62" s="14">
        <v>38011.349121093801</v>
      </c>
      <c r="AD62" s="14">
        <v>38533.1796875</v>
      </c>
      <c r="AE62" s="14">
        <v>88619.6220092773</v>
      </c>
      <c r="AF62" s="14" t="s">
        <v>2569</v>
      </c>
      <c r="AG62" s="14" t="s">
        <v>2569</v>
      </c>
      <c r="AH62" s="14" t="s">
        <v>2569</v>
      </c>
      <c r="AI62" s="14" t="s">
        <v>2569</v>
      </c>
      <c r="AJ62" s="14" t="s">
        <v>2569</v>
      </c>
      <c r="AK62" s="14" t="s">
        <v>2569</v>
      </c>
    </row>
    <row r="63" spans="1:37">
      <c r="A63">
        <v>62</v>
      </c>
      <c r="B63" s="14" t="s">
        <v>2569</v>
      </c>
      <c r="C63" s="14" t="s">
        <v>2570</v>
      </c>
      <c r="D63" s="14" t="s">
        <v>473</v>
      </c>
      <c r="E63" s="14" t="s">
        <v>474</v>
      </c>
      <c r="F63" s="14">
        <v>0</v>
      </c>
      <c r="G63" s="14">
        <v>71.316999999999993</v>
      </c>
      <c r="H63" s="14">
        <v>30</v>
      </c>
      <c r="I63" s="14">
        <v>10</v>
      </c>
      <c r="J63" s="14">
        <v>76</v>
      </c>
      <c r="K63" s="14">
        <v>10</v>
      </c>
      <c r="L63" s="14">
        <v>1</v>
      </c>
      <c r="M63" s="14">
        <v>463</v>
      </c>
      <c r="N63" s="14">
        <v>50.9</v>
      </c>
      <c r="O63" s="14">
        <v>5.54</v>
      </c>
      <c r="P63" s="14">
        <v>220.83</v>
      </c>
      <c r="Q63" s="14">
        <v>10</v>
      </c>
      <c r="R63" s="14">
        <v>0</v>
      </c>
      <c r="S63" s="16">
        <v>0.69399999999999995</v>
      </c>
      <c r="T63" s="21">
        <v>568684.24609375</v>
      </c>
      <c r="U63" s="14">
        <v>735256.74993607099</v>
      </c>
      <c r="V63" s="14">
        <v>727498.52156544104</v>
      </c>
      <c r="W63" s="14">
        <v>618321.85843468003</v>
      </c>
      <c r="X63" s="14">
        <v>406654.658220071</v>
      </c>
      <c r="Y63" s="22">
        <v>427046.42212689202</v>
      </c>
      <c r="Z63" s="18">
        <v>568684.24609375</v>
      </c>
      <c r="AA63" s="14">
        <v>223859.40332031299</v>
      </c>
      <c r="AB63" s="14">
        <v>284427.86303710903</v>
      </c>
      <c r="AC63" s="14">
        <v>41982.373046875</v>
      </c>
      <c r="AD63" s="14">
        <v>27153.3825683594</v>
      </c>
      <c r="AE63" s="14">
        <v>61330.836669921897</v>
      </c>
      <c r="AF63" s="14" t="s">
        <v>2569</v>
      </c>
      <c r="AG63" s="14" t="s">
        <v>2569</v>
      </c>
      <c r="AH63" s="14" t="s">
        <v>2569</v>
      </c>
      <c r="AI63" s="14" t="s">
        <v>2569</v>
      </c>
      <c r="AJ63" s="14" t="s">
        <v>2569</v>
      </c>
      <c r="AK63" s="14" t="s">
        <v>2569</v>
      </c>
    </row>
    <row r="64" spans="1:37">
      <c r="A64">
        <v>63</v>
      </c>
      <c r="B64" s="14" t="s">
        <v>2569</v>
      </c>
      <c r="C64" s="14" t="s">
        <v>2570</v>
      </c>
      <c r="D64" s="14" t="s">
        <v>477</v>
      </c>
      <c r="E64" s="14" t="s">
        <v>478</v>
      </c>
      <c r="F64" s="14">
        <v>0</v>
      </c>
      <c r="G64" s="14">
        <v>67.834000000000003</v>
      </c>
      <c r="H64" s="14">
        <v>71</v>
      </c>
      <c r="I64" s="14">
        <v>14</v>
      </c>
      <c r="J64" s="14">
        <v>124</v>
      </c>
      <c r="K64" s="14">
        <v>14</v>
      </c>
      <c r="L64" s="14">
        <v>1</v>
      </c>
      <c r="M64" s="14">
        <v>201</v>
      </c>
      <c r="N64" s="14">
        <v>22.6</v>
      </c>
      <c r="O64" s="14">
        <v>8.84</v>
      </c>
      <c r="P64" s="14">
        <v>329.59</v>
      </c>
      <c r="Q64" s="14">
        <v>14</v>
      </c>
      <c r="R64" s="14">
        <v>0</v>
      </c>
      <c r="S64" s="16">
        <v>0.83799999999999997</v>
      </c>
      <c r="T64" s="21">
        <v>3586205.0625</v>
      </c>
      <c r="U64" s="14">
        <v>3388268.1421317901</v>
      </c>
      <c r="V64" s="14">
        <v>3855301.8655824601</v>
      </c>
      <c r="W64" s="14">
        <v>2527528.0478139101</v>
      </c>
      <c r="X64" s="14">
        <v>2194746.6776131801</v>
      </c>
      <c r="Y64" s="22">
        <v>2477776.06418315</v>
      </c>
      <c r="Z64" s="18">
        <v>3586205.0625</v>
      </c>
      <c r="AA64" s="14">
        <v>1031606.55737305</v>
      </c>
      <c r="AB64" s="14">
        <v>1507295.5318603499</v>
      </c>
      <c r="AC64" s="14">
        <v>171612.282409668</v>
      </c>
      <c r="AD64" s="14">
        <v>146548.908203125</v>
      </c>
      <c r="AE64" s="14">
        <v>355849.08624267601</v>
      </c>
      <c r="AF64" s="14" t="s">
        <v>2569</v>
      </c>
      <c r="AG64" s="14" t="s">
        <v>2569</v>
      </c>
      <c r="AH64" s="14" t="s">
        <v>2569</v>
      </c>
      <c r="AI64" s="14" t="s">
        <v>2569</v>
      </c>
      <c r="AJ64" s="14" t="s">
        <v>2569</v>
      </c>
      <c r="AK64" s="14" t="s">
        <v>2569</v>
      </c>
    </row>
    <row r="65" spans="1:37">
      <c r="A65">
        <v>64</v>
      </c>
      <c r="B65" s="14" t="s">
        <v>2569</v>
      </c>
      <c r="C65" s="14" t="s">
        <v>2570</v>
      </c>
      <c r="D65" s="14" t="s">
        <v>481</v>
      </c>
      <c r="E65" s="14" t="s">
        <v>482</v>
      </c>
      <c r="F65" s="14">
        <v>0</v>
      </c>
      <c r="G65" s="14">
        <v>67.816000000000003</v>
      </c>
      <c r="H65" s="14">
        <v>24</v>
      </c>
      <c r="I65" s="14">
        <v>19</v>
      </c>
      <c r="J65" s="14">
        <v>77</v>
      </c>
      <c r="K65" s="14">
        <v>19</v>
      </c>
      <c r="L65" s="14">
        <v>1</v>
      </c>
      <c r="M65" s="14">
        <v>907</v>
      </c>
      <c r="N65" s="14">
        <v>102.3</v>
      </c>
      <c r="O65" s="14">
        <v>7.14</v>
      </c>
      <c r="P65" s="14">
        <v>202.89</v>
      </c>
      <c r="Q65" s="14">
        <v>19</v>
      </c>
      <c r="R65" s="14">
        <v>0</v>
      </c>
      <c r="S65" s="16">
        <v>0.44600000000000001</v>
      </c>
      <c r="T65" s="21">
        <v>940512.12573242199</v>
      </c>
      <c r="U65" s="14">
        <v>948086.75924638903</v>
      </c>
      <c r="V65" s="14">
        <v>1047862.68620122</v>
      </c>
      <c r="W65" s="14">
        <v>444638.68617466802</v>
      </c>
      <c r="X65" s="14">
        <v>379322.02511000598</v>
      </c>
      <c r="Y65" s="22">
        <v>343554.41809174302</v>
      </c>
      <c r="Z65" s="18">
        <v>940512.12573242199</v>
      </c>
      <c r="AA65" s="14">
        <v>288658.53491210903</v>
      </c>
      <c r="AB65" s="14">
        <v>409679.65673828102</v>
      </c>
      <c r="AC65" s="14">
        <v>30189.7578735352</v>
      </c>
      <c r="AD65" s="14">
        <v>25328.312011718801</v>
      </c>
      <c r="AE65" s="14">
        <v>49340.022094726599</v>
      </c>
      <c r="AF65" s="14" t="s">
        <v>2569</v>
      </c>
      <c r="AG65" s="14" t="s">
        <v>2569</v>
      </c>
      <c r="AH65" s="14" t="s">
        <v>2569</v>
      </c>
      <c r="AI65" s="14" t="s">
        <v>2569</v>
      </c>
      <c r="AJ65" s="14" t="s">
        <v>2569</v>
      </c>
      <c r="AK65" s="14" t="s">
        <v>2574</v>
      </c>
    </row>
    <row r="66" spans="1:37">
      <c r="A66">
        <v>65</v>
      </c>
      <c r="B66" s="14" t="s">
        <v>2569</v>
      </c>
      <c r="C66" s="14" t="s">
        <v>2570</v>
      </c>
      <c r="D66" s="14" t="s">
        <v>485</v>
      </c>
      <c r="E66" s="14" t="s">
        <v>486</v>
      </c>
      <c r="F66" s="14">
        <v>0</v>
      </c>
      <c r="G66" s="14">
        <v>63.295000000000002</v>
      </c>
      <c r="H66" s="14">
        <v>18</v>
      </c>
      <c r="I66" s="14">
        <v>14</v>
      </c>
      <c r="J66" s="14">
        <v>36</v>
      </c>
      <c r="K66" s="14">
        <v>2</v>
      </c>
      <c r="L66" s="14">
        <v>1</v>
      </c>
      <c r="M66" s="14">
        <v>1341</v>
      </c>
      <c r="N66" s="14">
        <v>147.1</v>
      </c>
      <c r="O66" s="14">
        <v>4.8099999999999996</v>
      </c>
      <c r="P66" s="14">
        <v>75.400000000000006</v>
      </c>
      <c r="Q66" s="14">
        <v>14</v>
      </c>
      <c r="R66" s="14">
        <v>12</v>
      </c>
      <c r="S66" s="16">
        <v>1.601</v>
      </c>
      <c r="T66" s="21">
        <v>136601.85357666001</v>
      </c>
      <c r="U66" s="14">
        <v>135739.07195831399</v>
      </c>
      <c r="V66" s="14">
        <v>150724.13934898301</v>
      </c>
      <c r="W66" s="14">
        <v>115492.53909417801</v>
      </c>
      <c r="X66" s="14">
        <v>144028.09523789599</v>
      </c>
      <c r="Y66" s="22">
        <v>112780.63054189</v>
      </c>
      <c r="Z66" s="18">
        <v>136601.85357666001</v>
      </c>
      <c r="AA66" s="14">
        <v>41327.6962890625</v>
      </c>
      <c r="AB66" s="14">
        <v>58928.153930664099</v>
      </c>
      <c r="AC66" s="14">
        <v>7841.62939453125</v>
      </c>
      <c r="AD66" s="14">
        <v>9617.1281738281305</v>
      </c>
      <c r="AE66" s="14">
        <v>16197.1394042969</v>
      </c>
      <c r="AF66" s="14" t="s">
        <v>2569</v>
      </c>
      <c r="AG66" s="14" t="s">
        <v>2573</v>
      </c>
      <c r="AH66" s="14" t="s">
        <v>2569</v>
      </c>
      <c r="AI66" s="14" t="s">
        <v>2573</v>
      </c>
      <c r="AJ66" s="14" t="s">
        <v>2573</v>
      </c>
      <c r="AK66" s="14" t="s">
        <v>2573</v>
      </c>
    </row>
    <row r="67" spans="1:37">
      <c r="A67">
        <v>66</v>
      </c>
      <c r="B67" s="14" t="s">
        <v>2569</v>
      </c>
      <c r="C67" s="14" t="s">
        <v>2570</v>
      </c>
      <c r="D67" s="14" t="s">
        <v>489</v>
      </c>
      <c r="E67" s="14" t="s">
        <v>490</v>
      </c>
      <c r="F67" s="14">
        <v>0</v>
      </c>
      <c r="G67" s="14">
        <v>62.046999999999997</v>
      </c>
      <c r="H67" s="14">
        <v>40</v>
      </c>
      <c r="I67" s="14">
        <v>14</v>
      </c>
      <c r="J67" s="14">
        <v>74</v>
      </c>
      <c r="K67" s="14">
        <v>14</v>
      </c>
      <c r="L67" s="14">
        <v>1</v>
      </c>
      <c r="M67" s="14">
        <v>331</v>
      </c>
      <c r="N67" s="14">
        <v>38.200000000000003</v>
      </c>
      <c r="O67" s="14">
        <v>5.38</v>
      </c>
      <c r="P67" s="14">
        <v>178.92</v>
      </c>
      <c r="Q67" s="14">
        <v>14</v>
      </c>
      <c r="R67" s="14">
        <v>0</v>
      </c>
      <c r="S67" s="16">
        <v>0.16400000000000001</v>
      </c>
      <c r="T67" s="21">
        <v>1252772.2689209001</v>
      </c>
      <c r="U67" s="14">
        <v>1450074.6252685599</v>
      </c>
      <c r="V67" s="14">
        <v>1219238.6806765201</v>
      </c>
      <c r="W67" s="14">
        <v>170850.11248970299</v>
      </c>
      <c r="X67" s="14">
        <v>157580.26986537699</v>
      </c>
      <c r="Y67" s="22">
        <v>134135.245986294</v>
      </c>
      <c r="Z67" s="18">
        <v>1252772.2689209001</v>
      </c>
      <c r="AA67" s="14">
        <v>441495.89978027297</v>
      </c>
      <c r="AB67" s="14">
        <v>476682.00305175799</v>
      </c>
      <c r="AC67" s="14">
        <v>11600.258117675799</v>
      </c>
      <c r="AD67" s="14">
        <v>10522.0419006348</v>
      </c>
      <c r="AE67" s="14">
        <v>19264.0107421875</v>
      </c>
      <c r="AF67" s="14" t="s">
        <v>2569</v>
      </c>
      <c r="AG67" s="14" t="s">
        <v>2569</v>
      </c>
      <c r="AH67" s="14" t="s">
        <v>2569</v>
      </c>
      <c r="AI67" s="14" t="s">
        <v>2569</v>
      </c>
      <c r="AJ67" s="14" t="s">
        <v>2569</v>
      </c>
      <c r="AK67" s="14" t="s">
        <v>2569</v>
      </c>
    </row>
    <row r="68" spans="1:37">
      <c r="A68">
        <v>67</v>
      </c>
      <c r="B68" s="14" t="s">
        <v>2569</v>
      </c>
      <c r="C68" s="14" t="s">
        <v>2570</v>
      </c>
      <c r="D68" s="14" t="s">
        <v>491</v>
      </c>
      <c r="E68" s="14" t="s">
        <v>492</v>
      </c>
      <c r="F68" s="14">
        <v>0</v>
      </c>
      <c r="G68" s="14">
        <v>61.487000000000002</v>
      </c>
      <c r="H68" s="14">
        <v>5</v>
      </c>
      <c r="I68" s="14">
        <v>16</v>
      </c>
      <c r="J68" s="14">
        <v>49</v>
      </c>
      <c r="K68" s="14">
        <v>16</v>
      </c>
      <c r="L68" s="14">
        <v>1</v>
      </c>
      <c r="M68" s="14">
        <v>4544</v>
      </c>
      <c r="N68" s="14">
        <v>504.3</v>
      </c>
      <c r="O68" s="14">
        <v>5.39</v>
      </c>
      <c r="P68" s="14">
        <v>110.39</v>
      </c>
      <c r="Q68" s="14">
        <v>16</v>
      </c>
      <c r="R68" s="14">
        <v>0</v>
      </c>
      <c r="S68" s="16">
        <v>1.0469999999999999</v>
      </c>
      <c r="T68" s="21">
        <v>181658.289306641</v>
      </c>
      <c r="U68" s="14">
        <v>238902.051089321</v>
      </c>
      <c r="V68" s="14">
        <v>251083.10357993699</v>
      </c>
      <c r="W68" s="14">
        <v>155102.685102597</v>
      </c>
      <c r="X68" s="14">
        <v>160984.54738157999</v>
      </c>
      <c r="Y68" s="22">
        <v>146606.11357847301</v>
      </c>
      <c r="Z68" s="18">
        <v>181658.289306641</v>
      </c>
      <c r="AA68" s="14">
        <v>72737.136535644502</v>
      </c>
      <c r="AB68" s="14">
        <v>98165.190002441406</v>
      </c>
      <c r="AC68" s="14">
        <v>10531.0506134033</v>
      </c>
      <c r="AD68" s="14">
        <v>10749.354309082</v>
      </c>
      <c r="AE68" s="14">
        <v>21055.030883789099</v>
      </c>
      <c r="AF68" s="14" t="s">
        <v>2569</v>
      </c>
      <c r="AG68" s="14" t="s">
        <v>2569</v>
      </c>
      <c r="AH68" s="14" t="s">
        <v>2569</v>
      </c>
      <c r="AI68" s="14" t="s">
        <v>2569</v>
      </c>
      <c r="AJ68" s="14" t="s">
        <v>2574</v>
      </c>
      <c r="AK68" s="14" t="s">
        <v>2569</v>
      </c>
    </row>
    <row r="69" spans="1:37">
      <c r="A69">
        <v>68</v>
      </c>
      <c r="B69" s="14" t="s">
        <v>2569</v>
      </c>
      <c r="C69" s="14" t="s">
        <v>2570</v>
      </c>
      <c r="D69" s="14" t="s">
        <v>495</v>
      </c>
      <c r="E69" s="14" t="s">
        <v>496</v>
      </c>
      <c r="F69" s="14">
        <v>0</v>
      </c>
      <c r="G69" s="14">
        <v>60.533999999999999</v>
      </c>
      <c r="H69" s="14">
        <v>4</v>
      </c>
      <c r="I69" s="14">
        <v>14</v>
      </c>
      <c r="J69" s="14">
        <v>28</v>
      </c>
      <c r="K69" s="14">
        <v>14</v>
      </c>
      <c r="L69" s="14">
        <v>1</v>
      </c>
      <c r="M69" s="14">
        <v>4391</v>
      </c>
      <c r="N69" s="14">
        <v>468.5</v>
      </c>
      <c r="O69" s="14">
        <v>6.51</v>
      </c>
      <c r="P69" s="14">
        <v>79.14</v>
      </c>
      <c r="Q69" s="14">
        <v>14</v>
      </c>
      <c r="R69" s="14">
        <v>0</v>
      </c>
      <c r="S69" s="16">
        <v>0.90200000000000002</v>
      </c>
      <c r="T69" s="21">
        <v>188808.359375</v>
      </c>
      <c r="U69" s="14">
        <v>178182.41696491401</v>
      </c>
      <c r="V69" s="14">
        <v>177958.74296399401</v>
      </c>
      <c r="W69" s="14">
        <v>88079.573842697006</v>
      </c>
      <c r="X69" s="14">
        <v>89190.732444345398</v>
      </c>
      <c r="Y69" s="22">
        <v>78612.645323365403</v>
      </c>
      <c r="Z69" s="18">
        <v>188808.359375</v>
      </c>
      <c r="AA69" s="14">
        <v>54250.177978515603</v>
      </c>
      <c r="AB69" s="14">
        <v>69575.983276367202</v>
      </c>
      <c r="AC69" s="14">
        <v>5980.3635864257803</v>
      </c>
      <c r="AD69" s="14">
        <v>5955.4957275390598</v>
      </c>
      <c r="AE69" s="14">
        <v>11290.059020996099</v>
      </c>
      <c r="AF69" s="14" t="s">
        <v>2569</v>
      </c>
      <c r="AG69" s="14" t="s">
        <v>2569</v>
      </c>
      <c r="AH69" s="14" t="s">
        <v>2569</v>
      </c>
      <c r="AI69" s="14" t="s">
        <v>2569</v>
      </c>
      <c r="AJ69" s="14" t="s">
        <v>2574</v>
      </c>
      <c r="AK69" s="14" t="s">
        <v>2574</v>
      </c>
    </row>
    <row r="70" spans="1:37">
      <c r="A70">
        <v>69</v>
      </c>
      <c r="B70" s="14" t="s">
        <v>2569</v>
      </c>
      <c r="C70" s="14" t="s">
        <v>2570</v>
      </c>
      <c r="D70" s="14" t="s">
        <v>499</v>
      </c>
      <c r="E70" s="14" t="s">
        <v>500</v>
      </c>
      <c r="F70" s="14">
        <v>0</v>
      </c>
      <c r="G70" s="14">
        <v>59.75</v>
      </c>
      <c r="H70" s="14">
        <v>8</v>
      </c>
      <c r="I70" s="14">
        <v>16</v>
      </c>
      <c r="J70" s="14">
        <v>32</v>
      </c>
      <c r="K70" s="14">
        <v>16</v>
      </c>
      <c r="L70" s="14">
        <v>1</v>
      </c>
      <c r="M70" s="14">
        <v>2498</v>
      </c>
      <c r="N70" s="14">
        <v>287.39999999999998</v>
      </c>
      <c r="O70" s="14">
        <v>5.36</v>
      </c>
      <c r="P70" s="14">
        <v>71.25</v>
      </c>
      <c r="Q70" s="14">
        <v>16</v>
      </c>
      <c r="R70" s="14">
        <v>0</v>
      </c>
      <c r="S70" s="16">
        <v>1.0429999999999999</v>
      </c>
      <c r="T70" s="21">
        <v>209508.820068359</v>
      </c>
      <c r="U70" s="14">
        <v>204264.36363725699</v>
      </c>
      <c r="V70" s="14">
        <v>177646.81194687</v>
      </c>
      <c r="W70" s="14">
        <v>127472.440152112</v>
      </c>
      <c r="X70" s="14">
        <v>108328.207057055</v>
      </c>
      <c r="Y70" s="22">
        <v>88799.515229887198</v>
      </c>
      <c r="Z70" s="18">
        <v>209508.820068359</v>
      </c>
      <c r="AA70" s="14">
        <v>62191.198608398401</v>
      </c>
      <c r="AB70" s="14">
        <v>69454.028564453096</v>
      </c>
      <c r="AC70" s="14">
        <v>8655.0321044921893</v>
      </c>
      <c r="AD70" s="14">
        <v>7233.3543701171902</v>
      </c>
      <c r="AE70" s="14">
        <v>12753.0598144531</v>
      </c>
      <c r="AF70" s="14" t="s">
        <v>2569</v>
      </c>
      <c r="AG70" s="14" t="s">
        <v>2569</v>
      </c>
      <c r="AH70" s="14" t="s">
        <v>2569</v>
      </c>
      <c r="AI70" s="14" t="s">
        <v>2569</v>
      </c>
      <c r="AJ70" s="14" t="s">
        <v>2569</v>
      </c>
      <c r="AK70" s="14" t="s">
        <v>2569</v>
      </c>
    </row>
    <row r="71" spans="1:37">
      <c r="A71">
        <v>70</v>
      </c>
      <c r="B71" s="14" t="s">
        <v>2569</v>
      </c>
      <c r="C71" s="14" t="s">
        <v>2570</v>
      </c>
      <c r="D71" s="14" t="s">
        <v>503</v>
      </c>
      <c r="E71" s="14" t="s">
        <v>504</v>
      </c>
      <c r="F71" s="14">
        <v>0</v>
      </c>
      <c r="G71" s="14">
        <v>58.338999999999999</v>
      </c>
      <c r="H71" s="14">
        <v>13</v>
      </c>
      <c r="I71" s="14">
        <v>15</v>
      </c>
      <c r="J71" s="14">
        <v>61</v>
      </c>
      <c r="K71" s="14">
        <v>13</v>
      </c>
      <c r="L71" s="14">
        <v>1</v>
      </c>
      <c r="M71" s="14">
        <v>1599</v>
      </c>
      <c r="N71" s="14">
        <v>175.4</v>
      </c>
      <c r="O71" s="14">
        <v>5.33</v>
      </c>
      <c r="P71" s="14">
        <v>120.07</v>
      </c>
      <c r="Q71" s="14">
        <v>15</v>
      </c>
      <c r="R71" s="14">
        <v>2</v>
      </c>
      <c r="S71" s="16">
        <v>1.169</v>
      </c>
      <c r="T71" s="21">
        <v>269507.87084960903</v>
      </c>
      <c r="U71" s="14">
        <v>265310.06960082898</v>
      </c>
      <c r="V71" s="14">
        <v>289496.562688298</v>
      </c>
      <c r="W71" s="14">
        <v>295883.42675740499</v>
      </c>
      <c r="X71" s="14">
        <v>267254.8277197</v>
      </c>
      <c r="Y71" s="22">
        <v>240975.677793132</v>
      </c>
      <c r="Z71" s="18">
        <v>269507.87084960903</v>
      </c>
      <c r="AA71" s="14">
        <v>80777.434387207002</v>
      </c>
      <c r="AB71" s="14">
        <v>113183.58215332001</v>
      </c>
      <c r="AC71" s="14">
        <v>20089.680206298799</v>
      </c>
      <c r="AD71" s="14">
        <v>17845.295593261701</v>
      </c>
      <c r="AE71" s="14">
        <v>34608.040649414099</v>
      </c>
      <c r="AF71" s="14" t="s">
        <v>2569</v>
      </c>
      <c r="AG71" s="14" t="s">
        <v>2569</v>
      </c>
      <c r="AH71" s="14" t="s">
        <v>2569</v>
      </c>
      <c r="AI71" s="14" t="s">
        <v>2569</v>
      </c>
      <c r="AJ71" s="14" t="s">
        <v>2569</v>
      </c>
      <c r="AK71" s="14" t="s">
        <v>2569</v>
      </c>
    </row>
    <row r="72" spans="1:37">
      <c r="A72">
        <v>71</v>
      </c>
      <c r="B72" s="14" t="s">
        <v>2569</v>
      </c>
      <c r="C72" s="14" t="s">
        <v>2570</v>
      </c>
      <c r="D72" s="14" t="s">
        <v>507</v>
      </c>
      <c r="E72" s="14" t="s">
        <v>508</v>
      </c>
      <c r="F72" s="14">
        <v>0</v>
      </c>
      <c r="G72" s="14">
        <v>58.253</v>
      </c>
      <c r="H72" s="14">
        <v>34</v>
      </c>
      <c r="I72" s="14">
        <v>12</v>
      </c>
      <c r="J72" s="14">
        <v>121</v>
      </c>
      <c r="K72" s="14">
        <v>12</v>
      </c>
      <c r="L72" s="14">
        <v>1</v>
      </c>
      <c r="M72" s="14">
        <v>572</v>
      </c>
      <c r="N72" s="14">
        <v>61.2</v>
      </c>
      <c r="O72" s="14">
        <v>6.67</v>
      </c>
      <c r="P72" s="14">
        <v>314.16000000000003</v>
      </c>
      <c r="Q72" s="14">
        <v>12</v>
      </c>
      <c r="R72" s="14">
        <v>0</v>
      </c>
      <c r="S72" s="16">
        <v>0.82599999999999996</v>
      </c>
      <c r="T72" s="21">
        <v>1173739.0693359401</v>
      </c>
      <c r="U72" s="14">
        <v>1068507.3143571799</v>
      </c>
      <c r="V72" s="14">
        <v>1119315.2347506699</v>
      </c>
      <c r="W72" s="14">
        <v>880233.30885198503</v>
      </c>
      <c r="X72" s="14">
        <v>845763.08540419803</v>
      </c>
      <c r="Y72" s="22">
        <v>777772.54592247098</v>
      </c>
      <c r="Z72" s="18">
        <v>1173739.0693359401</v>
      </c>
      <c r="AA72" s="14">
        <v>325322.29028320301</v>
      </c>
      <c r="AB72" s="14">
        <v>437615.240234375</v>
      </c>
      <c r="AC72" s="14">
        <v>59765.448425292998</v>
      </c>
      <c r="AD72" s="14">
        <v>56473.7871704102</v>
      </c>
      <c r="AE72" s="14">
        <v>111700.83276367201</v>
      </c>
      <c r="AF72" s="14" t="s">
        <v>2569</v>
      </c>
      <c r="AG72" s="14" t="s">
        <v>2569</v>
      </c>
      <c r="AH72" s="14" t="s">
        <v>2569</v>
      </c>
      <c r="AI72" s="14" t="s">
        <v>2569</v>
      </c>
      <c r="AJ72" s="14" t="s">
        <v>2569</v>
      </c>
      <c r="AK72" s="14" t="s">
        <v>2569</v>
      </c>
    </row>
    <row r="73" spans="1:37">
      <c r="A73">
        <v>72</v>
      </c>
      <c r="B73" s="14" t="s">
        <v>2569</v>
      </c>
      <c r="C73" s="14" t="s">
        <v>2570</v>
      </c>
      <c r="D73" s="14" t="s">
        <v>511</v>
      </c>
      <c r="E73" s="14" t="s">
        <v>512</v>
      </c>
      <c r="F73" s="14">
        <v>0</v>
      </c>
      <c r="G73" s="14">
        <v>57.276000000000003</v>
      </c>
      <c r="H73" s="14">
        <v>30</v>
      </c>
      <c r="I73" s="14">
        <v>11</v>
      </c>
      <c r="J73" s="14">
        <v>39</v>
      </c>
      <c r="K73" s="14">
        <v>11</v>
      </c>
      <c r="L73" s="14">
        <v>1</v>
      </c>
      <c r="M73" s="14">
        <v>531</v>
      </c>
      <c r="N73" s="14">
        <v>57.9</v>
      </c>
      <c r="O73" s="14">
        <v>7.84</v>
      </c>
      <c r="P73" s="14">
        <v>103.11</v>
      </c>
      <c r="Q73" s="14">
        <v>11</v>
      </c>
      <c r="R73" s="14">
        <v>0</v>
      </c>
      <c r="S73" s="16">
        <v>0.68100000000000005</v>
      </c>
      <c r="T73" s="21">
        <v>223839.80395507801</v>
      </c>
      <c r="U73" s="14">
        <v>358630.52200012602</v>
      </c>
      <c r="V73" s="14">
        <v>277610.01588348398</v>
      </c>
      <c r="W73" s="14">
        <v>152358.49459514199</v>
      </c>
      <c r="X73" s="14">
        <v>121949.52186727599</v>
      </c>
      <c r="Y73" s="22">
        <v>80842.419691075906</v>
      </c>
      <c r="Z73" s="18">
        <v>223839.80395507801</v>
      </c>
      <c r="AA73" s="14">
        <v>109190.17700195299</v>
      </c>
      <c r="AB73" s="14">
        <v>108536.335449219</v>
      </c>
      <c r="AC73" s="14">
        <v>10344.7275390625</v>
      </c>
      <c r="AD73" s="14">
        <v>8142.884765625</v>
      </c>
      <c r="AE73" s="14">
        <v>11610.291015625</v>
      </c>
      <c r="AF73" s="14" t="s">
        <v>2569</v>
      </c>
      <c r="AG73" s="14" t="s">
        <v>2569</v>
      </c>
      <c r="AH73" s="14" t="s">
        <v>2569</v>
      </c>
      <c r="AI73" s="14" t="s">
        <v>2569</v>
      </c>
      <c r="AJ73" s="14" t="s">
        <v>2569</v>
      </c>
      <c r="AK73" s="14" t="s">
        <v>2569</v>
      </c>
    </row>
    <row r="74" spans="1:37">
      <c r="A74">
        <v>73</v>
      </c>
      <c r="B74" s="14" t="s">
        <v>2569</v>
      </c>
      <c r="C74" s="14" t="s">
        <v>2570</v>
      </c>
      <c r="D74" s="14" t="s">
        <v>515</v>
      </c>
      <c r="E74" s="14" t="s">
        <v>516</v>
      </c>
      <c r="F74" s="14">
        <v>0</v>
      </c>
      <c r="G74" s="14">
        <v>56.859000000000002</v>
      </c>
      <c r="H74" s="14">
        <v>22</v>
      </c>
      <c r="I74" s="14">
        <v>13</v>
      </c>
      <c r="J74" s="14">
        <v>52</v>
      </c>
      <c r="K74" s="14">
        <v>13</v>
      </c>
      <c r="L74" s="14">
        <v>1</v>
      </c>
      <c r="M74" s="14">
        <v>759</v>
      </c>
      <c r="N74" s="14">
        <v>85.2</v>
      </c>
      <c r="O74" s="14">
        <v>6.84</v>
      </c>
      <c r="P74" s="14">
        <v>135.63999999999999</v>
      </c>
      <c r="Q74" s="14">
        <v>13</v>
      </c>
      <c r="R74" s="14">
        <v>0</v>
      </c>
      <c r="S74" s="16">
        <v>1.026</v>
      </c>
      <c r="T74" s="21">
        <v>387615.97167968802</v>
      </c>
      <c r="U74" s="14">
        <v>436069.83389021998</v>
      </c>
      <c r="V74" s="14">
        <v>363264.44937579002</v>
      </c>
      <c r="W74" s="14">
        <v>454583.806235097</v>
      </c>
      <c r="X74" s="14">
        <v>419620.64060592698</v>
      </c>
      <c r="Y74" s="22">
        <v>349310.25380588602</v>
      </c>
      <c r="Z74" s="18">
        <v>387615.97167968802</v>
      </c>
      <c r="AA74" s="14">
        <v>132767.67990112299</v>
      </c>
      <c r="AB74" s="14">
        <v>142024.38629150399</v>
      </c>
      <c r="AC74" s="14">
        <v>30865.004486083999</v>
      </c>
      <c r="AD74" s="14">
        <v>28019.154724121101</v>
      </c>
      <c r="AE74" s="14">
        <v>50166.654052734397</v>
      </c>
      <c r="AF74" s="14" t="s">
        <v>2569</v>
      </c>
      <c r="AG74" s="14" t="s">
        <v>2569</v>
      </c>
      <c r="AH74" s="14" t="s">
        <v>2569</v>
      </c>
      <c r="AI74" s="14" t="s">
        <v>2569</v>
      </c>
      <c r="AJ74" s="14" t="s">
        <v>2569</v>
      </c>
      <c r="AK74" s="14" t="s">
        <v>2569</v>
      </c>
    </row>
    <row r="75" spans="1:37">
      <c r="A75">
        <v>74</v>
      </c>
      <c r="B75" s="14" t="s">
        <v>2569</v>
      </c>
      <c r="C75" s="14" t="s">
        <v>2570</v>
      </c>
      <c r="D75" s="14" t="s">
        <v>519</v>
      </c>
      <c r="E75" s="14" t="s">
        <v>520</v>
      </c>
      <c r="F75" s="14">
        <v>0</v>
      </c>
      <c r="G75" s="14">
        <v>56.567999999999998</v>
      </c>
      <c r="H75" s="14">
        <v>15</v>
      </c>
      <c r="I75" s="14">
        <v>15</v>
      </c>
      <c r="J75" s="14">
        <v>42</v>
      </c>
      <c r="K75" s="14">
        <v>15</v>
      </c>
      <c r="L75" s="14">
        <v>1</v>
      </c>
      <c r="M75" s="14">
        <v>1258</v>
      </c>
      <c r="N75" s="14">
        <v>142.69999999999999</v>
      </c>
      <c r="O75" s="14">
        <v>5.94</v>
      </c>
      <c r="P75" s="14">
        <v>108.92</v>
      </c>
      <c r="Q75" s="14">
        <v>15</v>
      </c>
      <c r="R75" s="14">
        <v>0</v>
      </c>
      <c r="S75" s="16">
        <v>0.48299999999999998</v>
      </c>
      <c r="T75" s="21">
        <v>404519.60168457002</v>
      </c>
      <c r="U75" s="14">
        <v>328226.19085296802</v>
      </c>
      <c r="V75" s="14">
        <v>358854.74584552902</v>
      </c>
      <c r="W75" s="14">
        <v>118681.087152576</v>
      </c>
      <c r="X75" s="14">
        <v>135477.608330958</v>
      </c>
      <c r="Y75" s="22">
        <v>69062.076201734599</v>
      </c>
      <c r="Z75" s="18">
        <v>404519.60168457002</v>
      </c>
      <c r="AA75" s="14">
        <v>99933.144775390596</v>
      </c>
      <c r="AB75" s="14">
        <v>140300.33804321301</v>
      </c>
      <c r="AC75" s="14">
        <v>8058.1231384277298</v>
      </c>
      <c r="AD75" s="14">
        <v>9046.1900634765607</v>
      </c>
      <c r="AE75" s="14">
        <v>9918.44140625</v>
      </c>
      <c r="AF75" s="14" t="s">
        <v>2569</v>
      </c>
      <c r="AG75" s="14" t="s">
        <v>2569</v>
      </c>
      <c r="AH75" s="14" t="s">
        <v>2569</v>
      </c>
      <c r="AI75" s="14" t="s">
        <v>2569</v>
      </c>
      <c r="AJ75" s="14" t="s">
        <v>2574</v>
      </c>
      <c r="AK75" s="14" t="s">
        <v>2569</v>
      </c>
    </row>
    <row r="76" spans="1:37">
      <c r="A76">
        <v>75</v>
      </c>
      <c r="B76" s="14" t="s">
        <v>2569</v>
      </c>
      <c r="C76" s="14" t="s">
        <v>2570</v>
      </c>
      <c r="D76" s="14" t="s">
        <v>521</v>
      </c>
      <c r="E76" s="14" t="s">
        <v>522</v>
      </c>
      <c r="F76" s="14">
        <v>0</v>
      </c>
      <c r="G76" s="14">
        <v>56.170999999999999</v>
      </c>
      <c r="H76" s="14">
        <v>24</v>
      </c>
      <c r="I76" s="14">
        <v>8</v>
      </c>
      <c r="J76" s="14">
        <v>70</v>
      </c>
      <c r="K76" s="14">
        <v>8</v>
      </c>
      <c r="L76" s="14">
        <v>1</v>
      </c>
      <c r="M76" s="14">
        <v>562</v>
      </c>
      <c r="N76" s="14">
        <v>58.2</v>
      </c>
      <c r="O76" s="14">
        <v>8.6300000000000008</v>
      </c>
      <c r="P76" s="14">
        <v>159.63</v>
      </c>
      <c r="Q76" s="14">
        <v>8</v>
      </c>
      <c r="R76" s="14">
        <v>0</v>
      </c>
      <c r="S76" s="16">
        <v>0.72299999999999998</v>
      </c>
      <c r="T76" s="21">
        <v>638619.40747070301</v>
      </c>
      <c r="U76" s="14">
        <v>1149024.2298051801</v>
      </c>
      <c r="V76" s="14">
        <v>871593.59297095705</v>
      </c>
      <c r="W76" s="14">
        <v>524648.78361496201</v>
      </c>
      <c r="X76" s="14">
        <v>558845.59026015503</v>
      </c>
      <c r="Y76" s="22">
        <v>522208.39952161</v>
      </c>
      <c r="Z76" s="18">
        <v>638619.40747070301</v>
      </c>
      <c r="AA76" s="14">
        <v>349836.81347656302</v>
      </c>
      <c r="AB76" s="14">
        <v>340764.27062988299</v>
      </c>
      <c r="AC76" s="14">
        <v>35622.225952148401</v>
      </c>
      <c r="AD76" s="14">
        <v>37315.564453125</v>
      </c>
      <c r="AE76" s="14">
        <v>74997.649902343794</v>
      </c>
      <c r="AF76" s="14" t="s">
        <v>2569</v>
      </c>
      <c r="AG76" s="14" t="s">
        <v>2569</v>
      </c>
      <c r="AH76" s="14" t="s">
        <v>2569</v>
      </c>
      <c r="AI76" s="14" t="s">
        <v>2569</v>
      </c>
      <c r="AJ76" s="14" t="s">
        <v>2569</v>
      </c>
      <c r="AK76" s="14" t="s">
        <v>2569</v>
      </c>
    </row>
    <row r="77" spans="1:37">
      <c r="A77">
        <v>76</v>
      </c>
      <c r="B77" s="14" t="s">
        <v>2569</v>
      </c>
      <c r="C77" s="14" t="s">
        <v>2570</v>
      </c>
      <c r="D77" s="14" t="s">
        <v>525</v>
      </c>
      <c r="E77" s="14" t="s">
        <v>526</v>
      </c>
      <c r="F77" s="14">
        <v>0</v>
      </c>
      <c r="G77" s="14">
        <v>55.747</v>
      </c>
      <c r="H77" s="14">
        <v>32</v>
      </c>
      <c r="I77" s="14">
        <v>10</v>
      </c>
      <c r="J77" s="14">
        <v>55</v>
      </c>
      <c r="K77" s="14">
        <v>8</v>
      </c>
      <c r="L77" s="14">
        <v>1</v>
      </c>
      <c r="M77" s="14">
        <v>511</v>
      </c>
      <c r="N77" s="14">
        <v>54.4</v>
      </c>
      <c r="O77" s="14">
        <v>5.12</v>
      </c>
      <c r="P77" s="14">
        <v>150.87</v>
      </c>
      <c r="Q77" s="14">
        <v>10</v>
      </c>
      <c r="R77" s="14">
        <v>0</v>
      </c>
      <c r="S77" s="16">
        <v>0.94199999999999995</v>
      </c>
      <c r="T77" s="21">
        <v>269285.36376953102</v>
      </c>
      <c r="U77" s="14">
        <v>310568.9733056</v>
      </c>
      <c r="V77" s="14">
        <v>339392.157442072</v>
      </c>
      <c r="W77" s="14">
        <v>303575.581569259</v>
      </c>
      <c r="X77" s="14">
        <v>299449.89606597001</v>
      </c>
      <c r="Y77" s="22">
        <v>209077.34947868</v>
      </c>
      <c r="Z77" s="18">
        <v>269285.36376953102</v>
      </c>
      <c r="AA77" s="14">
        <v>94557.153076171904</v>
      </c>
      <c r="AB77" s="14">
        <v>132691.109619141</v>
      </c>
      <c r="AC77" s="14">
        <v>20611.956604003899</v>
      </c>
      <c r="AD77" s="14">
        <v>19995.043518066399</v>
      </c>
      <c r="AE77" s="14">
        <v>30026.920043945302</v>
      </c>
      <c r="AF77" s="14" t="s">
        <v>2569</v>
      </c>
      <c r="AG77" s="14" t="s">
        <v>2569</v>
      </c>
      <c r="AH77" s="14" t="s">
        <v>2569</v>
      </c>
      <c r="AI77" s="14" t="s">
        <v>2569</v>
      </c>
      <c r="AJ77" s="14" t="s">
        <v>2569</v>
      </c>
      <c r="AK77" s="14" t="s">
        <v>2569</v>
      </c>
    </row>
    <row r="78" spans="1:37">
      <c r="A78">
        <v>77</v>
      </c>
      <c r="B78" s="14" t="s">
        <v>2569</v>
      </c>
      <c r="C78" s="14" t="s">
        <v>2570</v>
      </c>
      <c r="D78" s="14" t="s">
        <v>529</v>
      </c>
      <c r="E78" s="14" t="s">
        <v>530</v>
      </c>
      <c r="F78" s="14">
        <v>0</v>
      </c>
      <c r="G78" s="14">
        <v>55.656999999999996</v>
      </c>
      <c r="H78" s="14">
        <v>17</v>
      </c>
      <c r="I78" s="14">
        <v>13</v>
      </c>
      <c r="J78" s="14">
        <v>35</v>
      </c>
      <c r="K78" s="14">
        <v>1</v>
      </c>
      <c r="L78" s="14">
        <v>1</v>
      </c>
      <c r="M78" s="14">
        <v>1341</v>
      </c>
      <c r="N78" s="14">
        <v>147.1</v>
      </c>
      <c r="O78" s="14">
        <v>4.8099999999999996</v>
      </c>
      <c r="P78" s="14">
        <v>70.790000000000006</v>
      </c>
      <c r="Q78" s="14">
        <v>13</v>
      </c>
      <c r="R78" s="14">
        <v>0</v>
      </c>
      <c r="S78" s="16">
        <v>1.0760000000000001</v>
      </c>
      <c r="T78" s="21" t="s">
        <v>208</v>
      </c>
      <c r="U78" s="14">
        <v>8817.5157101156801</v>
      </c>
      <c r="V78" s="14">
        <v>9590.6380657141599</v>
      </c>
      <c r="W78" s="14">
        <v>9898.5305724823502</v>
      </c>
      <c r="X78" s="14" t="s">
        <v>208</v>
      </c>
      <c r="Y78" s="22" t="s">
        <v>208</v>
      </c>
      <c r="Z78" s="18" t="s">
        <v>208</v>
      </c>
      <c r="AA78" s="14">
        <v>2684.61840820313</v>
      </c>
      <c r="AB78" s="14">
        <v>3749.62231445313</v>
      </c>
      <c r="AC78" s="14">
        <v>672.08331298828102</v>
      </c>
      <c r="AD78" s="14" t="s">
        <v>208</v>
      </c>
      <c r="AE78" s="14" t="s">
        <v>208</v>
      </c>
      <c r="AF78" s="14" t="s">
        <v>2569</v>
      </c>
      <c r="AG78" s="14" t="s">
        <v>2574</v>
      </c>
      <c r="AH78" s="14" t="s">
        <v>2569</v>
      </c>
      <c r="AI78" s="14" t="s">
        <v>2574</v>
      </c>
      <c r="AJ78" s="14" t="s">
        <v>2573</v>
      </c>
      <c r="AK78" s="14" t="s">
        <v>2573</v>
      </c>
    </row>
    <row r="79" spans="1:37">
      <c r="A79">
        <v>78</v>
      </c>
      <c r="B79" s="14" t="s">
        <v>2569</v>
      </c>
      <c r="C79" s="14" t="s">
        <v>2570</v>
      </c>
      <c r="D79" s="14" t="s">
        <v>533</v>
      </c>
      <c r="E79" s="14" t="s">
        <v>534</v>
      </c>
      <c r="F79" s="14">
        <v>0</v>
      </c>
      <c r="G79" s="14">
        <v>52.215000000000003</v>
      </c>
      <c r="H79" s="14">
        <v>12</v>
      </c>
      <c r="I79" s="14">
        <v>12</v>
      </c>
      <c r="J79" s="14">
        <v>41</v>
      </c>
      <c r="K79" s="14">
        <v>12</v>
      </c>
      <c r="L79" s="14">
        <v>1</v>
      </c>
      <c r="M79" s="14">
        <v>1134</v>
      </c>
      <c r="N79" s="14">
        <v>123.7</v>
      </c>
      <c r="O79" s="14">
        <v>5.66</v>
      </c>
      <c r="P79" s="14">
        <v>102.5</v>
      </c>
      <c r="Q79" s="14">
        <v>12</v>
      </c>
      <c r="R79" s="14">
        <v>0</v>
      </c>
      <c r="S79" s="16">
        <v>0.79800000000000004</v>
      </c>
      <c r="T79" s="21">
        <v>303234.50805664097</v>
      </c>
      <c r="U79" s="14">
        <v>318903.13166408997</v>
      </c>
      <c r="V79" s="14">
        <v>374145.87865539698</v>
      </c>
      <c r="W79" s="14">
        <v>290126.011057592</v>
      </c>
      <c r="X79" s="14">
        <v>185457.75251484101</v>
      </c>
      <c r="Y79" s="22">
        <v>139232.06702826</v>
      </c>
      <c r="Z79" s="18">
        <v>303234.50805664097</v>
      </c>
      <c r="AA79" s="14">
        <v>97094.6064453125</v>
      </c>
      <c r="AB79" s="14">
        <v>146278.66528320301</v>
      </c>
      <c r="AC79" s="14">
        <v>19698.7673339844</v>
      </c>
      <c r="AD79" s="14">
        <v>12383.493469238299</v>
      </c>
      <c r="AE79" s="14">
        <v>19995.997436523401</v>
      </c>
      <c r="AF79" s="14" t="s">
        <v>2569</v>
      </c>
      <c r="AG79" s="14" t="s">
        <v>2569</v>
      </c>
      <c r="AH79" s="14" t="s">
        <v>2569</v>
      </c>
      <c r="AI79" s="14" t="s">
        <v>2569</v>
      </c>
      <c r="AJ79" s="14" t="s">
        <v>2569</v>
      </c>
      <c r="AK79" s="14" t="s">
        <v>2569</v>
      </c>
    </row>
    <row r="80" spans="1:37">
      <c r="A80">
        <v>79</v>
      </c>
      <c r="B80" s="14" t="s">
        <v>2569</v>
      </c>
      <c r="C80" s="14" t="s">
        <v>2570</v>
      </c>
      <c r="D80" s="14" t="s">
        <v>537</v>
      </c>
      <c r="E80" s="14" t="s">
        <v>538</v>
      </c>
      <c r="F80" s="14">
        <v>0</v>
      </c>
      <c r="G80" s="14">
        <v>52.027999999999999</v>
      </c>
      <c r="H80" s="14">
        <v>51</v>
      </c>
      <c r="I80" s="14">
        <v>11</v>
      </c>
      <c r="J80" s="14">
        <v>53</v>
      </c>
      <c r="K80" s="14">
        <v>1</v>
      </c>
      <c r="L80" s="14">
        <v>1</v>
      </c>
      <c r="M80" s="14">
        <v>305</v>
      </c>
      <c r="N80" s="14">
        <v>34.5</v>
      </c>
      <c r="O80" s="14">
        <v>4.84</v>
      </c>
      <c r="P80" s="14">
        <v>135.30000000000001</v>
      </c>
      <c r="Q80" s="14">
        <v>11</v>
      </c>
      <c r="R80" s="14">
        <v>0</v>
      </c>
      <c r="S80" s="16" t="s">
        <v>208</v>
      </c>
      <c r="T80" s="21" t="s">
        <v>208</v>
      </c>
      <c r="U80" s="14" t="s">
        <v>208</v>
      </c>
      <c r="V80" s="14" t="s">
        <v>208</v>
      </c>
      <c r="W80" s="14" t="s">
        <v>208</v>
      </c>
      <c r="X80" s="14" t="s">
        <v>208</v>
      </c>
      <c r="Y80" s="22" t="s">
        <v>208</v>
      </c>
      <c r="Z80" s="18" t="s">
        <v>208</v>
      </c>
      <c r="AA80" s="14" t="s">
        <v>208</v>
      </c>
      <c r="AB80" s="14" t="s">
        <v>208</v>
      </c>
      <c r="AC80" s="14" t="s">
        <v>208</v>
      </c>
      <c r="AD80" s="14" t="s">
        <v>208</v>
      </c>
      <c r="AE80" s="14" t="s">
        <v>208</v>
      </c>
      <c r="AF80" s="14" t="s">
        <v>2573</v>
      </c>
      <c r="AG80" s="14" t="s">
        <v>2573</v>
      </c>
      <c r="AH80" s="14" t="s">
        <v>2569</v>
      </c>
      <c r="AI80" s="14" t="s">
        <v>2573</v>
      </c>
      <c r="AJ80" s="14" t="s">
        <v>2573</v>
      </c>
      <c r="AK80" s="14" t="s">
        <v>2573</v>
      </c>
    </row>
    <row r="81" spans="1:37">
      <c r="A81">
        <v>80</v>
      </c>
      <c r="B81" s="14" t="s">
        <v>2569</v>
      </c>
      <c r="C81" s="14" t="s">
        <v>2570</v>
      </c>
      <c r="D81" s="14" t="s">
        <v>539</v>
      </c>
      <c r="E81" s="14" t="s">
        <v>540</v>
      </c>
      <c r="F81" s="14">
        <v>0</v>
      </c>
      <c r="G81" s="14">
        <v>51.631999999999998</v>
      </c>
      <c r="H81" s="14">
        <v>19</v>
      </c>
      <c r="I81" s="14">
        <v>11</v>
      </c>
      <c r="J81" s="14">
        <v>48</v>
      </c>
      <c r="K81" s="14">
        <v>9</v>
      </c>
      <c r="L81" s="14">
        <v>1</v>
      </c>
      <c r="M81" s="14">
        <v>961</v>
      </c>
      <c r="N81" s="14">
        <v>103.8</v>
      </c>
      <c r="O81" s="14">
        <v>6.6</v>
      </c>
      <c r="P81" s="14">
        <v>115.86</v>
      </c>
      <c r="Q81" s="14">
        <v>11</v>
      </c>
      <c r="R81" s="14">
        <v>2</v>
      </c>
      <c r="S81" s="16">
        <v>1.0169999999999999</v>
      </c>
      <c r="T81" s="21">
        <v>364092.94775390602</v>
      </c>
      <c r="U81" s="14">
        <v>320932.230524707</v>
      </c>
      <c r="V81" s="14">
        <v>367285.56937648403</v>
      </c>
      <c r="W81" s="14">
        <v>338191.26952177502</v>
      </c>
      <c r="X81" s="14">
        <v>324371.84351259598</v>
      </c>
      <c r="Y81" s="22">
        <v>261478.67333493</v>
      </c>
      <c r="Z81" s="18">
        <v>364092.94775390602</v>
      </c>
      <c r="AA81" s="14">
        <v>97712.39453125</v>
      </c>
      <c r="AB81" s="14">
        <v>143596.51123046901</v>
      </c>
      <c r="AC81" s="14">
        <v>22962.267700195302</v>
      </c>
      <c r="AD81" s="14">
        <v>21659.146362304698</v>
      </c>
      <c r="AE81" s="14">
        <v>37552.60546875</v>
      </c>
      <c r="AF81" s="14" t="s">
        <v>2569</v>
      </c>
      <c r="AG81" s="14" t="s">
        <v>2569</v>
      </c>
      <c r="AH81" s="14" t="s">
        <v>2569</v>
      </c>
      <c r="AI81" s="14" t="s">
        <v>2569</v>
      </c>
      <c r="AJ81" s="14" t="s">
        <v>2569</v>
      </c>
      <c r="AK81" s="14" t="s">
        <v>2569</v>
      </c>
    </row>
    <row r="82" spans="1:37">
      <c r="A82">
        <v>81</v>
      </c>
      <c r="B82" s="14" t="s">
        <v>2569</v>
      </c>
      <c r="C82" s="14" t="s">
        <v>2570</v>
      </c>
      <c r="D82" s="14" t="s">
        <v>541</v>
      </c>
      <c r="E82" s="14" t="s">
        <v>542</v>
      </c>
      <c r="F82" s="14">
        <v>0</v>
      </c>
      <c r="G82" s="14">
        <v>51.204000000000001</v>
      </c>
      <c r="H82" s="14">
        <v>27</v>
      </c>
      <c r="I82" s="14">
        <v>9</v>
      </c>
      <c r="J82" s="14">
        <v>42</v>
      </c>
      <c r="K82" s="14">
        <v>9</v>
      </c>
      <c r="L82" s="14">
        <v>1</v>
      </c>
      <c r="M82" s="14">
        <v>372</v>
      </c>
      <c r="N82" s="14">
        <v>38.700000000000003</v>
      </c>
      <c r="O82" s="14">
        <v>9.1300000000000008</v>
      </c>
      <c r="P82" s="14">
        <v>84.49</v>
      </c>
      <c r="Q82" s="14">
        <v>9</v>
      </c>
      <c r="R82" s="14">
        <v>0</v>
      </c>
      <c r="S82" s="16">
        <v>0.72599999999999998</v>
      </c>
      <c r="T82" s="21">
        <v>1190211.78588867</v>
      </c>
      <c r="U82" s="14">
        <v>1490661.1105915899</v>
      </c>
      <c r="V82" s="14">
        <v>1133271.9525790999</v>
      </c>
      <c r="W82" s="14">
        <v>830685.59450067801</v>
      </c>
      <c r="X82" s="14">
        <v>884155.89272944594</v>
      </c>
      <c r="Y82" s="22">
        <v>868241.86038325296</v>
      </c>
      <c r="Z82" s="18">
        <v>1190211.78588867</v>
      </c>
      <c r="AA82" s="14">
        <v>453853.03405761701</v>
      </c>
      <c r="AB82" s="14">
        <v>443071.85534667998</v>
      </c>
      <c r="AC82" s="14">
        <v>56401.293334960901</v>
      </c>
      <c r="AD82" s="14">
        <v>59037.374145507798</v>
      </c>
      <c r="AE82" s="14">
        <v>124693.70300292999</v>
      </c>
      <c r="AF82" s="14" t="s">
        <v>2569</v>
      </c>
      <c r="AG82" s="14" t="s">
        <v>2569</v>
      </c>
      <c r="AH82" s="14" t="s">
        <v>2569</v>
      </c>
      <c r="AI82" s="14" t="s">
        <v>2569</v>
      </c>
      <c r="AJ82" s="14" t="s">
        <v>2569</v>
      </c>
      <c r="AK82" s="14" t="s">
        <v>2569</v>
      </c>
    </row>
    <row r="83" spans="1:37">
      <c r="A83">
        <v>82</v>
      </c>
      <c r="B83" s="14" t="s">
        <v>2569</v>
      </c>
      <c r="C83" s="14" t="s">
        <v>2570</v>
      </c>
      <c r="D83" s="14" t="s">
        <v>545</v>
      </c>
      <c r="E83" s="14" t="s">
        <v>546</v>
      </c>
      <c r="F83" s="14">
        <v>0</v>
      </c>
      <c r="G83" s="14">
        <v>51.094999999999999</v>
      </c>
      <c r="H83" s="14">
        <v>28</v>
      </c>
      <c r="I83" s="14">
        <v>10</v>
      </c>
      <c r="J83" s="14">
        <v>72</v>
      </c>
      <c r="K83" s="14">
        <v>1</v>
      </c>
      <c r="L83" s="14">
        <v>1</v>
      </c>
      <c r="M83" s="14">
        <v>377</v>
      </c>
      <c r="N83" s="14">
        <v>42</v>
      </c>
      <c r="O83" s="14">
        <v>5.39</v>
      </c>
      <c r="P83" s="14">
        <v>190.45</v>
      </c>
      <c r="Q83" s="14">
        <v>10</v>
      </c>
      <c r="R83" s="14">
        <v>0</v>
      </c>
      <c r="S83" s="16">
        <v>0.33800000000000002</v>
      </c>
      <c r="T83" s="21">
        <v>282018.634765625</v>
      </c>
      <c r="U83" s="14">
        <v>525926.44020399102</v>
      </c>
      <c r="V83" s="14">
        <v>320205.65088903502</v>
      </c>
      <c r="W83" s="14">
        <v>47313.985385643296</v>
      </c>
      <c r="X83" s="14">
        <v>177794.20089402201</v>
      </c>
      <c r="Y83" s="22">
        <v>175929.43097305199</v>
      </c>
      <c r="Z83" s="18">
        <v>282018.634765625</v>
      </c>
      <c r="AA83" s="14">
        <v>160125.80517578099</v>
      </c>
      <c r="AB83" s="14">
        <v>125189.820068359</v>
      </c>
      <c r="AC83" s="14">
        <v>3212.49096679688</v>
      </c>
      <c r="AD83" s="14">
        <v>11871.7783203125</v>
      </c>
      <c r="AE83" s="14">
        <v>25266.337890625</v>
      </c>
      <c r="AF83" s="14" t="s">
        <v>2569</v>
      </c>
      <c r="AG83" s="14" t="s">
        <v>2569</v>
      </c>
      <c r="AH83" s="14" t="s">
        <v>2569</v>
      </c>
      <c r="AI83" s="14" t="s">
        <v>2569</v>
      </c>
      <c r="AJ83" s="14" t="s">
        <v>2569</v>
      </c>
      <c r="AK83" s="14" t="s">
        <v>2569</v>
      </c>
    </row>
    <row r="84" spans="1:37">
      <c r="A84">
        <v>83</v>
      </c>
      <c r="B84" s="14" t="s">
        <v>2569</v>
      </c>
      <c r="C84" s="14" t="s">
        <v>2570</v>
      </c>
      <c r="D84" s="14" t="s">
        <v>549</v>
      </c>
      <c r="E84" s="14" t="s">
        <v>550</v>
      </c>
      <c r="F84" s="14">
        <v>0</v>
      </c>
      <c r="G84" s="14">
        <v>51.079000000000001</v>
      </c>
      <c r="H84" s="14">
        <v>18</v>
      </c>
      <c r="I84" s="14">
        <v>9</v>
      </c>
      <c r="J84" s="14">
        <v>43</v>
      </c>
      <c r="K84" s="14">
        <v>9</v>
      </c>
      <c r="L84" s="14">
        <v>1</v>
      </c>
      <c r="M84" s="14">
        <v>895</v>
      </c>
      <c r="N84" s="14">
        <v>96.9</v>
      </c>
      <c r="O84" s="14">
        <v>8.48</v>
      </c>
      <c r="P84" s="14">
        <v>108.98</v>
      </c>
      <c r="Q84" s="14">
        <v>9</v>
      </c>
      <c r="R84" s="14">
        <v>0</v>
      </c>
      <c r="S84" s="16">
        <v>1.5720000000000001</v>
      </c>
      <c r="T84" s="21">
        <v>154235.443359375</v>
      </c>
      <c r="U84" s="14">
        <v>177465.755262283</v>
      </c>
      <c r="V84" s="14">
        <v>139899.49341157899</v>
      </c>
      <c r="W84" s="14">
        <v>165538.438024578</v>
      </c>
      <c r="X84" s="14">
        <v>198559.46591075099</v>
      </c>
      <c r="Y84" s="22">
        <v>180892.534766436</v>
      </c>
      <c r="Z84" s="18">
        <v>154235.443359375</v>
      </c>
      <c r="AA84" s="14">
        <v>54031.980102539099</v>
      </c>
      <c r="AB84" s="14">
        <v>54696.075347900398</v>
      </c>
      <c r="AC84" s="14">
        <v>11239.609863281299</v>
      </c>
      <c r="AD84" s="14">
        <v>13258.328735351601</v>
      </c>
      <c r="AE84" s="14">
        <v>25979.120605468801</v>
      </c>
      <c r="AF84" s="14" t="s">
        <v>2569</v>
      </c>
      <c r="AG84" s="14" t="s">
        <v>2569</v>
      </c>
      <c r="AH84" s="14" t="s">
        <v>2569</v>
      </c>
      <c r="AI84" s="14" t="s">
        <v>2569</v>
      </c>
      <c r="AJ84" s="14" t="s">
        <v>2569</v>
      </c>
      <c r="AK84" s="14" t="s">
        <v>2569</v>
      </c>
    </row>
    <row r="85" spans="1:37">
      <c r="A85">
        <v>84</v>
      </c>
      <c r="B85" s="14" t="s">
        <v>2569</v>
      </c>
      <c r="C85" s="14" t="s">
        <v>2570</v>
      </c>
      <c r="D85" s="14" t="s">
        <v>553</v>
      </c>
      <c r="E85" s="14" t="s">
        <v>554</v>
      </c>
      <c r="F85" s="14">
        <v>0</v>
      </c>
      <c r="G85" s="14">
        <v>49.55</v>
      </c>
      <c r="H85" s="14">
        <v>49</v>
      </c>
      <c r="I85" s="14">
        <v>8</v>
      </c>
      <c r="J85" s="14">
        <v>82</v>
      </c>
      <c r="K85" s="14">
        <v>8</v>
      </c>
      <c r="L85" s="14">
        <v>1</v>
      </c>
      <c r="M85" s="14">
        <v>199</v>
      </c>
      <c r="N85" s="14">
        <v>22.4</v>
      </c>
      <c r="O85" s="14">
        <v>8.25</v>
      </c>
      <c r="P85" s="14">
        <v>241.93</v>
      </c>
      <c r="Q85" s="14">
        <v>8</v>
      </c>
      <c r="R85" s="14">
        <v>0</v>
      </c>
      <c r="S85" s="16">
        <v>1.07</v>
      </c>
      <c r="T85" s="21">
        <v>1701944.48828125</v>
      </c>
      <c r="U85" s="14">
        <v>1840046.5059030999</v>
      </c>
      <c r="V85" s="14">
        <v>1956148.2072350001</v>
      </c>
      <c r="W85" s="14">
        <v>2720561.2702402999</v>
      </c>
      <c r="X85" s="14">
        <v>1655860.72680508</v>
      </c>
      <c r="Y85" s="22">
        <v>1708754.4239137899</v>
      </c>
      <c r="Z85" s="18">
        <v>1701944.48828125</v>
      </c>
      <c r="AA85" s="14">
        <v>560228.400390625</v>
      </c>
      <c r="AB85" s="14">
        <v>764789.2578125</v>
      </c>
      <c r="AC85" s="14">
        <v>184718.71337890599</v>
      </c>
      <c r="AD85" s="14">
        <v>110566.100463867</v>
      </c>
      <c r="AE85" s="14">
        <v>245405.02636718799</v>
      </c>
      <c r="AF85" s="14" t="s">
        <v>2569</v>
      </c>
      <c r="AG85" s="14" t="s">
        <v>2569</v>
      </c>
      <c r="AH85" s="14" t="s">
        <v>2569</v>
      </c>
      <c r="AI85" s="14" t="s">
        <v>2569</v>
      </c>
      <c r="AJ85" s="14" t="s">
        <v>2569</v>
      </c>
      <c r="AK85" s="14" t="s">
        <v>2569</v>
      </c>
    </row>
    <row r="86" spans="1:37">
      <c r="A86">
        <v>85</v>
      </c>
      <c r="B86" s="14" t="s">
        <v>2569</v>
      </c>
      <c r="C86" s="14" t="s">
        <v>2570</v>
      </c>
      <c r="D86" s="14" t="s">
        <v>557</v>
      </c>
      <c r="E86" s="14" t="s">
        <v>558</v>
      </c>
      <c r="F86" s="14">
        <v>0</v>
      </c>
      <c r="G86" s="14">
        <v>48.332000000000001</v>
      </c>
      <c r="H86" s="14">
        <v>15</v>
      </c>
      <c r="I86" s="14">
        <v>10</v>
      </c>
      <c r="J86" s="14">
        <v>43</v>
      </c>
      <c r="K86" s="14">
        <v>10</v>
      </c>
      <c r="L86" s="14">
        <v>1</v>
      </c>
      <c r="M86" s="14">
        <v>1087</v>
      </c>
      <c r="N86" s="14">
        <v>114.5</v>
      </c>
      <c r="O86" s="14">
        <v>7.11</v>
      </c>
      <c r="P86" s="14">
        <v>109.51</v>
      </c>
      <c r="Q86" s="14">
        <v>10</v>
      </c>
      <c r="R86" s="14">
        <v>0</v>
      </c>
      <c r="S86" s="16">
        <v>1.117</v>
      </c>
      <c r="T86" s="21">
        <v>322502.41162109398</v>
      </c>
      <c r="U86" s="14">
        <v>358575.03583367402</v>
      </c>
      <c r="V86" s="14">
        <v>307394.26644315402</v>
      </c>
      <c r="W86" s="14">
        <v>301649.970679791</v>
      </c>
      <c r="X86" s="14">
        <v>288868.08202520601</v>
      </c>
      <c r="Y86" s="22">
        <v>232736.062822284</v>
      </c>
      <c r="Z86" s="18">
        <v>322502.41162109398</v>
      </c>
      <c r="AA86" s="14">
        <v>109173.283447266</v>
      </c>
      <c r="AB86" s="14">
        <v>120180.992431641</v>
      </c>
      <c r="AC86" s="14">
        <v>20481.2128601074</v>
      </c>
      <c r="AD86" s="14">
        <v>19288.468444824201</v>
      </c>
      <c r="AE86" s="14">
        <v>33424.697448730498</v>
      </c>
      <c r="AF86" s="14" t="s">
        <v>2569</v>
      </c>
      <c r="AG86" s="14" t="s">
        <v>2569</v>
      </c>
      <c r="AH86" s="14" t="s">
        <v>2569</v>
      </c>
      <c r="AI86" s="14" t="s">
        <v>2569</v>
      </c>
      <c r="AJ86" s="14" t="s">
        <v>2569</v>
      </c>
      <c r="AK86" s="14" t="s">
        <v>2569</v>
      </c>
    </row>
    <row r="87" spans="1:37">
      <c r="A87">
        <v>86</v>
      </c>
      <c r="B87" s="14" t="s">
        <v>2569</v>
      </c>
      <c r="C87" s="14" t="s">
        <v>2570</v>
      </c>
      <c r="D87" s="14" t="s">
        <v>561</v>
      </c>
      <c r="E87" s="14" t="s">
        <v>562</v>
      </c>
      <c r="F87" s="14">
        <v>0</v>
      </c>
      <c r="G87" s="14">
        <v>48.168999999999997</v>
      </c>
      <c r="H87" s="14">
        <v>16</v>
      </c>
      <c r="I87" s="14">
        <v>13</v>
      </c>
      <c r="J87" s="14">
        <v>51</v>
      </c>
      <c r="K87" s="14">
        <v>13</v>
      </c>
      <c r="L87" s="14">
        <v>1</v>
      </c>
      <c r="M87" s="14">
        <v>1304</v>
      </c>
      <c r="N87" s="14">
        <v>145.69999999999999</v>
      </c>
      <c r="O87" s="14">
        <v>7.09</v>
      </c>
      <c r="P87" s="14">
        <v>94.5</v>
      </c>
      <c r="Q87" s="14">
        <v>13</v>
      </c>
      <c r="R87" s="14">
        <v>0</v>
      </c>
      <c r="S87" s="16">
        <v>2.8460000000000001</v>
      </c>
      <c r="T87" s="21">
        <v>132369.59277343799</v>
      </c>
      <c r="U87" s="14">
        <v>182407.700247503</v>
      </c>
      <c r="V87" s="14">
        <v>141430.681462376</v>
      </c>
      <c r="W87" s="14">
        <v>408951.622932381</v>
      </c>
      <c r="X87" s="14">
        <v>425364.47000505798</v>
      </c>
      <c r="Y87" s="22">
        <v>375949.93684985698</v>
      </c>
      <c r="Z87" s="18">
        <v>132369.59277343799</v>
      </c>
      <c r="AA87" s="14">
        <v>55536.625732421897</v>
      </c>
      <c r="AB87" s="14">
        <v>55294.719238281301</v>
      </c>
      <c r="AC87" s="14">
        <v>27766.703308105501</v>
      </c>
      <c r="AD87" s="14">
        <v>28402.685058593801</v>
      </c>
      <c r="AE87" s="14">
        <v>53992.547363281301</v>
      </c>
      <c r="AF87" s="14" t="s">
        <v>2569</v>
      </c>
      <c r="AG87" s="14" t="s">
        <v>2569</v>
      </c>
      <c r="AH87" s="14" t="s">
        <v>2569</v>
      </c>
      <c r="AI87" s="14" t="s">
        <v>2569</v>
      </c>
      <c r="AJ87" s="14" t="s">
        <v>2569</v>
      </c>
      <c r="AK87" s="14" t="s">
        <v>2569</v>
      </c>
    </row>
    <row r="88" spans="1:37">
      <c r="A88">
        <v>87</v>
      </c>
      <c r="B88" s="14" t="s">
        <v>2569</v>
      </c>
      <c r="C88" s="14" t="s">
        <v>2570</v>
      </c>
      <c r="D88" s="14" t="s">
        <v>565</v>
      </c>
      <c r="E88" s="14" t="s">
        <v>566</v>
      </c>
      <c r="F88" s="14">
        <v>0</v>
      </c>
      <c r="G88" s="14">
        <v>47.975000000000001</v>
      </c>
      <c r="H88" s="14">
        <v>25</v>
      </c>
      <c r="I88" s="14">
        <v>10</v>
      </c>
      <c r="J88" s="14">
        <v>45</v>
      </c>
      <c r="K88" s="14">
        <v>9</v>
      </c>
      <c r="L88" s="14">
        <v>1</v>
      </c>
      <c r="M88" s="14">
        <v>570</v>
      </c>
      <c r="N88" s="14">
        <v>61.9</v>
      </c>
      <c r="O88" s="14">
        <v>6.49</v>
      </c>
      <c r="P88" s="14">
        <v>133.65</v>
      </c>
      <c r="Q88" s="14">
        <v>10</v>
      </c>
      <c r="R88" s="14">
        <v>1</v>
      </c>
      <c r="S88" s="16">
        <v>0.752</v>
      </c>
      <c r="T88" s="21">
        <v>416182.42724609398</v>
      </c>
      <c r="U88" s="14">
        <v>368973.85757174902</v>
      </c>
      <c r="V88" s="14">
        <v>397069.61011981399</v>
      </c>
      <c r="W88" s="14">
        <v>275452.44788302499</v>
      </c>
      <c r="X88" s="14">
        <v>241807.99093437099</v>
      </c>
      <c r="Y88" s="22">
        <v>158370.06359611999</v>
      </c>
      <c r="Z88" s="18">
        <v>416182.42724609398</v>
      </c>
      <c r="AA88" s="14">
        <v>112339.353027344</v>
      </c>
      <c r="AB88" s="14">
        <v>155241.086181641</v>
      </c>
      <c r="AC88" s="14">
        <v>18702.472290039099</v>
      </c>
      <c r="AD88" s="14">
        <v>16146.14453125</v>
      </c>
      <c r="AE88" s="14">
        <v>22744.5261230469</v>
      </c>
      <c r="AF88" s="14" t="s">
        <v>2569</v>
      </c>
      <c r="AG88" s="14" t="s">
        <v>2569</v>
      </c>
      <c r="AH88" s="14" t="s">
        <v>2569</v>
      </c>
      <c r="AI88" s="14" t="s">
        <v>2569</v>
      </c>
      <c r="AJ88" s="14" t="s">
        <v>2569</v>
      </c>
      <c r="AK88" s="14" t="s">
        <v>2569</v>
      </c>
    </row>
    <row r="89" spans="1:37">
      <c r="A89">
        <v>88</v>
      </c>
      <c r="B89" s="14" t="s">
        <v>2569</v>
      </c>
      <c r="C89" s="14" t="s">
        <v>2570</v>
      </c>
      <c r="D89" s="14" t="s">
        <v>569</v>
      </c>
      <c r="E89" s="14" t="s">
        <v>570</v>
      </c>
      <c r="F89" s="14">
        <v>0</v>
      </c>
      <c r="G89" s="14">
        <v>47.933999999999997</v>
      </c>
      <c r="H89" s="14">
        <v>13</v>
      </c>
      <c r="I89" s="14">
        <v>14</v>
      </c>
      <c r="J89" s="14">
        <v>28</v>
      </c>
      <c r="K89" s="14">
        <v>14</v>
      </c>
      <c r="L89" s="14">
        <v>1</v>
      </c>
      <c r="M89" s="14">
        <v>1412</v>
      </c>
      <c r="N89" s="14">
        <v>158.19999999999999</v>
      </c>
      <c r="O89" s="14">
        <v>5.5</v>
      </c>
      <c r="P89" s="14">
        <v>72.64</v>
      </c>
      <c r="Q89" s="14">
        <v>14</v>
      </c>
      <c r="R89" s="14">
        <v>0</v>
      </c>
      <c r="S89" s="16">
        <v>0.85799999999999998</v>
      </c>
      <c r="T89" s="21">
        <v>171003.78417968799</v>
      </c>
      <c r="U89" s="14">
        <v>192516.02709435899</v>
      </c>
      <c r="V89" s="14">
        <v>176106.682426015</v>
      </c>
      <c r="W89" s="14">
        <v>93754.450346257203</v>
      </c>
      <c r="X89" s="14">
        <v>51192.729232536898</v>
      </c>
      <c r="Y89" s="22">
        <v>78231.626940195696</v>
      </c>
      <c r="Z89" s="18">
        <v>171003.78417968799</v>
      </c>
      <c r="AA89" s="14">
        <v>58614.25</v>
      </c>
      <c r="AB89" s="14">
        <v>68851.888854980498</v>
      </c>
      <c r="AC89" s="14">
        <v>6365.6722717285202</v>
      </c>
      <c r="AD89" s="14">
        <v>3418.2708435058598</v>
      </c>
      <c r="AE89" s="14">
        <v>11235.338562011701</v>
      </c>
      <c r="AF89" s="14" t="s">
        <v>2569</v>
      </c>
      <c r="AG89" s="14" t="s">
        <v>2569</v>
      </c>
      <c r="AH89" s="14" t="s">
        <v>2569</v>
      </c>
      <c r="AI89" s="14" t="s">
        <v>2569</v>
      </c>
      <c r="AJ89" s="14" t="s">
        <v>2574</v>
      </c>
      <c r="AK89" s="14" t="s">
        <v>2574</v>
      </c>
    </row>
    <row r="90" spans="1:37">
      <c r="A90">
        <v>89</v>
      </c>
      <c r="B90" s="14" t="s">
        <v>2569</v>
      </c>
      <c r="C90" s="14" t="s">
        <v>2570</v>
      </c>
      <c r="D90" s="14" t="s">
        <v>573</v>
      </c>
      <c r="E90" s="14" t="s">
        <v>574</v>
      </c>
      <c r="F90" s="14">
        <v>0</v>
      </c>
      <c r="G90" s="14">
        <v>47.456000000000003</v>
      </c>
      <c r="H90" s="14">
        <v>7</v>
      </c>
      <c r="I90" s="14">
        <v>10</v>
      </c>
      <c r="J90" s="14">
        <v>38</v>
      </c>
      <c r="K90" s="14">
        <v>10</v>
      </c>
      <c r="L90" s="14">
        <v>1</v>
      </c>
      <c r="M90" s="14">
        <v>2090</v>
      </c>
      <c r="N90" s="14">
        <v>213.5</v>
      </c>
      <c r="O90" s="14">
        <v>7.47</v>
      </c>
      <c r="P90" s="14">
        <v>86.44</v>
      </c>
      <c r="Q90" s="14">
        <v>10</v>
      </c>
      <c r="R90" s="14">
        <v>0</v>
      </c>
      <c r="S90" s="16">
        <v>0.95099999999999996</v>
      </c>
      <c r="T90" s="21">
        <v>213284.74951171901</v>
      </c>
      <c r="U90" s="14">
        <v>179969.70945199</v>
      </c>
      <c r="V90" s="14">
        <v>205880.27247349601</v>
      </c>
      <c r="W90" s="14">
        <v>96783.181471276403</v>
      </c>
      <c r="X90" s="14">
        <v>136048.65434835001</v>
      </c>
      <c r="Y90" s="22">
        <v>111329.533330009</v>
      </c>
      <c r="Z90" s="18">
        <v>213284.74951171901</v>
      </c>
      <c r="AA90" s="14">
        <v>54794.3446655273</v>
      </c>
      <c r="AB90" s="14">
        <v>80492.3779296875</v>
      </c>
      <c r="AC90" s="14">
        <v>6571.3148803710901</v>
      </c>
      <c r="AD90" s="14">
        <v>9084.3202819824201</v>
      </c>
      <c r="AE90" s="14">
        <v>15988.7381591797</v>
      </c>
      <c r="AF90" s="14" t="s">
        <v>2569</v>
      </c>
      <c r="AG90" s="14" t="s">
        <v>2569</v>
      </c>
      <c r="AH90" s="14" t="s">
        <v>2569</v>
      </c>
      <c r="AI90" s="14" t="s">
        <v>2569</v>
      </c>
      <c r="AJ90" s="14" t="s">
        <v>2569</v>
      </c>
      <c r="AK90" s="14" t="s">
        <v>2569</v>
      </c>
    </row>
    <row r="91" spans="1:37">
      <c r="A91">
        <v>90</v>
      </c>
      <c r="B91" s="14" t="s">
        <v>2569</v>
      </c>
      <c r="C91" s="14" t="s">
        <v>2570</v>
      </c>
      <c r="D91" s="14" t="s">
        <v>577</v>
      </c>
      <c r="E91" s="14" t="s">
        <v>578</v>
      </c>
      <c r="F91" s="14">
        <v>0</v>
      </c>
      <c r="G91" s="14">
        <v>47.341999999999999</v>
      </c>
      <c r="H91" s="14">
        <v>18</v>
      </c>
      <c r="I91" s="14">
        <v>12</v>
      </c>
      <c r="J91" s="14">
        <v>68</v>
      </c>
      <c r="K91" s="14">
        <v>6</v>
      </c>
      <c r="L91" s="14">
        <v>1</v>
      </c>
      <c r="M91" s="14">
        <v>590</v>
      </c>
      <c r="N91" s="14">
        <v>62.3</v>
      </c>
      <c r="O91" s="14">
        <v>7.74</v>
      </c>
      <c r="P91" s="14">
        <v>184.25</v>
      </c>
      <c r="Q91" s="14">
        <v>12</v>
      </c>
      <c r="R91" s="14">
        <v>1</v>
      </c>
      <c r="S91" s="16">
        <v>3.2669999999999999</v>
      </c>
      <c r="T91" s="21">
        <v>86535.362792968794</v>
      </c>
      <c r="U91" s="14">
        <v>109317.861890585</v>
      </c>
      <c r="V91" s="14">
        <v>198725.943061864</v>
      </c>
      <c r="W91" s="14">
        <v>499780.26916689298</v>
      </c>
      <c r="X91" s="14">
        <v>75414.238762462293</v>
      </c>
      <c r="Y91" s="22">
        <v>641735.72351775796</v>
      </c>
      <c r="Z91" s="18">
        <v>86535.362792968794</v>
      </c>
      <c r="AA91" s="14">
        <v>33283.382080078103</v>
      </c>
      <c r="AB91" s="14">
        <v>77695.271728515596</v>
      </c>
      <c r="AC91" s="14">
        <v>33933.721435546897</v>
      </c>
      <c r="AD91" s="14">
        <v>5035.6036376953098</v>
      </c>
      <c r="AE91" s="14">
        <v>92163.724609375</v>
      </c>
      <c r="AF91" s="14" t="s">
        <v>2569</v>
      </c>
      <c r="AG91" s="14" t="s">
        <v>2569</v>
      </c>
      <c r="AH91" s="14" t="s">
        <v>2569</v>
      </c>
      <c r="AI91" s="14" t="s">
        <v>2569</v>
      </c>
      <c r="AJ91" s="14" t="s">
        <v>2574</v>
      </c>
      <c r="AK91" s="14" t="s">
        <v>2569</v>
      </c>
    </row>
    <row r="92" spans="1:37">
      <c r="A92">
        <v>91</v>
      </c>
      <c r="B92" s="14" t="s">
        <v>2569</v>
      </c>
      <c r="C92" s="14" t="s">
        <v>2570</v>
      </c>
      <c r="D92" s="14" t="s">
        <v>581</v>
      </c>
      <c r="E92" s="14" t="s">
        <v>582</v>
      </c>
      <c r="F92" s="14">
        <v>0</v>
      </c>
      <c r="G92" s="14">
        <v>47.100999999999999</v>
      </c>
      <c r="H92" s="14">
        <v>35</v>
      </c>
      <c r="I92" s="14">
        <v>10</v>
      </c>
      <c r="J92" s="14">
        <v>37</v>
      </c>
      <c r="K92" s="14">
        <v>10</v>
      </c>
      <c r="L92" s="14">
        <v>1</v>
      </c>
      <c r="M92" s="14">
        <v>439</v>
      </c>
      <c r="N92" s="14">
        <v>49.2</v>
      </c>
      <c r="O92" s="14">
        <v>5.24</v>
      </c>
      <c r="P92" s="14">
        <v>82.25</v>
      </c>
      <c r="Q92" s="14">
        <v>10</v>
      </c>
      <c r="R92" s="14">
        <v>0</v>
      </c>
      <c r="S92" s="16">
        <v>0.38700000000000001</v>
      </c>
      <c r="T92" s="21">
        <v>145296.703369141</v>
      </c>
      <c r="U92" s="14">
        <v>238730.118827845</v>
      </c>
      <c r="V92" s="14">
        <v>203488.293453458</v>
      </c>
      <c r="W92" s="14" t="s">
        <v>208</v>
      </c>
      <c r="X92" s="14">
        <v>16515.965756528301</v>
      </c>
      <c r="Y92" s="22">
        <v>11190.939236168</v>
      </c>
      <c r="Z92" s="18">
        <v>145296.703369141</v>
      </c>
      <c r="AA92" s="14">
        <v>72684.789306640596</v>
      </c>
      <c r="AB92" s="14">
        <v>79557.193237304702</v>
      </c>
      <c r="AC92" s="14" t="s">
        <v>208</v>
      </c>
      <c r="AD92" s="14">
        <v>1102.81372070313</v>
      </c>
      <c r="AE92" s="14">
        <v>1607.20153808594</v>
      </c>
      <c r="AF92" s="14" t="s">
        <v>2569</v>
      </c>
      <c r="AG92" s="14" t="s">
        <v>2569</v>
      </c>
      <c r="AH92" s="14" t="s">
        <v>2569</v>
      </c>
      <c r="AI92" s="14" t="s">
        <v>2573</v>
      </c>
      <c r="AJ92" s="14" t="s">
        <v>2574</v>
      </c>
      <c r="AK92" s="14" t="s">
        <v>2574</v>
      </c>
    </row>
    <row r="93" spans="1:37">
      <c r="A93">
        <v>92</v>
      </c>
      <c r="B93" s="14" t="s">
        <v>2569</v>
      </c>
      <c r="C93" s="14" t="s">
        <v>2570</v>
      </c>
      <c r="D93" s="14" t="s">
        <v>585</v>
      </c>
      <c r="E93" s="14" t="s">
        <v>586</v>
      </c>
      <c r="F93" s="14">
        <v>0</v>
      </c>
      <c r="G93" s="14">
        <v>46.801000000000002</v>
      </c>
      <c r="H93" s="14">
        <v>26</v>
      </c>
      <c r="I93" s="14">
        <v>8</v>
      </c>
      <c r="J93" s="14">
        <v>31</v>
      </c>
      <c r="K93" s="14">
        <v>8</v>
      </c>
      <c r="L93" s="14">
        <v>1</v>
      </c>
      <c r="M93" s="14">
        <v>378</v>
      </c>
      <c r="N93" s="14">
        <v>44.4</v>
      </c>
      <c r="O93" s="14">
        <v>5.25</v>
      </c>
      <c r="P93" s="14">
        <v>77.06</v>
      </c>
      <c r="Q93" s="14">
        <v>8</v>
      </c>
      <c r="R93" s="14">
        <v>0</v>
      </c>
      <c r="S93" s="16">
        <v>0.215</v>
      </c>
      <c r="T93" s="21">
        <v>152786.45971679699</v>
      </c>
      <c r="U93" s="14">
        <v>225959.19611691899</v>
      </c>
      <c r="V93" s="14">
        <v>220808.07839567401</v>
      </c>
      <c r="W93" s="14">
        <v>16466.247384820101</v>
      </c>
      <c r="X93" s="14" t="s">
        <v>208</v>
      </c>
      <c r="Y93" s="22" t="s">
        <v>208</v>
      </c>
      <c r="Z93" s="18">
        <v>152786.45971679699</v>
      </c>
      <c r="AA93" s="14">
        <v>68796.499755859404</v>
      </c>
      <c r="AB93" s="14">
        <v>86328.656372070298</v>
      </c>
      <c r="AC93" s="14">
        <v>1118.01342773438</v>
      </c>
      <c r="AD93" s="14" t="s">
        <v>208</v>
      </c>
      <c r="AE93" s="14" t="s">
        <v>208</v>
      </c>
      <c r="AF93" s="14" t="s">
        <v>2569</v>
      </c>
      <c r="AG93" s="14" t="s">
        <v>2569</v>
      </c>
      <c r="AH93" s="14" t="s">
        <v>2569</v>
      </c>
      <c r="AI93" s="14" t="s">
        <v>2574</v>
      </c>
      <c r="AJ93" s="14" t="s">
        <v>2573</v>
      </c>
      <c r="AK93" s="14" t="s">
        <v>2573</v>
      </c>
    </row>
    <row r="94" spans="1:37">
      <c r="A94">
        <v>93</v>
      </c>
      <c r="B94" s="14" t="s">
        <v>2569</v>
      </c>
      <c r="C94" s="14" t="s">
        <v>2570</v>
      </c>
      <c r="D94" s="14" t="s">
        <v>589</v>
      </c>
      <c r="E94" s="14" t="s">
        <v>590</v>
      </c>
      <c r="F94" s="14">
        <v>0</v>
      </c>
      <c r="G94" s="14">
        <v>46.09</v>
      </c>
      <c r="H94" s="14">
        <v>46</v>
      </c>
      <c r="I94" s="14">
        <v>9</v>
      </c>
      <c r="J94" s="14">
        <v>51</v>
      </c>
      <c r="K94" s="14">
        <v>9</v>
      </c>
      <c r="L94" s="14">
        <v>1</v>
      </c>
      <c r="M94" s="14">
        <v>228</v>
      </c>
      <c r="N94" s="14">
        <v>26.2</v>
      </c>
      <c r="O94" s="14">
        <v>8.25</v>
      </c>
      <c r="P94" s="14">
        <v>128.87</v>
      </c>
      <c r="Q94" s="14">
        <v>9</v>
      </c>
      <c r="R94" s="14">
        <v>0</v>
      </c>
      <c r="S94" s="16">
        <v>0.01</v>
      </c>
      <c r="T94" s="21">
        <v>542475.44677734398</v>
      </c>
      <c r="U94" s="14">
        <v>754427.12983385602</v>
      </c>
      <c r="V94" s="14">
        <v>669013.52451276395</v>
      </c>
      <c r="W94" s="14" t="s">
        <v>208</v>
      </c>
      <c r="X94" s="14" t="s">
        <v>208</v>
      </c>
      <c r="Y94" s="22" t="s">
        <v>208</v>
      </c>
      <c r="Z94" s="18">
        <v>542475.44677734398</v>
      </c>
      <c r="AA94" s="14">
        <v>229696.09887695301</v>
      </c>
      <c r="AB94" s="14">
        <v>261562.16333007801</v>
      </c>
      <c r="AC94" s="14" t="s">
        <v>208</v>
      </c>
      <c r="AD94" s="14" t="s">
        <v>208</v>
      </c>
      <c r="AE94" s="14" t="s">
        <v>208</v>
      </c>
      <c r="AF94" s="14" t="s">
        <v>2569</v>
      </c>
      <c r="AG94" s="14" t="s">
        <v>2569</v>
      </c>
      <c r="AH94" s="14" t="s">
        <v>2569</v>
      </c>
      <c r="AI94" s="14" t="s">
        <v>2573</v>
      </c>
      <c r="AJ94" s="14" t="s">
        <v>2573</v>
      </c>
      <c r="AK94" s="14" t="s">
        <v>2573</v>
      </c>
    </row>
    <row r="95" spans="1:37">
      <c r="A95">
        <v>94</v>
      </c>
      <c r="B95" s="14" t="s">
        <v>2569</v>
      </c>
      <c r="C95" s="14" t="s">
        <v>2570</v>
      </c>
      <c r="D95" s="14" t="s">
        <v>591</v>
      </c>
      <c r="E95" s="14" t="s">
        <v>592</v>
      </c>
      <c r="F95" s="14">
        <v>0</v>
      </c>
      <c r="G95" s="14">
        <v>45.671999999999997</v>
      </c>
      <c r="H95" s="14">
        <v>16</v>
      </c>
      <c r="I95" s="14">
        <v>12</v>
      </c>
      <c r="J95" s="14">
        <v>34</v>
      </c>
      <c r="K95" s="14">
        <v>7</v>
      </c>
      <c r="L95" s="14">
        <v>1</v>
      </c>
      <c r="M95" s="14">
        <v>892</v>
      </c>
      <c r="N95" s="14">
        <v>103</v>
      </c>
      <c r="O95" s="14">
        <v>5.41</v>
      </c>
      <c r="P95" s="14">
        <v>86.38</v>
      </c>
      <c r="Q95" s="14">
        <v>12</v>
      </c>
      <c r="R95" s="14">
        <v>5</v>
      </c>
      <c r="S95" s="16">
        <v>1.0629999999999999</v>
      </c>
      <c r="T95" s="21">
        <v>158722.86816406299</v>
      </c>
      <c r="U95" s="14">
        <v>216855.91093293301</v>
      </c>
      <c r="V95" s="14">
        <v>177403.18988625499</v>
      </c>
      <c r="W95" s="14">
        <v>134489.77844658901</v>
      </c>
      <c r="X95" s="14">
        <v>158984.11689985599</v>
      </c>
      <c r="Y95" s="22">
        <v>146157.169852135</v>
      </c>
      <c r="Z95" s="18">
        <v>158722.86816406299</v>
      </c>
      <c r="AA95" s="14">
        <v>66024.874755859404</v>
      </c>
      <c r="AB95" s="14">
        <v>69358.780395507798</v>
      </c>
      <c r="AC95" s="14">
        <v>9131.4902954101599</v>
      </c>
      <c r="AD95" s="14">
        <v>10615.7803955078</v>
      </c>
      <c r="AE95" s="14">
        <v>20990.555236816399</v>
      </c>
      <c r="AF95" s="14" t="s">
        <v>2569</v>
      </c>
      <c r="AG95" s="14" t="s">
        <v>2569</v>
      </c>
      <c r="AH95" s="14" t="s">
        <v>2569</v>
      </c>
      <c r="AI95" s="14" t="s">
        <v>2574</v>
      </c>
      <c r="AJ95" s="14" t="s">
        <v>2574</v>
      </c>
      <c r="AK95" s="14" t="s">
        <v>2569</v>
      </c>
    </row>
    <row r="96" spans="1:37">
      <c r="A96">
        <v>95</v>
      </c>
      <c r="B96" s="14" t="s">
        <v>2569</v>
      </c>
      <c r="C96" s="14" t="s">
        <v>2570</v>
      </c>
      <c r="D96" s="14" t="s">
        <v>595</v>
      </c>
      <c r="E96" s="14" t="s">
        <v>596</v>
      </c>
      <c r="F96" s="14">
        <v>0</v>
      </c>
      <c r="G96" s="14">
        <v>45.542000000000002</v>
      </c>
      <c r="H96" s="14">
        <v>27</v>
      </c>
      <c r="I96" s="14">
        <v>9</v>
      </c>
      <c r="J96" s="14">
        <v>63</v>
      </c>
      <c r="K96" s="14">
        <v>3</v>
      </c>
      <c r="L96" s="14">
        <v>1</v>
      </c>
      <c r="M96" s="14">
        <v>444</v>
      </c>
      <c r="N96" s="14">
        <v>49.6</v>
      </c>
      <c r="O96" s="14">
        <v>4.8899999999999997</v>
      </c>
      <c r="P96" s="14">
        <v>178.73</v>
      </c>
      <c r="Q96" s="14">
        <v>9</v>
      </c>
      <c r="R96" s="14">
        <v>6</v>
      </c>
      <c r="S96" s="16">
        <v>1.0680000000000001</v>
      </c>
      <c r="T96" s="21">
        <v>276193.49719238299</v>
      </c>
      <c r="U96" s="14">
        <v>389258.99894504697</v>
      </c>
      <c r="V96" s="14">
        <v>323716.38202799199</v>
      </c>
      <c r="W96" s="14">
        <v>293095.78606332501</v>
      </c>
      <c r="X96" s="14">
        <v>320053.18789089599</v>
      </c>
      <c r="Y96" s="22">
        <v>322220.07625582401</v>
      </c>
      <c r="Z96" s="18">
        <v>276193.49719238299</v>
      </c>
      <c r="AA96" s="14">
        <v>118515.453613281</v>
      </c>
      <c r="AB96" s="14">
        <v>126562.399841309</v>
      </c>
      <c r="AC96" s="14">
        <v>19900.4069824219</v>
      </c>
      <c r="AD96" s="14">
        <v>21370.7785644531</v>
      </c>
      <c r="AE96" s="14">
        <v>46276.062377929702</v>
      </c>
      <c r="AF96" s="14" t="s">
        <v>2569</v>
      </c>
      <c r="AG96" s="14" t="s">
        <v>2569</v>
      </c>
      <c r="AH96" s="14" t="s">
        <v>2569</v>
      </c>
      <c r="AI96" s="14" t="s">
        <v>2569</v>
      </c>
      <c r="AJ96" s="14" t="s">
        <v>2569</v>
      </c>
      <c r="AK96" s="14" t="s">
        <v>2569</v>
      </c>
    </row>
    <row r="97" spans="1:37">
      <c r="A97">
        <v>96</v>
      </c>
      <c r="B97" s="14" t="s">
        <v>2569</v>
      </c>
      <c r="C97" s="14" t="s">
        <v>2570</v>
      </c>
      <c r="D97" s="14" t="s">
        <v>599</v>
      </c>
      <c r="E97" s="14" t="s">
        <v>600</v>
      </c>
      <c r="F97" s="14">
        <v>0</v>
      </c>
      <c r="G97" s="14">
        <v>45.128999999999998</v>
      </c>
      <c r="H97" s="14">
        <v>24</v>
      </c>
      <c r="I97" s="14">
        <v>11</v>
      </c>
      <c r="J97" s="14">
        <v>65</v>
      </c>
      <c r="K97" s="14">
        <v>2</v>
      </c>
      <c r="L97" s="14">
        <v>1</v>
      </c>
      <c r="M97" s="14">
        <v>472</v>
      </c>
      <c r="N97" s="14">
        <v>51.5</v>
      </c>
      <c r="O97" s="14">
        <v>5.16</v>
      </c>
      <c r="P97" s="14">
        <v>150.30000000000001</v>
      </c>
      <c r="Q97" s="14">
        <v>11</v>
      </c>
      <c r="R97" s="14">
        <v>3</v>
      </c>
      <c r="S97" s="16">
        <v>3.306</v>
      </c>
      <c r="T97" s="21">
        <v>72655.4922485352</v>
      </c>
      <c r="U97" s="14">
        <v>89974.499131842502</v>
      </c>
      <c r="V97" s="14">
        <v>153166.20124827599</v>
      </c>
      <c r="W97" s="14">
        <v>397236.62416098802</v>
      </c>
      <c r="X97" s="14">
        <v>53813.048419989304</v>
      </c>
      <c r="Y97" s="22">
        <v>310313.77154160698</v>
      </c>
      <c r="Z97" s="18">
        <v>72655.4922485352</v>
      </c>
      <c r="AA97" s="14">
        <v>27394.019424438498</v>
      </c>
      <c r="AB97" s="14">
        <v>59882.919372558601</v>
      </c>
      <c r="AC97" s="14">
        <v>26971.286743164099</v>
      </c>
      <c r="AD97" s="14">
        <v>3593.236328125</v>
      </c>
      <c r="AE97" s="14">
        <v>44566.122680664099</v>
      </c>
      <c r="AF97" s="14" t="s">
        <v>2574</v>
      </c>
      <c r="AG97" s="14" t="s">
        <v>2574</v>
      </c>
      <c r="AH97" s="14" t="s">
        <v>2569</v>
      </c>
      <c r="AI97" s="14" t="s">
        <v>2569</v>
      </c>
      <c r="AJ97" s="14" t="s">
        <v>2574</v>
      </c>
      <c r="AK97" s="14" t="s">
        <v>2569</v>
      </c>
    </row>
    <row r="98" spans="1:37">
      <c r="A98">
        <v>97</v>
      </c>
      <c r="B98" s="14" t="s">
        <v>2569</v>
      </c>
      <c r="C98" s="14" t="s">
        <v>2570</v>
      </c>
      <c r="D98" s="14" t="s">
        <v>603</v>
      </c>
      <c r="E98" s="14" t="s">
        <v>604</v>
      </c>
      <c r="F98" s="14">
        <v>0</v>
      </c>
      <c r="G98" s="14">
        <v>44.476999999999997</v>
      </c>
      <c r="H98" s="14">
        <v>23</v>
      </c>
      <c r="I98" s="14">
        <v>12</v>
      </c>
      <c r="J98" s="14">
        <v>36</v>
      </c>
      <c r="K98" s="14">
        <v>7</v>
      </c>
      <c r="L98" s="14">
        <v>1</v>
      </c>
      <c r="M98" s="14">
        <v>458</v>
      </c>
      <c r="N98" s="14">
        <v>49.6</v>
      </c>
      <c r="O98" s="14">
        <v>4.96</v>
      </c>
      <c r="P98" s="14">
        <v>67.89</v>
      </c>
      <c r="Q98" s="14">
        <v>12</v>
      </c>
      <c r="R98" s="14">
        <v>2</v>
      </c>
      <c r="S98" s="16">
        <v>3.3</v>
      </c>
      <c r="T98" s="21">
        <v>10909.1630859375</v>
      </c>
      <c r="U98" s="14">
        <v>26841.975886682802</v>
      </c>
      <c r="V98" s="14">
        <v>53411.686668983799</v>
      </c>
      <c r="W98" s="14">
        <v>140793.72293208499</v>
      </c>
      <c r="X98" s="14">
        <v>30325.322266032799</v>
      </c>
      <c r="Y98" s="22">
        <v>471590.26158801402</v>
      </c>
      <c r="Z98" s="18">
        <v>10909.1630859375</v>
      </c>
      <c r="AA98" s="14">
        <v>8172.42236328125</v>
      </c>
      <c r="AB98" s="14">
        <v>20882.203125</v>
      </c>
      <c r="AC98" s="14">
        <v>9559.5109863281305</v>
      </c>
      <c r="AD98" s="14">
        <v>2024.90014648438</v>
      </c>
      <c r="AE98" s="14">
        <v>67728.059082031294</v>
      </c>
      <c r="AF98" s="14" t="s">
        <v>2573</v>
      </c>
      <c r="AG98" s="14" t="s">
        <v>2573</v>
      </c>
      <c r="AH98" s="14" t="s">
        <v>2573</v>
      </c>
      <c r="AI98" s="14" t="s">
        <v>2573</v>
      </c>
      <c r="AJ98" s="14" t="s">
        <v>2573</v>
      </c>
      <c r="AK98" s="14" t="s">
        <v>2569</v>
      </c>
    </row>
    <row r="99" spans="1:37">
      <c r="A99">
        <v>98</v>
      </c>
      <c r="B99" s="14" t="s">
        <v>2569</v>
      </c>
      <c r="C99" s="14" t="s">
        <v>2570</v>
      </c>
      <c r="D99" s="14" t="s">
        <v>607</v>
      </c>
      <c r="E99" s="14" t="s">
        <v>608</v>
      </c>
      <c r="F99" s="14">
        <v>0</v>
      </c>
      <c r="G99" s="14">
        <v>43.786000000000001</v>
      </c>
      <c r="H99" s="14">
        <v>20</v>
      </c>
      <c r="I99" s="14">
        <v>12</v>
      </c>
      <c r="J99" s="14">
        <v>38</v>
      </c>
      <c r="K99" s="14">
        <v>12</v>
      </c>
      <c r="L99" s="14">
        <v>1</v>
      </c>
      <c r="M99" s="14">
        <v>708</v>
      </c>
      <c r="N99" s="14">
        <v>80.5</v>
      </c>
      <c r="O99" s="14">
        <v>5.9</v>
      </c>
      <c r="P99" s="14">
        <v>88.28</v>
      </c>
      <c r="Q99" s="14">
        <v>12</v>
      </c>
      <c r="R99" s="14">
        <v>0</v>
      </c>
      <c r="S99" s="16">
        <v>1.39</v>
      </c>
      <c r="T99" s="21">
        <v>334596.72338867199</v>
      </c>
      <c r="U99" s="14">
        <v>363232.23022054101</v>
      </c>
      <c r="V99" s="14">
        <v>440416.55684793199</v>
      </c>
      <c r="W99" s="14">
        <v>385455.41622349998</v>
      </c>
      <c r="X99" s="14">
        <v>444649.05494861398</v>
      </c>
      <c r="Y99" s="22">
        <v>456853.469757855</v>
      </c>
      <c r="Z99" s="18">
        <v>334596.72338867199</v>
      </c>
      <c r="AA99" s="14">
        <v>110591.232696533</v>
      </c>
      <c r="AB99" s="14">
        <v>172188.308837891</v>
      </c>
      <c r="AC99" s="14">
        <v>26171.3747558594</v>
      </c>
      <c r="AD99" s="14">
        <v>29690.366638183601</v>
      </c>
      <c r="AE99" s="14">
        <v>65611.615234375</v>
      </c>
      <c r="AF99" s="14" t="s">
        <v>2569</v>
      </c>
      <c r="AG99" s="14" t="s">
        <v>2569</v>
      </c>
      <c r="AH99" s="14" t="s">
        <v>2569</v>
      </c>
      <c r="AI99" s="14" t="s">
        <v>2569</v>
      </c>
      <c r="AJ99" s="14" t="s">
        <v>2569</v>
      </c>
      <c r="AK99" s="14" t="s">
        <v>2569</v>
      </c>
    </row>
    <row r="100" spans="1:37">
      <c r="A100">
        <v>99</v>
      </c>
      <c r="B100" s="14" t="s">
        <v>2569</v>
      </c>
      <c r="C100" s="14" t="s">
        <v>2570</v>
      </c>
      <c r="D100" s="14" t="s">
        <v>611</v>
      </c>
      <c r="E100" s="14" t="s">
        <v>612</v>
      </c>
      <c r="F100" s="14">
        <v>0</v>
      </c>
      <c r="G100" s="14">
        <v>42.722000000000001</v>
      </c>
      <c r="H100" s="14">
        <v>21</v>
      </c>
      <c r="I100" s="14">
        <v>9</v>
      </c>
      <c r="J100" s="14">
        <v>38</v>
      </c>
      <c r="K100" s="14">
        <v>9</v>
      </c>
      <c r="L100" s="14">
        <v>1</v>
      </c>
      <c r="M100" s="14">
        <v>563</v>
      </c>
      <c r="N100" s="14">
        <v>60.7</v>
      </c>
      <c r="O100" s="14">
        <v>4.68</v>
      </c>
      <c r="P100" s="14">
        <v>107.85</v>
      </c>
      <c r="Q100" s="14">
        <v>9</v>
      </c>
      <c r="R100" s="14">
        <v>0</v>
      </c>
      <c r="S100" s="16">
        <v>0.96</v>
      </c>
      <c r="T100" s="21">
        <v>302432.38482665998</v>
      </c>
      <c r="U100" s="14">
        <v>230858.30683369099</v>
      </c>
      <c r="V100" s="14">
        <v>278217.11993040098</v>
      </c>
      <c r="W100" s="14">
        <v>261148.71952942901</v>
      </c>
      <c r="X100" s="14">
        <v>157674.90543051701</v>
      </c>
      <c r="Y100" s="22">
        <v>167246.12257268</v>
      </c>
      <c r="Z100" s="18">
        <v>302432.38482665998</v>
      </c>
      <c r="AA100" s="14">
        <v>70288.103881835894</v>
      </c>
      <c r="AB100" s="14">
        <v>108773.693054199</v>
      </c>
      <c r="AC100" s="14">
        <v>17731.2880249023</v>
      </c>
      <c r="AD100" s="14">
        <v>10528.360961914101</v>
      </c>
      <c r="AE100" s="14">
        <v>24019.273071289099</v>
      </c>
      <c r="AF100" s="14" t="s">
        <v>2569</v>
      </c>
      <c r="AG100" s="14" t="s">
        <v>2569</v>
      </c>
      <c r="AH100" s="14" t="s">
        <v>2569</v>
      </c>
      <c r="AI100" s="14" t="s">
        <v>2569</v>
      </c>
      <c r="AJ100" s="14" t="s">
        <v>2569</v>
      </c>
      <c r="AK100" s="14" t="s">
        <v>2569</v>
      </c>
    </row>
    <row r="101" spans="1:37">
      <c r="A101">
        <v>100</v>
      </c>
      <c r="B101" s="14" t="s">
        <v>2569</v>
      </c>
      <c r="C101" s="14" t="s">
        <v>2570</v>
      </c>
      <c r="D101" s="14" t="s">
        <v>615</v>
      </c>
      <c r="E101" s="14" t="s">
        <v>616</v>
      </c>
      <c r="F101" s="14">
        <v>0</v>
      </c>
      <c r="G101" s="14">
        <v>41.947000000000003</v>
      </c>
      <c r="H101" s="14">
        <v>12</v>
      </c>
      <c r="I101" s="14">
        <v>10</v>
      </c>
      <c r="J101" s="14">
        <v>43</v>
      </c>
      <c r="K101" s="14">
        <v>10</v>
      </c>
      <c r="L101" s="14">
        <v>1</v>
      </c>
      <c r="M101" s="14">
        <v>1096</v>
      </c>
      <c r="N101" s="14">
        <v>121.5</v>
      </c>
      <c r="O101" s="14">
        <v>7.4</v>
      </c>
      <c r="P101" s="14">
        <v>104.57</v>
      </c>
      <c r="Q101" s="14">
        <v>10</v>
      </c>
      <c r="R101" s="14">
        <v>0</v>
      </c>
      <c r="S101" s="16">
        <v>2.419</v>
      </c>
      <c r="T101" s="21">
        <v>172023.92822265599</v>
      </c>
      <c r="U101" s="14">
        <v>196162.11197112</v>
      </c>
      <c r="V101" s="14">
        <v>194291.967418555</v>
      </c>
      <c r="W101" s="14">
        <v>484461.53945566801</v>
      </c>
      <c r="X101" s="14">
        <v>330908.23725744599</v>
      </c>
      <c r="Y101" s="22">
        <v>287741.08553639002</v>
      </c>
      <c r="Z101" s="18">
        <v>172023.92822265599</v>
      </c>
      <c r="AA101" s="14">
        <v>59724.3525390625</v>
      </c>
      <c r="AB101" s="14">
        <v>75961.733886718794</v>
      </c>
      <c r="AC101" s="14">
        <v>32893.621337890603</v>
      </c>
      <c r="AD101" s="14">
        <v>22095.598266601599</v>
      </c>
      <c r="AE101" s="14">
        <v>41324.316528320298</v>
      </c>
      <c r="AF101" s="14" t="s">
        <v>2569</v>
      </c>
      <c r="AG101" s="14" t="s">
        <v>2569</v>
      </c>
      <c r="AH101" s="14" t="s">
        <v>2569</v>
      </c>
      <c r="AI101" s="14" t="s">
        <v>2569</v>
      </c>
      <c r="AJ101" s="14" t="s">
        <v>2569</v>
      </c>
      <c r="AK101" s="14" t="s">
        <v>2569</v>
      </c>
    </row>
    <row r="102" spans="1:37">
      <c r="A102">
        <v>101</v>
      </c>
      <c r="B102" s="14" t="s">
        <v>2569</v>
      </c>
      <c r="C102" s="14" t="s">
        <v>2570</v>
      </c>
      <c r="D102" s="14" t="s">
        <v>619</v>
      </c>
      <c r="E102" s="14" t="s">
        <v>620</v>
      </c>
      <c r="F102" s="14">
        <v>0</v>
      </c>
      <c r="G102" s="14">
        <v>41.750999999999998</v>
      </c>
      <c r="H102" s="14">
        <v>17</v>
      </c>
      <c r="I102" s="14">
        <v>10</v>
      </c>
      <c r="J102" s="14">
        <v>54</v>
      </c>
      <c r="K102" s="14">
        <v>3</v>
      </c>
      <c r="L102" s="14">
        <v>1</v>
      </c>
      <c r="M102" s="14">
        <v>564</v>
      </c>
      <c r="N102" s="14">
        <v>60</v>
      </c>
      <c r="O102" s="14">
        <v>8</v>
      </c>
      <c r="P102" s="14">
        <v>139.96</v>
      </c>
      <c r="Q102" s="14">
        <v>10</v>
      </c>
      <c r="R102" s="14">
        <v>0</v>
      </c>
      <c r="S102" s="16">
        <v>4.7830000000000004</v>
      </c>
      <c r="T102" s="21" t="s">
        <v>208</v>
      </c>
      <c r="U102" s="14">
        <v>3188.88150334999</v>
      </c>
      <c r="V102" s="14">
        <v>26485.817181958599</v>
      </c>
      <c r="W102" s="14">
        <v>71881.698628620303</v>
      </c>
      <c r="X102" s="14">
        <v>32228.6624339636</v>
      </c>
      <c r="Y102" s="22">
        <v>182731.031125318</v>
      </c>
      <c r="Z102" s="18" t="s">
        <v>208</v>
      </c>
      <c r="AA102" s="14">
        <v>970.90045166015602</v>
      </c>
      <c r="AB102" s="14">
        <v>10355.078613281299</v>
      </c>
      <c r="AC102" s="14">
        <v>4880.5718994140598</v>
      </c>
      <c r="AD102" s="14">
        <v>2151.9910888671898</v>
      </c>
      <c r="AE102" s="14">
        <v>26243.158691406301</v>
      </c>
      <c r="AF102" s="14" t="s">
        <v>2573</v>
      </c>
      <c r="AG102" s="14" t="s">
        <v>2574</v>
      </c>
      <c r="AH102" s="14" t="s">
        <v>2569</v>
      </c>
      <c r="AI102" s="14" t="s">
        <v>2569</v>
      </c>
      <c r="AJ102" s="14" t="s">
        <v>2574</v>
      </c>
      <c r="AK102" s="14" t="s">
        <v>2569</v>
      </c>
    </row>
    <row r="103" spans="1:37">
      <c r="A103">
        <v>102</v>
      </c>
      <c r="B103" s="14" t="s">
        <v>2569</v>
      </c>
      <c r="C103" s="14" t="s">
        <v>2570</v>
      </c>
      <c r="D103" s="14" t="s">
        <v>623</v>
      </c>
      <c r="E103" s="14" t="s">
        <v>624</v>
      </c>
      <c r="F103" s="14">
        <v>0</v>
      </c>
      <c r="G103" s="14">
        <v>41.587000000000003</v>
      </c>
      <c r="H103" s="14">
        <v>10</v>
      </c>
      <c r="I103" s="14">
        <v>12</v>
      </c>
      <c r="J103" s="14">
        <v>35</v>
      </c>
      <c r="K103" s="14">
        <v>12</v>
      </c>
      <c r="L103" s="14">
        <v>1</v>
      </c>
      <c r="M103" s="14">
        <v>1374</v>
      </c>
      <c r="N103" s="14">
        <v>157</v>
      </c>
      <c r="O103" s="14">
        <v>7.52</v>
      </c>
      <c r="P103" s="14">
        <v>87.46</v>
      </c>
      <c r="Q103" s="14">
        <v>12</v>
      </c>
      <c r="R103" s="14">
        <v>0</v>
      </c>
      <c r="S103" s="16">
        <v>0.90600000000000003</v>
      </c>
      <c r="T103" s="21">
        <v>239310.64013671901</v>
      </c>
      <c r="U103" s="14">
        <v>321861.21405742498</v>
      </c>
      <c r="V103" s="14">
        <v>291251.47997829801</v>
      </c>
      <c r="W103" s="14">
        <v>71393.523676623503</v>
      </c>
      <c r="X103" s="14">
        <v>124539.065517574</v>
      </c>
      <c r="Y103" s="22">
        <v>97681.909071617294</v>
      </c>
      <c r="Z103" s="18">
        <v>239310.64013671901</v>
      </c>
      <c r="AA103" s="14">
        <v>97995.236816406294</v>
      </c>
      <c r="AB103" s="14">
        <v>113869.696777344</v>
      </c>
      <c r="AC103" s="14">
        <v>4847.4261474609402</v>
      </c>
      <c r="AD103" s="14">
        <v>8315.7952880859393</v>
      </c>
      <c r="AE103" s="14">
        <v>14028.7165527344</v>
      </c>
      <c r="AF103" s="14" t="s">
        <v>2569</v>
      </c>
      <c r="AG103" s="14" t="s">
        <v>2569</v>
      </c>
      <c r="AH103" s="14" t="s">
        <v>2569</v>
      </c>
      <c r="AI103" s="14" t="s">
        <v>2574</v>
      </c>
      <c r="AJ103" s="14" t="s">
        <v>2574</v>
      </c>
      <c r="AK103" s="14" t="s">
        <v>2574</v>
      </c>
    </row>
    <row r="104" spans="1:37">
      <c r="A104">
        <v>103</v>
      </c>
      <c r="B104" s="14" t="s">
        <v>2569</v>
      </c>
      <c r="C104" s="14" t="s">
        <v>2570</v>
      </c>
      <c r="D104" s="14" t="s">
        <v>627</v>
      </c>
      <c r="E104" s="14" t="s">
        <v>628</v>
      </c>
      <c r="F104" s="14">
        <v>0</v>
      </c>
      <c r="G104" s="14">
        <v>40.877000000000002</v>
      </c>
      <c r="H104" s="14">
        <v>16</v>
      </c>
      <c r="I104" s="14">
        <v>11</v>
      </c>
      <c r="J104" s="14">
        <v>45</v>
      </c>
      <c r="K104" s="14">
        <v>3</v>
      </c>
      <c r="L104" s="14">
        <v>1</v>
      </c>
      <c r="M104" s="14">
        <v>732</v>
      </c>
      <c r="N104" s="14">
        <v>84.6</v>
      </c>
      <c r="O104" s="14">
        <v>5.0199999999999996</v>
      </c>
      <c r="P104" s="14">
        <v>120.59</v>
      </c>
      <c r="Q104" s="14">
        <v>11</v>
      </c>
      <c r="R104" s="14">
        <v>0</v>
      </c>
      <c r="S104" s="16">
        <v>0.27400000000000002</v>
      </c>
      <c r="T104" s="21">
        <v>88772.334472656294</v>
      </c>
      <c r="U104" s="14">
        <v>78436.676553978497</v>
      </c>
      <c r="V104" s="14">
        <v>70147.858564195994</v>
      </c>
      <c r="W104" s="14" t="s">
        <v>208</v>
      </c>
      <c r="X104" s="14" t="s">
        <v>208</v>
      </c>
      <c r="Y104" s="22">
        <v>12851.4847870539</v>
      </c>
      <c r="Z104" s="18">
        <v>88772.334472656294</v>
      </c>
      <c r="AA104" s="14">
        <v>23881.1647949219</v>
      </c>
      <c r="AB104" s="14">
        <v>27425.492858886701</v>
      </c>
      <c r="AC104" s="14" t="s">
        <v>208</v>
      </c>
      <c r="AD104" s="14" t="s">
        <v>208</v>
      </c>
      <c r="AE104" s="14">
        <v>1845.68298339844</v>
      </c>
      <c r="AF104" s="14" t="s">
        <v>2569</v>
      </c>
      <c r="AG104" s="14" t="s">
        <v>2569</v>
      </c>
      <c r="AH104" s="14" t="s">
        <v>2569</v>
      </c>
      <c r="AI104" s="14" t="s">
        <v>2573</v>
      </c>
      <c r="AJ104" s="14" t="s">
        <v>2573</v>
      </c>
      <c r="AK104" s="14" t="s">
        <v>2574</v>
      </c>
    </row>
    <row r="105" spans="1:37">
      <c r="A105">
        <v>104</v>
      </c>
      <c r="B105" s="14" t="s">
        <v>2569</v>
      </c>
      <c r="C105" s="14" t="s">
        <v>2570</v>
      </c>
      <c r="D105" s="14" t="s">
        <v>631</v>
      </c>
      <c r="E105" s="14" t="s">
        <v>632</v>
      </c>
      <c r="F105" s="14">
        <v>0</v>
      </c>
      <c r="G105" s="14">
        <v>40.393000000000001</v>
      </c>
      <c r="H105" s="14">
        <v>20</v>
      </c>
      <c r="I105" s="14">
        <v>8</v>
      </c>
      <c r="J105" s="14">
        <v>41</v>
      </c>
      <c r="K105" s="14">
        <v>8</v>
      </c>
      <c r="L105" s="14">
        <v>1</v>
      </c>
      <c r="M105" s="14">
        <v>494</v>
      </c>
      <c r="N105" s="14">
        <v>56.4</v>
      </c>
      <c r="O105" s="14">
        <v>6.96</v>
      </c>
      <c r="P105" s="14">
        <v>119.03</v>
      </c>
      <c r="Q105" s="14">
        <v>8</v>
      </c>
      <c r="R105" s="14">
        <v>0</v>
      </c>
      <c r="S105" s="16">
        <v>0.01</v>
      </c>
      <c r="T105" s="21">
        <v>221320.10546875</v>
      </c>
      <c r="U105" s="14">
        <v>258566.91407848499</v>
      </c>
      <c r="V105" s="14">
        <v>249420.50142040601</v>
      </c>
      <c r="W105" s="14" t="s">
        <v>208</v>
      </c>
      <c r="X105" s="14" t="s">
        <v>208</v>
      </c>
      <c r="Y105" s="22" t="s">
        <v>208</v>
      </c>
      <c r="Z105" s="18">
        <v>221320.10546875</v>
      </c>
      <c r="AA105" s="14">
        <v>78724.384521484404</v>
      </c>
      <c r="AB105" s="14">
        <v>97515.167541503906</v>
      </c>
      <c r="AC105" s="14" t="s">
        <v>208</v>
      </c>
      <c r="AD105" s="14" t="s">
        <v>208</v>
      </c>
      <c r="AE105" s="14" t="s">
        <v>208</v>
      </c>
      <c r="AF105" s="14" t="s">
        <v>2569</v>
      </c>
      <c r="AG105" s="14" t="s">
        <v>2569</v>
      </c>
      <c r="AH105" s="14" t="s">
        <v>2569</v>
      </c>
      <c r="AI105" s="14" t="s">
        <v>2573</v>
      </c>
      <c r="AJ105" s="14" t="s">
        <v>2573</v>
      </c>
      <c r="AK105" s="14" t="s">
        <v>2573</v>
      </c>
    </row>
    <row r="106" spans="1:37">
      <c r="A106">
        <v>105</v>
      </c>
      <c r="B106" s="14" t="s">
        <v>2569</v>
      </c>
      <c r="C106" s="14" t="s">
        <v>2570</v>
      </c>
      <c r="D106" s="14" t="s">
        <v>633</v>
      </c>
      <c r="E106" s="14" t="s">
        <v>634</v>
      </c>
      <c r="F106" s="14">
        <v>0</v>
      </c>
      <c r="G106" s="14">
        <v>39.012</v>
      </c>
      <c r="H106" s="14">
        <v>18</v>
      </c>
      <c r="I106" s="14">
        <v>9</v>
      </c>
      <c r="J106" s="14">
        <v>24</v>
      </c>
      <c r="K106" s="14">
        <v>8</v>
      </c>
      <c r="L106" s="14">
        <v>1</v>
      </c>
      <c r="M106" s="14">
        <v>780</v>
      </c>
      <c r="N106" s="14">
        <v>86.1</v>
      </c>
      <c r="O106" s="14">
        <v>5.27</v>
      </c>
      <c r="P106" s="14">
        <v>54.44</v>
      </c>
      <c r="Q106" s="14">
        <v>9</v>
      </c>
      <c r="R106" s="14">
        <v>1</v>
      </c>
      <c r="S106" s="16">
        <v>0.30299999999999999</v>
      </c>
      <c r="T106" s="21">
        <v>165201.357177734</v>
      </c>
      <c r="U106" s="14">
        <v>184253.56710119499</v>
      </c>
      <c r="V106" s="14">
        <v>175836.284896761</v>
      </c>
      <c r="W106" s="14">
        <v>17263.044265369099</v>
      </c>
      <c r="X106" s="14" t="s">
        <v>208</v>
      </c>
      <c r="Y106" s="22">
        <v>12380.2049874077</v>
      </c>
      <c r="Z106" s="18">
        <v>165201.357177734</v>
      </c>
      <c r="AA106" s="14">
        <v>56098.626220703103</v>
      </c>
      <c r="AB106" s="14">
        <v>68746.172363281294</v>
      </c>
      <c r="AC106" s="14">
        <v>1172.11376953125</v>
      </c>
      <c r="AD106" s="14" t="s">
        <v>208</v>
      </c>
      <c r="AE106" s="14">
        <v>1777.99951171875</v>
      </c>
      <c r="AF106" s="14" t="s">
        <v>2569</v>
      </c>
      <c r="AG106" s="14" t="s">
        <v>2569</v>
      </c>
      <c r="AH106" s="14" t="s">
        <v>2569</v>
      </c>
      <c r="AI106" s="14" t="s">
        <v>2573</v>
      </c>
      <c r="AJ106" s="14" t="s">
        <v>2573</v>
      </c>
      <c r="AK106" s="14" t="s">
        <v>2573</v>
      </c>
    </row>
    <row r="107" spans="1:37">
      <c r="A107">
        <v>106</v>
      </c>
      <c r="B107" s="14" t="s">
        <v>2569</v>
      </c>
      <c r="C107" s="14" t="s">
        <v>2570</v>
      </c>
      <c r="D107" s="14" t="s">
        <v>637</v>
      </c>
      <c r="E107" s="14" t="s">
        <v>638</v>
      </c>
      <c r="F107" s="14">
        <v>0</v>
      </c>
      <c r="G107" s="14">
        <v>38.786000000000001</v>
      </c>
      <c r="H107" s="14">
        <v>19</v>
      </c>
      <c r="I107" s="14">
        <v>10</v>
      </c>
      <c r="J107" s="14">
        <v>41</v>
      </c>
      <c r="K107" s="14">
        <v>6</v>
      </c>
      <c r="L107" s="14">
        <v>1</v>
      </c>
      <c r="M107" s="14">
        <v>586</v>
      </c>
      <c r="N107" s="14">
        <v>69.3</v>
      </c>
      <c r="O107" s="14">
        <v>6.16</v>
      </c>
      <c r="P107" s="14">
        <v>97.25</v>
      </c>
      <c r="Q107" s="14">
        <v>10</v>
      </c>
      <c r="R107" s="14">
        <v>4</v>
      </c>
      <c r="S107" s="16">
        <v>1.347</v>
      </c>
      <c r="T107" s="21">
        <v>229980.76806640599</v>
      </c>
      <c r="U107" s="14">
        <v>253089.555572254</v>
      </c>
      <c r="V107" s="14">
        <v>233875.39350297299</v>
      </c>
      <c r="W107" s="14">
        <v>235290.40802768301</v>
      </c>
      <c r="X107" s="14">
        <v>201814.563173067</v>
      </c>
      <c r="Y107" s="22">
        <v>278031.91316726699</v>
      </c>
      <c r="Z107" s="18">
        <v>229980.76806640599</v>
      </c>
      <c r="AA107" s="14">
        <v>77056.724609375</v>
      </c>
      <c r="AB107" s="14">
        <v>91437.544433593794</v>
      </c>
      <c r="AC107" s="14">
        <v>15975.5789794922</v>
      </c>
      <c r="AD107" s="14">
        <v>13475.679992675799</v>
      </c>
      <c r="AE107" s="14">
        <v>39929.9208984375</v>
      </c>
      <c r="AF107" s="14" t="s">
        <v>2569</v>
      </c>
      <c r="AG107" s="14" t="s">
        <v>2569</v>
      </c>
      <c r="AH107" s="14" t="s">
        <v>2569</v>
      </c>
      <c r="AI107" s="14" t="s">
        <v>2569</v>
      </c>
      <c r="AJ107" s="14" t="s">
        <v>2569</v>
      </c>
      <c r="AK107" s="14" t="s">
        <v>2569</v>
      </c>
    </row>
    <row r="108" spans="1:37">
      <c r="A108">
        <v>107</v>
      </c>
      <c r="B108" s="14" t="s">
        <v>2569</v>
      </c>
      <c r="C108" s="14" t="s">
        <v>2570</v>
      </c>
      <c r="D108" s="14" t="s">
        <v>641</v>
      </c>
      <c r="E108" s="14" t="s">
        <v>642</v>
      </c>
      <c r="F108" s="14">
        <v>0</v>
      </c>
      <c r="G108" s="14">
        <v>38.613999999999997</v>
      </c>
      <c r="H108" s="14">
        <v>15</v>
      </c>
      <c r="I108" s="14">
        <v>9</v>
      </c>
      <c r="J108" s="14">
        <v>34</v>
      </c>
      <c r="K108" s="14">
        <v>8</v>
      </c>
      <c r="L108" s="14">
        <v>1</v>
      </c>
      <c r="M108" s="14">
        <v>851</v>
      </c>
      <c r="N108" s="14">
        <v>91.1</v>
      </c>
      <c r="O108" s="14">
        <v>5.63</v>
      </c>
      <c r="P108" s="14">
        <v>80.97</v>
      </c>
      <c r="Q108" s="14">
        <v>9</v>
      </c>
      <c r="R108" s="14">
        <v>1</v>
      </c>
      <c r="S108" s="16">
        <v>1.056</v>
      </c>
      <c r="T108" s="21">
        <v>120955.891784668</v>
      </c>
      <c r="U108" s="14">
        <v>168925.38090951301</v>
      </c>
      <c r="V108" s="14">
        <v>113375.678943251</v>
      </c>
      <c r="W108" s="14">
        <v>104611.87038340799</v>
      </c>
      <c r="X108" s="14">
        <v>100383.67972259301</v>
      </c>
      <c r="Y108" s="22">
        <v>96855.456084725796</v>
      </c>
      <c r="Z108" s="18">
        <v>120955.891784668</v>
      </c>
      <c r="AA108" s="14">
        <v>51431.741333007798</v>
      </c>
      <c r="AB108" s="14">
        <v>44326.141052246101</v>
      </c>
      <c r="AC108" s="14">
        <v>7102.8615722656295</v>
      </c>
      <c r="AD108" s="14">
        <v>6702.8777465820303</v>
      </c>
      <c r="AE108" s="14">
        <v>13910.0244140625</v>
      </c>
      <c r="AF108" s="14" t="s">
        <v>2569</v>
      </c>
      <c r="AG108" s="14" t="s">
        <v>2569</v>
      </c>
      <c r="AH108" s="14" t="s">
        <v>2569</v>
      </c>
      <c r="AI108" s="14" t="s">
        <v>2569</v>
      </c>
      <c r="AJ108" s="14" t="s">
        <v>2569</v>
      </c>
      <c r="AK108" s="14" t="s">
        <v>2569</v>
      </c>
    </row>
    <row r="109" spans="1:37">
      <c r="A109">
        <v>108</v>
      </c>
      <c r="B109" s="14" t="s">
        <v>2569</v>
      </c>
      <c r="C109" s="14" t="s">
        <v>2570</v>
      </c>
      <c r="D109" s="14" t="s">
        <v>645</v>
      </c>
      <c r="E109" s="14" t="s">
        <v>646</v>
      </c>
      <c r="F109" s="14">
        <v>0</v>
      </c>
      <c r="G109" s="14">
        <v>38.597000000000001</v>
      </c>
      <c r="H109" s="14">
        <v>14</v>
      </c>
      <c r="I109" s="14">
        <v>9</v>
      </c>
      <c r="J109" s="14">
        <v>25</v>
      </c>
      <c r="K109" s="14">
        <v>9</v>
      </c>
      <c r="L109" s="14">
        <v>1</v>
      </c>
      <c r="M109" s="14">
        <v>858</v>
      </c>
      <c r="N109" s="14">
        <v>96.8</v>
      </c>
      <c r="O109" s="14">
        <v>5.39</v>
      </c>
      <c r="P109" s="14">
        <v>73.83</v>
      </c>
      <c r="Q109" s="14">
        <v>9</v>
      </c>
      <c r="R109" s="14">
        <v>0</v>
      </c>
      <c r="S109" s="16">
        <v>0.28899999999999998</v>
      </c>
      <c r="T109" s="21">
        <v>335050.271484375</v>
      </c>
      <c r="U109" s="14">
        <v>340763.008546128</v>
      </c>
      <c r="V109" s="14">
        <v>311780.26720574498</v>
      </c>
      <c r="W109" s="14">
        <v>31502.6085271091</v>
      </c>
      <c r="X109" s="14">
        <v>11169.091746559499</v>
      </c>
      <c r="Y109" s="22">
        <v>13962.791662870501</v>
      </c>
      <c r="Z109" s="18">
        <v>335050.271484375</v>
      </c>
      <c r="AA109" s="14">
        <v>103750.157714844</v>
      </c>
      <c r="AB109" s="14">
        <v>121895.773681641</v>
      </c>
      <c r="AC109" s="14">
        <v>2138.9414672851599</v>
      </c>
      <c r="AD109" s="14">
        <v>745.78912353515602</v>
      </c>
      <c r="AE109" s="14">
        <v>2005.28479003906</v>
      </c>
      <c r="AF109" s="14" t="s">
        <v>2569</v>
      </c>
      <c r="AG109" s="14" t="s">
        <v>2569</v>
      </c>
      <c r="AH109" s="14" t="s">
        <v>2569</v>
      </c>
      <c r="AI109" s="14" t="s">
        <v>2574</v>
      </c>
      <c r="AJ109" s="14" t="s">
        <v>2574</v>
      </c>
      <c r="AK109" s="14" t="s">
        <v>2574</v>
      </c>
    </row>
    <row r="110" spans="1:37">
      <c r="A110">
        <v>109</v>
      </c>
      <c r="B110" s="14" t="s">
        <v>2569</v>
      </c>
      <c r="C110" s="14" t="s">
        <v>2570</v>
      </c>
      <c r="D110" s="14" t="s">
        <v>647</v>
      </c>
      <c r="E110" s="14" t="s">
        <v>648</v>
      </c>
      <c r="F110" s="14">
        <v>0</v>
      </c>
      <c r="G110" s="14">
        <v>38.53</v>
      </c>
      <c r="H110" s="14">
        <v>27</v>
      </c>
      <c r="I110" s="14">
        <v>8</v>
      </c>
      <c r="J110" s="14">
        <v>24</v>
      </c>
      <c r="K110" s="14">
        <v>8</v>
      </c>
      <c r="L110" s="14">
        <v>1</v>
      </c>
      <c r="M110" s="14">
        <v>430</v>
      </c>
      <c r="N110" s="14">
        <v>48.2</v>
      </c>
      <c r="O110" s="14">
        <v>5.05</v>
      </c>
      <c r="P110" s="14">
        <v>69.77</v>
      </c>
      <c r="Q110" s="14">
        <v>8</v>
      </c>
      <c r="R110" s="14">
        <v>0</v>
      </c>
      <c r="S110" s="16">
        <v>1.0189999999999999</v>
      </c>
      <c r="T110" s="21">
        <v>64530.200988769502</v>
      </c>
      <c r="U110" s="14">
        <v>78229.453411524199</v>
      </c>
      <c r="V110" s="14">
        <v>68996.643299035204</v>
      </c>
      <c r="W110" s="14">
        <v>44964.880972396903</v>
      </c>
      <c r="X110" s="14">
        <v>57572.4856989197</v>
      </c>
      <c r="Y110" s="22">
        <v>41602.154870798397</v>
      </c>
      <c r="Z110" s="18">
        <v>64530.200988769502</v>
      </c>
      <c r="AA110" s="14">
        <v>23818.072753906301</v>
      </c>
      <c r="AB110" s="14">
        <v>26975.405761718801</v>
      </c>
      <c r="AC110" s="14">
        <v>3052.9931640625</v>
      </c>
      <c r="AD110" s="14">
        <v>3844.263671875</v>
      </c>
      <c r="AE110" s="14">
        <v>5974.7484893798801</v>
      </c>
      <c r="AF110" s="14" t="s">
        <v>2569</v>
      </c>
      <c r="AG110" s="14" t="s">
        <v>2569</v>
      </c>
      <c r="AH110" s="14" t="s">
        <v>2569</v>
      </c>
      <c r="AI110" s="14" t="s">
        <v>2569</v>
      </c>
      <c r="AJ110" s="14" t="s">
        <v>2569</v>
      </c>
      <c r="AK110" s="14" t="s">
        <v>2569</v>
      </c>
    </row>
    <row r="111" spans="1:37">
      <c r="A111">
        <v>110</v>
      </c>
      <c r="B111" s="14" t="s">
        <v>2569</v>
      </c>
      <c r="C111" s="14" t="s">
        <v>2570</v>
      </c>
      <c r="D111" s="14" t="s">
        <v>651</v>
      </c>
      <c r="E111" s="14" t="s">
        <v>652</v>
      </c>
      <c r="F111" s="14">
        <v>0</v>
      </c>
      <c r="G111" s="14">
        <v>38.161000000000001</v>
      </c>
      <c r="H111" s="14">
        <v>9</v>
      </c>
      <c r="I111" s="14">
        <v>9</v>
      </c>
      <c r="J111" s="14">
        <v>19</v>
      </c>
      <c r="K111" s="14">
        <v>9</v>
      </c>
      <c r="L111" s="14">
        <v>1</v>
      </c>
      <c r="M111" s="14">
        <v>1066</v>
      </c>
      <c r="N111" s="14">
        <v>119.5</v>
      </c>
      <c r="O111" s="14">
        <v>6.02</v>
      </c>
      <c r="P111" s="14">
        <v>40.64</v>
      </c>
      <c r="Q111" s="14">
        <v>9</v>
      </c>
      <c r="R111" s="14">
        <v>0</v>
      </c>
      <c r="S111" s="16">
        <v>1.397</v>
      </c>
      <c r="T111" s="21">
        <v>133626.92114257801</v>
      </c>
      <c r="U111" s="14">
        <v>158595.744878481</v>
      </c>
      <c r="V111" s="14">
        <v>134136.223148533</v>
      </c>
      <c r="W111" s="14">
        <v>19487.3353257907</v>
      </c>
      <c r="X111" s="14" t="s">
        <v>208</v>
      </c>
      <c r="Y111" s="22" t="s">
        <v>208</v>
      </c>
      <c r="Z111" s="18">
        <v>133626.92114257801</v>
      </c>
      <c r="AA111" s="14">
        <v>48286.736328125</v>
      </c>
      <c r="AB111" s="14">
        <v>52442.827270507798</v>
      </c>
      <c r="AC111" s="14">
        <v>1323.13708496094</v>
      </c>
      <c r="AD111" s="14" t="s">
        <v>208</v>
      </c>
      <c r="AE111" s="14" t="s">
        <v>208</v>
      </c>
      <c r="AF111" s="14" t="s">
        <v>2569</v>
      </c>
      <c r="AG111" s="14" t="s">
        <v>2569</v>
      </c>
      <c r="AH111" s="14" t="s">
        <v>2569</v>
      </c>
      <c r="AI111" s="14" t="s">
        <v>2574</v>
      </c>
      <c r="AJ111" s="14" t="s">
        <v>2573</v>
      </c>
      <c r="AK111" s="14" t="s">
        <v>2573</v>
      </c>
    </row>
    <row r="112" spans="1:37">
      <c r="A112">
        <v>111</v>
      </c>
      <c r="B112" s="14" t="s">
        <v>2569</v>
      </c>
      <c r="C112" s="14" t="s">
        <v>2570</v>
      </c>
      <c r="D112" s="14" t="s">
        <v>655</v>
      </c>
      <c r="E112" s="14" t="s">
        <v>656</v>
      </c>
      <c r="F112" s="14">
        <v>0</v>
      </c>
      <c r="G112" s="14">
        <v>37.779000000000003</v>
      </c>
      <c r="H112" s="14">
        <v>19</v>
      </c>
      <c r="I112" s="14">
        <v>9</v>
      </c>
      <c r="J112" s="14">
        <v>39</v>
      </c>
      <c r="K112" s="14">
        <v>9</v>
      </c>
      <c r="L112" s="14">
        <v>1</v>
      </c>
      <c r="M112" s="14">
        <v>586</v>
      </c>
      <c r="N112" s="14">
        <v>65.400000000000006</v>
      </c>
      <c r="O112" s="14">
        <v>8.9700000000000006</v>
      </c>
      <c r="P112" s="14">
        <v>94.97</v>
      </c>
      <c r="Q112" s="14">
        <v>9</v>
      </c>
      <c r="R112" s="14">
        <v>0</v>
      </c>
      <c r="S112" s="16">
        <v>0.97899999999999998</v>
      </c>
      <c r="T112" s="21">
        <v>267081.91735839797</v>
      </c>
      <c r="U112" s="14">
        <v>323767.126106982</v>
      </c>
      <c r="V112" s="14">
        <v>313724.36780247302</v>
      </c>
      <c r="W112" s="14">
        <v>303120.84695205902</v>
      </c>
      <c r="X112" s="14">
        <v>267183.704451053</v>
      </c>
      <c r="Y112" s="22">
        <v>256249.265511398</v>
      </c>
      <c r="Z112" s="18">
        <v>267081.91735839797</v>
      </c>
      <c r="AA112" s="14">
        <v>98575.518920898394</v>
      </c>
      <c r="AB112" s="14">
        <v>122655.852722168</v>
      </c>
      <c r="AC112" s="14">
        <v>20581.081359863299</v>
      </c>
      <c r="AD112" s="14">
        <v>17840.546508789099</v>
      </c>
      <c r="AE112" s="14">
        <v>36801.5771484375</v>
      </c>
      <c r="AF112" s="14" t="s">
        <v>2569</v>
      </c>
      <c r="AG112" s="14" t="s">
        <v>2569</v>
      </c>
      <c r="AH112" s="14" t="s">
        <v>2569</v>
      </c>
      <c r="AI112" s="14" t="s">
        <v>2569</v>
      </c>
      <c r="AJ112" s="14" t="s">
        <v>2574</v>
      </c>
      <c r="AK112" s="14" t="s">
        <v>2569</v>
      </c>
    </row>
    <row r="113" spans="1:37">
      <c r="A113">
        <v>112</v>
      </c>
      <c r="B113" s="14" t="s">
        <v>2569</v>
      </c>
      <c r="C113" s="14" t="s">
        <v>2570</v>
      </c>
      <c r="D113" s="14" t="s">
        <v>659</v>
      </c>
      <c r="E113" s="14" t="s">
        <v>660</v>
      </c>
      <c r="F113" s="14">
        <v>0</v>
      </c>
      <c r="G113" s="14">
        <v>37.603000000000002</v>
      </c>
      <c r="H113" s="14">
        <v>12</v>
      </c>
      <c r="I113" s="14">
        <v>9</v>
      </c>
      <c r="J113" s="14">
        <v>28</v>
      </c>
      <c r="K113" s="14">
        <v>4</v>
      </c>
      <c r="L113" s="14">
        <v>1</v>
      </c>
      <c r="M113" s="14">
        <v>911</v>
      </c>
      <c r="N113" s="14">
        <v>104.8</v>
      </c>
      <c r="O113" s="14">
        <v>5.44</v>
      </c>
      <c r="P113" s="14">
        <v>76.33</v>
      </c>
      <c r="Q113" s="14">
        <v>9</v>
      </c>
      <c r="R113" s="14">
        <v>0</v>
      </c>
      <c r="S113" s="16">
        <v>0.96399999999999997</v>
      </c>
      <c r="T113" s="21">
        <v>47080.0244140625</v>
      </c>
      <c r="U113" s="14">
        <v>51766.561361913104</v>
      </c>
      <c r="V113" s="14">
        <v>55706.777686367102</v>
      </c>
      <c r="W113" s="14">
        <v>30521.356737479899</v>
      </c>
      <c r="X113" s="14">
        <v>11821.2760963169</v>
      </c>
      <c r="Y113" s="22">
        <v>12653.4813641255</v>
      </c>
      <c r="Z113" s="18">
        <v>47080.0244140625</v>
      </c>
      <c r="AA113" s="14">
        <v>15761.067871093799</v>
      </c>
      <c r="AB113" s="14">
        <v>21779.5078125</v>
      </c>
      <c r="AC113" s="14">
        <v>2072.31713867188</v>
      </c>
      <c r="AD113" s="14">
        <v>789.337158203125</v>
      </c>
      <c r="AE113" s="14">
        <v>1817.24645996094</v>
      </c>
      <c r="AF113" s="14" t="s">
        <v>2569</v>
      </c>
      <c r="AG113" s="14" t="s">
        <v>2569</v>
      </c>
      <c r="AH113" s="14" t="s">
        <v>2569</v>
      </c>
      <c r="AI113" s="14" t="s">
        <v>2574</v>
      </c>
      <c r="AJ113" s="14" t="s">
        <v>2574</v>
      </c>
      <c r="AK113" s="14" t="s">
        <v>2574</v>
      </c>
    </row>
    <row r="114" spans="1:37">
      <c r="A114">
        <v>113</v>
      </c>
      <c r="B114" s="14" t="s">
        <v>2569</v>
      </c>
      <c r="C114" s="14" t="s">
        <v>2570</v>
      </c>
      <c r="D114" s="14" t="s">
        <v>663</v>
      </c>
      <c r="E114" s="14" t="s">
        <v>664</v>
      </c>
      <c r="F114" s="14">
        <v>0</v>
      </c>
      <c r="G114" s="14">
        <v>37.170999999999999</v>
      </c>
      <c r="H114" s="14">
        <v>20</v>
      </c>
      <c r="I114" s="14">
        <v>9</v>
      </c>
      <c r="J114" s="14">
        <v>25</v>
      </c>
      <c r="K114" s="14">
        <v>9</v>
      </c>
      <c r="L114" s="14">
        <v>1</v>
      </c>
      <c r="M114" s="14">
        <v>474</v>
      </c>
      <c r="N114" s="14">
        <v>53.2</v>
      </c>
      <c r="O114" s="14">
        <v>7.08</v>
      </c>
      <c r="P114" s="14">
        <v>60.72</v>
      </c>
      <c r="Q114" s="14">
        <v>9</v>
      </c>
      <c r="R114" s="14">
        <v>0</v>
      </c>
      <c r="S114" s="16">
        <v>1.647</v>
      </c>
      <c r="T114" s="21">
        <v>278220.96459960903</v>
      </c>
      <c r="U114" s="14">
        <v>116099.65409466899</v>
      </c>
      <c r="V114" s="14">
        <v>122933.562242988</v>
      </c>
      <c r="W114" s="14">
        <v>93601.352043584295</v>
      </c>
      <c r="X114" s="14">
        <v>108443.54322371101</v>
      </c>
      <c r="Y114" s="22">
        <v>142332.92360573201</v>
      </c>
      <c r="Z114" s="18">
        <v>278220.96459960903</v>
      </c>
      <c r="AA114" s="14">
        <v>35348.195434570298</v>
      </c>
      <c r="AB114" s="14">
        <v>48062.957336425803</v>
      </c>
      <c r="AC114" s="14">
        <v>6355.2773132324201</v>
      </c>
      <c r="AD114" s="14">
        <v>7241.0556640625</v>
      </c>
      <c r="AE114" s="14">
        <v>20441.3310546875</v>
      </c>
      <c r="AF114" s="14" t="s">
        <v>2569</v>
      </c>
      <c r="AG114" s="14" t="s">
        <v>2569</v>
      </c>
      <c r="AH114" s="14" t="s">
        <v>2569</v>
      </c>
      <c r="AI114" s="14" t="s">
        <v>2574</v>
      </c>
      <c r="AJ114" s="14" t="s">
        <v>2574</v>
      </c>
      <c r="AK114" s="14" t="s">
        <v>2569</v>
      </c>
    </row>
    <row r="115" spans="1:37">
      <c r="A115">
        <v>114</v>
      </c>
      <c r="B115" s="14" t="s">
        <v>2569</v>
      </c>
      <c r="C115" s="14" t="s">
        <v>2570</v>
      </c>
      <c r="D115" s="14" t="s">
        <v>667</v>
      </c>
      <c r="E115" s="14" t="s">
        <v>668</v>
      </c>
      <c r="F115" s="14">
        <v>0</v>
      </c>
      <c r="G115" s="14">
        <v>36.890999999999998</v>
      </c>
      <c r="H115" s="14">
        <v>13</v>
      </c>
      <c r="I115" s="14">
        <v>6</v>
      </c>
      <c r="J115" s="14">
        <v>51</v>
      </c>
      <c r="K115" s="14">
        <v>6</v>
      </c>
      <c r="L115" s="14">
        <v>1</v>
      </c>
      <c r="M115" s="14">
        <v>697</v>
      </c>
      <c r="N115" s="14">
        <v>76.5</v>
      </c>
      <c r="O115" s="14">
        <v>7.05</v>
      </c>
      <c r="P115" s="14">
        <v>139.38</v>
      </c>
      <c r="Q115" s="14">
        <v>6</v>
      </c>
      <c r="R115" s="14">
        <v>0</v>
      </c>
      <c r="S115" s="16">
        <v>0.52700000000000002</v>
      </c>
      <c r="T115" s="21">
        <v>798596.64184570301</v>
      </c>
      <c r="U115" s="14">
        <v>898302.003881393</v>
      </c>
      <c r="V115" s="14">
        <v>749900.41356627794</v>
      </c>
      <c r="W115" s="14">
        <v>405501.837315529</v>
      </c>
      <c r="X115" s="14">
        <v>399213.31733946101</v>
      </c>
      <c r="Y115" s="22">
        <v>359622.66632449802</v>
      </c>
      <c r="Z115" s="18">
        <v>798596.64184570301</v>
      </c>
      <c r="AA115" s="14">
        <v>273500.85614013701</v>
      </c>
      <c r="AB115" s="14">
        <v>293186.26196289097</v>
      </c>
      <c r="AC115" s="14">
        <v>27532.472244262699</v>
      </c>
      <c r="AD115" s="14">
        <v>26656.505004882802</v>
      </c>
      <c r="AE115" s="14">
        <v>51647.684814453103</v>
      </c>
      <c r="AF115" s="14" t="s">
        <v>2569</v>
      </c>
      <c r="AG115" s="14" t="s">
        <v>2569</v>
      </c>
      <c r="AH115" s="14" t="s">
        <v>2569</v>
      </c>
      <c r="AI115" s="14" t="s">
        <v>2569</v>
      </c>
      <c r="AJ115" s="14" t="s">
        <v>2569</v>
      </c>
      <c r="AK115" s="14" t="s">
        <v>2569</v>
      </c>
    </row>
    <row r="116" spans="1:37">
      <c r="A116">
        <v>115</v>
      </c>
      <c r="B116" s="14" t="s">
        <v>2569</v>
      </c>
      <c r="C116" s="14" t="s">
        <v>2570</v>
      </c>
      <c r="D116" s="14" t="s">
        <v>671</v>
      </c>
      <c r="E116" s="14" t="s">
        <v>672</v>
      </c>
      <c r="F116" s="14">
        <v>0</v>
      </c>
      <c r="G116" s="14">
        <v>36.658999999999999</v>
      </c>
      <c r="H116" s="14">
        <v>19</v>
      </c>
      <c r="I116" s="14">
        <v>7</v>
      </c>
      <c r="J116" s="14">
        <v>46</v>
      </c>
      <c r="K116" s="14">
        <v>1</v>
      </c>
      <c r="L116" s="14">
        <v>1</v>
      </c>
      <c r="M116" s="14">
        <v>445</v>
      </c>
      <c r="N116" s="14">
        <v>49.8</v>
      </c>
      <c r="O116" s="14">
        <v>4.8899999999999997</v>
      </c>
      <c r="P116" s="14">
        <v>132.4</v>
      </c>
      <c r="Q116" s="14">
        <v>7</v>
      </c>
      <c r="R116" s="14">
        <v>0</v>
      </c>
      <c r="S116" s="16">
        <v>1.4319999999999999</v>
      </c>
      <c r="T116" s="21">
        <v>20316.796875</v>
      </c>
      <c r="U116" s="14">
        <v>12212.6130072784</v>
      </c>
      <c r="V116" s="14">
        <v>9860.3107606939793</v>
      </c>
      <c r="W116" s="14">
        <v>20761.237688372199</v>
      </c>
      <c r="X116" s="14" t="s">
        <v>208</v>
      </c>
      <c r="Y116" s="22">
        <v>15718.725680643</v>
      </c>
      <c r="Z116" s="18">
        <v>20316.796875</v>
      </c>
      <c r="AA116" s="14">
        <v>3718.30419921875</v>
      </c>
      <c r="AB116" s="14">
        <v>3855.05541992188</v>
      </c>
      <c r="AC116" s="14">
        <v>1409.63159179688</v>
      </c>
      <c r="AD116" s="14" t="s">
        <v>208</v>
      </c>
      <c r="AE116" s="14">
        <v>2257.46557617188</v>
      </c>
      <c r="AF116" s="14" t="s">
        <v>2569</v>
      </c>
      <c r="AG116" s="14" t="s">
        <v>2574</v>
      </c>
      <c r="AH116" s="14" t="s">
        <v>2574</v>
      </c>
      <c r="AI116" s="14" t="s">
        <v>2574</v>
      </c>
      <c r="AJ116" s="14" t="s">
        <v>2573</v>
      </c>
      <c r="AK116" s="14" t="s">
        <v>2574</v>
      </c>
    </row>
    <row r="117" spans="1:37">
      <c r="A117">
        <v>116</v>
      </c>
      <c r="B117" s="14" t="s">
        <v>2569</v>
      </c>
      <c r="C117" s="14" t="s">
        <v>2570</v>
      </c>
      <c r="D117" s="14" t="s">
        <v>675</v>
      </c>
      <c r="E117" s="14" t="s">
        <v>676</v>
      </c>
      <c r="F117" s="14">
        <v>0</v>
      </c>
      <c r="G117" s="14">
        <v>36.566000000000003</v>
      </c>
      <c r="H117" s="14">
        <v>13</v>
      </c>
      <c r="I117" s="14">
        <v>10</v>
      </c>
      <c r="J117" s="14">
        <v>32</v>
      </c>
      <c r="K117" s="14">
        <v>10</v>
      </c>
      <c r="L117" s="14">
        <v>1</v>
      </c>
      <c r="M117" s="14">
        <v>893</v>
      </c>
      <c r="N117" s="14">
        <v>99.3</v>
      </c>
      <c r="O117" s="14">
        <v>5.48</v>
      </c>
      <c r="P117" s="14">
        <v>77.97</v>
      </c>
      <c r="Q117" s="14">
        <v>10</v>
      </c>
      <c r="R117" s="14">
        <v>0</v>
      </c>
      <c r="S117" s="16">
        <v>1.01</v>
      </c>
      <c r="T117" s="21">
        <v>197355.66870117199</v>
      </c>
      <c r="U117" s="14">
        <v>207948.04056018201</v>
      </c>
      <c r="V117" s="14">
        <v>198488.01133278001</v>
      </c>
      <c r="W117" s="14">
        <v>164004.824717752</v>
      </c>
      <c r="X117" s="14">
        <v>155022.06847878901</v>
      </c>
      <c r="Y117" s="22">
        <v>89575.291845344196</v>
      </c>
      <c r="Z117" s="18">
        <v>197355.66870117199</v>
      </c>
      <c r="AA117" s="14">
        <v>63312.746582031301</v>
      </c>
      <c r="AB117" s="14">
        <v>77602.248291015596</v>
      </c>
      <c r="AC117" s="14">
        <v>11135.4816894531</v>
      </c>
      <c r="AD117" s="14">
        <v>10351.224182128901</v>
      </c>
      <c r="AE117" s="14">
        <v>12864.473999023399</v>
      </c>
      <c r="AF117" s="14" t="s">
        <v>2569</v>
      </c>
      <c r="AG117" s="14" t="s">
        <v>2569</v>
      </c>
      <c r="AH117" s="14" t="s">
        <v>2569</v>
      </c>
      <c r="AI117" s="14" t="s">
        <v>2569</v>
      </c>
      <c r="AJ117" s="14" t="s">
        <v>2569</v>
      </c>
      <c r="AK117" s="14" t="s">
        <v>2569</v>
      </c>
    </row>
    <row r="118" spans="1:37">
      <c r="A118">
        <v>117</v>
      </c>
      <c r="B118" s="14" t="s">
        <v>2569</v>
      </c>
      <c r="C118" s="14" t="s">
        <v>2570</v>
      </c>
      <c r="D118" s="14" t="s">
        <v>679</v>
      </c>
      <c r="E118" s="14" t="s">
        <v>680</v>
      </c>
      <c r="F118" s="14">
        <v>0</v>
      </c>
      <c r="G118" s="14">
        <v>36.277999999999999</v>
      </c>
      <c r="H118" s="14">
        <v>8</v>
      </c>
      <c r="I118" s="14">
        <v>10</v>
      </c>
      <c r="J118" s="14">
        <v>34</v>
      </c>
      <c r="K118" s="14">
        <v>10</v>
      </c>
      <c r="L118" s="14">
        <v>1</v>
      </c>
      <c r="M118" s="14">
        <v>1488</v>
      </c>
      <c r="N118" s="14">
        <v>152.19999999999999</v>
      </c>
      <c r="O118" s="14">
        <v>8.85</v>
      </c>
      <c r="P118" s="14">
        <v>73.23</v>
      </c>
      <c r="Q118" s="14">
        <v>10</v>
      </c>
      <c r="R118" s="14">
        <v>0</v>
      </c>
      <c r="S118" s="16">
        <v>9.6790000000000003</v>
      </c>
      <c r="T118" s="21">
        <v>35103.976684570298</v>
      </c>
      <c r="U118" s="14">
        <v>16838.242500336899</v>
      </c>
      <c r="V118" s="14">
        <v>20034.206403319102</v>
      </c>
      <c r="W118" s="14">
        <v>540398.00909426296</v>
      </c>
      <c r="X118" s="14">
        <v>497174.83792809001</v>
      </c>
      <c r="Y118" s="22">
        <v>383003.63199684198</v>
      </c>
      <c r="Z118" s="18">
        <v>35103.976684570298</v>
      </c>
      <c r="AA118" s="14">
        <v>5126.64306640625</v>
      </c>
      <c r="AB118" s="14">
        <v>7832.7121582031295</v>
      </c>
      <c r="AC118" s="14">
        <v>36691.555541992202</v>
      </c>
      <c r="AD118" s="14">
        <v>33197.648925781301</v>
      </c>
      <c r="AE118" s="14">
        <v>55005.573120117202</v>
      </c>
      <c r="AF118" s="14" t="s">
        <v>2569</v>
      </c>
      <c r="AG118" s="14" t="s">
        <v>2574</v>
      </c>
      <c r="AH118" s="14" t="s">
        <v>2569</v>
      </c>
      <c r="AI118" s="14" t="s">
        <v>2569</v>
      </c>
      <c r="AJ118" s="14" t="s">
        <v>2569</v>
      </c>
      <c r="AK118" s="14" t="s">
        <v>2569</v>
      </c>
    </row>
    <row r="119" spans="1:37">
      <c r="A119">
        <v>118</v>
      </c>
      <c r="B119" s="14" t="s">
        <v>2569</v>
      </c>
      <c r="C119" s="14" t="s">
        <v>2570</v>
      </c>
      <c r="D119" s="14" t="s">
        <v>683</v>
      </c>
      <c r="E119" s="14" t="s">
        <v>684</v>
      </c>
      <c r="F119" s="14">
        <v>0</v>
      </c>
      <c r="G119" s="14">
        <v>36.256</v>
      </c>
      <c r="H119" s="14">
        <v>15</v>
      </c>
      <c r="I119" s="14">
        <v>10</v>
      </c>
      <c r="J119" s="14">
        <v>20</v>
      </c>
      <c r="K119" s="14">
        <v>10</v>
      </c>
      <c r="L119" s="14">
        <v>1</v>
      </c>
      <c r="M119" s="14">
        <v>931</v>
      </c>
      <c r="N119" s="14">
        <v>103.3</v>
      </c>
      <c r="O119" s="14">
        <v>7.05</v>
      </c>
      <c r="P119" s="14">
        <v>45.23</v>
      </c>
      <c r="Q119" s="14">
        <v>10</v>
      </c>
      <c r="R119" s="14">
        <v>0</v>
      </c>
      <c r="S119" s="16">
        <v>1.077</v>
      </c>
      <c r="T119" s="21">
        <v>180026.189086914</v>
      </c>
      <c r="U119" s="14">
        <v>202535.38009797101</v>
      </c>
      <c r="V119" s="14">
        <v>192003.30858333199</v>
      </c>
      <c r="W119" s="14">
        <v>220682.032830493</v>
      </c>
      <c r="X119" s="14">
        <v>180505.10629396699</v>
      </c>
      <c r="Y119" s="22">
        <v>147451.59283524199</v>
      </c>
      <c r="Z119" s="18">
        <v>180026.189086914</v>
      </c>
      <c r="AA119" s="14">
        <v>61664.784912109397</v>
      </c>
      <c r="AB119" s="14">
        <v>75066.943969726606</v>
      </c>
      <c r="AC119" s="14">
        <v>14983.7100219727</v>
      </c>
      <c r="AD119" s="14">
        <v>12052.792480468799</v>
      </c>
      <c r="AE119" s="14">
        <v>21176.455505371101</v>
      </c>
      <c r="AF119" s="14" t="s">
        <v>2569</v>
      </c>
      <c r="AG119" s="14" t="s">
        <v>2569</v>
      </c>
      <c r="AH119" s="14" t="s">
        <v>2569</v>
      </c>
      <c r="AI119" s="14" t="s">
        <v>2569</v>
      </c>
      <c r="AJ119" s="14" t="s">
        <v>2569</v>
      </c>
      <c r="AK119" s="14" t="s">
        <v>2569</v>
      </c>
    </row>
    <row r="120" spans="1:37">
      <c r="A120">
        <v>119</v>
      </c>
      <c r="B120" s="14" t="s">
        <v>2569</v>
      </c>
      <c r="C120" s="14" t="s">
        <v>2570</v>
      </c>
      <c r="D120" s="14" t="s">
        <v>687</v>
      </c>
      <c r="E120" s="14" t="s">
        <v>688</v>
      </c>
      <c r="F120" s="14">
        <v>0</v>
      </c>
      <c r="G120" s="14">
        <v>36.121000000000002</v>
      </c>
      <c r="H120" s="14">
        <v>6</v>
      </c>
      <c r="I120" s="14">
        <v>10</v>
      </c>
      <c r="J120" s="14">
        <v>18</v>
      </c>
      <c r="K120" s="14">
        <v>10</v>
      </c>
      <c r="L120" s="14">
        <v>1</v>
      </c>
      <c r="M120" s="14">
        <v>2511</v>
      </c>
      <c r="N120" s="14">
        <v>273.3</v>
      </c>
      <c r="O120" s="14">
        <v>6.44</v>
      </c>
      <c r="P120" s="14">
        <v>46.8</v>
      </c>
      <c r="Q120" s="14">
        <v>10</v>
      </c>
      <c r="R120" s="14">
        <v>0</v>
      </c>
      <c r="S120" s="16">
        <v>0.91200000000000003</v>
      </c>
      <c r="T120" s="21">
        <v>84599.646118164106</v>
      </c>
      <c r="U120" s="14">
        <v>104666.804712671</v>
      </c>
      <c r="V120" s="14">
        <v>135736.99146488801</v>
      </c>
      <c r="W120" s="14">
        <v>50634.045201563102</v>
      </c>
      <c r="X120" s="14">
        <v>12410.8746387641</v>
      </c>
      <c r="Y120" s="22">
        <v>20301.941557874299</v>
      </c>
      <c r="Z120" s="18">
        <v>84599.646118164106</v>
      </c>
      <c r="AA120" s="14">
        <v>31867.301391601599</v>
      </c>
      <c r="AB120" s="14">
        <v>53068.6747436523</v>
      </c>
      <c r="AC120" s="14">
        <v>3437.9140014648401</v>
      </c>
      <c r="AD120" s="14">
        <v>828.70617675781295</v>
      </c>
      <c r="AE120" s="14">
        <v>2915.69018554688</v>
      </c>
      <c r="AF120" s="14" t="s">
        <v>2569</v>
      </c>
      <c r="AG120" s="14" t="s">
        <v>2569</v>
      </c>
      <c r="AH120" s="14" t="s">
        <v>2569</v>
      </c>
      <c r="AI120" s="14" t="s">
        <v>2574</v>
      </c>
      <c r="AJ120" s="14" t="s">
        <v>2574</v>
      </c>
      <c r="AK120" s="14" t="s">
        <v>2574</v>
      </c>
    </row>
    <row r="121" spans="1:37">
      <c r="A121">
        <v>120</v>
      </c>
      <c r="B121" s="14" t="s">
        <v>2569</v>
      </c>
      <c r="C121" s="14" t="s">
        <v>2570</v>
      </c>
      <c r="D121" s="14" t="s">
        <v>691</v>
      </c>
      <c r="E121" s="14" t="s">
        <v>692</v>
      </c>
      <c r="F121" s="14">
        <v>0</v>
      </c>
      <c r="G121" s="14">
        <v>35.286999999999999</v>
      </c>
      <c r="H121" s="14">
        <v>16</v>
      </c>
      <c r="I121" s="14">
        <v>9</v>
      </c>
      <c r="J121" s="14">
        <v>17</v>
      </c>
      <c r="K121" s="14">
        <v>9</v>
      </c>
      <c r="L121" s="14">
        <v>1</v>
      </c>
      <c r="M121" s="14">
        <v>664</v>
      </c>
      <c r="N121" s="14">
        <v>74.099999999999994</v>
      </c>
      <c r="O121" s="14">
        <v>7.02</v>
      </c>
      <c r="P121" s="14">
        <v>44.04</v>
      </c>
      <c r="Q121" s="14">
        <v>9</v>
      </c>
      <c r="R121" s="14">
        <v>0</v>
      </c>
      <c r="S121" s="16">
        <v>1.3620000000000001</v>
      </c>
      <c r="T121" s="21">
        <v>122817.863525391</v>
      </c>
      <c r="U121" s="14">
        <v>143092.50615037599</v>
      </c>
      <c r="V121" s="14">
        <v>68606.747402609195</v>
      </c>
      <c r="W121" s="14">
        <v>150034.97743161701</v>
      </c>
      <c r="X121" s="14">
        <v>84777.121788262593</v>
      </c>
      <c r="Y121" s="22">
        <v>151684.82759874099</v>
      </c>
      <c r="Z121" s="18">
        <v>122817.863525391</v>
      </c>
      <c r="AA121" s="14">
        <v>43566.554199218801</v>
      </c>
      <c r="AB121" s="14">
        <v>26822.969360351599</v>
      </c>
      <c r="AC121" s="14">
        <v>10186.9670410156</v>
      </c>
      <c r="AD121" s="14">
        <v>5660.7875366210901</v>
      </c>
      <c r="AE121" s="14">
        <v>21784.417114257802</v>
      </c>
      <c r="AF121" s="14" t="s">
        <v>2569</v>
      </c>
      <c r="AG121" s="14" t="s">
        <v>2569</v>
      </c>
      <c r="AH121" s="14" t="s">
        <v>2574</v>
      </c>
      <c r="AI121" s="14" t="s">
        <v>2569</v>
      </c>
      <c r="AJ121" s="14" t="s">
        <v>2569</v>
      </c>
      <c r="AK121" s="14" t="s">
        <v>2569</v>
      </c>
    </row>
    <row r="122" spans="1:37">
      <c r="A122">
        <v>121</v>
      </c>
      <c r="B122" s="14" t="s">
        <v>2569</v>
      </c>
      <c r="C122" s="14" t="s">
        <v>2570</v>
      </c>
      <c r="D122" s="14" t="s">
        <v>695</v>
      </c>
      <c r="E122" s="14" t="s">
        <v>696</v>
      </c>
      <c r="F122" s="14">
        <v>0</v>
      </c>
      <c r="G122" s="14">
        <v>35.058999999999997</v>
      </c>
      <c r="H122" s="14">
        <v>4</v>
      </c>
      <c r="I122" s="14">
        <v>8</v>
      </c>
      <c r="J122" s="14">
        <v>24</v>
      </c>
      <c r="K122" s="14">
        <v>8</v>
      </c>
      <c r="L122" s="14">
        <v>1</v>
      </c>
      <c r="M122" s="14">
        <v>2243</v>
      </c>
      <c r="N122" s="14">
        <v>254.3</v>
      </c>
      <c r="O122" s="14">
        <v>6.74</v>
      </c>
      <c r="P122" s="14">
        <v>63.44</v>
      </c>
      <c r="Q122" s="14">
        <v>8</v>
      </c>
      <c r="R122" s="14">
        <v>0</v>
      </c>
      <c r="S122" s="16">
        <v>1.0649999999999999</v>
      </c>
      <c r="T122" s="21">
        <v>80338.728515625</v>
      </c>
      <c r="U122" s="14">
        <v>80922.986205299705</v>
      </c>
      <c r="V122" s="14">
        <v>86724.604386263396</v>
      </c>
      <c r="W122" s="14">
        <v>15857.6494723412</v>
      </c>
      <c r="X122" s="14">
        <v>22472.7097522064</v>
      </c>
      <c r="Y122" s="22">
        <v>5654.6113175288201</v>
      </c>
      <c r="Z122" s="18">
        <v>80338.728515625</v>
      </c>
      <c r="AA122" s="14">
        <v>24638.1572265625</v>
      </c>
      <c r="AB122" s="14">
        <v>33906.452270507798</v>
      </c>
      <c r="AC122" s="14">
        <v>1076.69128417969</v>
      </c>
      <c r="AD122" s="14">
        <v>1500.56091308594</v>
      </c>
      <c r="AE122" s="14">
        <v>812.094482421875</v>
      </c>
      <c r="AF122" s="14" t="s">
        <v>2569</v>
      </c>
      <c r="AG122" s="14" t="s">
        <v>2569</v>
      </c>
      <c r="AH122" s="14" t="s">
        <v>2569</v>
      </c>
      <c r="AI122" s="14" t="s">
        <v>2574</v>
      </c>
      <c r="AJ122" s="14" t="s">
        <v>2574</v>
      </c>
      <c r="AK122" s="14" t="s">
        <v>2574</v>
      </c>
    </row>
    <row r="123" spans="1:37">
      <c r="A123">
        <v>122</v>
      </c>
      <c r="B123" s="14" t="s">
        <v>2569</v>
      </c>
      <c r="C123" s="14" t="s">
        <v>2570</v>
      </c>
      <c r="D123" s="14" t="s">
        <v>699</v>
      </c>
      <c r="E123" s="14" t="s">
        <v>700</v>
      </c>
      <c r="F123" s="14">
        <v>0</v>
      </c>
      <c r="G123" s="14">
        <v>35.021999999999998</v>
      </c>
      <c r="H123" s="14">
        <v>7</v>
      </c>
      <c r="I123" s="14">
        <v>10</v>
      </c>
      <c r="J123" s="14">
        <v>20</v>
      </c>
      <c r="K123" s="14">
        <v>10</v>
      </c>
      <c r="L123" s="14">
        <v>1</v>
      </c>
      <c r="M123" s="14">
        <v>1996</v>
      </c>
      <c r="N123" s="14">
        <v>216.7</v>
      </c>
      <c r="O123" s="14">
        <v>7.8</v>
      </c>
      <c r="P123" s="14">
        <v>48.96</v>
      </c>
      <c r="Q123" s="14">
        <v>10</v>
      </c>
      <c r="R123" s="14">
        <v>0</v>
      </c>
      <c r="S123" s="16">
        <v>0.64900000000000002</v>
      </c>
      <c r="T123" s="21">
        <v>86061.045654296904</v>
      </c>
      <c r="U123" s="14">
        <v>70780.347760672405</v>
      </c>
      <c r="V123" s="14">
        <v>71062.636885578497</v>
      </c>
      <c r="W123" s="14">
        <v>18804.891355704702</v>
      </c>
      <c r="X123" s="14">
        <v>21861.490134627202</v>
      </c>
      <c r="Y123" s="22">
        <v>2645.6797704947498</v>
      </c>
      <c r="Z123" s="18">
        <v>86061.045654296904</v>
      </c>
      <c r="AA123" s="14">
        <v>21550.086303710901</v>
      </c>
      <c r="AB123" s="14">
        <v>27783.140930175799</v>
      </c>
      <c r="AC123" s="14">
        <v>1276.8009948730501</v>
      </c>
      <c r="AD123" s="14">
        <v>1459.7481994628899</v>
      </c>
      <c r="AE123" s="14">
        <v>379.96279907226602</v>
      </c>
      <c r="AF123" s="14" t="s">
        <v>2569</v>
      </c>
      <c r="AG123" s="14" t="s">
        <v>2569</v>
      </c>
      <c r="AH123" s="14" t="s">
        <v>2569</v>
      </c>
      <c r="AI123" s="14" t="s">
        <v>2574</v>
      </c>
      <c r="AJ123" s="14" t="s">
        <v>2574</v>
      </c>
      <c r="AK123" s="14" t="s">
        <v>2574</v>
      </c>
    </row>
    <row r="124" spans="1:37">
      <c r="A124">
        <v>123</v>
      </c>
      <c r="B124" s="14" t="s">
        <v>2569</v>
      </c>
      <c r="C124" s="14" t="s">
        <v>2570</v>
      </c>
      <c r="D124" s="14" t="s">
        <v>703</v>
      </c>
      <c r="E124" s="14" t="s">
        <v>704</v>
      </c>
      <c r="F124" s="14">
        <v>0</v>
      </c>
      <c r="G124" s="14">
        <v>35.015000000000001</v>
      </c>
      <c r="H124" s="14">
        <v>31</v>
      </c>
      <c r="I124" s="14">
        <v>8</v>
      </c>
      <c r="J124" s="14">
        <v>24</v>
      </c>
      <c r="K124" s="14">
        <v>8</v>
      </c>
      <c r="L124" s="14">
        <v>1</v>
      </c>
      <c r="M124" s="14">
        <v>361</v>
      </c>
      <c r="N124" s="14">
        <v>40.799999999999997</v>
      </c>
      <c r="O124" s="14">
        <v>5.25</v>
      </c>
      <c r="P124" s="14">
        <v>55.81</v>
      </c>
      <c r="Q124" s="14">
        <v>8</v>
      </c>
      <c r="R124" s="14">
        <v>0</v>
      </c>
      <c r="S124" s="16">
        <v>0.01</v>
      </c>
      <c r="T124" s="21">
        <v>62615.066528320298</v>
      </c>
      <c r="U124" s="14">
        <v>74397.788653750496</v>
      </c>
      <c r="V124" s="14">
        <v>213824.48796705599</v>
      </c>
      <c r="W124" s="14" t="s">
        <v>208</v>
      </c>
      <c r="X124" s="14" t="s">
        <v>208</v>
      </c>
      <c r="Y124" s="22" t="s">
        <v>208</v>
      </c>
      <c r="Z124" s="18">
        <v>62615.066528320298</v>
      </c>
      <c r="AA124" s="14">
        <v>22651.4677734375</v>
      </c>
      <c r="AB124" s="14">
        <v>83598.303466796904</v>
      </c>
      <c r="AC124" s="14" t="s">
        <v>208</v>
      </c>
      <c r="AD124" s="14" t="s">
        <v>208</v>
      </c>
      <c r="AE124" s="14" t="s">
        <v>208</v>
      </c>
      <c r="AF124" s="14" t="s">
        <v>2569</v>
      </c>
      <c r="AG124" s="14" t="s">
        <v>2569</v>
      </c>
      <c r="AH124" s="14" t="s">
        <v>2569</v>
      </c>
      <c r="AI124" s="14" t="s">
        <v>2573</v>
      </c>
      <c r="AJ124" s="14" t="s">
        <v>2573</v>
      </c>
      <c r="AK124" s="14" t="s">
        <v>2573</v>
      </c>
    </row>
    <row r="125" spans="1:37">
      <c r="A125">
        <v>124</v>
      </c>
      <c r="B125" s="14" t="s">
        <v>2569</v>
      </c>
      <c r="C125" s="14" t="s">
        <v>2570</v>
      </c>
      <c r="D125" s="14" t="s">
        <v>705</v>
      </c>
      <c r="E125" s="14" t="s">
        <v>706</v>
      </c>
      <c r="F125" s="14">
        <v>0</v>
      </c>
      <c r="G125" s="14">
        <v>34.405999999999999</v>
      </c>
      <c r="H125" s="14">
        <v>13</v>
      </c>
      <c r="I125" s="14">
        <v>6</v>
      </c>
      <c r="J125" s="14">
        <v>29</v>
      </c>
      <c r="K125" s="14">
        <v>4</v>
      </c>
      <c r="L125" s="14">
        <v>1</v>
      </c>
      <c r="M125" s="14">
        <v>654</v>
      </c>
      <c r="N125" s="14">
        <v>72.3</v>
      </c>
      <c r="O125" s="14">
        <v>5.16</v>
      </c>
      <c r="P125" s="14">
        <v>110.29</v>
      </c>
      <c r="Q125" s="14">
        <v>6</v>
      </c>
      <c r="R125" s="14">
        <v>0</v>
      </c>
      <c r="S125" s="16">
        <v>0.77700000000000002</v>
      </c>
      <c r="T125" s="21">
        <v>45900.3095703125</v>
      </c>
      <c r="U125" s="14">
        <v>78655.884839892999</v>
      </c>
      <c r="V125" s="14">
        <v>59644.282909584297</v>
      </c>
      <c r="W125" s="14">
        <v>29634.375229294699</v>
      </c>
      <c r="X125" s="14">
        <v>11021.6934820603</v>
      </c>
      <c r="Y125" s="22" t="s">
        <v>208</v>
      </c>
      <c r="Z125" s="18">
        <v>45900.3095703125</v>
      </c>
      <c r="AA125" s="14">
        <v>23947.905883789099</v>
      </c>
      <c r="AB125" s="14">
        <v>23318.9421386719</v>
      </c>
      <c r="AC125" s="14">
        <v>2012.09350585938</v>
      </c>
      <c r="AD125" s="14">
        <v>735.94696044921898</v>
      </c>
      <c r="AE125" s="14" t="s">
        <v>208</v>
      </c>
      <c r="AF125" s="14" t="s">
        <v>2574</v>
      </c>
      <c r="AG125" s="14" t="s">
        <v>2569</v>
      </c>
      <c r="AH125" s="14" t="s">
        <v>2569</v>
      </c>
      <c r="AI125" s="14" t="s">
        <v>2569</v>
      </c>
      <c r="AJ125" s="14" t="s">
        <v>2574</v>
      </c>
      <c r="AK125" s="14" t="s">
        <v>2573</v>
      </c>
    </row>
    <row r="126" spans="1:37">
      <c r="A126">
        <v>125</v>
      </c>
      <c r="B126" s="14" t="s">
        <v>2569</v>
      </c>
      <c r="C126" s="14" t="s">
        <v>2570</v>
      </c>
      <c r="D126" s="14" t="s">
        <v>709</v>
      </c>
      <c r="E126" s="14" t="s">
        <v>710</v>
      </c>
      <c r="F126" s="14">
        <v>0</v>
      </c>
      <c r="G126" s="14">
        <v>34.055999999999997</v>
      </c>
      <c r="H126" s="14">
        <v>10</v>
      </c>
      <c r="I126" s="14">
        <v>8</v>
      </c>
      <c r="J126" s="14">
        <v>25</v>
      </c>
      <c r="K126" s="14">
        <v>8</v>
      </c>
      <c r="L126" s="14">
        <v>1</v>
      </c>
      <c r="M126" s="14">
        <v>1366</v>
      </c>
      <c r="N126" s="14">
        <v>129.19999999999999</v>
      </c>
      <c r="O126" s="14">
        <v>8.9499999999999993</v>
      </c>
      <c r="P126" s="14">
        <v>50.66</v>
      </c>
      <c r="Q126" s="14">
        <v>8</v>
      </c>
      <c r="R126" s="14">
        <v>0</v>
      </c>
      <c r="S126" s="16">
        <v>1.0649999999999999</v>
      </c>
      <c r="T126" s="21">
        <v>112966.297363281</v>
      </c>
      <c r="U126" s="14">
        <v>110331.89852530599</v>
      </c>
      <c r="V126" s="14">
        <v>158436.130305231</v>
      </c>
      <c r="W126" s="14">
        <v>160295.00431578001</v>
      </c>
      <c r="X126" s="14">
        <v>131319.65807891299</v>
      </c>
      <c r="Y126" s="22">
        <v>49751.974105332702</v>
      </c>
      <c r="Z126" s="18">
        <v>112966.297363281</v>
      </c>
      <c r="AA126" s="14">
        <v>33592.119995117202</v>
      </c>
      <c r="AB126" s="14">
        <v>61943.287353515603</v>
      </c>
      <c r="AC126" s="14">
        <v>10883.5949707031</v>
      </c>
      <c r="AD126" s="14">
        <v>8768.5529785156305</v>
      </c>
      <c r="AE126" s="14">
        <v>7145.1955566406295</v>
      </c>
      <c r="AF126" s="14" t="s">
        <v>2569</v>
      </c>
      <c r="AG126" s="14" t="s">
        <v>2569</v>
      </c>
      <c r="AH126" s="14" t="s">
        <v>2569</v>
      </c>
      <c r="AI126" s="14" t="s">
        <v>2569</v>
      </c>
      <c r="AJ126" s="14" t="s">
        <v>2569</v>
      </c>
      <c r="AK126" s="14" t="s">
        <v>2569</v>
      </c>
    </row>
    <row r="127" spans="1:37">
      <c r="A127">
        <v>126</v>
      </c>
      <c r="B127" s="14" t="s">
        <v>2569</v>
      </c>
      <c r="C127" s="14" t="s">
        <v>2570</v>
      </c>
      <c r="D127" s="14" t="s">
        <v>713</v>
      </c>
      <c r="E127" s="14" t="s">
        <v>714</v>
      </c>
      <c r="F127" s="14">
        <v>0</v>
      </c>
      <c r="G127" s="14">
        <v>33.944000000000003</v>
      </c>
      <c r="H127" s="14">
        <v>14</v>
      </c>
      <c r="I127" s="14">
        <v>7</v>
      </c>
      <c r="J127" s="14">
        <v>14</v>
      </c>
      <c r="K127" s="14">
        <v>7</v>
      </c>
      <c r="L127" s="14">
        <v>1</v>
      </c>
      <c r="M127" s="14">
        <v>665</v>
      </c>
      <c r="N127" s="14">
        <v>75.7</v>
      </c>
      <c r="O127" s="14">
        <v>6.84</v>
      </c>
      <c r="P127" s="14">
        <v>41.1</v>
      </c>
      <c r="Q127" s="14">
        <v>7</v>
      </c>
      <c r="R127" s="14">
        <v>0</v>
      </c>
      <c r="S127" s="16">
        <v>0.01</v>
      </c>
      <c r="T127" s="21">
        <v>115476.37402343799</v>
      </c>
      <c r="U127" s="14">
        <v>118852.234558571</v>
      </c>
      <c r="V127" s="14">
        <v>128537.650984448</v>
      </c>
      <c r="W127" s="14" t="s">
        <v>208</v>
      </c>
      <c r="X127" s="14" t="s">
        <v>208</v>
      </c>
      <c r="Y127" s="22" t="s">
        <v>208</v>
      </c>
      <c r="Z127" s="18">
        <v>115476.37402343799</v>
      </c>
      <c r="AA127" s="14">
        <v>36186.2578125</v>
      </c>
      <c r="AB127" s="14">
        <v>50253.970703125</v>
      </c>
      <c r="AC127" s="14" t="s">
        <v>208</v>
      </c>
      <c r="AD127" s="14" t="s">
        <v>208</v>
      </c>
      <c r="AE127" s="14" t="s">
        <v>208</v>
      </c>
      <c r="AF127" s="14" t="s">
        <v>2569</v>
      </c>
      <c r="AG127" s="14" t="s">
        <v>2569</v>
      </c>
      <c r="AH127" s="14" t="s">
        <v>2569</v>
      </c>
      <c r="AI127" s="14" t="s">
        <v>2573</v>
      </c>
      <c r="AJ127" s="14" t="s">
        <v>2573</v>
      </c>
      <c r="AK127" s="14" t="s">
        <v>2573</v>
      </c>
    </row>
    <row r="128" spans="1:37">
      <c r="A128">
        <v>127</v>
      </c>
      <c r="B128" s="14" t="s">
        <v>2569</v>
      </c>
      <c r="C128" s="14" t="s">
        <v>2570</v>
      </c>
      <c r="D128" s="14" t="s">
        <v>363</v>
      </c>
      <c r="E128" s="14" t="s">
        <v>2575</v>
      </c>
      <c r="F128" s="14">
        <v>0</v>
      </c>
      <c r="G128" s="14">
        <v>33.706000000000003</v>
      </c>
      <c r="H128" s="14">
        <v>22</v>
      </c>
      <c r="I128" s="14">
        <v>4</v>
      </c>
      <c r="J128" s="14">
        <v>25</v>
      </c>
      <c r="K128" s="14">
        <v>4</v>
      </c>
      <c r="L128" s="14">
        <v>1</v>
      </c>
      <c r="M128" s="14">
        <v>214</v>
      </c>
      <c r="N128" s="14">
        <v>24.5</v>
      </c>
      <c r="O128" s="14">
        <v>5.0199999999999996</v>
      </c>
      <c r="P128" s="14">
        <v>77.260000000000005</v>
      </c>
      <c r="Q128" s="14">
        <v>4</v>
      </c>
      <c r="R128" s="14">
        <v>0</v>
      </c>
      <c r="S128" s="16">
        <v>0.20399999999999999</v>
      </c>
      <c r="T128" s="21">
        <v>444578.59448242199</v>
      </c>
      <c r="U128" s="14">
        <v>757144.05256145401</v>
      </c>
      <c r="V128" s="14">
        <v>604856.59544823598</v>
      </c>
      <c r="W128" s="14">
        <v>68119.479379463606</v>
      </c>
      <c r="X128" s="14">
        <v>88214.950887666404</v>
      </c>
      <c r="Y128" s="22">
        <v>85771.646022890098</v>
      </c>
      <c r="Z128" s="18">
        <v>444578.59448242199</v>
      </c>
      <c r="AA128" s="14">
        <v>230523.30474853501</v>
      </c>
      <c r="AB128" s="14">
        <v>236478.92578125</v>
      </c>
      <c r="AC128" s="14">
        <v>4625.12744140625</v>
      </c>
      <c r="AD128" s="14">
        <v>5890.3402709960901</v>
      </c>
      <c r="AE128" s="14">
        <v>12318.208374023399</v>
      </c>
      <c r="AF128" s="14" t="s">
        <v>2569</v>
      </c>
      <c r="AG128" s="14" t="s">
        <v>2569</v>
      </c>
      <c r="AH128" s="14" t="s">
        <v>2569</v>
      </c>
      <c r="AI128" s="14" t="s">
        <v>2574</v>
      </c>
      <c r="AJ128" s="14" t="s">
        <v>2574</v>
      </c>
      <c r="AK128" s="14" t="s">
        <v>2574</v>
      </c>
    </row>
    <row r="129" spans="1:37">
      <c r="A129">
        <v>128</v>
      </c>
      <c r="B129" s="14" t="s">
        <v>2569</v>
      </c>
      <c r="C129" s="14" t="s">
        <v>2570</v>
      </c>
      <c r="D129" s="14" t="s">
        <v>715</v>
      </c>
      <c r="E129" s="14" t="s">
        <v>716</v>
      </c>
      <c r="F129" s="14">
        <v>0</v>
      </c>
      <c r="G129" s="14">
        <v>33.689</v>
      </c>
      <c r="H129" s="14">
        <v>13</v>
      </c>
      <c r="I129" s="14">
        <v>8</v>
      </c>
      <c r="J129" s="14">
        <v>24</v>
      </c>
      <c r="K129" s="14">
        <v>8</v>
      </c>
      <c r="L129" s="14">
        <v>1</v>
      </c>
      <c r="M129" s="14">
        <v>595</v>
      </c>
      <c r="N129" s="14">
        <v>69.599999999999994</v>
      </c>
      <c r="O129" s="14">
        <v>6.47</v>
      </c>
      <c r="P129" s="14">
        <v>60.92</v>
      </c>
      <c r="Q129" s="14">
        <v>8</v>
      </c>
      <c r="R129" s="14">
        <v>0</v>
      </c>
      <c r="S129" s="16">
        <v>0.99</v>
      </c>
      <c r="T129" s="21">
        <v>103697.847900391</v>
      </c>
      <c r="U129" s="14">
        <v>142913.64874286501</v>
      </c>
      <c r="V129" s="14">
        <v>134152.41944003801</v>
      </c>
      <c r="W129" s="14">
        <v>121376.00013549501</v>
      </c>
      <c r="X129" s="14">
        <v>62283.296901486399</v>
      </c>
      <c r="Y129" s="22">
        <v>97042.062190189507</v>
      </c>
      <c r="Z129" s="18">
        <v>103697.847900391</v>
      </c>
      <c r="AA129" s="14">
        <v>43512.098510742202</v>
      </c>
      <c r="AB129" s="14">
        <v>52449.159484863303</v>
      </c>
      <c r="AC129" s="14">
        <v>8241.1004028320294</v>
      </c>
      <c r="AD129" s="14">
        <v>4158.8167114257803</v>
      </c>
      <c r="AE129" s="14">
        <v>13936.8240966797</v>
      </c>
      <c r="AF129" s="14" t="s">
        <v>2569</v>
      </c>
      <c r="AG129" s="14" t="s">
        <v>2569</v>
      </c>
      <c r="AH129" s="14" t="s">
        <v>2569</v>
      </c>
      <c r="AI129" s="14" t="s">
        <v>2569</v>
      </c>
      <c r="AJ129" s="14" t="s">
        <v>2574</v>
      </c>
      <c r="AK129" s="14" t="s">
        <v>2569</v>
      </c>
    </row>
    <row r="130" spans="1:37">
      <c r="A130">
        <v>129</v>
      </c>
      <c r="B130" s="14" t="s">
        <v>2569</v>
      </c>
      <c r="C130" s="14" t="s">
        <v>2570</v>
      </c>
      <c r="D130" s="14" t="s">
        <v>719</v>
      </c>
      <c r="E130" s="14" t="s">
        <v>720</v>
      </c>
      <c r="F130" s="14">
        <v>0</v>
      </c>
      <c r="G130" s="14">
        <v>33.494999999999997</v>
      </c>
      <c r="H130" s="14">
        <v>10</v>
      </c>
      <c r="I130" s="14">
        <v>8</v>
      </c>
      <c r="J130" s="14">
        <v>31</v>
      </c>
      <c r="K130" s="14">
        <v>8</v>
      </c>
      <c r="L130" s="14">
        <v>1</v>
      </c>
      <c r="M130" s="14">
        <v>1028</v>
      </c>
      <c r="N130" s="14">
        <v>108.5</v>
      </c>
      <c r="O130" s="14">
        <v>5.43</v>
      </c>
      <c r="P130" s="14">
        <v>63.79</v>
      </c>
      <c r="Q130" s="14">
        <v>8</v>
      </c>
      <c r="R130" s="14">
        <v>0</v>
      </c>
      <c r="S130" s="16">
        <v>0.88900000000000001</v>
      </c>
      <c r="T130" s="21">
        <v>271891.447265625</v>
      </c>
      <c r="U130" s="14">
        <v>320737.005756561</v>
      </c>
      <c r="V130" s="14">
        <v>302343.58437701198</v>
      </c>
      <c r="W130" s="14">
        <v>223928.99405220299</v>
      </c>
      <c r="X130" s="14">
        <v>295903.87246858602</v>
      </c>
      <c r="Y130" s="22">
        <v>213899.810425548</v>
      </c>
      <c r="Z130" s="18">
        <v>271891.447265625</v>
      </c>
      <c r="AA130" s="14">
        <v>97652.955566406294</v>
      </c>
      <c r="AB130" s="14">
        <v>118206.34277343799</v>
      </c>
      <c r="AC130" s="14">
        <v>15204.1698608398</v>
      </c>
      <c r="AD130" s="14">
        <v>19758.2663574219</v>
      </c>
      <c r="AE130" s="14">
        <v>30719.5041503906</v>
      </c>
      <c r="AF130" s="14" t="s">
        <v>2569</v>
      </c>
      <c r="AG130" s="14" t="s">
        <v>2569</v>
      </c>
      <c r="AH130" s="14" t="s">
        <v>2569</v>
      </c>
      <c r="AI130" s="14" t="s">
        <v>2569</v>
      </c>
      <c r="AJ130" s="14" t="s">
        <v>2569</v>
      </c>
      <c r="AK130" s="14" t="s">
        <v>2569</v>
      </c>
    </row>
    <row r="131" spans="1:37">
      <c r="A131">
        <v>130</v>
      </c>
      <c r="B131" s="14" t="s">
        <v>2569</v>
      </c>
      <c r="C131" s="14" t="s">
        <v>2570</v>
      </c>
      <c r="D131" s="14" t="s">
        <v>723</v>
      </c>
      <c r="E131" s="14" t="s">
        <v>724</v>
      </c>
      <c r="F131" s="14">
        <v>0</v>
      </c>
      <c r="G131" s="14">
        <v>33.097999999999999</v>
      </c>
      <c r="H131" s="14">
        <v>6</v>
      </c>
      <c r="I131" s="14">
        <v>9</v>
      </c>
      <c r="J131" s="14">
        <v>23</v>
      </c>
      <c r="K131" s="14">
        <v>9</v>
      </c>
      <c r="L131" s="14">
        <v>1</v>
      </c>
      <c r="M131" s="14">
        <v>1724</v>
      </c>
      <c r="N131" s="14">
        <v>192.5</v>
      </c>
      <c r="O131" s="14">
        <v>5.66</v>
      </c>
      <c r="P131" s="14">
        <v>56.11</v>
      </c>
      <c r="Q131" s="14">
        <v>9</v>
      </c>
      <c r="R131" s="14">
        <v>0</v>
      </c>
      <c r="S131" s="16">
        <v>0.52200000000000002</v>
      </c>
      <c r="T131" s="21">
        <v>228158.5703125</v>
      </c>
      <c r="U131" s="14">
        <v>186282.88166472499</v>
      </c>
      <c r="V131" s="14">
        <v>197583.58738531001</v>
      </c>
      <c r="W131" s="14" t="s">
        <v>208</v>
      </c>
      <c r="X131" s="14">
        <v>30945.287297031799</v>
      </c>
      <c r="Y131" s="22">
        <v>51216.766967621399</v>
      </c>
      <c r="Z131" s="18">
        <v>228158.5703125</v>
      </c>
      <c r="AA131" s="14">
        <v>56716.479980468801</v>
      </c>
      <c r="AB131" s="14">
        <v>77248.6484375</v>
      </c>
      <c r="AC131" s="14" t="s">
        <v>208</v>
      </c>
      <c r="AD131" s="14">
        <v>2066.2968139648401</v>
      </c>
      <c r="AE131" s="14">
        <v>7355.5637207031295</v>
      </c>
      <c r="AF131" s="14" t="s">
        <v>2569</v>
      </c>
      <c r="AG131" s="14" t="s">
        <v>2569</v>
      </c>
      <c r="AH131" s="14" t="s">
        <v>2569</v>
      </c>
      <c r="AI131" s="14" t="s">
        <v>2573</v>
      </c>
      <c r="AJ131" s="14" t="s">
        <v>2574</v>
      </c>
      <c r="AK131" s="14" t="s">
        <v>2574</v>
      </c>
    </row>
    <row r="132" spans="1:37">
      <c r="A132">
        <v>131</v>
      </c>
      <c r="B132" s="14" t="s">
        <v>2569</v>
      </c>
      <c r="C132" s="14" t="s">
        <v>2570</v>
      </c>
      <c r="D132" s="14" t="s">
        <v>727</v>
      </c>
      <c r="E132" s="14" t="s">
        <v>728</v>
      </c>
      <c r="F132" s="14">
        <v>0</v>
      </c>
      <c r="G132" s="14">
        <v>33.08</v>
      </c>
      <c r="H132" s="14">
        <v>11</v>
      </c>
      <c r="I132" s="14">
        <v>7</v>
      </c>
      <c r="J132" s="14">
        <v>37</v>
      </c>
      <c r="K132" s="14">
        <v>7</v>
      </c>
      <c r="L132" s="14">
        <v>1</v>
      </c>
      <c r="M132" s="14">
        <v>746</v>
      </c>
      <c r="N132" s="14">
        <v>84.1</v>
      </c>
      <c r="O132" s="14">
        <v>6.19</v>
      </c>
      <c r="P132" s="14">
        <v>102.06</v>
      </c>
      <c r="Q132" s="14">
        <v>7</v>
      </c>
      <c r="R132" s="14">
        <v>0</v>
      </c>
      <c r="S132" s="16">
        <v>0.97799999999999998</v>
      </c>
      <c r="T132" s="21">
        <v>194051.60083007801</v>
      </c>
      <c r="U132" s="14">
        <v>239058.27673068401</v>
      </c>
      <c r="V132" s="14">
        <v>218740.33243680099</v>
      </c>
      <c r="W132" s="14">
        <v>187441.54448697899</v>
      </c>
      <c r="X132" s="14">
        <v>183170.47612924801</v>
      </c>
      <c r="Y132" s="22">
        <v>134493.67882843301</v>
      </c>
      <c r="Z132" s="18">
        <v>194051.60083007801</v>
      </c>
      <c r="AA132" s="14">
        <v>72784.701660156294</v>
      </c>
      <c r="AB132" s="14">
        <v>85520.236083984404</v>
      </c>
      <c r="AC132" s="14">
        <v>12726.7712402344</v>
      </c>
      <c r="AD132" s="14">
        <v>12230.766113281299</v>
      </c>
      <c r="AE132" s="14">
        <v>19315.4875488281</v>
      </c>
      <c r="AF132" s="14" t="s">
        <v>2569</v>
      </c>
      <c r="AG132" s="14" t="s">
        <v>2569</v>
      </c>
      <c r="AH132" s="14" t="s">
        <v>2569</v>
      </c>
      <c r="AI132" s="14" t="s">
        <v>2569</v>
      </c>
      <c r="AJ132" s="14" t="s">
        <v>2569</v>
      </c>
      <c r="AK132" s="14" t="s">
        <v>2569</v>
      </c>
    </row>
    <row r="133" spans="1:37">
      <c r="A133">
        <v>132</v>
      </c>
      <c r="B133" s="14" t="s">
        <v>2569</v>
      </c>
      <c r="C133" s="14" t="s">
        <v>2570</v>
      </c>
      <c r="D133" s="14" t="s">
        <v>731</v>
      </c>
      <c r="E133" s="14" t="s">
        <v>732</v>
      </c>
      <c r="F133" s="14">
        <v>0</v>
      </c>
      <c r="G133" s="14">
        <v>33.024999999999999</v>
      </c>
      <c r="H133" s="14">
        <v>5</v>
      </c>
      <c r="I133" s="14">
        <v>8</v>
      </c>
      <c r="J133" s="14">
        <v>28</v>
      </c>
      <c r="K133" s="14">
        <v>8</v>
      </c>
      <c r="L133" s="14">
        <v>1</v>
      </c>
      <c r="M133" s="14">
        <v>2140</v>
      </c>
      <c r="N133" s="14">
        <v>242.4</v>
      </c>
      <c r="O133" s="14">
        <v>6.8</v>
      </c>
      <c r="P133" s="14">
        <v>57.61</v>
      </c>
      <c r="Q133" s="14">
        <v>8</v>
      </c>
      <c r="R133" s="14">
        <v>0</v>
      </c>
      <c r="S133" s="16">
        <v>0.83099999999999996</v>
      </c>
      <c r="T133" s="21">
        <v>122347.666015625</v>
      </c>
      <c r="U133" s="14">
        <v>111138.938144791</v>
      </c>
      <c r="V133" s="14">
        <v>122808.421939423</v>
      </c>
      <c r="W133" s="14">
        <v>8066.82814363127</v>
      </c>
      <c r="X133" s="14">
        <v>38013.551172045103</v>
      </c>
      <c r="Y133" s="22">
        <v>24630.560963371201</v>
      </c>
      <c r="Z133" s="18">
        <v>122347.666015625</v>
      </c>
      <c r="AA133" s="14">
        <v>33837.834716796897</v>
      </c>
      <c r="AB133" s="14">
        <v>48014.031616210901</v>
      </c>
      <c r="AC133" s="14">
        <v>547.71569824218795</v>
      </c>
      <c r="AD133" s="14">
        <v>2538.2630615234398</v>
      </c>
      <c r="AE133" s="14">
        <v>3537.3505859375</v>
      </c>
      <c r="AF133" s="14" t="s">
        <v>2569</v>
      </c>
      <c r="AG133" s="14" t="s">
        <v>2569</v>
      </c>
      <c r="AH133" s="14" t="s">
        <v>2569</v>
      </c>
      <c r="AI133" s="14" t="s">
        <v>2569</v>
      </c>
      <c r="AJ133" s="14" t="s">
        <v>2574</v>
      </c>
      <c r="AK133" s="14" t="s">
        <v>2569</v>
      </c>
    </row>
    <row r="134" spans="1:37">
      <c r="A134">
        <v>133</v>
      </c>
      <c r="B134" s="14" t="s">
        <v>2569</v>
      </c>
      <c r="C134" s="14" t="s">
        <v>2570</v>
      </c>
      <c r="D134" s="14" t="s">
        <v>735</v>
      </c>
      <c r="E134" s="14" t="s">
        <v>736</v>
      </c>
      <c r="F134" s="14">
        <v>0</v>
      </c>
      <c r="G134" s="14">
        <v>33.015000000000001</v>
      </c>
      <c r="H134" s="14">
        <v>12</v>
      </c>
      <c r="I134" s="14">
        <v>8</v>
      </c>
      <c r="J134" s="14">
        <v>27</v>
      </c>
      <c r="K134" s="14">
        <v>6</v>
      </c>
      <c r="L134" s="14">
        <v>1</v>
      </c>
      <c r="M134" s="14">
        <v>915</v>
      </c>
      <c r="N134" s="14">
        <v>102.6</v>
      </c>
      <c r="O134" s="14">
        <v>5.47</v>
      </c>
      <c r="P134" s="14">
        <v>63.67</v>
      </c>
      <c r="Q134" s="14">
        <v>8</v>
      </c>
      <c r="R134" s="14">
        <v>2</v>
      </c>
      <c r="S134" s="16">
        <v>4.9130000000000003</v>
      </c>
      <c r="T134" s="21">
        <v>85148.3798828125</v>
      </c>
      <c r="U134" s="14">
        <v>102553.152314789</v>
      </c>
      <c r="V134" s="14">
        <v>95568.712169029604</v>
      </c>
      <c r="W134" s="14">
        <v>542950.58176393597</v>
      </c>
      <c r="X134" s="14">
        <v>512511.08192062197</v>
      </c>
      <c r="Y134" s="22">
        <v>462660.53092741198</v>
      </c>
      <c r="Z134" s="18">
        <v>85148.3798828125</v>
      </c>
      <c r="AA134" s="14">
        <v>31223.7697753906</v>
      </c>
      <c r="AB134" s="14">
        <v>37364.205932617202</v>
      </c>
      <c r="AC134" s="14">
        <v>36864.868286132798</v>
      </c>
      <c r="AD134" s="14">
        <v>34221.689575195298</v>
      </c>
      <c r="AE134" s="14">
        <v>66445.604003906294</v>
      </c>
      <c r="AF134" s="14" t="s">
        <v>2569</v>
      </c>
      <c r="AG134" s="14" t="s">
        <v>2569</v>
      </c>
      <c r="AH134" s="14" t="s">
        <v>2569</v>
      </c>
      <c r="AI134" s="14" t="s">
        <v>2569</v>
      </c>
      <c r="AJ134" s="14" t="s">
        <v>2569</v>
      </c>
      <c r="AK134" s="14" t="s">
        <v>2569</v>
      </c>
    </row>
    <row r="135" spans="1:37">
      <c r="A135">
        <v>134</v>
      </c>
      <c r="B135" s="14" t="s">
        <v>2569</v>
      </c>
      <c r="C135" s="14" t="s">
        <v>2570</v>
      </c>
      <c r="D135" s="14" t="s">
        <v>739</v>
      </c>
      <c r="E135" s="14" t="s">
        <v>740</v>
      </c>
      <c r="F135" s="14">
        <v>0</v>
      </c>
      <c r="G135" s="14">
        <v>32.948</v>
      </c>
      <c r="H135" s="14">
        <v>9</v>
      </c>
      <c r="I135" s="14">
        <v>9</v>
      </c>
      <c r="J135" s="14">
        <v>22</v>
      </c>
      <c r="K135" s="14">
        <v>9</v>
      </c>
      <c r="L135" s="14">
        <v>1</v>
      </c>
      <c r="M135" s="14">
        <v>5795</v>
      </c>
      <c r="N135" s="14">
        <v>616.20000000000005</v>
      </c>
      <c r="O135" s="14">
        <v>5.36</v>
      </c>
      <c r="P135" s="14">
        <v>63.84</v>
      </c>
      <c r="Q135" s="14">
        <v>9</v>
      </c>
      <c r="R135" s="14">
        <v>0</v>
      </c>
      <c r="S135" s="16">
        <v>0.59699999999999998</v>
      </c>
      <c r="T135" s="21">
        <v>153212.50830078099</v>
      </c>
      <c r="U135" s="14">
        <v>108023.05303312599</v>
      </c>
      <c r="V135" s="14">
        <v>159449.09174560299</v>
      </c>
      <c r="W135" s="14">
        <v>89230.703432023307</v>
      </c>
      <c r="X135" s="14">
        <v>71575.181886926905</v>
      </c>
      <c r="Y135" s="22">
        <v>53465.136667782899</v>
      </c>
      <c r="Z135" s="18">
        <v>153212.50830078099</v>
      </c>
      <c r="AA135" s="14">
        <v>32889.159057617202</v>
      </c>
      <c r="AB135" s="14">
        <v>62339.321777343801</v>
      </c>
      <c r="AC135" s="14">
        <v>6058.5221557617197</v>
      </c>
      <c r="AD135" s="14">
        <v>4779.2598876953098</v>
      </c>
      <c r="AE135" s="14">
        <v>7678.46630859375</v>
      </c>
      <c r="AF135" s="14" t="s">
        <v>2569</v>
      </c>
      <c r="AG135" s="14" t="s">
        <v>2569</v>
      </c>
      <c r="AH135" s="14" t="s">
        <v>2569</v>
      </c>
      <c r="AI135" s="14" t="s">
        <v>2569</v>
      </c>
      <c r="AJ135" s="14" t="s">
        <v>2569</v>
      </c>
      <c r="AK135" s="14" t="s">
        <v>2574</v>
      </c>
    </row>
    <row r="136" spans="1:37">
      <c r="A136">
        <v>135</v>
      </c>
      <c r="B136" s="14" t="s">
        <v>2569</v>
      </c>
      <c r="C136" s="14" t="s">
        <v>2570</v>
      </c>
      <c r="D136" s="14" t="s">
        <v>743</v>
      </c>
      <c r="E136" s="14" t="s">
        <v>744</v>
      </c>
      <c r="F136" s="14">
        <v>0</v>
      </c>
      <c r="G136" s="14">
        <v>32.765999999999998</v>
      </c>
      <c r="H136" s="14">
        <v>10</v>
      </c>
      <c r="I136" s="14">
        <v>9</v>
      </c>
      <c r="J136" s="14">
        <v>13</v>
      </c>
      <c r="K136" s="14">
        <v>9</v>
      </c>
      <c r="L136" s="14">
        <v>1</v>
      </c>
      <c r="M136" s="14">
        <v>1084</v>
      </c>
      <c r="N136" s="14">
        <v>118.3</v>
      </c>
      <c r="O136" s="14">
        <v>6.71</v>
      </c>
      <c r="P136" s="14">
        <v>34.869999999999997</v>
      </c>
      <c r="Q136" s="14">
        <v>9</v>
      </c>
      <c r="R136" s="14">
        <v>0</v>
      </c>
      <c r="S136" s="16">
        <v>0.47</v>
      </c>
      <c r="T136" s="21">
        <v>129945.963378906</v>
      </c>
      <c r="U136" s="14">
        <v>126232.59953998899</v>
      </c>
      <c r="V136" s="14">
        <v>125392.69607355401</v>
      </c>
      <c r="W136" s="14" t="s">
        <v>208</v>
      </c>
      <c r="X136" s="14" t="s">
        <v>208</v>
      </c>
      <c r="Y136" s="22">
        <v>7651.2770115635903</v>
      </c>
      <c r="Z136" s="18">
        <v>129945.963378906</v>
      </c>
      <c r="AA136" s="14">
        <v>38433.315185546897</v>
      </c>
      <c r="AB136" s="14">
        <v>49024.397338867202</v>
      </c>
      <c r="AC136" s="14" t="s">
        <v>208</v>
      </c>
      <c r="AD136" s="14" t="s">
        <v>208</v>
      </c>
      <c r="AE136" s="14">
        <v>1098.84826660156</v>
      </c>
      <c r="AF136" s="14" t="s">
        <v>2569</v>
      </c>
      <c r="AG136" s="14" t="s">
        <v>2569</v>
      </c>
      <c r="AH136" s="14" t="s">
        <v>2569</v>
      </c>
      <c r="AI136" s="14" t="s">
        <v>2573</v>
      </c>
      <c r="AJ136" s="14" t="s">
        <v>2573</v>
      </c>
      <c r="AK136" s="14" t="s">
        <v>2574</v>
      </c>
    </row>
    <row r="137" spans="1:37">
      <c r="A137">
        <v>136</v>
      </c>
      <c r="B137" s="14" t="s">
        <v>2569</v>
      </c>
      <c r="C137" s="14" t="s">
        <v>2570</v>
      </c>
      <c r="D137" s="14" t="s">
        <v>747</v>
      </c>
      <c r="E137" s="14" t="s">
        <v>748</v>
      </c>
      <c r="F137" s="14">
        <v>0</v>
      </c>
      <c r="G137" s="14">
        <v>32.258000000000003</v>
      </c>
      <c r="H137" s="14">
        <v>4</v>
      </c>
      <c r="I137" s="14">
        <v>8</v>
      </c>
      <c r="J137" s="14">
        <v>14</v>
      </c>
      <c r="K137" s="14">
        <v>8</v>
      </c>
      <c r="L137" s="14">
        <v>1</v>
      </c>
      <c r="M137" s="14">
        <v>3159</v>
      </c>
      <c r="N137" s="14">
        <v>343.3</v>
      </c>
      <c r="O137" s="14">
        <v>9.19</v>
      </c>
      <c r="P137" s="14">
        <v>35.21</v>
      </c>
      <c r="Q137" s="14">
        <v>8</v>
      </c>
      <c r="R137" s="14">
        <v>0</v>
      </c>
      <c r="S137" s="16">
        <v>0.01</v>
      </c>
      <c r="T137" s="21">
        <v>84946.598144531294</v>
      </c>
      <c r="U137" s="14">
        <v>24551.461934638599</v>
      </c>
      <c r="V137" s="14">
        <v>50571.067860837298</v>
      </c>
      <c r="W137" s="14" t="s">
        <v>208</v>
      </c>
      <c r="X137" s="14" t="s">
        <v>208</v>
      </c>
      <c r="Y137" s="22" t="s">
        <v>208</v>
      </c>
      <c r="Z137" s="18">
        <v>84946.598144531294</v>
      </c>
      <c r="AA137" s="14">
        <v>7475.0427246093795</v>
      </c>
      <c r="AB137" s="14">
        <v>19771.615112304698</v>
      </c>
      <c r="AC137" s="14" t="s">
        <v>208</v>
      </c>
      <c r="AD137" s="14" t="s">
        <v>208</v>
      </c>
      <c r="AE137" s="14" t="s">
        <v>208</v>
      </c>
      <c r="AF137" s="14" t="s">
        <v>2569</v>
      </c>
      <c r="AG137" s="14" t="s">
        <v>2574</v>
      </c>
      <c r="AH137" s="14" t="s">
        <v>2569</v>
      </c>
      <c r="AI137" s="14" t="s">
        <v>2573</v>
      </c>
      <c r="AJ137" s="14" t="s">
        <v>2573</v>
      </c>
      <c r="AK137" s="14" t="s">
        <v>2573</v>
      </c>
    </row>
    <row r="138" spans="1:37">
      <c r="A138">
        <v>137</v>
      </c>
      <c r="B138" s="14" t="s">
        <v>2569</v>
      </c>
      <c r="C138" s="14" t="s">
        <v>2570</v>
      </c>
      <c r="D138" s="14" t="s">
        <v>749</v>
      </c>
      <c r="E138" s="14" t="s">
        <v>750</v>
      </c>
      <c r="F138" s="14">
        <v>0</v>
      </c>
      <c r="G138" s="14">
        <v>32.052</v>
      </c>
      <c r="H138" s="14">
        <v>15</v>
      </c>
      <c r="I138" s="14">
        <v>9</v>
      </c>
      <c r="J138" s="14">
        <v>22</v>
      </c>
      <c r="K138" s="14">
        <v>9</v>
      </c>
      <c r="L138" s="14">
        <v>1</v>
      </c>
      <c r="M138" s="14">
        <v>777</v>
      </c>
      <c r="N138" s="14">
        <v>85.6</v>
      </c>
      <c r="O138" s="14">
        <v>6.38</v>
      </c>
      <c r="P138" s="14">
        <v>45.39</v>
      </c>
      <c r="Q138" s="14">
        <v>9</v>
      </c>
      <c r="R138" s="14">
        <v>0</v>
      </c>
      <c r="S138" s="16">
        <v>1.099</v>
      </c>
      <c r="T138" s="21">
        <v>127639.86035156299</v>
      </c>
      <c r="U138" s="14">
        <v>110340.57315026601</v>
      </c>
      <c r="V138" s="14">
        <v>112327.224821007</v>
      </c>
      <c r="W138" s="14">
        <v>147398.31760180599</v>
      </c>
      <c r="X138" s="14">
        <v>70508.395014326903</v>
      </c>
      <c r="Y138" s="22">
        <v>87525.181835634095</v>
      </c>
      <c r="Z138" s="18">
        <v>127639.86035156299</v>
      </c>
      <c r="AA138" s="14">
        <v>33594.761108398401</v>
      </c>
      <c r="AB138" s="14">
        <v>43916.230163574197</v>
      </c>
      <c r="AC138" s="14">
        <v>10007.945007324201</v>
      </c>
      <c r="AD138" s="14">
        <v>4708.0277709960901</v>
      </c>
      <c r="AE138" s="14">
        <v>12570.0447387695</v>
      </c>
      <c r="AF138" s="14" t="s">
        <v>2569</v>
      </c>
      <c r="AG138" s="14" t="s">
        <v>2569</v>
      </c>
      <c r="AH138" s="14" t="s">
        <v>2569</v>
      </c>
      <c r="AI138" s="14" t="s">
        <v>2569</v>
      </c>
      <c r="AJ138" s="14" t="s">
        <v>2569</v>
      </c>
      <c r="AK138" s="14" t="s">
        <v>2569</v>
      </c>
    </row>
    <row r="139" spans="1:37">
      <c r="A139">
        <v>138</v>
      </c>
      <c r="B139" s="14" t="s">
        <v>2569</v>
      </c>
      <c r="C139" s="14" t="s">
        <v>2570</v>
      </c>
      <c r="D139" s="14" t="s">
        <v>753</v>
      </c>
      <c r="E139" s="14" t="s">
        <v>754</v>
      </c>
      <c r="F139" s="14">
        <v>0</v>
      </c>
      <c r="G139" s="14">
        <v>31.533000000000001</v>
      </c>
      <c r="H139" s="14">
        <v>8</v>
      </c>
      <c r="I139" s="14">
        <v>6</v>
      </c>
      <c r="J139" s="14">
        <v>23</v>
      </c>
      <c r="K139" s="14">
        <v>6</v>
      </c>
      <c r="L139" s="14">
        <v>1</v>
      </c>
      <c r="M139" s="14">
        <v>1030</v>
      </c>
      <c r="N139" s="14">
        <v>115.2</v>
      </c>
      <c r="O139" s="14">
        <v>5.4</v>
      </c>
      <c r="P139" s="14">
        <v>61.23</v>
      </c>
      <c r="Q139" s="14">
        <v>6</v>
      </c>
      <c r="R139" s="14">
        <v>0</v>
      </c>
      <c r="S139" s="16">
        <v>1.5029999999999999</v>
      </c>
      <c r="T139" s="21">
        <v>96198.30859375</v>
      </c>
      <c r="U139" s="14">
        <v>149781.01907305099</v>
      </c>
      <c r="V139" s="14">
        <v>87803.602241137996</v>
      </c>
      <c r="W139" s="14">
        <v>177027.52935575001</v>
      </c>
      <c r="X139" s="14">
        <v>155699.64994787399</v>
      </c>
      <c r="Y139" s="22">
        <v>120442.998454859</v>
      </c>
      <c r="Z139" s="18">
        <v>96198.30859375</v>
      </c>
      <c r="AA139" s="14">
        <v>45602.967346191399</v>
      </c>
      <c r="AB139" s="14">
        <v>34328.3047485352</v>
      </c>
      <c r="AC139" s="14">
        <v>12019.687927246099</v>
      </c>
      <c r="AD139" s="14">
        <v>10396.468048095699</v>
      </c>
      <c r="AE139" s="14">
        <v>17297.580505371101</v>
      </c>
      <c r="AF139" s="14" t="s">
        <v>2569</v>
      </c>
      <c r="AG139" s="14" t="s">
        <v>2569</v>
      </c>
      <c r="AH139" s="14" t="s">
        <v>2569</v>
      </c>
      <c r="AI139" s="14" t="s">
        <v>2569</v>
      </c>
      <c r="AJ139" s="14" t="s">
        <v>2569</v>
      </c>
      <c r="AK139" s="14" t="s">
        <v>2569</v>
      </c>
    </row>
    <row r="140" spans="1:37">
      <c r="A140">
        <v>139</v>
      </c>
      <c r="B140" s="14" t="s">
        <v>2569</v>
      </c>
      <c r="C140" s="14" t="s">
        <v>2570</v>
      </c>
      <c r="D140" s="14" t="s">
        <v>757</v>
      </c>
      <c r="E140" s="14" t="s">
        <v>758</v>
      </c>
      <c r="F140" s="14">
        <v>0</v>
      </c>
      <c r="G140" s="14">
        <v>31.425000000000001</v>
      </c>
      <c r="H140" s="14">
        <v>7</v>
      </c>
      <c r="I140" s="14">
        <v>6</v>
      </c>
      <c r="J140" s="14">
        <v>17</v>
      </c>
      <c r="K140" s="14">
        <v>6</v>
      </c>
      <c r="L140" s="14">
        <v>1</v>
      </c>
      <c r="M140" s="14">
        <v>1299</v>
      </c>
      <c r="N140" s="14">
        <v>150</v>
      </c>
      <c r="O140" s="14">
        <v>5.54</v>
      </c>
      <c r="P140" s="14">
        <v>55.74</v>
      </c>
      <c r="Q140" s="14">
        <v>6</v>
      </c>
      <c r="R140" s="14">
        <v>0</v>
      </c>
      <c r="S140" s="16">
        <v>0.63600000000000001</v>
      </c>
      <c r="T140" s="21">
        <v>92179.526123046904</v>
      </c>
      <c r="U140" s="14">
        <v>83736.687974024695</v>
      </c>
      <c r="V140" s="14">
        <v>102581.626304465</v>
      </c>
      <c r="W140" s="14">
        <v>10134.5096662265</v>
      </c>
      <c r="X140" s="14">
        <v>26072.131102619402</v>
      </c>
      <c r="Y140" s="22">
        <v>80719.002016987099</v>
      </c>
      <c r="Z140" s="18">
        <v>92179.526123046904</v>
      </c>
      <c r="AA140" s="14">
        <v>25494.8288574219</v>
      </c>
      <c r="AB140" s="14">
        <v>40106.0234375</v>
      </c>
      <c r="AC140" s="14">
        <v>688.10565185546898</v>
      </c>
      <c r="AD140" s="14">
        <v>1740.90357971191</v>
      </c>
      <c r="AE140" s="14">
        <v>11592.5662231445</v>
      </c>
      <c r="AF140" s="14" t="s">
        <v>2569</v>
      </c>
      <c r="AG140" s="14" t="s">
        <v>2569</v>
      </c>
      <c r="AH140" s="14" t="s">
        <v>2569</v>
      </c>
      <c r="AI140" s="14" t="s">
        <v>2574</v>
      </c>
      <c r="AJ140" s="14" t="s">
        <v>2574</v>
      </c>
      <c r="AK140" s="14" t="s">
        <v>2574</v>
      </c>
    </row>
    <row r="141" spans="1:37">
      <c r="A141">
        <v>140</v>
      </c>
      <c r="B141" s="14" t="s">
        <v>2569</v>
      </c>
      <c r="C141" s="14" t="s">
        <v>2570</v>
      </c>
      <c r="D141" s="14" t="s">
        <v>761</v>
      </c>
      <c r="E141" s="14" t="s">
        <v>762</v>
      </c>
      <c r="F141" s="14">
        <v>0</v>
      </c>
      <c r="G141" s="14">
        <v>31.279</v>
      </c>
      <c r="H141" s="14">
        <v>16</v>
      </c>
      <c r="I141" s="14">
        <v>7</v>
      </c>
      <c r="J141" s="14">
        <v>27</v>
      </c>
      <c r="K141" s="14">
        <v>7</v>
      </c>
      <c r="L141" s="14">
        <v>1</v>
      </c>
      <c r="M141" s="14">
        <v>683</v>
      </c>
      <c r="N141" s="14">
        <v>77.5</v>
      </c>
      <c r="O141" s="14">
        <v>9.5</v>
      </c>
      <c r="P141" s="14">
        <v>75.819999999999993</v>
      </c>
      <c r="Q141" s="14">
        <v>7</v>
      </c>
      <c r="R141" s="14">
        <v>0</v>
      </c>
      <c r="S141" s="16">
        <v>1.865</v>
      </c>
      <c r="T141" s="21">
        <v>127616.26464843799</v>
      </c>
      <c r="U141" s="14">
        <v>156889.80586770101</v>
      </c>
      <c r="V141" s="14">
        <v>124615.25003986699</v>
      </c>
      <c r="W141" s="14">
        <v>257667.39639575701</v>
      </c>
      <c r="X141" s="14">
        <v>218042.21593520799</v>
      </c>
      <c r="Y141" s="22">
        <v>180234.59956276399</v>
      </c>
      <c r="Z141" s="18">
        <v>127616.26464843799</v>
      </c>
      <c r="AA141" s="14">
        <v>47767.3388671875</v>
      </c>
      <c r="AB141" s="14">
        <v>48720.441650390603</v>
      </c>
      <c r="AC141" s="14">
        <v>17494.915649414099</v>
      </c>
      <c r="AD141" s="14">
        <v>14559.2423095703</v>
      </c>
      <c r="AE141" s="14">
        <v>25884.630371093801</v>
      </c>
      <c r="AF141" s="14" t="s">
        <v>2569</v>
      </c>
      <c r="AG141" s="14" t="s">
        <v>2569</v>
      </c>
      <c r="AH141" s="14" t="s">
        <v>2569</v>
      </c>
      <c r="AI141" s="14" t="s">
        <v>2569</v>
      </c>
      <c r="AJ141" s="14" t="s">
        <v>2569</v>
      </c>
      <c r="AK141" s="14" t="s">
        <v>2569</v>
      </c>
    </row>
    <row r="142" spans="1:37">
      <c r="A142">
        <v>141</v>
      </c>
      <c r="B142" s="14" t="s">
        <v>2569</v>
      </c>
      <c r="C142" s="14" t="s">
        <v>2570</v>
      </c>
      <c r="D142" s="14" t="s">
        <v>765</v>
      </c>
      <c r="E142" s="14" t="s">
        <v>766</v>
      </c>
      <c r="F142" s="14">
        <v>0</v>
      </c>
      <c r="G142" s="14">
        <v>30.998999999999999</v>
      </c>
      <c r="H142" s="14">
        <v>7</v>
      </c>
      <c r="I142" s="14">
        <v>7</v>
      </c>
      <c r="J142" s="14">
        <v>19</v>
      </c>
      <c r="K142" s="14">
        <v>7</v>
      </c>
      <c r="L142" s="14">
        <v>1</v>
      </c>
      <c r="M142" s="14">
        <v>1445</v>
      </c>
      <c r="N142" s="14">
        <v>155.19999999999999</v>
      </c>
      <c r="O142" s="14">
        <v>6.81</v>
      </c>
      <c r="P142" s="14">
        <v>49.6</v>
      </c>
      <c r="Q142" s="14">
        <v>7</v>
      </c>
      <c r="R142" s="14">
        <v>0</v>
      </c>
      <c r="S142" s="16">
        <v>0.503</v>
      </c>
      <c r="T142" s="21">
        <v>92809.695495605498</v>
      </c>
      <c r="U142" s="14">
        <v>86291.524997475397</v>
      </c>
      <c r="V142" s="14">
        <v>88417.137377421197</v>
      </c>
      <c r="W142" s="14">
        <v>8287.2700667675199</v>
      </c>
      <c r="X142" s="14">
        <v>36912.889590699298</v>
      </c>
      <c r="Y142" s="22">
        <v>7211.55594114015</v>
      </c>
      <c r="Z142" s="18">
        <v>92809.695495605498</v>
      </c>
      <c r="AA142" s="14">
        <v>26272.685424804698</v>
      </c>
      <c r="AB142" s="14">
        <v>34568.1766967773</v>
      </c>
      <c r="AC142" s="14">
        <v>562.68310546875</v>
      </c>
      <c r="AD142" s="14">
        <v>2464.76904296875</v>
      </c>
      <c r="AE142" s="14">
        <v>1035.69714355469</v>
      </c>
      <c r="AF142" s="14" t="s">
        <v>2569</v>
      </c>
      <c r="AG142" s="14" t="s">
        <v>2569</v>
      </c>
      <c r="AH142" s="14" t="s">
        <v>2569</v>
      </c>
      <c r="AI142" s="14" t="s">
        <v>2574</v>
      </c>
      <c r="AJ142" s="14" t="s">
        <v>2574</v>
      </c>
      <c r="AK142" s="14" t="s">
        <v>2574</v>
      </c>
    </row>
    <row r="143" spans="1:37">
      <c r="A143">
        <v>142</v>
      </c>
      <c r="B143" s="14" t="s">
        <v>2569</v>
      </c>
      <c r="C143" s="14" t="s">
        <v>2570</v>
      </c>
      <c r="D143" s="14" t="s">
        <v>363</v>
      </c>
      <c r="E143" s="14" t="s">
        <v>2576</v>
      </c>
      <c r="F143" s="14">
        <v>0</v>
      </c>
      <c r="G143" s="14">
        <v>30.992000000000001</v>
      </c>
      <c r="H143" s="14">
        <v>32</v>
      </c>
      <c r="I143" s="14">
        <v>5</v>
      </c>
      <c r="J143" s="14">
        <v>96</v>
      </c>
      <c r="K143" s="14">
        <v>5</v>
      </c>
      <c r="L143" s="14">
        <v>1</v>
      </c>
      <c r="M143" s="14">
        <v>231</v>
      </c>
      <c r="N143" s="14">
        <v>24.4</v>
      </c>
      <c r="O143" s="14">
        <v>7.18</v>
      </c>
      <c r="P143" s="14">
        <v>273.48</v>
      </c>
      <c r="Q143" s="14">
        <v>5</v>
      </c>
      <c r="R143" s="14">
        <v>0</v>
      </c>
      <c r="S143" s="16">
        <v>2.1989999999999998</v>
      </c>
      <c r="T143" s="21">
        <v>21691007.8129883</v>
      </c>
      <c r="U143" s="14">
        <v>41772055.8091368</v>
      </c>
      <c r="V143" s="14">
        <v>28246658.499550998</v>
      </c>
      <c r="W143" s="14">
        <v>30910566.1495068</v>
      </c>
      <c r="X143" s="14">
        <v>58791548.050021097</v>
      </c>
      <c r="Y143" s="22">
        <v>74031826.954820395</v>
      </c>
      <c r="Z143" s="18">
        <v>21691007.8129883</v>
      </c>
      <c r="AA143" s="14">
        <v>12718098.119751001</v>
      </c>
      <c r="AB143" s="14">
        <v>11043509.3361816</v>
      </c>
      <c r="AC143" s="14">
        <v>2098743.39953613</v>
      </c>
      <c r="AD143" s="14">
        <v>3925663.6158447298</v>
      </c>
      <c r="AE143" s="14">
        <v>10632178.7330017</v>
      </c>
      <c r="AF143" s="14" t="s">
        <v>2569</v>
      </c>
      <c r="AG143" s="14" t="s">
        <v>2569</v>
      </c>
      <c r="AH143" s="14" t="s">
        <v>2569</v>
      </c>
      <c r="AI143" s="14" t="s">
        <v>2569</v>
      </c>
      <c r="AJ143" s="14" t="s">
        <v>2569</v>
      </c>
      <c r="AK143" s="14" t="s">
        <v>2569</v>
      </c>
    </row>
    <row r="144" spans="1:37">
      <c r="A144">
        <v>143</v>
      </c>
      <c r="B144" s="14" t="s">
        <v>2569</v>
      </c>
      <c r="C144" s="14" t="s">
        <v>2570</v>
      </c>
      <c r="D144" s="14" t="s">
        <v>769</v>
      </c>
      <c r="E144" s="14" t="s">
        <v>770</v>
      </c>
      <c r="F144" s="14">
        <v>0</v>
      </c>
      <c r="G144" s="14">
        <v>30.431999999999999</v>
      </c>
      <c r="H144" s="14">
        <v>13</v>
      </c>
      <c r="I144" s="14">
        <v>7</v>
      </c>
      <c r="J144" s="14">
        <v>27</v>
      </c>
      <c r="K144" s="14">
        <v>7</v>
      </c>
      <c r="L144" s="14">
        <v>1</v>
      </c>
      <c r="M144" s="14">
        <v>638</v>
      </c>
      <c r="N144" s="14">
        <v>69.8</v>
      </c>
      <c r="O144" s="14">
        <v>8.9499999999999993</v>
      </c>
      <c r="P144" s="14">
        <v>60.77</v>
      </c>
      <c r="Q144" s="14">
        <v>7</v>
      </c>
      <c r="R144" s="14">
        <v>0</v>
      </c>
      <c r="S144" s="16">
        <v>2.1640000000000001</v>
      </c>
      <c r="T144" s="21">
        <v>106435.50390625</v>
      </c>
      <c r="U144" s="14">
        <v>120476.075356695</v>
      </c>
      <c r="V144" s="14">
        <v>114757.503987309</v>
      </c>
      <c r="W144" s="14">
        <v>364270.556014359</v>
      </c>
      <c r="X144" s="14">
        <v>240110.195175539</v>
      </c>
      <c r="Y144" s="22">
        <v>211631.430609214</v>
      </c>
      <c r="Z144" s="18">
        <v>106435.50390625</v>
      </c>
      <c r="AA144" s="14">
        <v>36680.659301757798</v>
      </c>
      <c r="AB144" s="14">
        <v>44866.388946533203</v>
      </c>
      <c r="AC144" s="14">
        <v>24732.980346679698</v>
      </c>
      <c r="AD144" s="14">
        <v>16032.7783203125</v>
      </c>
      <c r="AE144" s="14">
        <v>30393.7277832031</v>
      </c>
      <c r="AF144" s="14" t="s">
        <v>2569</v>
      </c>
      <c r="AG144" s="14" t="s">
        <v>2569</v>
      </c>
      <c r="AH144" s="14" t="s">
        <v>2569</v>
      </c>
      <c r="AI144" s="14" t="s">
        <v>2569</v>
      </c>
      <c r="AJ144" s="14" t="s">
        <v>2569</v>
      </c>
      <c r="AK144" s="14" t="s">
        <v>2569</v>
      </c>
    </row>
    <row r="145" spans="1:37">
      <c r="A145">
        <v>144</v>
      </c>
      <c r="B145" s="14" t="s">
        <v>2569</v>
      </c>
      <c r="C145" s="14" t="s">
        <v>2570</v>
      </c>
      <c r="D145" s="14" t="s">
        <v>773</v>
      </c>
      <c r="E145" s="14" t="s">
        <v>774</v>
      </c>
      <c r="F145" s="14">
        <v>0</v>
      </c>
      <c r="G145" s="14">
        <v>30.224</v>
      </c>
      <c r="H145" s="14">
        <v>11</v>
      </c>
      <c r="I145" s="14">
        <v>6</v>
      </c>
      <c r="J145" s="14">
        <v>21</v>
      </c>
      <c r="K145" s="14">
        <v>6</v>
      </c>
      <c r="L145" s="14">
        <v>1</v>
      </c>
      <c r="M145" s="14">
        <v>750</v>
      </c>
      <c r="N145" s="14">
        <v>87.3</v>
      </c>
      <c r="O145" s="14">
        <v>6.05</v>
      </c>
      <c r="P145" s="14">
        <v>63.04</v>
      </c>
      <c r="Q145" s="14">
        <v>6</v>
      </c>
      <c r="R145" s="14">
        <v>0</v>
      </c>
      <c r="S145" s="16">
        <v>0.95599999999999996</v>
      </c>
      <c r="T145" s="21">
        <v>95677.861572265596</v>
      </c>
      <c r="U145" s="14">
        <v>99974.260407178997</v>
      </c>
      <c r="V145" s="14">
        <v>127000.291694952</v>
      </c>
      <c r="W145" s="14">
        <v>54101.035735826801</v>
      </c>
      <c r="X145" s="14">
        <v>23842.650542349002</v>
      </c>
      <c r="Y145" s="22">
        <v>36179.8675935883</v>
      </c>
      <c r="Z145" s="18">
        <v>95677.861572265596</v>
      </c>
      <c r="AA145" s="14">
        <v>30438.589355468801</v>
      </c>
      <c r="AB145" s="14">
        <v>49652.9140625</v>
      </c>
      <c r="AC145" s="14">
        <v>3673.31323242188</v>
      </c>
      <c r="AD145" s="14">
        <v>1592.03540039063</v>
      </c>
      <c r="AE145" s="14">
        <v>5196.01953125</v>
      </c>
      <c r="AF145" s="14" t="s">
        <v>2569</v>
      </c>
      <c r="AG145" s="14" t="s">
        <v>2569</v>
      </c>
      <c r="AH145" s="14" t="s">
        <v>2569</v>
      </c>
      <c r="AI145" s="14" t="s">
        <v>2574</v>
      </c>
      <c r="AJ145" s="14" t="s">
        <v>2574</v>
      </c>
      <c r="AK145" s="14" t="s">
        <v>2574</v>
      </c>
    </row>
    <row r="146" spans="1:37">
      <c r="A146">
        <v>145</v>
      </c>
      <c r="B146" s="14" t="s">
        <v>2569</v>
      </c>
      <c r="C146" s="14" t="s">
        <v>2570</v>
      </c>
      <c r="D146" s="14" t="s">
        <v>777</v>
      </c>
      <c r="E146" s="14" t="s">
        <v>778</v>
      </c>
      <c r="F146" s="14">
        <v>0</v>
      </c>
      <c r="G146" s="14">
        <v>29.501000000000001</v>
      </c>
      <c r="H146" s="14">
        <v>10</v>
      </c>
      <c r="I146" s="14">
        <v>8</v>
      </c>
      <c r="J146" s="14">
        <v>19</v>
      </c>
      <c r="K146" s="14">
        <v>8</v>
      </c>
      <c r="L146" s="14">
        <v>1</v>
      </c>
      <c r="M146" s="14">
        <v>1170</v>
      </c>
      <c r="N146" s="14">
        <v>129.30000000000001</v>
      </c>
      <c r="O146" s="14">
        <v>4.9400000000000004</v>
      </c>
      <c r="P146" s="14">
        <v>43.84</v>
      </c>
      <c r="Q146" s="14">
        <v>8</v>
      </c>
      <c r="R146" s="14">
        <v>0</v>
      </c>
      <c r="S146" s="16">
        <v>1.0169999999999999</v>
      </c>
      <c r="T146" s="21">
        <v>82218.218994140596</v>
      </c>
      <c r="U146" s="14">
        <v>82835.175690750606</v>
      </c>
      <c r="V146" s="14">
        <v>95123.409147619503</v>
      </c>
      <c r="W146" s="14">
        <v>9306.3292112582203</v>
      </c>
      <c r="X146" s="14">
        <v>70270.783937009299</v>
      </c>
      <c r="Y146" s="22">
        <v>69201.805324910398</v>
      </c>
      <c r="Z146" s="18">
        <v>82218.218994140596</v>
      </c>
      <c r="AA146" s="14">
        <v>25220.3505859375</v>
      </c>
      <c r="AB146" s="14">
        <v>37190.107177734397</v>
      </c>
      <c r="AC146" s="14">
        <v>631.87445068359398</v>
      </c>
      <c r="AD146" s="14">
        <v>4692.1618652343795</v>
      </c>
      <c r="AE146" s="14">
        <v>9938.5087890625</v>
      </c>
      <c r="AF146" s="14" t="s">
        <v>2569</v>
      </c>
      <c r="AG146" s="14" t="s">
        <v>2569</v>
      </c>
      <c r="AH146" s="14" t="s">
        <v>2569</v>
      </c>
      <c r="AI146" s="14" t="s">
        <v>2574</v>
      </c>
      <c r="AJ146" s="14" t="s">
        <v>2574</v>
      </c>
      <c r="AK146" s="14" t="s">
        <v>2574</v>
      </c>
    </row>
    <row r="147" spans="1:37">
      <c r="A147">
        <v>146</v>
      </c>
      <c r="B147" s="14" t="s">
        <v>2569</v>
      </c>
      <c r="C147" s="14" t="s">
        <v>2570</v>
      </c>
      <c r="D147" s="14" t="s">
        <v>781</v>
      </c>
      <c r="E147" s="14" t="s">
        <v>782</v>
      </c>
      <c r="F147" s="14">
        <v>0</v>
      </c>
      <c r="G147" s="14">
        <v>29.459</v>
      </c>
      <c r="H147" s="14">
        <v>12</v>
      </c>
      <c r="I147" s="14">
        <v>6</v>
      </c>
      <c r="J147" s="14">
        <v>25</v>
      </c>
      <c r="K147" s="14">
        <v>6</v>
      </c>
      <c r="L147" s="14">
        <v>1</v>
      </c>
      <c r="M147" s="14">
        <v>625</v>
      </c>
      <c r="N147" s="14">
        <v>68.2</v>
      </c>
      <c r="O147" s="14">
        <v>6.42</v>
      </c>
      <c r="P147" s="14">
        <v>80.06</v>
      </c>
      <c r="Q147" s="14">
        <v>6</v>
      </c>
      <c r="R147" s="14">
        <v>0</v>
      </c>
      <c r="S147" s="16">
        <v>0.58399999999999996</v>
      </c>
      <c r="T147" s="21">
        <v>168810.615234375</v>
      </c>
      <c r="U147" s="14">
        <v>207082.71745226599</v>
      </c>
      <c r="V147" s="14">
        <v>186790.22398695501</v>
      </c>
      <c r="W147" s="14">
        <v>92009.563790885193</v>
      </c>
      <c r="X147" s="14">
        <v>69033.197563541107</v>
      </c>
      <c r="Y147" s="22">
        <v>78067.667148989</v>
      </c>
      <c r="Z147" s="18">
        <v>168810.615234375</v>
      </c>
      <c r="AA147" s="14">
        <v>63049.286621093801</v>
      </c>
      <c r="AB147" s="14">
        <v>73028.800292968794</v>
      </c>
      <c r="AC147" s="14">
        <v>6247.19921875</v>
      </c>
      <c r="AD147" s="14">
        <v>4609.5250244140598</v>
      </c>
      <c r="AE147" s="14">
        <v>11211.7912597656</v>
      </c>
      <c r="AF147" s="14" t="s">
        <v>2569</v>
      </c>
      <c r="AG147" s="14" t="s">
        <v>2569</v>
      </c>
      <c r="AH147" s="14" t="s">
        <v>2569</v>
      </c>
      <c r="AI147" s="14" t="s">
        <v>2569</v>
      </c>
      <c r="AJ147" s="14" t="s">
        <v>2574</v>
      </c>
      <c r="AK147" s="14" t="s">
        <v>2569</v>
      </c>
    </row>
    <row r="148" spans="1:37">
      <c r="A148">
        <v>147</v>
      </c>
      <c r="B148" s="14" t="s">
        <v>2569</v>
      </c>
      <c r="C148" s="14" t="s">
        <v>2570</v>
      </c>
      <c r="D148" s="14" t="s">
        <v>785</v>
      </c>
      <c r="E148" s="14" t="s">
        <v>786</v>
      </c>
      <c r="F148" s="14">
        <v>0</v>
      </c>
      <c r="G148" s="14">
        <v>29.29</v>
      </c>
      <c r="H148" s="14">
        <v>18</v>
      </c>
      <c r="I148" s="14">
        <v>9</v>
      </c>
      <c r="J148" s="14">
        <v>40</v>
      </c>
      <c r="K148" s="14">
        <v>2</v>
      </c>
      <c r="L148" s="14">
        <v>1</v>
      </c>
      <c r="M148" s="14">
        <v>432</v>
      </c>
      <c r="N148" s="14">
        <v>48.1</v>
      </c>
      <c r="O148" s="14">
        <v>5.0199999999999996</v>
      </c>
      <c r="P148" s="14">
        <v>82.44</v>
      </c>
      <c r="Q148" s="14">
        <v>9</v>
      </c>
      <c r="R148" s="14">
        <v>0</v>
      </c>
      <c r="S148" s="16">
        <v>7.1319999999999997</v>
      </c>
      <c r="T148" s="21">
        <v>4258.07421875</v>
      </c>
      <c r="U148" s="14">
        <v>4177.1783254874299</v>
      </c>
      <c r="V148" s="14">
        <v>19744.391964192899</v>
      </c>
      <c r="W148" s="14">
        <v>30368.066961922301</v>
      </c>
      <c r="X148" s="14" t="s">
        <v>208</v>
      </c>
      <c r="Y148" s="22" t="s">
        <v>208</v>
      </c>
      <c r="Z148" s="18">
        <v>4258.07421875</v>
      </c>
      <c r="AA148" s="14">
        <v>1271.80151367188</v>
      </c>
      <c r="AB148" s="14">
        <v>7719.404296875</v>
      </c>
      <c r="AC148" s="14">
        <v>2061.9091796875</v>
      </c>
      <c r="AD148" s="14" t="s">
        <v>208</v>
      </c>
      <c r="AE148" s="14" t="s">
        <v>208</v>
      </c>
      <c r="AF148" s="14" t="s">
        <v>2574</v>
      </c>
      <c r="AG148" s="14" t="s">
        <v>2574</v>
      </c>
      <c r="AH148" s="14" t="s">
        <v>2569</v>
      </c>
      <c r="AI148" s="14" t="s">
        <v>2569</v>
      </c>
      <c r="AJ148" s="14" t="s">
        <v>2573</v>
      </c>
      <c r="AK148" s="14" t="s">
        <v>2573</v>
      </c>
    </row>
    <row r="149" spans="1:37">
      <c r="A149">
        <v>148</v>
      </c>
      <c r="B149" s="14" t="s">
        <v>2569</v>
      </c>
      <c r="C149" s="14" t="s">
        <v>2570</v>
      </c>
      <c r="D149" s="14" t="s">
        <v>789</v>
      </c>
      <c r="E149" s="14" t="s">
        <v>790</v>
      </c>
      <c r="F149" s="14">
        <v>0</v>
      </c>
      <c r="G149" s="14">
        <v>29.212</v>
      </c>
      <c r="H149" s="14">
        <v>9</v>
      </c>
      <c r="I149" s="14">
        <v>7</v>
      </c>
      <c r="J149" s="14">
        <v>19</v>
      </c>
      <c r="K149" s="14">
        <v>7</v>
      </c>
      <c r="L149" s="14">
        <v>1</v>
      </c>
      <c r="M149" s="14">
        <v>1231</v>
      </c>
      <c r="N149" s="14">
        <v>139.9</v>
      </c>
      <c r="O149" s="14">
        <v>5.35</v>
      </c>
      <c r="P149" s="14">
        <v>53.41</v>
      </c>
      <c r="Q149" s="14">
        <v>7</v>
      </c>
      <c r="R149" s="14">
        <v>0</v>
      </c>
      <c r="S149" s="16">
        <v>0.53200000000000003</v>
      </c>
      <c r="T149" s="21">
        <v>78374.762939453096</v>
      </c>
      <c r="U149" s="14">
        <v>77640.6454008234</v>
      </c>
      <c r="V149" s="14">
        <v>87039.454722992596</v>
      </c>
      <c r="W149" s="14">
        <v>16576.600489646698</v>
      </c>
      <c r="X149" s="14">
        <v>12267.842910968</v>
      </c>
      <c r="Y149" s="22">
        <v>11469.6299549135</v>
      </c>
      <c r="Z149" s="18">
        <v>78374.762939453096</v>
      </c>
      <c r="AA149" s="14">
        <v>23638.8017578125</v>
      </c>
      <c r="AB149" s="14">
        <v>34029.548339843801</v>
      </c>
      <c r="AC149" s="14">
        <v>1125.50610351563</v>
      </c>
      <c r="AD149" s="14">
        <v>819.15557861328102</v>
      </c>
      <c r="AE149" s="14">
        <v>1647.22607421875</v>
      </c>
      <c r="AF149" s="14" t="s">
        <v>2569</v>
      </c>
      <c r="AG149" s="14" t="s">
        <v>2569</v>
      </c>
      <c r="AH149" s="14" t="s">
        <v>2569</v>
      </c>
      <c r="AI149" s="14" t="s">
        <v>2569</v>
      </c>
      <c r="AJ149" s="14" t="s">
        <v>2574</v>
      </c>
      <c r="AK149" s="14" t="s">
        <v>2569</v>
      </c>
    </row>
    <row r="150" spans="1:37">
      <c r="A150">
        <v>149</v>
      </c>
      <c r="B150" s="14" t="s">
        <v>2569</v>
      </c>
      <c r="C150" s="14" t="s">
        <v>2570</v>
      </c>
      <c r="D150" s="14" t="s">
        <v>791</v>
      </c>
      <c r="E150" s="14" t="s">
        <v>792</v>
      </c>
      <c r="F150" s="14">
        <v>0</v>
      </c>
      <c r="G150" s="14">
        <v>28.768000000000001</v>
      </c>
      <c r="H150" s="14">
        <v>10</v>
      </c>
      <c r="I150" s="14">
        <v>9</v>
      </c>
      <c r="J150" s="14">
        <v>19</v>
      </c>
      <c r="K150" s="14">
        <v>9</v>
      </c>
      <c r="L150" s="14">
        <v>1</v>
      </c>
      <c r="M150" s="14">
        <v>1321</v>
      </c>
      <c r="N150" s="14">
        <v>146.1</v>
      </c>
      <c r="O150" s="14">
        <v>5.15</v>
      </c>
      <c r="P150" s="14">
        <v>50.79</v>
      </c>
      <c r="Q150" s="14">
        <v>9</v>
      </c>
      <c r="R150" s="14">
        <v>0</v>
      </c>
      <c r="S150" s="16">
        <v>1.002</v>
      </c>
      <c r="T150" s="21">
        <v>361618.22119140602</v>
      </c>
      <c r="U150" s="14">
        <v>387691.89282428799</v>
      </c>
      <c r="V150" s="14">
        <v>479347.65331688698</v>
      </c>
      <c r="W150" s="14">
        <v>677919.56560175295</v>
      </c>
      <c r="X150" s="14">
        <v>544262.47375767503</v>
      </c>
      <c r="Y150" s="22">
        <v>386640.48676069599</v>
      </c>
      <c r="Z150" s="18">
        <v>361618.22119140602</v>
      </c>
      <c r="AA150" s="14">
        <v>118038.325805664</v>
      </c>
      <c r="AB150" s="14">
        <v>187409.080078125</v>
      </c>
      <c r="AC150" s="14">
        <v>46028.895324707002</v>
      </c>
      <c r="AD150" s="14">
        <v>36341.812072753899</v>
      </c>
      <c r="AE150" s="14">
        <v>55527.8848266602</v>
      </c>
      <c r="AF150" s="14" t="s">
        <v>2569</v>
      </c>
      <c r="AG150" s="14" t="s">
        <v>2569</v>
      </c>
      <c r="AH150" s="14" t="s">
        <v>2569</v>
      </c>
      <c r="AI150" s="14" t="s">
        <v>2569</v>
      </c>
      <c r="AJ150" s="14" t="s">
        <v>2574</v>
      </c>
      <c r="AK150" s="14" t="s">
        <v>2569</v>
      </c>
    </row>
    <row r="151" spans="1:37">
      <c r="A151">
        <v>150</v>
      </c>
      <c r="B151" s="14" t="s">
        <v>2569</v>
      </c>
      <c r="C151" s="14" t="s">
        <v>2570</v>
      </c>
      <c r="D151" s="14" t="s">
        <v>795</v>
      </c>
      <c r="E151" s="14" t="s">
        <v>796</v>
      </c>
      <c r="F151" s="14">
        <v>0</v>
      </c>
      <c r="G151" s="14">
        <v>28.727</v>
      </c>
      <c r="H151" s="14">
        <v>5</v>
      </c>
      <c r="I151" s="14">
        <v>9</v>
      </c>
      <c r="J151" s="14">
        <v>16</v>
      </c>
      <c r="K151" s="14">
        <v>9</v>
      </c>
      <c r="L151" s="14">
        <v>1</v>
      </c>
      <c r="M151" s="14">
        <v>2364</v>
      </c>
      <c r="N151" s="14">
        <v>274.39999999999998</v>
      </c>
      <c r="O151" s="14">
        <v>5.57</v>
      </c>
      <c r="P151" s="14">
        <v>41.23</v>
      </c>
      <c r="Q151" s="14">
        <v>9</v>
      </c>
      <c r="R151" s="14">
        <v>0</v>
      </c>
      <c r="S151" s="16">
        <v>1.052</v>
      </c>
      <c r="T151" s="21">
        <v>26676.796508789099</v>
      </c>
      <c r="U151" s="14">
        <v>30254.159621013801</v>
      </c>
      <c r="V151" s="14">
        <v>46354.169076693099</v>
      </c>
      <c r="W151" s="14">
        <v>2717.4402622193902</v>
      </c>
      <c r="X151" s="14" t="s">
        <v>208</v>
      </c>
      <c r="Y151" s="22">
        <v>2005.5880962091901</v>
      </c>
      <c r="Z151" s="18">
        <v>26676.796508789099</v>
      </c>
      <c r="AA151" s="14">
        <v>9211.3103637695294</v>
      </c>
      <c r="AB151" s="14">
        <v>18122.947143554698</v>
      </c>
      <c r="AC151" s="14">
        <v>184.50680541992199</v>
      </c>
      <c r="AD151" s="14" t="s">
        <v>208</v>
      </c>
      <c r="AE151" s="14">
        <v>288.03518676757801</v>
      </c>
      <c r="AF151" s="14" t="s">
        <v>2569</v>
      </c>
      <c r="AG151" s="14" t="s">
        <v>2569</v>
      </c>
      <c r="AH151" s="14" t="s">
        <v>2569</v>
      </c>
      <c r="AI151" s="14" t="s">
        <v>2574</v>
      </c>
      <c r="AJ151" s="14" t="s">
        <v>2573</v>
      </c>
      <c r="AK151" s="14" t="s">
        <v>2574</v>
      </c>
    </row>
    <row r="152" spans="1:37">
      <c r="A152">
        <v>151</v>
      </c>
      <c r="B152" s="14" t="s">
        <v>2569</v>
      </c>
      <c r="C152" s="14" t="s">
        <v>2570</v>
      </c>
      <c r="D152" s="14" t="s">
        <v>799</v>
      </c>
      <c r="E152" s="14" t="s">
        <v>800</v>
      </c>
      <c r="F152" s="14">
        <v>0</v>
      </c>
      <c r="G152" s="14">
        <v>28.620999999999999</v>
      </c>
      <c r="H152" s="14">
        <v>12</v>
      </c>
      <c r="I152" s="14">
        <v>6</v>
      </c>
      <c r="J152" s="14">
        <v>24</v>
      </c>
      <c r="K152" s="14">
        <v>6</v>
      </c>
      <c r="L152" s="14">
        <v>1</v>
      </c>
      <c r="M152" s="14">
        <v>669</v>
      </c>
      <c r="N152" s="14">
        <v>69.400000000000006</v>
      </c>
      <c r="O152" s="14">
        <v>9.67</v>
      </c>
      <c r="P152" s="14">
        <v>61.52</v>
      </c>
      <c r="Q152" s="14">
        <v>6</v>
      </c>
      <c r="R152" s="14">
        <v>0</v>
      </c>
      <c r="S152" s="16">
        <v>0.317</v>
      </c>
      <c r="T152" s="21">
        <v>239729.96484375</v>
      </c>
      <c r="U152" s="14">
        <v>261725.918523228</v>
      </c>
      <c r="V152" s="14">
        <v>248833.357713926</v>
      </c>
      <c r="W152" s="14">
        <v>69342.555129956396</v>
      </c>
      <c r="X152" s="14">
        <v>39846.809202855802</v>
      </c>
      <c r="Y152" s="22">
        <v>31257.7411046247</v>
      </c>
      <c r="Z152" s="18">
        <v>239729.96484375</v>
      </c>
      <c r="AA152" s="14">
        <v>79686.1884765625</v>
      </c>
      <c r="AB152" s="14">
        <v>97285.613769531294</v>
      </c>
      <c r="AC152" s="14">
        <v>4708.1709594726599</v>
      </c>
      <c r="AD152" s="14">
        <v>2660.6744384765602</v>
      </c>
      <c r="AE152" s="14">
        <v>4489.1218261718795</v>
      </c>
      <c r="AF152" s="14" t="s">
        <v>2569</v>
      </c>
      <c r="AG152" s="14" t="s">
        <v>2569</v>
      </c>
      <c r="AH152" s="14" t="s">
        <v>2569</v>
      </c>
      <c r="AI152" s="14" t="s">
        <v>2574</v>
      </c>
      <c r="AJ152" s="14" t="s">
        <v>2574</v>
      </c>
      <c r="AK152" s="14" t="s">
        <v>2574</v>
      </c>
    </row>
    <row r="153" spans="1:37">
      <c r="A153">
        <v>152</v>
      </c>
      <c r="B153" s="14" t="s">
        <v>2569</v>
      </c>
      <c r="C153" s="14" t="s">
        <v>2570</v>
      </c>
      <c r="D153" s="14" t="s">
        <v>801</v>
      </c>
      <c r="E153" s="14" t="s">
        <v>802</v>
      </c>
      <c r="F153" s="14">
        <v>0</v>
      </c>
      <c r="G153" s="14">
        <v>28.613</v>
      </c>
      <c r="H153" s="14">
        <v>8</v>
      </c>
      <c r="I153" s="14">
        <v>7</v>
      </c>
      <c r="J153" s="14">
        <v>19</v>
      </c>
      <c r="K153" s="14">
        <v>7</v>
      </c>
      <c r="L153" s="14">
        <v>1</v>
      </c>
      <c r="M153" s="14">
        <v>1274</v>
      </c>
      <c r="N153" s="14">
        <v>141.1</v>
      </c>
      <c r="O153" s="14">
        <v>6.13</v>
      </c>
      <c r="P153" s="14">
        <v>43.97</v>
      </c>
      <c r="Q153" s="14">
        <v>7</v>
      </c>
      <c r="R153" s="14">
        <v>0</v>
      </c>
      <c r="S153" s="16">
        <v>3.782</v>
      </c>
      <c r="T153" s="21">
        <v>47717.731689453103</v>
      </c>
      <c r="U153" s="14">
        <v>80436.689600782294</v>
      </c>
      <c r="V153" s="14">
        <v>79193.7670466946</v>
      </c>
      <c r="W153" s="14">
        <v>249884.922565674</v>
      </c>
      <c r="X153" s="14">
        <v>253789.985197392</v>
      </c>
      <c r="Y153" s="22">
        <v>175784.05461464301</v>
      </c>
      <c r="Z153" s="18">
        <v>47717.731689453103</v>
      </c>
      <c r="AA153" s="14">
        <v>24490.097290039099</v>
      </c>
      <c r="AB153" s="14">
        <v>30962.143920898401</v>
      </c>
      <c r="AC153" s="14">
        <v>16966.5068359375</v>
      </c>
      <c r="AD153" s="14">
        <v>16946.213256835901</v>
      </c>
      <c r="AE153" s="14">
        <v>25245.459472656301</v>
      </c>
      <c r="AF153" s="14" t="s">
        <v>2569</v>
      </c>
      <c r="AG153" s="14" t="s">
        <v>2569</v>
      </c>
      <c r="AH153" s="14" t="s">
        <v>2569</v>
      </c>
      <c r="AI153" s="14" t="s">
        <v>2569</v>
      </c>
      <c r="AJ153" s="14" t="s">
        <v>2569</v>
      </c>
      <c r="AK153" s="14" t="s">
        <v>2569</v>
      </c>
    </row>
    <row r="154" spans="1:37">
      <c r="A154">
        <v>153</v>
      </c>
      <c r="B154" s="14" t="s">
        <v>2569</v>
      </c>
      <c r="C154" s="14" t="s">
        <v>2570</v>
      </c>
      <c r="D154" s="14" t="s">
        <v>805</v>
      </c>
      <c r="E154" s="14" t="s">
        <v>806</v>
      </c>
      <c r="F154" s="14">
        <v>0</v>
      </c>
      <c r="G154" s="14">
        <v>28.265000000000001</v>
      </c>
      <c r="H154" s="14">
        <v>9</v>
      </c>
      <c r="I154" s="14">
        <v>8</v>
      </c>
      <c r="J154" s="14">
        <v>21</v>
      </c>
      <c r="K154" s="14">
        <v>8</v>
      </c>
      <c r="L154" s="14">
        <v>1</v>
      </c>
      <c r="M154" s="14">
        <v>1268</v>
      </c>
      <c r="N154" s="14">
        <v>141.4</v>
      </c>
      <c r="O154" s="14">
        <v>6.87</v>
      </c>
      <c r="P154" s="14">
        <v>52.81</v>
      </c>
      <c r="Q154" s="14">
        <v>8</v>
      </c>
      <c r="R154" s="14">
        <v>0</v>
      </c>
      <c r="S154" s="16">
        <v>1.135</v>
      </c>
      <c r="T154" s="21">
        <v>139069.263916016</v>
      </c>
      <c r="U154" s="14">
        <v>218215.12154360799</v>
      </c>
      <c r="V154" s="14">
        <v>156993.07159576099</v>
      </c>
      <c r="W154" s="14">
        <v>48153.073502504398</v>
      </c>
      <c r="X154" s="14">
        <v>156184.61202962601</v>
      </c>
      <c r="Y154" s="22">
        <v>167159.39195318701</v>
      </c>
      <c r="Z154" s="18">
        <v>139069.263916016</v>
      </c>
      <c r="AA154" s="14">
        <v>66438.705810546904</v>
      </c>
      <c r="AB154" s="14">
        <v>61379.099121093801</v>
      </c>
      <c r="AC154" s="14">
        <v>3269.4627685546898</v>
      </c>
      <c r="AD154" s="14">
        <v>10428.850219726601</v>
      </c>
      <c r="AE154" s="14">
        <v>24006.8171386719</v>
      </c>
      <c r="AF154" s="14" t="s">
        <v>2569</v>
      </c>
      <c r="AG154" s="14" t="s">
        <v>2569</v>
      </c>
      <c r="AH154" s="14" t="s">
        <v>2569</v>
      </c>
      <c r="AI154" s="14" t="s">
        <v>2574</v>
      </c>
      <c r="AJ154" s="14" t="s">
        <v>2574</v>
      </c>
      <c r="AK154" s="14" t="s">
        <v>2569</v>
      </c>
    </row>
    <row r="155" spans="1:37">
      <c r="A155">
        <v>154</v>
      </c>
      <c r="B155" s="14" t="s">
        <v>2569</v>
      </c>
      <c r="C155" s="14" t="s">
        <v>2570</v>
      </c>
      <c r="D155" s="14" t="s">
        <v>809</v>
      </c>
      <c r="E155" s="14" t="s">
        <v>810</v>
      </c>
      <c r="F155" s="14">
        <v>0</v>
      </c>
      <c r="G155" s="14">
        <v>28.068000000000001</v>
      </c>
      <c r="H155" s="14">
        <v>8</v>
      </c>
      <c r="I155" s="14">
        <v>5</v>
      </c>
      <c r="J155" s="14">
        <v>18</v>
      </c>
      <c r="K155" s="14">
        <v>3</v>
      </c>
      <c r="L155" s="14">
        <v>1</v>
      </c>
      <c r="M155" s="14">
        <v>953</v>
      </c>
      <c r="N155" s="14">
        <v>107.4</v>
      </c>
      <c r="O155" s="14">
        <v>6.16</v>
      </c>
      <c r="P155" s="14">
        <v>51.18</v>
      </c>
      <c r="Q155" s="14">
        <v>5</v>
      </c>
      <c r="R155" s="14">
        <v>0</v>
      </c>
      <c r="S155" s="16">
        <v>6.7030000000000003</v>
      </c>
      <c r="T155" s="21">
        <v>11544.115722656299</v>
      </c>
      <c r="U155" s="14">
        <v>6714.40629328059</v>
      </c>
      <c r="V155" s="14">
        <v>13181.4043030796</v>
      </c>
      <c r="W155" s="14">
        <v>103799.15878008401</v>
      </c>
      <c r="X155" s="14">
        <v>31674.5373175938</v>
      </c>
      <c r="Y155" s="22">
        <v>68333.917746940395</v>
      </c>
      <c r="Z155" s="18">
        <v>11544.115722656299</v>
      </c>
      <c r="AA155" s="14">
        <v>2044.29675292969</v>
      </c>
      <c r="AB155" s="14">
        <v>5153.4931640625</v>
      </c>
      <c r="AC155" s="14">
        <v>7047.6806640625</v>
      </c>
      <c r="AD155" s="14">
        <v>2114.99072265625</v>
      </c>
      <c r="AE155" s="14">
        <v>9813.8659667968805</v>
      </c>
      <c r="AF155" s="14" t="s">
        <v>2569</v>
      </c>
      <c r="AG155" s="14" t="s">
        <v>2569</v>
      </c>
      <c r="AH155" s="14" t="s">
        <v>2569</v>
      </c>
      <c r="AI155" s="14" t="s">
        <v>2569</v>
      </c>
      <c r="AJ155" s="14" t="s">
        <v>2569</v>
      </c>
      <c r="AK155" s="14" t="s">
        <v>2569</v>
      </c>
    </row>
    <row r="156" spans="1:37">
      <c r="A156">
        <v>155</v>
      </c>
      <c r="B156" s="14" t="s">
        <v>2569</v>
      </c>
      <c r="C156" s="14" t="s">
        <v>2570</v>
      </c>
      <c r="D156" s="14" t="s">
        <v>813</v>
      </c>
      <c r="E156" s="14" t="s">
        <v>814</v>
      </c>
      <c r="F156" s="14">
        <v>0</v>
      </c>
      <c r="G156" s="14">
        <v>28.065999999999999</v>
      </c>
      <c r="H156" s="14">
        <v>20</v>
      </c>
      <c r="I156" s="14">
        <v>5</v>
      </c>
      <c r="J156" s="14">
        <v>26</v>
      </c>
      <c r="K156" s="14">
        <v>3</v>
      </c>
      <c r="L156" s="14">
        <v>1</v>
      </c>
      <c r="M156" s="14">
        <v>356</v>
      </c>
      <c r="N156" s="14">
        <v>37.5</v>
      </c>
      <c r="O156" s="14">
        <v>7.09</v>
      </c>
      <c r="P156" s="14">
        <v>74.150000000000006</v>
      </c>
      <c r="Q156" s="14">
        <v>5</v>
      </c>
      <c r="R156" s="14">
        <v>2</v>
      </c>
      <c r="S156" s="16">
        <v>0.82499999999999996</v>
      </c>
      <c r="T156" s="21">
        <v>167040.96484375</v>
      </c>
      <c r="U156" s="14">
        <v>157511.67335684699</v>
      </c>
      <c r="V156" s="14">
        <v>154638.972230685</v>
      </c>
      <c r="W156" s="14">
        <v>133769.00529060999</v>
      </c>
      <c r="X156" s="14">
        <v>145368.27557127099</v>
      </c>
      <c r="Y156" s="22">
        <v>118115.450589849</v>
      </c>
      <c r="Z156" s="18">
        <v>167040.96484375</v>
      </c>
      <c r="AA156" s="14">
        <v>47956.675292968801</v>
      </c>
      <c r="AB156" s="14">
        <v>60458.724121093801</v>
      </c>
      <c r="AC156" s="14">
        <v>9082.5517578125</v>
      </c>
      <c r="AD156" s="14">
        <v>9706.6154785156305</v>
      </c>
      <c r="AE156" s="14">
        <v>16963.306640625</v>
      </c>
      <c r="AF156" s="14" t="s">
        <v>2569</v>
      </c>
      <c r="AG156" s="14" t="s">
        <v>2569</v>
      </c>
      <c r="AH156" s="14" t="s">
        <v>2569</v>
      </c>
      <c r="AI156" s="14" t="s">
        <v>2569</v>
      </c>
      <c r="AJ156" s="14" t="s">
        <v>2569</v>
      </c>
      <c r="AK156" s="14" t="s">
        <v>2569</v>
      </c>
    </row>
    <row r="157" spans="1:37">
      <c r="A157">
        <v>156</v>
      </c>
      <c r="B157" s="14" t="s">
        <v>2569</v>
      </c>
      <c r="C157" s="14" t="s">
        <v>2570</v>
      </c>
      <c r="D157" s="14" t="s">
        <v>817</v>
      </c>
      <c r="E157" s="14" t="s">
        <v>818</v>
      </c>
      <c r="F157" s="14">
        <v>0</v>
      </c>
      <c r="G157" s="14">
        <v>28.059000000000001</v>
      </c>
      <c r="H157" s="14">
        <v>6</v>
      </c>
      <c r="I157" s="14">
        <v>6</v>
      </c>
      <c r="J157" s="14">
        <v>15</v>
      </c>
      <c r="K157" s="14">
        <v>6</v>
      </c>
      <c r="L157" s="14">
        <v>1</v>
      </c>
      <c r="M157" s="14">
        <v>1539</v>
      </c>
      <c r="N157" s="14">
        <v>168.8</v>
      </c>
      <c r="O157" s="14">
        <v>4.82</v>
      </c>
      <c r="P157" s="14">
        <v>37.369999999999997</v>
      </c>
      <c r="Q157" s="14">
        <v>6</v>
      </c>
      <c r="R157" s="14">
        <v>0</v>
      </c>
      <c r="S157" s="16">
        <v>1.5069999999999999</v>
      </c>
      <c r="T157" s="21">
        <v>53544.913818359397</v>
      </c>
      <c r="U157" s="14">
        <v>47697.718020328197</v>
      </c>
      <c r="V157" s="14">
        <v>52986.860723191399</v>
      </c>
      <c r="W157" s="14">
        <v>11259.5917517612</v>
      </c>
      <c r="X157" s="14">
        <v>16990.377126558898</v>
      </c>
      <c r="Y157" s="22">
        <v>11650.0958395281</v>
      </c>
      <c r="Z157" s="18">
        <v>53544.913818359397</v>
      </c>
      <c r="AA157" s="14">
        <v>14522.250488281299</v>
      </c>
      <c r="AB157" s="14">
        <v>20716.110229492198</v>
      </c>
      <c r="AC157" s="14">
        <v>764.49566650390602</v>
      </c>
      <c r="AD157" s="14">
        <v>1134.4913940429699</v>
      </c>
      <c r="AE157" s="14">
        <v>1673.14392089844</v>
      </c>
      <c r="AF157" s="14" t="s">
        <v>2569</v>
      </c>
      <c r="AG157" s="14" t="s">
        <v>2569</v>
      </c>
      <c r="AH157" s="14" t="s">
        <v>2569</v>
      </c>
      <c r="AI157" s="14" t="s">
        <v>2574</v>
      </c>
      <c r="AJ157" s="14" t="s">
        <v>2574</v>
      </c>
      <c r="AK157" s="14" t="s">
        <v>2574</v>
      </c>
    </row>
    <row r="158" spans="1:37">
      <c r="A158">
        <v>157</v>
      </c>
      <c r="B158" s="14" t="s">
        <v>2569</v>
      </c>
      <c r="C158" s="14" t="s">
        <v>2570</v>
      </c>
      <c r="D158" s="14" t="s">
        <v>819</v>
      </c>
      <c r="E158" s="14" t="s">
        <v>820</v>
      </c>
      <c r="F158" s="14">
        <v>0</v>
      </c>
      <c r="G158" s="14">
        <v>27.706</v>
      </c>
      <c r="H158" s="14">
        <v>22</v>
      </c>
      <c r="I158" s="14">
        <v>6</v>
      </c>
      <c r="J158" s="14">
        <v>19</v>
      </c>
      <c r="K158" s="14">
        <v>6</v>
      </c>
      <c r="L158" s="14">
        <v>1</v>
      </c>
      <c r="M158" s="14">
        <v>327</v>
      </c>
      <c r="N158" s="14">
        <v>36.299999999999997</v>
      </c>
      <c r="O158" s="14">
        <v>5.72</v>
      </c>
      <c r="P158" s="14">
        <v>42.58</v>
      </c>
      <c r="Q158" s="14">
        <v>6</v>
      </c>
      <c r="R158" s="14">
        <v>0</v>
      </c>
      <c r="S158" s="16">
        <v>0.42799999999999999</v>
      </c>
      <c r="T158" s="21">
        <v>160394.400390625</v>
      </c>
      <c r="U158" s="14">
        <v>174821.70463658799</v>
      </c>
      <c r="V158" s="14">
        <v>153762.15099648401</v>
      </c>
      <c r="W158" s="14">
        <v>30808.343128992601</v>
      </c>
      <c r="X158" s="14">
        <v>21850.1752561305</v>
      </c>
      <c r="Y158" s="22" t="s">
        <v>208</v>
      </c>
      <c r="Z158" s="18">
        <v>160394.400390625</v>
      </c>
      <c r="AA158" s="14">
        <v>53226.961181640603</v>
      </c>
      <c r="AB158" s="14">
        <v>60115.916015625</v>
      </c>
      <c r="AC158" s="14">
        <v>2091.802734375</v>
      </c>
      <c r="AD158" s="14">
        <v>1458.99267578125</v>
      </c>
      <c r="AE158" s="14" t="s">
        <v>208</v>
      </c>
      <c r="AF158" s="14" t="s">
        <v>2569</v>
      </c>
      <c r="AG158" s="14" t="s">
        <v>2569</v>
      </c>
      <c r="AH158" s="14" t="s">
        <v>2569</v>
      </c>
      <c r="AI158" s="14" t="s">
        <v>2569</v>
      </c>
      <c r="AJ158" s="14" t="s">
        <v>2574</v>
      </c>
      <c r="AK158" s="14" t="s">
        <v>2569</v>
      </c>
    </row>
    <row r="159" spans="1:37">
      <c r="A159">
        <v>158</v>
      </c>
      <c r="B159" s="14" t="s">
        <v>2569</v>
      </c>
      <c r="C159" s="14" t="s">
        <v>2570</v>
      </c>
      <c r="D159" s="14" t="s">
        <v>823</v>
      </c>
      <c r="E159" s="14" t="s">
        <v>824</v>
      </c>
      <c r="F159" s="14">
        <v>0</v>
      </c>
      <c r="G159" s="14">
        <v>27.667000000000002</v>
      </c>
      <c r="H159" s="14">
        <v>9</v>
      </c>
      <c r="I159" s="14">
        <v>8</v>
      </c>
      <c r="J159" s="14">
        <v>37</v>
      </c>
      <c r="K159" s="14">
        <v>8</v>
      </c>
      <c r="L159" s="14">
        <v>1</v>
      </c>
      <c r="M159" s="14">
        <v>1094</v>
      </c>
      <c r="N159" s="14">
        <v>121.2</v>
      </c>
      <c r="O159" s="14">
        <v>6.04</v>
      </c>
      <c r="P159" s="14">
        <v>69.69</v>
      </c>
      <c r="Q159" s="14">
        <v>8</v>
      </c>
      <c r="R159" s="14">
        <v>0</v>
      </c>
      <c r="S159" s="16">
        <v>2.8</v>
      </c>
      <c r="T159" s="21">
        <v>117362.459472656</v>
      </c>
      <c r="U159" s="14">
        <v>184949.81440749299</v>
      </c>
      <c r="V159" s="14">
        <v>129747.99839518699</v>
      </c>
      <c r="W159" s="14">
        <v>437842.07386638701</v>
      </c>
      <c r="X159" s="14">
        <v>402268.96981575101</v>
      </c>
      <c r="Y159" s="22">
        <v>310309.55311468599</v>
      </c>
      <c r="Z159" s="18">
        <v>117362.459472656</v>
      </c>
      <c r="AA159" s="14">
        <v>56310.608642578103</v>
      </c>
      <c r="AB159" s="14">
        <v>50727.176513671897</v>
      </c>
      <c r="AC159" s="14">
        <v>29728.2863769531</v>
      </c>
      <c r="AD159" s="14">
        <v>26860.5388183594</v>
      </c>
      <c r="AE159" s="14">
        <v>44565.516845703103</v>
      </c>
      <c r="AF159" s="14" t="s">
        <v>2569</v>
      </c>
      <c r="AG159" s="14" t="s">
        <v>2569</v>
      </c>
      <c r="AH159" s="14" t="s">
        <v>2569</v>
      </c>
      <c r="AI159" s="14" t="s">
        <v>2569</v>
      </c>
      <c r="AJ159" s="14" t="s">
        <v>2569</v>
      </c>
      <c r="AK159" s="14" t="s">
        <v>2569</v>
      </c>
    </row>
    <row r="160" spans="1:37">
      <c r="A160">
        <v>159</v>
      </c>
      <c r="B160" s="14" t="s">
        <v>2569</v>
      </c>
      <c r="C160" s="14" t="s">
        <v>2570</v>
      </c>
      <c r="D160" s="14" t="s">
        <v>827</v>
      </c>
      <c r="E160" s="14" t="s">
        <v>828</v>
      </c>
      <c r="F160" s="14">
        <v>0</v>
      </c>
      <c r="G160" s="14">
        <v>27.597000000000001</v>
      </c>
      <c r="H160" s="14">
        <v>56</v>
      </c>
      <c r="I160" s="14">
        <v>7</v>
      </c>
      <c r="J160" s="14">
        <v>46</v>
      </c>
      <c r="K160" s="14">
        <v>7</v>
      </c>
      <c r="L160" s="14">
        <v>1</v>
      </c>
      <c r="M160" s="14">
        <v>118</v>
      </c>
      <c r="N160" s="14">
        <v>13.5</v>
      </c>
      <c r="O160" s="14">
        <v>9.91</v>
      </c>
      <c r="P160" s="14">
        <v>120.47</v>
      </c>
      <c r="Q160" s="14">
        <v>7</v>
      </c>
      <c r="R160" s="14">
        <v>0</v>
      </c>
      <c r="S160" s="16">
        <v>2.278</v>
      </c>
      <c r="T160" s="21">
        <v>306168.39331054699</v>
      </c>
      <c r="U160" s="14">
        <v>240671.09142134801</v>
      </c>
      <c r="V160" s="14">
        <v>234785.41505064501</v>
      </c>
      <c r="W160" s="14">
        <v>678514.28487635695</v>
      </c>
      <c r="X160" s="14">
        <v>516814.11051458999</v>
      </c>
      <c r="Y160" s="22">
        <v>622109.79273617105</v>
      </c>
      <c r="Z160" s="18">
        <v>306168.39331054699</v>
      </c>
      <c r="AA160" s="14">
        <v>73275.74609375</v>
      </c>
      <c r="AB160" s="14">
        <v>91793.332763671904</v>
      </c>
      <c r="AC160" s="14">
        <v>46069.275146484397</v>
      </c>
      <c r="AD160" s="14">
        <v>34509.013916015603</v>
      </c>
      <c r="AE160" s="14">
        <v>89345.120605468794</v>
      </c>
      <c r="AF160" s="14" t="s">
        <v>2569</v>
      </c>
      <c r="AG160" s="14" t="s">
        <v>2569</v>
      </c>
      <c r="AH160" s="14" t="s">
        <v>2569</v>
      </c>
      <c r="AI160" s="14" t="s">
        <v>2569</v>
      </c>
      <c r="AJ160" s="14" t="s">
        <v>2569</v>
      </c>
      <c r="AK160" s="14" t="s">
        <v>2569</v>
      </c>
    </row>
    <row r="161" spans="1:37">
      <c r="A161">
        <v>160</v>
      </c>
      <c r="B161" s="14" t="s">
        <v>2569</v>
      </c>
      <c r="C161" s="14" t="s">
        <v>2570</v>
      </c>
      <c r="D161" s="14" t="s">
        <v>831</v>
      </c>
      <c r="E161" s="14" t="s">
        <v>832</v>
      </c>
      <c r="F161" s="14">
        <v>0</v>
      </c>
      <c r="G161" s="14">
        <v>27.582000000000001</v>
      </c>
      <c r="H161" s="14">
        <v>24</v>
      </c>
      <c r="I161" s="14">
        <v>6</v>
      </c>
      <c r="J161" s="14">
        <v>23</v>
      </c>
      <c r="K161" s="14">
        <v>6</v>
      </c>
      <c r="L161" s="14">
        <v>1</v>
      </c>
      <c r="M161" s="14">
        <v>289</v>
      </c>
      <c r="N161" s="14">
        <v>32.200000000000003</v>
      </c>
      <c r="O161" s="14">
        <v>4.96</v>
      </c>
      <c r="P161" s="14">
        <v>43.61</v>
      </c>
      <c r="Q161" s="14">
        <v>6</v>
      </c>
      <c r="R161" s="14">
        <v>0</v>
      </c>
      <c r="S161" s="16">
        <v>0.20899999999999999</v>
      </c>
      <c r="T161" s="21">
        <v>230605.47265625</v>
      </c>
      <c r="U161" s="14">
        <v>201815.20580570801</v>
      </c>
      <c r="V161" s="14">
        <v>198953.492004406</v>
      </c>
      <c r="W161" s="14">
        <v>23859.312111939402</v>
      </c>
      <c r="X161" s="14">
        <v>17098.3504183683</v>
      </c>
      <c r="Y161" s="22">
        <v>15921.528063554</v>
      </c>
      <c r="Z161" s="18">
        <v>230605.47265625</v>
      </c>
      <c r="AA161" s="14">
        <v>61445.517578125</v>
      </c>
      <c r="AB161" s="14">
        <v>77784.235839843794</v>
      </c>
      <c r="AC161" s="14">
        <v>1619.982421875</v>
      </c>
      <c r="AD161" s="14">
        <v>1141.70104980469</v>
      </c>
      <c r="AE161" s="14">
        <v>2286.59130859375</v>
      </c>
      <c r="AF161" s="14" t="s">
        <v>2569</v>
      </c>
      <c r="AG161" s="14" t="s">
        <v>2569</v>
      </c>
      <c r="AH161" s="14" t="s">
        <v>2569</v>
      </c>
      <c r="AI161" s="14" t="s">
        <v>2574</v>
      </c>
      <c r="AJ161" s="14" t="s">
        <v>2574</v>
      </c>
      <c r="AK161" s="14" t="s">
        <v>2574</v>
      </c>
    </row>
    <row r="162" spans="1:37">
      <c r="A162">
        <v>161</v>
      </c>
      <c r="B162" s="14" t="s">
        <v>2569</v>
      </c>
      <c r="C162" s="14" t="s">
        <v>2570</v>
      </c>
      <c r="D162" s="14" t="s">
        <v>833</v>
      </c>
      <c r="E162" s="14" t="s">
        <v>834</v>
      </c>
      <c r="F162" s="14">
        <v>0</v>
      </c>
      <c r="G162" s="14">
        <v>27.315999999999999</v>
      </c>
      <c r="H162" s="14">
        <v>10</v>
      </c>
      <c r="I162" s="14">
        <v>8</v>
      </c>
      <c r="J162" s="14">
        <v>17</v>
      </c>
      <c r="K162" s="14">
        <v>8</v>
      </c>
      <c r="L162" s="14">
        <v>1</v>
      </c>
      <c r="M162" s="14">
        <v>963</v>
      </c>
      <c r="N162" s="14">
        <v>109.6</v>
      </c>
      <c r="O162" s="14">
        <v>6.51</v>
      </c>
      <c r="P162" s="14">
        <v>33.28</v>
      </c>
      <c r="Q162" s="14">
        <v>8</v>
      </c>
      <c r="R162" s="14">
        <v>0</v>
      </c>
      <c r="S162" s="16">
        <v>1.3360000000000001</v>
      </c>
      <c r="T162" s="21">
        <v>53656.052368164099</v>
      </c>
      <c r="U162" s="14">
        <v>79375.575203872693</v>
      </c>
      <c r="V162" s="14">
        <v>68197.220877137894</v>
      </c>
      <c r="W162" s="14">
        <v>28505.356712951601</v>
      </c>
      <c r="X162" s="14">
        <v>20629.767095821298</v>
      </c>
      <c r="Y162" s="22">
        <v>6857.1269071829902</v>
      </c>
      <c r="Z162" s="18">
        <v>53656.052368164099</v>
      </c>
      <c r="AA162" s="14">
        <v>24167.025878906301</v>
      </c>
      <c r="AB162" s="14">
        <v>26662.858032226599</v>
      </c>
      <c r="AC162" s="14">
        <v>1935.4362182617199</v>
      </c>
      <c r="AD162" s="14">
        <v>1377.5028686523401</v>
      </c>
      <c r="AE162" s="14">
        <v>984.79534912109398</v>
      </c>
      <c r="AF162" s="14" t="s">
        <v>2569</v>
      </c>
      <c r="AG162" s="14" t="s">
        <v>2569</v>
      </c>
      <c r="AH162" s="14" t="s">
        <v>2569</v>
      </c>
      <c r="AI162" s="14" t="s">
        <v>2569</v>
      </c>
      <c r="AJ162" s="14" t="s">
        <v>2574</v>
      </c>
      <c r="AK162" s="14" t="s">
        <v>2569</v>
      </c>
    </row>
    <row r="163" spans="1:37">
      <c r="A163">
        <v>162</v>
      </c>
      <c r="B163" s="14" t="s">
        <v>2569</v>
      </c>
      <c r="C163" s="14" t="s">
        <v>2570</v>
      </c>
      <c r="D163" s="14" t="s">
        <v>837</v>
      </c>
      <c r="E163" s="14" t="s">
        <v>838</v>
      </c>
      <c r="F163" s="14">
        <v>0</v>
      </c>
      <c r="G163" s="14">
        <v>26.986999999999998</v>
      </c>
      <c r="H163" s="14">
        <v>6</v>
      </c>
      <c r="I163" s="14">
        <v>5</v>
      </c>
      <c r="J163" s="14">
        <v>21</v>
      </c>
      <c r="K163" s="14">
        <v>5</v>
      </c>
      <c r="L163" s="14">
        <v>1</v>
      </c>
      <c r="M163" s="14">
        <v>1019</v>
      </c>
      <c r="N163" s="14">
        <v>108.5</v>
      </c>
      <c r="O163" s="14">
        <v>6.21</v>
      </c>
      <c r="P163" s="14">
        <v>57.16</v>
      </c>
      <c r="Q163" s="14">
        <v>5</v>
      </c>
      <c r="R163" s="14">
        <v>0</v>
      </c>
      <c r="S163" s="16">
        <v>0.92100000000000004</v>
      </c>
      <c r="T163" s="21">
        <v>132473.7421875</v>
      </c>
      <c r="U163" s="14">
        <v>97174.447019327796</v>
      </c>
      <c r="V163" s="14">
        <v>158771.10864813201</v>
      </c>
      <c r="W163" s="14">
        <v>88091.744506482006</v>
      </c>
      <c r="X163" s="14">
        <v>81039.703664165703</v>
      </c>
      <c r="Y163" s="22">
        <v>73703.511980305702</v>
      </c>
      <c r="Z163" s="18">
        <v>132473.7421875</v>
      </c>
      <c r="AA163" s="14">
        <v>29586.1462402344</v>
      </c>
      <c r="AB163" s="14">
        <v>62074.252807617202</v>
      </c>
      <c r="AC163" s="14">
        <v>5981.18994140625</v>
      </c>
      <c r="AD163" s="14">
        <v>5411.23046875</v>
      </c>
      <c r="AE163" s="14">
        <v>10585.02734375</v>
      </c>
      <c r="AF163" s="14" t="s">
        <v>2569</v>
      </c>
      <c r="AG163" s="14" t="s">
        <v>2569</v>
      </c>
      <c r="AH163" s="14" t="s">
        <v>2569</v>
      </c>
      <c r="AI163" s="14" t="s">
        <v>2569</v>
      </c>
      <c r="AJ163" s="14" t="s">
        <v>2569</v>
      </c>
      <c r="AK163" s="14" t="s">
        <v>2569</v>
      </c>
    </row>
    <row r="164" spans="1:37">
      <c r="A164">
        <v>163</v>
      </c>
      <c r="B164" s="14" t="s">
        <v>2569</v>
      </c>
      <c r="C164" s="14" t="s">
        <v>2570</v>
      </c>
      <c r="D164" s="14" t="s">
        <v>841</v>
      </c>
      <c r="E164" s="14" t="s">
        <v>842</v>
      </c>
      <c r="F164" s="14">
        <v>0</v>
      </c>
      <c r="G164" s="14">
        <v>26.85</v>
      </c>
      <c r="H164" s="14">
        <v>26</v>
      </c>
      <c r="I164" s="14">
        <v>4</v>
      </c>
      <c r="J164" s="14">
        <v>27</v>
      </c>
      <c r="K164" s="14">
        <v>4</v>
      </c>
      <c r="L164" s="14">
        <v>1</v>
      </c>
      <c r="M164" s="14">
        <v>215</v>
      </c>
      <c r="N164" s="14">
        <v>24.6</v>
      </c>
      <c r="O164" s="14">
        <v>6.92</v>
      </c>
      <c r="P164" s="14">
        <v>90.84</v>
      </c>
      <c r="Q164" s="14">
        <v>4</v>
      </c>
      <c r="R164" s="14">
        <v>0</v>
      </c>
      <c r="S164" s="16">
        <v>1.2589999999999999</v>
      </c>
      <c r="T164" s="21">
        <v>115632.87109375</v>
      </c>
      <c r="U164" s="14">
        <v>113192.322427067</v>
      </c>
      <c r="V164" s="14">
        <v>133304.72318036301</v>
      </c>
      <c r="W164" s="14">
        <v>191516.75448262101</v>
      </c>
      <c r="X164" s="14">
        <v>162664.16127280399</v>
      </c>
      <c r="Y164" s="22">
        <v>176845.60054231601</v>
      </c>
      <c r="Z164" s="18">
        <v>115632.87109375</v>
      </c>
      <c r="AA164" s="14">
        <v>34463.016845703103</v>
      </c>
      <c r="AB164" s="14">
        <v>52117.73828125</v>
      </c>
      <c r="AC164" s="14">
        <v>13003.4669189453</v>
      </c>
      <c r="AD164" s="14">
        <v>10861.506469726601</v>
      </c>
      <c r="AE164" s="14">
        <v>25397.9147949219</v>
      </c>
      <c r="AF164" s="14" t="s">
        <v>2569</v>
      </c>
      <c r="AG164" s="14" t="s">
        <v>2569</v>
      </c>
      <c r="AH164" s="14" t="s">
        <v>2569</v>
      </c>
      <c r="AI164" s="14" t="s">
        <v>2569</v>
      </c>
      <c r="AJ164" s="14" t="s">
        <v>2569</v>
      </c>
      <c r="AK164" s="14" t="s">
        <v>2569</v>
      </c>
    </row>
    <row r="165" spans="1:37">
      <c r="A165">
        <v>164</v>
      </c>
      <c r="B165" s="14" t="s">
        <v>2569</v>
      </c>
      <c r="C165" s="14" t="s">
        <v>2570</v>
      </c>
      <c r="D165" s="14" t="s">
        <v>845</v>
      </c>
      <c r="E165" s="14" t="s">
        <v>846</v>
      </c>
      <c r="F165" s="14">
        <v>0</v>
      </c>
      <c r="G165" s="14">
        <v>26.568999999999999</v>
      </c>
      <c r="H165" s="14">
        <v>13</v>
      </c>
      <c r="I165" s="14">
        <v>7</v>
      </c>
      <c r="J165" s="14">
        <v>30</v>
      </c>
      <c r="K165" s="14">
        <v>6</v>
      </c>
      <c r="L165" s="14">
        <v>1</v>
      </c>
      <c r="M165" s="14">
        <v>677</v>
      </c>
      <c r="N165" s="14">
        <v>73.5</v>
      </c>
      <c r="O165" s="14">
        <v>6.35</v>
      </c>
      <c r="P165" s="14">
        <v>76.62</v>
      </c>
      <c r="Q165" s="14">
        <v>7</v>
      </c>
      <c r="R165" s="14">
        <v>0</v>
      </c>
      <c r="S165" s="16">
        <v>0.98099999999999998</v>
      </c>
      <c r="T165" s="21">
        <v>136738.462890625</v>
      </c>
      <c r="U165" s="14">
        <v>174997.47524720701</v>
      </c>
      <c r="V165" s="14">
        <v>154924.38489785299</v>
      </c>
      <c r="W165" s="14">
        <v>66647.047502374597</v>
      </c>
      <c r="X165" s="14">
        <v>80493.194621442497</v>
      </c>
      <c r="Y165" s="22">
        <v>126525.17832238101</v>
      </c>
      <c r="Z165" s="18">
        <v>136738.462890625</v>
      </c>
      <c r="AA165" s="14">
        <v>53280.477050781301</v>
      </c>
      <c r="AB165" s="14">
        <v>60570.311035156301</v>
      </c>
      <c r="AC165" s="14">
        <v>4525.1533203125</v>
      </c>
      <c r="AD165" s="14">
        <v>5374.7386474609402</v>
      </c>
      <c r="AE165" s="14">
        <v>18171.0808105469</v>
      </c>
      <c r="AF165" s="14" t="s">
        <v>2569</v>
      </c>
      <c r="AG165" s="14" t="s">
        <v>2569</v>
      </c>
      <c r="AH165" s="14" t="s">
        <v>2569</v>
      </c>
      <c r="AI165" s="14" t="s">
        <v>2569</v>
      </c>
      <c r="AJ165" s="14" t="s">
        <v>2569</v>
      </c>
      <c r="AK165" s="14" t="s">
        <v>2569</v>
      </c>
    </row>
    <row r="166" spans="1:37">
      <c r="A166">
        <v>165</v>
      </c>
      <c r="B166" s="14" t="s">
        <v>2569</v>
      </c>
      <c r="C166" s="14" t="s">
        <v>2570</v>
      </c>
      <c r="D166" s="14" t="s">
        <v>849</v>
      </c>
      <c r="E166" s="14" t="s">
        <v>850</v>
      </c>
      <c r="F166" s="14">
        <v>0</v>
      </c>
      <c r="G166" s="14">
        <v>26.542000000000002</v>
      </c>
      <c r="H166" s="14">
        <v>24</v>
      </c>
      <c r="I166" s="14">
        <v>6</v>
      </c>
      <c r="J166" s="14">
        <v>34</v>
      </c>
      <c r="K166" s="14">
        <v>6</v>
      </c>
      <c r="L166" s="14">
        <v>1</v>
      </c>
      <c r="M166" s="14">
        <v>454</v>
      </c>
      <c r="N166" s="14">
        <v>50.6</v>
      </c>
      <c r="O166" s="14">
        <v>9.3800000000000008</v>
      </c>
      <c r="P166" s="14">
        <v>76.78</v>
      </c>
      <c r="Q166" s="14">
        <v>6</v>
      </c>
      <c r="R166" s="14">
        <v>0</v>
      </c>
      <c r="S166" s="16">
        <v>3.0960000000000001</v>
      </c>
      <c r="T166" s="21">
        <v>147975.666259766</v>
      </c>
      <c r="U166" s="14">
        <v>171111.07727850301</v>
      </c>
      <c r="V166" s="14">
        <v>167622.100717314</v>
      </c>
      <c r="W166" s="14">
        <v>509963.55947203602</v>
      </c>
      <c r="X166" s="14">
        <v>515806.690076834</v>
      </c>
      <c r="Y166" s="22">
        <v>388666.39542651997</v>
      </c>
      <c r="Z166" s="18">
        <v>147975.666259766</v>
      </c>
      <c r="AA166" s="14">
        <v>52097.207763671897</v>
      </c>
      <c r="AB166" s="14">
        <v>65534.697998046897</v>
      </c>
      <c r="AC166" s="14">
        <v>34625.139160156301</v>
      </c>
      <c r="AD166" s="14">
        <v>34441.745849609397</v>
      </c>
      <c r="AE166" s="14">
        <v>55818.838378906301</v>
      </c>
      <c r="AF166" s="14" t="s">
        <v>2569</v>
      </c>
      <c r="AG166" s="14" t="s">
        <v>2569</v>
      </c>
      <c r="AH166" s="14" t="s">
        <v>2569</v>
      </c>
      <c r="AI166" s="14" t="s">
        <v>2569</v>
      </c>
      <c r="AJ166" s="14" t="s">
        <v>2569</v>
      </c>
      <c r="AK166" s="14" t="s">
        <v>2569</v>
      </c>
    </row>
    <row r="167" spans="1:37">
      <c r="A167">
        <v>166</v>
      </c>
      <c r="B167" s="14" t="s">
        <v>2569</v>
      </c>
      <c r="C167" s="14" t="s">
        <v>2570</v>
      </c>
      <c r="D167" s="14" t="s">
        <v>853</v>
      </c>
      <c r="E167" s="14" t="s">
        <v>854</v>
      </c>
      <c r="F167" s="14">
        <v>0</v>
      </c>
      <c r="G167" s="14">
        <v>26.527999999999999</v>
      </c>
      <c r="H167" s="14">
        <v>10</v>
      </c>
      <c r="I167" s="14">
        <v>7</v>
      </c>
      <c r="J167" s="14">
        <v>19</v>
      </c>
      <c r="K167" s="14">
        <v>2</v>
      </c>
      <c r="L167" s="14">
        <v>1</v>
      </c>
      <c r="M167" s="14">
        <v>733</v>
      </c>
      <c r="N167" s="14">
        <v>81.400000000000006</v>
      </c>
      <c r="O167" s="14">
        <v>8.07</v>
      </c>
      <c r="P167" s="14">
        <v>55.15</v>
      </c>
      <c r="Q167" s="14">
        <v>7</v>
      </c>
      <c r="R167" s="14">
        <v>5</v>
      </c>
      <c r="S167" s="16">
        <v>1.3</v>
      </c>
      <c r="T167" s="21">
        <v>126083.325683594</v>
      </c>
      <c r="U167" s="14">
        <v>132951.73014804799</v>
      </c>
      <c r="V167" s="14">
        <v>141912.73824928299</v>
      </c>
      <c r="W167" s="14">
        <v>145466.62048151201</v>
      </c>
      <c r="X167" s="14">
        <v>126301.725872914</v>
      </c>
      <c r="Y167" s="22">
        <v>82408.173457666198</v>
      </c>
      <c r="Z167" s="18">
        <v>126083.325683594</v>
      </c>
      <c r="AA167" s="14">
        <v>40479.050323486299</v>
      </c>
      <c r="AB167" s="14">
        <v>55483.1875</v>
      </c>
      <c r="AC167" s="14">
        <v>9876.7880249023401</v>
      </c>
      <c r="AD167" s="14">
        <v>8433.49267578125</v>
      </c>
      <c r="AE167" s="14">
        <v>11835.158813476601</v>
      </c>
      <c r="AF167" s="14" t="s">
        <v>2569</v>
      </c>
      <c r="AG167" s="14" t="s">
        <v>2569</v>
      </c>
      <c r="AH167" s="14" t="s">
        <v>2569</v>
      </c>
      <c r="AI167" s="14" t="s">
        <v>2573</v>
      </c>
      <c r="AJ167" s="14" t="s">
        <v>2573</v>
      </c>
      <c r="AK167" s="14" t="s">
        <v>2573</v>
      </c>
    </row>
    <row r="168" spans="1:37">
      <c r="A168">
        <v>167</v>
      </c>
      <c r="B168" s="14" t="s">
        <v>2569</v>
      </c>
      <c r="C168" s="14" t="s">
        <v>2570</v>
      </c>
      <c r="D168" s="14" t="s">
        <v>363</v>
      </c>
      <c r="E168" s="14" t="s">
        <v>2577</v>
      </c>
      <c r="F168" s="14">
        <v>0</v>
      </c>
      <c r="G168" s="14">
        <v>26.294</v>
      </c>
      <c r="H168" s="14">
        <v>29</v>
      </c>
      <c r="I168" s="14">
        <v>4</v>
      </c>
      <c r="J168" s="14">
        <v>41</v>
      </c>
      <c r="K168" s="14">
        <v>4</v>
      </c>
      <c r="L168" s="14">
        <v>1</v>
      </c>
      <c r="M168" s="14">
        <v>147</v>
      </c>
      <c r="N168" s="14">
        <v>16.2</v>
      </c>
      <c r="O168" s="14">
        <v>9.07</v>
      </c>
      <c r="P168" s="14">
        <v>156.34</v>
      </c>
      <c r="Q168" s="14">
        <v>4</v>
      </c>
      <c r="R168" s="14">
        <v>0</v>
      </c>
      <c r="S168" s="16">
        <v>1.679</v>
      </c>
      <c r="T168" s="21">
        <v>1942361.4013671901</v>
      </c>
      <c r="U168" s="14">
        <v>1429373.4078104601</v>
      </c>
      <c r="V168" s="14">
        <v>1301966.2669335301</v>
      </c>
      <c r="W168" s="14">
        <v>1905892.35198259</v>
      </c>
      <c r="X168" s="14">
        <v>1429920.6406702099</v>
      </c>
      <c r="Y168" s="22">
        <v>1424038.8472032601</v>
      </c>
      <c r="Z168" s="18">
        <v>1942361.4013671901</v>
      </c>
      <c r="AA168" s="14">
        <v>435193.11889648403</v>
      </c>
      <c r="AB168" s="14">
        <v>509025.75341796898</v>
      </c>
      <c r="AC168" s="14">
        <v>129404.908813477</v>
      </c>
      <c r="AD168" s="14">
        <v>95479.496948242202</v>
      </c>
      <c r="AE168" s="14">
        <v>204515.222290039</v>
      </c>
      <c r="AF168" s="14" t="s">
        <v>2569</v>
      </c>
      <c r="AG168" s="14" t="s">
        <v>2569</v>
      </c>
      <c r="AH168" s="14" t="s">
        <v>2569</v>
      </c>
      <c r="AI168" s="14" t="s">
        <v>2569</v>
      </c>
      <c r="AJ168" s="14" t="s">
        <v>2569</v>
      </c>
      <c r="AK168" s="14" t="s">
        <v>2569</v>
      </c>
    </row>
    <row r="169" spans="1:37">
      <c r="A169">
        <v>168</v>
      </c>
      <c r="B169" s="14" t="s">
        <v>2569</v>
      </c>
      <c r="C169" s="14" t="s">
        <v>2570</v>
      </c>
      <c r="D169" s="14" t="s">
        <v>857</v>
      </c>
      <c r="E169" s="14" t="s">
        <v>858</v>
      </c>
      <c r="F169" s="14">
        <v>0</v>
      </c>
      <c r="G169" s="14">
        <v>26.183</v>
      </c>
      <c r="H169" s="14">
        <v>13</v>
      </c>
      <c r="I169" s="14">
        <v>7</v>
      </c>
      <c r="J169" s="14">
        <v>21</v>
      </c>
      <c r="K169" s="14">
        <v>7</v>
      </c>
      <c r="L169" s="14">
        <v>1</v>
      </c>
      <c r="M169" s="14">
        <v>471</v>
      </c>
      <c r="N169" s="14">
        <v>54.2</v>
      </c>
      <c r="O169" s="14">
        <v>8.9499999999999993</v>
      </c>
      <c r="P169" s="14">
        <v>23.57</v>
      </c>
      <c r="Q169" s="14">
        <v>7</v>
      </c>
      <c r="R169" s="14">
        <v>0</v>
      </c>
      <c r="S169" s="16">
        <v>1.2669999999999999</v>
      </c>
      <c r="T169" s="21">
        <v>132783.15460205101</v>
      </c>
      <c r="U169" s="14">
        <v>119342.77786430701</v>
      </c>
      <c r="V169" s="14">
        <v>126671.539776818</v>
      </c>
      <c r="W169" s="14">
        <v>164326.32836667099</v>
      </c>
      <c r="X169" s="14">
        <v>148147.231119412</v>
      </c>
      <c r="Y169" s="22">
        <v>125992.107025602</v>
      </c>
      <c r="Z169" s="18">
        <v>132783.15460205101</v>
      </c>
      <c r="AA169" s="14">
        <v>36335.610717773401</v>
      </c>
      <c r="AB169" s="14">
        <v>49524.382934570298</v>
      </c>
      <c r="AC169" s="14">
        <v>11157.310913085899</v>
      </c>
      <c r="AD169" s="14">
        <v>9892.1735229492206</v>
      </c>
      <c r="AE169" s="14">
        <v>18094.523071289099</v>
      </c>
      <c r="AF169" s="14" t="s">
        <v>2569</v>
      </c>
      <c r="AG169" s="14" t="s">
        <v>2569</v>
      </c>
      <c r="AH169" s="14" t="s">
        <v>2569</v>
      </c>
      <c r="AI169" s="14" t="s">
        <v>2569</v>
      </c>
      <c r="AJ169" s="14" t="s">
        <v>2569</v>
      </c>
      <c r="AK169" s="14" t="s">
        <v>2569</v>
      </c>
    </row>
    <row r="170" spans="1:37">
      <c r="A170">
        <v>169</v>
      </c>
      <c r="B170" s="14" t="s">
        <v>2569</v>
      </c>
      <c r="C170" s="14" t="s">
        <v>2570</v>
      </c>
      <c r="D170" s="14" t="s">
        <v>861</v>
      </c>
      <c r="E170" s="14" t="s">
        <v>862</v>
      </c>
      <c r="F170" s="14">
        <v>0</v>
      </c>
      <c r="G170" s="14">
        <v>26.164000000000001</v>
      </c>
      <c r="H170" s="14">
        <v>9</v>
      </c>
      <c r="I170" s="14">
        <v>7</v>
      </c>
      <c r="J170" s="14">
        <v>19</v>
      </c>
      <c r="K170" s="14">
        <v>7</v>
      </c>
      <c r="L170" s="14">
        <v>1</v>
      </c>
      <c r="M170" s="14">
        <v>951</v>
      </c>
      <c r="N170" s="14">
        <v>104</v>
      </c>
      <c r="O170" s="14">
        <v>8.09</v>
      </c>
      <c r="P170" s="14">
        <v>55.37</v>
      </c>
      <c r="Q170" s="14">
        <v>7</v>
      </c>
      <c r="R170" s="14">
        <v>0</v>
      </c>
      <c r="S170" s="16">
        <v>0.01</v>
      </c>
      <c r="T170" s="21">
        <v>77520.671142578096</v>
      </c>
      <c r="U170" s="14">
        <v>75951.384074201094</v>
      </c>
      <c r="V170" s="14">
        <v>77370.149267910398</v>
      </c>
      <c r="W170" s="14" t="s">
        <v>208</v>
      </c>
      <c r="X170" s="14" t="s">
        <v>208</v>
      </c>
      <c r="Y170" s="22" t="s">
        <v>208</v>
      </c>
      <c r="Z170" s="18">
        <v>77520.671142578096</v>
      </c>
      <c r="AA170" s="14">
        <v>23124.482055664099</v>
      </c>
      <c r="AB170" s="14">
        <v>30249.1696777344</v>
      </c>
      <c r="AC170" s="14" t="s">
        <v>208</v>
      </c>
      <c r="AD170" s="14" t="s">
        <v>208</v>
      </c>
      <c r="AE170" s="14" t="s">
        <v>208</v>
      </c>
      <c r="AF170" s="14" t="s">
        <v>2569</v>
      </c>
      <c r="AG170" s="14" t="s">
        <v>2569</v>
      </c>
      <c r="AH170" s="14" t="s">
        <v>2569</v>
      </c>
      <c r="AI170" s="14" t="s">
        <v>2573</v>
      </c>
      <c r="AJ170" s="14" t="s">
        <v>2573</v>
      </c>
      <c r="AK170" s="14" t="s">
        <v>2573</v>
      </c>
    </row>
    <row r="171" spans="1:37">
      <c r="A171">
        <v>170</v>
      </c>
      <c r="B171" s="14" t="s">
        <v>2569</v>
      </c>
      <c r="C171" s="14" t="s">
        <v>2570</v>
      </c>
      <c r="D171" s="14" t="s">
        <v>863</v>
      </c>
      <c r="E171" s="14" t="s">
        <v>864</v>
      </c>
      <c r="F171" s="14">
        <v>0</v>
      </c>
      <c r="G171" s="14">
        <v>25.771999999999998</v>
      </c>
      <c r="H171" s="14">
        <v>14</v>
      </c>
      <c r="I171" s="14">
        <v>8</v>
      </c>
      <c r="J171" s="14">
        <v>22</v>
      </c>
      <c r="K171" s="14">
        <v>8</v>
      </c>
      <c r="L171" s="14">
        <v>1</v>
      </c>
      <c r="M171" s="14">
        <v>710</v>
      </c>
      <c r="N171" s="14">
        <v>76.599999999999994</v>
      </c>
      <c r="O171" s="14">
        <v>4.7</v>
      </c>
      <c r="P171" s="14">
        <v>48.95</v>
      </c>
      <c r="Q171" s="14">
        <v>8</v>
      </c>
      <c r="R171" s="14">
        <v>0</v>
      </c>
      <c r="S171" s="16">
        <v>8.8670000000000009</v>
      </c>
      <c r="T171" s="21">
        <v>71787.886962890596</v>
      </c>
      <c r="U171" s="14">
        <v>99364.649494341502</v>
      </c>
      <c r="V171" s="14">
        <v>79492.687577403995</v>
      </c>
      <c r="W171" s="14">
        <v>668765.08607421501</v>
      </c>
      <c r="X171" s="14">
        <v>739738.28267361596</v>
      </c>
      <c r="Y171" s="22">
        <v>642486.70040678803</v>
      </c>
      <c r="Z171" s="18">
        <v>71787.886962890596</v>
      </c>
      <c r="AA171" s="14">
        <v>30252.9846191406</v>
      </c>
      <c r="AB171" s="14">
        <v>31079.0119628906</v>
      </c>
      <c r="AC171" s="14">
        <v>45407.3310546875</v>
      </c>
      <c r="AD171" s="14">
        <v>49394.237060546897</v>
      </c>
      <c r="AE171" s="14">
        <v>92271.5771484375</v>
      </c>
      <c r="AF171" s="14" t="s">
        <v>2569</v>
      </c>
      <c r="AG171" s="14" t="s">
        <v>2569</v>
      </c>
      <c r="AH171" s="14" t="s">
        <v>2569</v>
      </c>
      <c r="AI171" s="14" t="s">
        <v>2569</v>
      </c>
      <c r="AJ171" s="14" t="s">
        <v>2569</v>
      </c>
      <c r="AK171" s="14" t="s">
        <v>2569</v>
      </c>
    </row>
    <row r="172" spans="1:37">
      <c r="A172">
        <v>171</v>
      </c>
      <c r="B172" s="14" t="s">
        <v>2569</v>
      </c>
      <c r="C172" s="14" t="s">
        <v>2570</v>
      </c>
      <c r="D172" s="14" t="s">
        <v>867</v>
      </c>
      <c r="E172" s="14" t="s">
        <v>868</v>
      </c>
      <c r="F172" s="14">
        <v>0</v>
      </c>
      <c r="G172" s="14">
        <v>25.672000000000001</v>
      </c>
      <c r="H172" s="14">
        <v>4</v>
      </c>
      <c r="I172" s="14">
        <v>9</v>
      </c>
      <c r="J172" s="14">
        <v>11</v>
      </c>
      <c r="K172" s="14">
        <v>9</v>
      </c>
      <c r="L172" s="14">
        <v>1</v>
      </c>
      <c r="M172" s="14">
        <v>3117</v>
      </c>
      <c r="N172" s="14">
        <v>350.7</v>
      </c>
      <c r="O172" s="14">
        <v>6.33</v>
      </c>
      <c r="P172" s="14">
        <v>19.2</v>
      </c>
      <c r="Q172" s="14">
        <v>9</v>
      </c>
      <c r="R172" s="14">
        <v>0</v>
      </c>
      <c r="S172" s="16">
        <v>1.1060000000000001</v>
      </c>
      <c r="T172" s="21">
        <v>102543.6953125</v>
      </c>
      <c r="U172" s="14">
        <v>71335.916774379395</v>
      </c>
      <c r="V172" s="14">
        <v>84934.861955067099</v>
      </c>
      <c r="W172" s="14">
        <v>50339.293371014501</v>
      </c>
      <c r="X172" s="14">
        <v>59916.507409037098</v>
      </c>
      <c r="Y172" s="22">
        <v>42316.692579249997</v>
      </c>
      <c r="Z172" s="18">
        <v>102543.6953125</v>
      </c>
      <c r="AA172" s="14">
        <v>21719.237213134798</v>
      </c>
      <c r="AB172" s="14">
        <v>33206.722167968801</v>
      </c>
      <c r="AC172" s="14">
        <v>3417.9011535644499</v>
      </c>
      <c r="AD172" s="14">
        <v>4000.7800598144499</v>
      </c>
      <c r="AE172" s="14">
        <v>6077.3677673339798</v>
      </c>
      <c r="AF172" s="14" t="s">
        <v>2569</v>
      </c>
      <c r="AG172" s="14" t="s">
        <v>2574</v>
      </c>
      <c r="AH172" s="14" t="s">
        <v>2569</v>
      </c>
      <c r="AI172" s="14" t="s">
        <v>2574</v>
      </c>
      <c r="AJ172" s="14" t="s">
        <v>2574</v>
      </c>
      <c r="AK172" s="14" t="s">
        <v>2574</v>
      </c>
    </row>
    <row r="173" spans="1:37">
      <c r="A173">
        <v>172</v>
      </c>
      <c r="B173" s="14" t="s">
        <v>2569</v>
      </c>
      <c r="C173" s="14" t="s">
        <v>2570</v>
      </c>
      <c r="D173" s="14" t="s">
        <v>871</v>
      </c>
      <c r="E173" s="14" t="s">
        <v>872</v>
      </c>
      <c r="F173" s="14">
        <v>0</v>
      </c>
      <c r="G173" s="14">
        <v>25.31</v>
      </c>
      <c r="H173" s="14">
        <v>9</v>
      </c>
      <c r="I173" s="14">
        <v>6</v>
      </c>
      <c r="J173" s="14">
        <v>21</v>
      </c>
      <c r="K173" s="14">
        <v>6</v>
      </c>
      <c r="L173" s="14">
        <v>1</v>
      </c>
      <c r="M173" s="14">
        <v>770</v>
      </c>
      <c r="N173" s="14">
        <v>82.4</v>
      </c>
      <c r="O173" s="14">
        <v>5.53</v>
      </c>
      <c r="P173" s="14">
        <v>58.7</v>
      </c>
      <c r="Q173" s="14">
        <v>6</v>
      </c>
      <c r="R173" s="14">
        <v>0</v>
      </c>
      <c r="S173" s="16">
        <v>0.61899999999999999</v>
      </c>
      <c r="T173" s="21">
        <v>148883.75439453099</v>
      </c>
      <c r="U173" s="14">
        <v>173551.05129791901</v>
      </c>
      <c r="V173" s="14">
        <v>176723.29596140599</v>
      </c>
      <c r="W173" s="14">
        <v>62125.860976140197</v>
      </c>
      <c r="X173" s="14">
        <v>32277.792141879701</v>
      </c>
      <c r="Y173" s="22">
        <v>17807.158734715998</v>
      </c>
      <c r="Z173" s="18">
        <v>148883.75439453099</v>
      </c>
      <c r="AA173" s="14">
        <v>52840.092651367202</v>
      </c>
      <c r="AB173" s="14">
        <v>69092.964355468794</v>
      </c>
      <c r="AC173" s="14">
        <v>4218.1770477294904</v>
      </c>
      <c r="AD173" s="14">
        <v>2155.2716064453102</v>
      </c>
      <c r="AE173" s="14">
        <v>2557.3986511230501</v>
      </c>
      <c r="AF173" s="14" t="s">
        <v>2569</v>
      </c>
      <c r="AG173" s="14" t="s">
        <v>2569</v>
      </c>
      <c r="AH173" s="14" t="s">
        <v>2569</v>
      </c>
      <c r="AI173" s="14" t="s">
        <v>2574</v>
      </c>
      <c r="AJ173" s="14" t="s">
        <v>2574</v>
      </c>
      <c r="AK173" s="14" t="s">
        <v>2569</v>
      </c>
    </row>
    <row r="174" spans="1:37">
      <c r="A174">
        <v>173</v>
      </c>
      <c r="B174" s="14" t="s">
        <v>2569</v>
      </c>
      <c r="C174" s="14" t="s">
        <v>2570</v>
      </c>
      <c r="D174" s="14" t="s">
        <v>875</v>
      </c>
      <c r="E174" s="14" t="s">
        <v>876</v>
      </c>
      <c r="F174" s="14">
        <v>0</v>
      </c>
      <c r="G174" s="14">
        <v>25.3</v>
      </c>
      <c r="H174" s="14">
        <v>6</v>
      </c>
      <c r="I174" s="14">
        <v>5</v>
      </c>
      <c r="J174" s="14">
        <v>11</v>
      </c>
      <c r="K174" s="14">
        <v>5</v>
      </c>
      <c r="L174" s="14">
        <v>1</v>
      </c>
      <c r="M174" s="14">
        <v>1217</v>
      </c>
      <c r="N174" s="14">
        <v>135.5</v>
      </c>
      <c r="O174" s="14">
        <v>5.26</v>
      </c>
      <c r="P174" s="14">
        <v>32.479999999999997</v>
      </c>
      <c r="Q174" s="14">
        <v>5</v>
      </c>
      <c r="R174" s="14">
        <v>0</v>
      </c>
      <c r="S174" s="16">
        <v>0.85599999999999998</v>
      </c>
      <c r="T174" s="21">
        <v>71084.9473266602</v>
      </c>
      <c r="U174" s="14">
        <v>73122.519352927993</v>
      </c>
      <c r="V174" s="14">
        <v>72958.284582518201</v>
      </c>
      <c r="W174" s="14">
        <v>48252.502764630903</v>
      </c>
      <c r="X174" s="14">
        <v>26825.370795389299</v>
      </c>
      <c r="Y174" s="22">
        <v>20851.285629868598</v>
      </c>
      <c r="Z174" s="18">
        <v>71084.9473266602</v>
      </c>
      <c r="AA174" s="14">
        <v>22263.193847656301</v>
      </c>
      <c r="AB174" s="14">
        <v>28524.276489257802</v>
      </c>
      <c r="AC174" s="14">
        <v>3276.2137451171898</v>
      </c>
      <c r="AD174" s="14">
        <v>1791.19934082031</v>
      </c>
      <c r="AE174" s="14">
        <v>2994.5849609375</v>
      </c>
      <c r="AF174" s="14" t="s">
        <v>2569</v>
      </c>
      <c r="AG174" s="14" t="s">
        <v>2569</v>
      </c>
      <c r="AH174" s="14" t="s">
        <v>2569</v>
      </c>
      <c r="AI174" s="14" t="s">
        <v>2574</v>
      </c>
      <c r="AJ174" s="14" t="s">
        <v>2574</v>
      </c>
      <c r="AK174" s="14" t="s">
        <v>2574</v>
      </c>
    </row>
    <row r="175" spans="1:37">
      <c r="A175">
        <v>174</v>
      </c>
      <c r="B175" s="14" t="s">
        <v>2569</v>
      </c>
      <c r="C175" s="14" t="s">
        <v>2570</v>
      </c>
      <c r="D175" s="14" t="s">
        <v>879</v>
      </c>
      <c r="E175" s="14" t="s">
        <v>880</v>
      </c>
      <c r="F175" s="14">
        <v>0</v>
      </c>
      <c r="G175" s="14">
        <v>25.254999999999999</v>
      </c>
      <c r="H175" s="14">
        <v>10</v>
      </c>
      <c r="I175" s="14">
        <v>7</v>
      </c>
      <c r="J175" s="14">
        <v>22</v>
      </c>
      <c r="K175" s="14">
        <v>7</v>
      </c>
      <c r="L175" s="14">
        <v>1</v>
      </c>
      <c r="M175" s="14">
        <v>859</v>
      </c>
      <c r="N175" s="14">
        <v>94.6</v>
      </c>
      <c r="O175" s="14">
        <v>5.1100000000000003</v>
      </c>
      <c r="P175" s="14">
        <v>59.22</v>
      </c>
      <c r="Q175" s="14">
        <v>7</v>
      </c>
      <c r="R175" s="14">
        <v>0</v>
      </c>
      <c r="S175" s="16">
        <v>1.0760000000000001</v>
      </c>
      <c r="T175" s="21">
        <v>108906.873535156</v>
      </c>
      <c r="U175" s="14">
        <v>84756.689916910895</v>
      </c>
      <c r="V175" s="14">
        <v>101088.51203557701</v>
      </c>
      <c r="W175" s="14">
        <v>56898.3150221049</v>
      </c>
      <c r="X175" s="14">
        <v>47816.748738883602</v>
      </c>
      <c r="Y175" s="22">
        <v>51891.202314874499</v>
      </c>
      <c r="Z175" s="18">
        <v>108906.873535156</v>
      </c>
      <c r="AA175" s="14">
        <v>25805.382995605501</v>
      </c>
      <c r="AB175" s="14">
        <v>39522.265136718801</v>
      </c>
      <c r="AC175" s="14">
        <v>3863.2408905029301</v>
      </c>
      <c r="AD175" s="14">
        <v>3192.84790039063</v>
      </c>
      <c r="AE175" s="14">
        <v>7452.4236450195303</v>
      </c>
      <c r="AF175" s="14" t="s">
        <v>2569</v>
      </c>
      <c r="AG175" s="14" t="s">
        <v>2569</v>
      </c>
      <c r="AH175" s="14" t="s">
        <v>2569</v>
      </c>
      <c r="AI175" s="14" t="s">
        <v>2569</v>
      </c>
      <c r="AJ175" s="14" t="s">
        <v>2569</v>
      </c>
      <c r="AK175" s="14" t="s">
        <v>2569</v>
      </c>
    </row>
    <row r="176" spans="1:37">
      <c r="A176">
        <v>175</v>
      </c>
      <c r="B176" s="14" t="s">
        <v>2569</v>
      </c>
      <c r="C176" s="14" t="s">
        <v>2570</v>
      </c>
      <c r="D176" s="14" t="s">
        <v>883</v>
      </c>
      <c r="E176" s="14" t="s">
        <v>884</v>
      </c>
      <c r="F176" s="14">
        <v>0</v>
      </c>
      <c r="G176" s="14">
        <v>25.202999999999999</v>
      </c>
      <c r="H176" s="14">
        <v>6</v>
      </c>
      <c r="I176" s="14">
        <v>6</v>
      </c>
      <c r="J176" s="14">
        <v>12</v>
      </c>
      <c r="K176" s="14">
        <v>6</v>
      </c>
      <c r="L176" s="14">
        <v>1</v>
      </c>
      <c r="M176" s="14">
        <v>1496</v>
      </c>
      <c r="N176" s="14">
        <v>165.4</v>
      </c>
      <c r="O176" s="14">
        <v>7.34</v>
      </c>
      <c r="P176" s="14">
        <v>34.9</v>
      </c>
      <c r="Q176" s="14">
        <v>6</v>
      </c>
      <c r="R176" s="14">
        <v>0</v>
      </c>
      <c r="S176" s="16">
        <v>0.81599999999999995</v>
      </c>
      <c r="T176" s="21">
        <v>94485.222167968794</v>
      </c>
      <c r="U176" s="14">
        <v>83043.835783466202</v>
      </c>
      <c r="V176" s="14">
        <v>96176.9538139121</v>
      </c>
      <c r="W176" s="14">
        <v>29762.340243780502</v>
      </c>
      <c r="X176" s="14">
        <v>22101.582468775501</v>
      </c>
      <c r="Y176" s="22">
        <v>36858.877932358599</v>
      </c>
      <c r="Z176" s="18">
        <v>94485.222167968794</v>
      </c>
      <c r="AA176" s="14">
        <v>25283.8801269531</v>
      </c>
      <c r="AB176" s="14">
        <v>37602.008300781301</v>
      </c>
      <c r="AC176" s="14">
        <v>2020.78198242188</v>
      </c>
      <c r="AD176" s="14">
        <v>1475.77978515625</v>
      </c>
      <c r="AE176" s="14">
        <v>5293.5364990234402</v>
      </c>
      <c r="AF176" s="14" t="s">
        <v>2569</v>
      </c>
      <c r="AG176" s="14" t="s">
        <v>2569</v>
      </c>
      <c r="AH176" s="14" t="s">
        <v>2569</v>
      </c>
      <c r="AI176" s="14" t="s">
        <v>2569</v>
      </c>
      <c r="AJ176" s="14" t="s">
        <v>2574</v>
      </c>
      <c r="AK176" s="14" t="s">
        <v>2574</v>
      </c>
    </row>
    <row r="177" spans="1:37">
      <c r="A177">
        <v>176</v>
      </c>
      <c r="B177" s="14" t="s">
        <v>2569</v>
      </c>
      <c r="C177" s="14" t="s">
        <v>2570</v>
      </c>
      <c r="D177" s="14" t="s">
        <v>885</v>
      </c>
      <c r="E177" s="14" t="s">
        <v>886</v>
      </c>
      <c r="F177" s="14">
        <v>0</v>
      </c>
      <c r="G177" s="14">
        <v>25.042999999999999</v>
      </c>
      <c r="H177" s="14">
        <v>19</v>
      </c>
      <c r="I177" s="14">
        <v>6</v>
      </c>
      <c r="J177" s="14">
        <v>26</v>
      </c>
      <c r="K177" s="14">
        <v>6</v>
      </c>
      <c r="L177" s="14">
        <v>1</v>
      </c>
      <c r="M177" s="14">
        <v>369</v>
      </c>
      <c r="N177" s="14">
        <v>41.3</v>
      </c>
      <c r="O177" s="14">
        <v>5.27</v>
      </c>
      <c r="P177" s="14">
        <v>75.239999999999995</v>
      </c>
      <c r="Q177" s="14">
        <v>6</v>
      </c>
      <c r="R177" s="14">
        <v>0</v>
      </c>
      <c r="S177" s="16">
        <v>0.01</v>
      </c>
      <c r="T177" s="21">
        <v>418232.205078125</v>
      </c>
      <c r="U177" s="14">
        <v>303948.122337326</v>
      </c>
      <c r="V177" s="14">
        <v>412913.46699938597</v>
      </c>
      <c r="W177" s="14" t="s">
        <v>208</v>
      </c>
      <c r="X177" s="14" t="s">
        <v>208</v>
      </c>
      <c r="Y177" s="22" t="s">
        <v>208</v>
      </c>
      <c r="Z177" s="18">
        <v>418232.205078125</v>
      </c>
      <c r="AA177" s="14">
        <v>92541.340576171904</v>
      </c>
      <c r="AB177" s="14">
        <v>161435.51025390599</v>
      </c>
      <c r="AC177" s="14" t="s">
        <v>208</v>
      </c>
      <c r="AD177" s="14" t="s">
        <v>208</v>
      </c>
      <c r="AE177" s="14" t="s">
        <v>208</v>
      </c>
      <c r="AF177" s="14" t="s">
        <v>2569</v>
      </c>
      <c r="AG177" s="14" t="s">
        <v>2569</v>
      </c>
      <c r="AH177" s="14" t="s">
        <v>2569</v>
      </c>
      <c r="AI177" s="14" t="s">
        <v>2573</v>
      </c>
      <c r="AJ177" s="14" t="s">
        <v>2573</v>
      </c>
      <c r="AK177" s="14" t="s">
        <v>2573</v>
      </c>
    </row>
    <row r="178" spans="1:37">
      <c r="A178">
        <v>177</v>
      </c>
      <c r="B178" s="14" t="s">
        <v>2569</v>
      </c>
      <c r="C178" s="14" t="s">
        <v>2570</v>
      </c>
      <c r="D178" s="14" t="s">
        <v>887</v>
      </c>
      <c r="E178" s="14" t="s">
        <v>888</v>
      </c>
      <c r="F178" s="14">
        <v>0</v>
      </c>
      <c r="G178" s="14">
        <v>24.582999999999998</v>
      </c>
      <c r="H178" s="14">
        <v>17</v>
      </c>
      <c r="I178" s="14">
        <v>7</v>
      </c>
      <c r="J178" s="14">
        <v>24</v>
      </c>
      <c r="K178" s="14">
        <v>7</v>
      </c>
      <c r="L178" s="14">
        <v>1</v>
      </c>
      <c r="M178" s="14">
        <v>524</v>
      </c>
      <c r="N178" s="14">
        <v>58</v>
      </c>
      <c r="O178" s="14">
        <v>5.96</v>
      </c>
      <c r="P178" s="14">
        <v>53.43</v>
      </c>
      <c r="Q178" s="14">
        <v>7</v>
      </c>
      <c r="R178" s="14">
        <v>0</v>
      </c>
      <c r="S178" s="16">
        <v>0.749</v>
      </c>
      <c r="T178" s="21">
        <v>243755.3125</v>
      </c>
      <c r="U178" s="14">
        <v>188765.46342443599</v>
      </c>
      <c r="V178" s="14">
        <v>227864.87724211099</v>
      </c>
      <c r="W178" s="14">
        <v>158075.171966664</v>
      </c>
      <c r="X178" s="14">
        <v>146670.02635972999</v>
      </c>
      <c r="Y178" s="22">
        <v>142030.66392464901</v>
      </c>
      <c r="Z178" s="18">
        <v>243755.3125</v>
      </c>
      <c r="AA178" s="14">
        <v>57472.337402343801</v>
      </c>
      <c r="AB178" s="14">
        <v>89087.631347656294</v>
      </c>
      <c r="AC178" s="14">
        <v>10732.874389648399</v>
      </c>
      <c r="AD178" s="14">
        <v>9793.5367431640607</v>
      </c>
      <c r="AE178" s="14">
        <v>20397.9216308594</v>
      </c>
      <c r="AF178" s="14" t="s">
        <v>2569</v>
      </c>
      <c r="AG178" s="14" t="s">
        <v>2569</v>
      </c>
      <c r="AH178" s="14" t="s">
        <v>2569</v>
      </c>
      <c r="AI178" s="14" t="s">
        <v>2569</v>
      </c>
      <c r="AJ178" s="14" t="s">
        <v>2569</v>
      </c>
      <c r="AK178" s="14" t="s">
        <v>2569</v>
      </c>
    </row>
    <row r="179" spans="1:37">
      <c r="A179">
        <v>178</v>
      </c>
      <c r="B179" s="14" t="s">
        <v>2569</v>
      </c>
      <c r="C179" s="14" t="s">
        <v>2570</v>
      </c>
      <c r="D179" s="14" t="s">
        <v>891</v>
      </c>
      <c r="E179" s="14" t="s">
        <v>892</v>
      </c>
      <c r="F179" s="14">
        <v>0</v>
      </c>
      <c r="G179" s="14">
        <v>24.518999999999998</v>
      </c>
      <c r="H179" s="14">
        <v>31</v>
      </c>
      <c r="I179" s="14">
        <v>3</v>
      </c>
      <c r="J179" s="14">
        <v>24</v>
      </c>
      <c r="K179" s="14">
        <v>1</v>
      </c>
      <c r="L179" s="14">
        <v>1</v>
      </c>
      <c r="M179" s="14">
        <v>114</v>
      </c>
      <c r="N179" s="14">
        <v>12.7</v>
      </c>
      <c r="O179" s="14">
        <v>5.19</v>
      </c>
      <c r="P179" s="14">
        <v>77.86</v>
      </c>
      <c r="Q179" s="14">
        <v>3</v>
      </c>
      <c r="R179" s="14">
        <v>0</v>
      </c>
      <c r="S179" s="16">
        <v>0.63500000000000001</v>
      </c>
      <c r="T179" s="21">
        <v>22582.64453125</v>
      </c>
      <c r="U179" s="14">
        <v>15595.0816606546</v>
      </c>
      <c r="V179" s="14">
        <v>16232.9906306341</v>
      </c>
      <c r="W179" s="14">
        <v>14201.151025543801</v>
      </c>
      <c r="X179" s="14">
        <v>9902.8536894076406</v>
      </c>
      <c r="Y179" s="22">
        <v>13046.5056470035</v>
      </c>
      <c r="Z179" s="18">
        <v>22582.64453125</v>
      </c>
      <c r="AA179" s="14">
        <v>4748.14501953125</v>
      </c>
      <c r="AB179" s="14">
        <v>6346.5625</v>
      </c>
      <c r="AC179" s="14">
        <v>964.21954345703102</v>
      </c>
      <c r="AD179" s="14">
        <v>661.23913574218795</v>
      </c>
      <c r="AE179" s="14">
        <v>1873.69116210938</v>
      </c>
      <c r="AF179" s="14" t="s">
        <v>2569</v>
      </c>
      <c r="AG179" s="14" t="s">
        <v>2574</v>
      </c>
      <c r="AH179" s="14" t="s">
        <v>2569</v>
      </c>
      <c r="AI179" s="14" t="s">
        <v>2574</v>
      </c>
      <c r="AJ179" s="14" t="s">
        <v>2574</v>
      </c>
      <c r="AK179" s="14" t="s">
        <v>2574</v>
      </c>
    </row>
    <row r="180" spans="1:37">
      <c r="A180">
        <v>179</v>
      </c>
      <c r="B180" s="14" t="s">
        <v>2569</v>
      </c>
      <c r="C180" s="14" t="s">
        <v>2570</v>
      </c>
      <c r="D180" s="14" t="s">
        <v>893</v>
      </c>
      <c r="E180" s="14" t="s">
        <v>894</v>
      </c>
      <c r="F180" s="14">
        <v>0</v>
      </c>
      <c r="G180" s="14">
        <v>24.507000000000001</v>
      </c>
      <c r="H180" s="14">
        <v>17</v>
      </c>
      <c r="I180" s="14">
        <v>6</v>
      </c>
      <c r="J180" s="14">
        <v>41</v>
      </c>
      <c r="K180" s="14">
        <v>6</v>
      </c>
      <c r="L180" s="14">
        <v>1</v>
      </c>
      <c r="M180" s="14">
        <v>462</v>
      </c>
      <c r="N180" s="14">
        <v>50.1</v>
      </c>
      <c r="O180" s="14">
        <v>9.01</v>
      </c>
      <c r="P180" s="14">
        <v>110.79</v>
      </c>
      <c r="Q180" s="14">
        <v>6</v>
      </c>
      <c r="R180" s="14">
        <v>0</v>
      </c>
      <c r="S180" s="16">
        <v>1.2270000000000001</v>
      </c>
      <c r="T180" s="21">
        <v>416405.50488281302</v>
      </c>
      <c r="U180" s="14">
        <v>591977.77543320402</v>
      </c>
      <c r="V180" s="14">
        <v>519862.051984719</v>
      </c>
      <c r="W180" s="14">
        <v>720456.65939035604</v>
      </c>
      <c r="X180" s="14">
        <v>606654.63883048296</v>
      </c>
      <c r="Y180" s="22">
        <v>519429.37670411501</v>
      </c>
      <c r="Z180" s="18">
        <v>416405.50488281302</v>
      </c>
      <c r="AA180" s="14">
        <v>180236.076171875</v>
      </c>
      <c r="AB180" s="14">
        <v>203248.87011718799</v>
      </c>
      <c r="AC180" s="14">
        <v>48917.048339843801</v>
      </c>
      <c r="AD180" s="14">
        <v>40507.898193359397</v>
      </c>
      <c r="AE180" s="14">
        <v>74598.536865234404</v>
      </c>
      <c r="AF180" s="14" t="s">
        <v>2569</v>
      </c>
      <c r="AG180" s="14" t="s">
        <v>2569</v>
      </c>
      <c r="AH180" s="14" t="s">
        <v>2569</v>
      </c>
      <c r="AI180" s="14" t="s">
        <v>2569</v>
      </c>
      <c r="AJ180" s="14" t="s">
        <v>2569</v>
      </c>
      <c r="AK180" s="14" t="s">
        <v>2569</v>
      </c>
    </row>
    <row r="181" spans="1:37">
      <c r="A181">
        <v>180</v>
      </c>
      <c r="B181" s="14" t="s">
        <v>2569</v>
      </c>
      <c r="C181" s="14" t="s">
        <v>2570</v>
      </c>
      <c r="D181" s="14" t="s">
        <v>897</v>
      </c>
      <c r="E181" s="14" t="s">
        <v>898</v>
      </c>
      <c r="F181" s="14">
        <v>0</v>
      </c>
      <c r="G181" s="14">
        <v>23.978000000000002</v>
      </c>
      <c r="H181" s="14">
        <v>15</v>
      </c>
      <c r="I181" s="14">
        <v>7</v>
      </c>
      <c r="J181" s="14">
        <v>48</v>
      </c>
      <c r="K181" s="14">
        <v>7</v>
      </c>
      <c r="L181" s="14">
        <v>1</v>
      </c>
      <c r="M181" s="14">
        <v>616</v>
      </c>
      <c r="N181" s="14">
        <v>69.7</v>
      </c>
      <c r="O181" s="14">
        <v>5.67</v>
      </c>
      <c r="P181" s="14">
        <v>81.98</v>
      </c>
      <c r="Q181" s="14">
        <v>7</v>
      </c>
      <c r="R181" s="14">
        <v>0</v>
      </c>
      <c r="S181" s="16">
        <v>1.2649999999999999</v>
      </c>
      <c r="T181" s="21">
        <v>397208.85986328102</v>
      </c>
      <c r="U181" s="14">
        <v>345751.529122721</v>
      </c>
      <c r="V181" s="14">
        <v>306925.57264660101</v>
      </c>
      <c r="W181" s="14">
        <v>477269.46866988001</v>
      </c>
      <c r="X181" s="14">
        <v>448963.71194883401</v>
      </c>
      <c r="Y181" s="22">
        <v>438893.87115831999</v>
      </c>
      <c r="Z181" s="18">
        <v>397208.85986328102</v>
      </c>
      <c r="AA181" s="14">
        <v>105268.98394775399</v>
      </c>
      <c r="AB181" s="14">
        <v>119997.748657227</v>
      </c>
      <c r="AC181" s="14">
        <v>32405.299285888701</v>
      </c>
      <c r="AD181" s="14">
        <v>29978.467437744101</v>
      </c>
      <c r="AE181" s="14">
        <v>63032.323730468801</v>
      </c>
      <c r="AF181" s="14" t="s">
        <v>2569</v>
      </c>
      <c r="AG181" s="14" t="s">
        <v>2569</v>
      </c>
      <c r="AH181" s="14" t="s">
        <v>2569</v>
      </c>
      <c r="AI181" s="14" t="s">
        <v>2569</v>
      </c>
      <c r="AJ181" s="14" t="s">
        <v>2569</v>
      </c>
      <c r="AK181" s="14" t="s">
        <v>2569</v>
      </c>
    </row>
    <row r="182" spans="1:37">
      <c r="A182">
        <v>181</v>
      </c>
      <c r="B182" s="14" t="s">
        <v>2569</v>
      </c>
      <c r="C182" s="14" t="s">
        <v>2570</v>
      </c>
      <c r="D182" s="14" t="s">
        <v>901</v>
      </c>
      <c r="E182" s="14" t="s">
        <v>902</v>
      </c>
      <c r="F182" s="14">
        <v>0</v>
      </c>
      <c r="G182" s="14">
        <v>23.466999999999999</v>
      </c>
      <c r="H182" s="14">
        <v>11</v>
      </c>
      <c r="I182" s="14">
        <v>5</v>
      </c>
      <c r="J182" s="14">
        <v>11</v>
      </c>
      <c r="K182" s="14">
        <v>5</v>
      </c>
      <c r="L182" s="14">
        <v>1</v>
      </c>
      <c r="M182" s="14">
        <v>548</v>
      </c>
      <c r="N182" s="14">
        <v>61.9</v>
      </c>
      <c r="O182" s="14">
        <v>6.71</v>
      </c>
      <c r="P182" s="14">
        <v>28.95</v>
      </c>
      <c r="Q182" s="14">
        <v>5</v>
      </c>
      <c r="R182" s="14">
        <v>0</v>
      </c>
      <c r="S182" s="16">
        <v>0.65700000000000003</v>
      </c>
      <c r="T182" s="21">
        <v>58209.133300781301</v>
      </c>
      <c r="U182" s="14">
        <v>67064.378748477393</v>
      </c>
      <c r="V182" s="14">
        <v>59327.099302757299</v>
      </c>
      <c r="W182" s="14">
        <v>13109.3915144862</v>
      </c>
      <c r="X182" s="14" t="s">
        <v>208</v>
      </c>
      <c r="Y182" s="22">
        <v>7929.7747859386</v>
      </c>
      <c r="Z182" s="18">
        <v>58209.133300781301</v>
      </c>
      <c r="AA182" s="14">
        <v>20418.706542968801</v>
      </c>
      <c r="AB182" s="14">
        <v>23194.9338378906</v>
      </c>
      <c r="AC182" s="14">
        <v>890.092041015625</v>
      </c>
      <c r="AD182" s="14" t="s">
        <v>208</v>
      </c>
      <c r="AE182" s="14">
        <v>1138.84509277344</v>
      </c>
      <c r="AF182" s="14" t="s">
        <v>2569</v>
      </c>
      <c r="AG182" s="14" t="s">
        <v>2569</v>
      </c>
      <c r="AH182" s="14" t="s">
        <v>2569</v>
      </c>
      <c r="AI182" s="14" t="s">
        <v>2569</v>
      </c>
      <c r="AJ182" s="14" t="s">
        <v>2573</v>
      </c>
      <c r="AK182" s="14" t="s">
        <v>2569</v>
      </c>
    </row>
    <row r="183" spans="1:37">
      <c r="A183">
        <v>182</v>
      </c>
      <c r="B183" s="14" t="s">
        <v>2569</v>
      </c>
      <c r="C183" s="14" t="s">
        <v>2570</v>
      </c>
      <c r="D183" s="14" t="s">
        <v>905</v>
      </c>
      <c r="E183" s="14" t="s">
        <v>906</v>
      </c>
      <c r="F183" s="14">
        <v>0</v>
      </c>
      <c r="G183" s="14">
        <v>23.434999999999999</v>
      </c>
      <c r="H183" s="14">
        <v>9</v>
      </c>
      <c r="I183" s="14">
        <v>6</v>
      </c>
      <c r="J183" s="14">
        <v>20</v>
      </c>
      <c r="K183" s="14">
        <v>1</v>
      </c>
      <c r="L183" s="14">
        <v>1</v>
      </c>
      <c r="M183" s="14">
        <v>660</v>
      </c>
      <c r="N183" s="14">
        <v>73.099999999999994</v>
      </c>
      <c r="O183" s="14">
        <v>7.55</v>
      </c>
      <c r="P183" s="14">
        <v>57.88</v>
      </c>
      <c r="Q183" s="14">
        <v>6</v>
      </c>
      <c r="R183" s="14">
        <v>0</v>
      </c>
      <c r="S183" s="16">
        <v>1.008</v>
      </c>
      <c r="T183" s="21">
        <v>9212.0908203125</v>
      </c>
      <c r="U183" s="14">
        <v>18985.6684415116</v>
      </c>
      <c r="V183" s="14">
        <v>12563.3490609212</v>
      </c>
      <c r="W183" s="14" t="s">
        <v>208</v>
      </c>
      <c r="X183" s="14" t="s">
        <v>208</v>
      </c>
      <c r="Y183" s="22">
        <v>12669.8374369105</v>
      </c>
      <c r="Z183" s="18">
        <v>9212.0908203125</v>
      </c>
      <c r="AA183" s="14">
        <v>5780.45751953125</v>
      </c>
      <c r="AB183" s="14">
        <v>4911.85400390625</v>
      </c>
      <c r="AC183" s="14" t="s">
        <v>208</v>
      </c>
      <c r="AD183" s="14" t="s">
        <v>208</v>
      </c>
      <c r="AE183" s="14">
        <v>1819.59545898438</v>
      </c>
      <c r="AF183" s="14" t="s">
        <v>2569</v>
      </c>
      <c r="AG183" s="14" t="s">
        <v>2569</v>
      </c>
      <c r="AH183" s="14" t="s">
        <v>2569</v>
      </c>
      <c r="AI183" s="14" t="s">
        <v>2573</v>
      </c>
      <c r="AJ183" s="14" t="s">
        <v>2573</v>
      </c>
      <c r="AK183" s="14" t="s">
        <v>2574</v>
      </c>
    </row>
    <row r="184" spans="1:37">
      <c r="A184">
        <v>183</v>
      </c>
      <c r="B184" s="14" t="s">
        <v>2569</v>
      </c>
      <c r="C184" s="14" t="s">
        <v>2570</v>
      </c>
      <c r="D184" s="14" t="s">
        <v>909</v>
      </c>
      <c r="E184" s="14" t="s">
        <v>910</v>
      </c>
      <c r="F184" s="14">
        <v>0</v>
      </c>
      <c r="G184" s="14">
        <v>23.347999999999999</v>
      </c>
      <c r="H184" s="14">
        <v>14</v>
      </c>
      <c r="I184" s="14">
        <v>5</v>
      </c>
      <c r="J184" s="14">
        <v>15</v>
      </c>
      <c r="K184" s="14">
        <v>5</v>
      </c>
      <c r="L184" s="14">
        <v>1</v>
      </c>
      <c r="M184" s="14">
        <v>483</v>
      </c>
      <c r="N184" s="14">
        <v>55</v>
      </c>
      <c r="O184" s="14">
        <v>9.35</v>
      </c>
      <c r="P184" s="14">
        <v>44.12</v>
      </c>
      <c r="Q184" s="14">
        <v>5</v>
      </c>
      <c r="R184" s="14">
        <v>0</v>
      </c>
      <c r="S184" s="16">
        <v>0.59399999999999997</v>
      </c>
      <c r="T184" s="21">
        <v>17553.986328125</v>
      </c>
      <c r="U184" s="14">
        <v>24155.222900083299</v>
      </c>
      <c r="V184" s="14">
        <v>20211.523690586801</v>
      </c>
      <c r="W184" s="14">
        <v>6711.3542869579096</v>
      </c>
      <c r="X184" s="14">
        <v>12756.523907222399</v>
      </c>
      <c r="Y184" s="22">
        <v>10529.3576388858</v>
      </c>
      <c r="Z184" s="18">
        <v>17553.986328125</v>
      </c>
      <c r="AA184" s="14">
        <v>7354.4020996093795</v>
      </c>
      <c r="AB184" s="14">
        <v>7902.0373535156295</v>
      </c>
      <c r="AC184" s="14">
        <v>455.68270874023398</v>
      </c>
      <c r="AD184" s="14">
        <v>851.78607177734398</v>
      </c>
      <c r="AE184" s="14">
        <v>1512.18762207031</v>
      </c>
      <c r="AF184" s="14" t="s">
        <v>2569</v>
      </c>
      <c r="AG184" s="14" t="s">
        <v>2569</v>
      </c>
      <c r="AH184" s="14" t="s">
        <v>2569</v>
      </c>
      <c r="AI184" s="14" t="s">
        <v>2569</v>
      </c>
      <c r="AJ184" s="14" t="s">
        <v>2574</v>
      </c>
      <c r="AK184" s="14" t="s">
        <v>2574</v>
      </c>
    </row>
    <row r="185" spans="1:37">
      <c r="A185">
        <v>184</v>
      </c>
      <c r="B185" s="14" t="s">
        <v>2569</v>
      </c>
      <c r="C185" s="14" t="s">
        <v>2570</v>
      </c>
      <c r="D185" s="14" t="s">
        <v>913</v>
      </c>
      <c r="E185" s="14" t="s">
        <v>914</v>
      </c>
      <c r="F185" s="14">
        <v>0</v>
      </c>
      <c r="G185" s="14">
        <v>23.245000000000001</v>
      </c>
      <c r="H185" s="14">
        <v>8</v>
      </c>
      <c r="I185" s="14">
        <v>5</v>
      </c>
      <c r="J185" s="14">
        <v>11</v>
      </c>
      <c r="K185" s="14">
        <v>5</v>
      </c>
      <c r="L185" s="14">
        <v>1</v>
      </c>
      <c r="M185" s="14">
        <v>770</v>
      </c>
      <c r="N185" s="14">
        <v>86.8</v>
      </c>
      <c r="O185" s="14">
        <v>6.67</v>
      </c>
      <c r="P185" s="14">
        <v>23.32</v>
      </c>
      <c r="Q185" s="14">
        <v>5</v>
      </c>
      <c r="R185" s="14">
        <v>0</v>
      </c>
      <c r="S185" s="16">
        <v>0.44900000000000001</v>
      </c>
      <c r="T185" s="21">
        <v>84407.577880859404</v>
      </c>
      <c r="U185" s="14">
        <v>70959.472992618204</v>
      </c>
      <c r="V185" s="14">
        <v>66037.600964117097</v>
      </c>
      <c r="W185" s="14">
        <v>16298.6843394805</v>
      </c>
      <c r="X185" s="14" t="s">
        <v>208</v>
      </c>
      <c r="Y185" s="22">
        <v>7409.9495026857003</v>
      </c>
      <c r="Z185" s="18">
        <v>84407.577880859404</v>
      </c>
      <c r="AA185" s="14">
        <v>21604.623535156301</v>
      </c>
      <c r="AB185" s="14">
        <v>25818.518066406301</v>
      </c>
      <c r="AC185" s="14">
        <v>1106.63635253906</v>
      </c>
      <c r="AD185" s="14" t="s">
        <v>208</v>
      </c>
      <c r="AE185" s="14">
        <v>1064.18969726563</v>
      </c>
      <c r="AF185" s="14" t="s">
        <v>2569</v>
      </c>
      <c r="AG185" s="14" t="s">
        <v>2569</v>
      </c>
      <c r="AH185" s="14" t="s">
        <v>2569</v>
      </c>
      <c r="AI185" s="14" t="s">
        <v>2574</v>
      </c>
      <c r="AJ185" s="14" t="s">
        <v>2573</v>
      </c>
      <c r="AK185" s="14" t="s">
        <v>2574</v>
      </c>
    </row>
    <row r="186" spans="1:37">
      <c r="A186">
        <v>185</v>
      </c>
      <c r="B186" s="14" t="s">
        <v>2569</v>
      </c>
      <c r="C186" s="14" t="s">
        <v>2570</v>
      </c>
      <c r="D186" s="14" t="s">
        <v>917</v>
      </c>
      <c r="E186" s="14" t="s">
        <v>918</v>
      </c>
      <c r="F186" s="14">
        <v>0</v>
      </c>
      <c r="G186" s="14">
        <v>23.242999999999999</v>
      </c>
      <c r="H186" s="14">
        <v>3</v>
      </c>
      <c r="I186" s="14">
        <v>5</v>
      </c>
      <c r="J186" s="14">
        <v>18</v>
      </c>
      <c r="K186" s="14">
        <v>5</v>
      </c>
      <c r="L186" s="14">
        <v>1</v>
      </c>
      <c r="M186" s="14">
        <v>2080</v>
      </c>
      <c r="N186" s="14">
        <v>213.3</v>
      </c>
      <c r="O186" s="14">
        <v>7.33</v>
      </c>
      <c r="P186" s="14">
        <v>38.409999999999997</v>
      </c>
      <c r="Q186" s="14">
        <v>5</v>
      </c>
      <c r="R186" s="14">
        <v>0</v>
      </c>
      <c r="S186" s="16">
        <v>1.1120000000000001</v>
      </c>
      <c r="T186" s="21">
        <v>126223.60534667999</v>
      </c>
      <c r="U186" s="14">
        <v>120685.670830259</v>
      </c>
      <c r="V186" s="14">
        <v>123356.090356413</v>
      </c>
      <c r="W186" s="14">
        <v>150001.92903192801</v>
      </c>
      <c r="X186" s="14">
        <v>93071.732569442305</v>
      </c>
      <c r="Y186" s="22">
        <v>94875.639449092399</v>
      </c>
      <c r="Z186" s="18">
        <v>126223.60534667999</v>
      </c>
      <c r="AA186" s="14">
        <v>36744.4736328125</v>
      </c>
      <c r="AB186" s="14">
        <v>48228.151855468801</v>
      </c>
      <c r="AC186" s="14">
        <v>10184.723144531299</v>
      </c>
      <c r="AD186" s="14">
        <v>6214.64013671875</v>
      </c>
      <c r="AE186" s="14">
        <v>13625.6904296875</v>
      </c>
      <c r="AF186" s="14" t="s">
        <v>2569</v>
      </c>
      <c r="AG186" s="14" t="s">
        <v>2569</v>
      </c>
      <c r="AH186" s="14" t="s">
        <v>2569</v>
      </c>
      <c r="AI186" s="14" t="s">
        <v>2569</v>
      </c>
      <c r="AJ186" s="14" t="s">
        <v>2569</v>
      </c>
      <c r="AK186" s="14" t="s">
        <v>2569</v>
      </c>
    </row>
    <row r="187" spans="1:37">
      <c r="A187">
        <v>186</v>
      </c>
      <c r="B187" s="14" t="s">
        <v>2569</v>
      </c>
      <c r="C187" s="14" t="s">
        <v>2570</v>
      </c>
      <c r="D187" s="14" t="s">
        <v>921</v>
      </c>
      <c r="E187" s="14" t="s">
        <v>922</v>
      </c>
      <c r="F187" s="14">
        <v>0</v>
      </c>
      <c r="G187" s="14">
        <v>23.164000000000001</v>
      </c>
      <c r="H187" s="14">
        <v>7</v>
      </c>
      <c r="I187" s="14">
        <v>6</v>
      </c>
      <c r="J187" s="14">
        <v>17</v>
      </c>
      <c r="K187" s="14">
        <v>6</v>
      </c>
      <c r="L187" s="14">
        <v>1</v>
      </c>
      <c r="M187" s="14">
        <v>1032</v>
      </c>
      <c r="N187" s="14">
        <v>117.4</v>
      </c>
      <c r="O187" s="14">
        <v>9.2899999999999991</v>
      </c>
      <c r="P187" s="14">
        <v>44.87</v>
      </c>
      <c r="Q187" s="14">
        <v>6</v>
      </c>
      <c r="R187" s="14">
        <v>0</v>
      </c>
      <c r="S187" s="16">
        <v>2.3650000000000002</v>
      </c>
      <c r="T187" s="21">
        <v>43687.9296875</v>
      </c>
      <c r="U187" s="14">
        <v>23574.5747140807</v>
      </c>
      <c r="V187" s="14">
        <v>26026.976947698498</v>
      </c>
      <c r="W187" s="14">
        <v>83614.673377833504</v>
      </c>
      <c r="X187" s="14">
        <v>78851.345742545294</v>
      </c>
      <c r="Y187" s="22">
        <v>75778.143349565202</v>
      </c>
      <c r="Z187" s="18">
        <v>43687.9296875</v>
      </c>
      <c r="AA187" s="14">
        <v>7177.6154785156295</v>
      </c>
      <c r="AB187" s="14">
        <v>10175.6872558594</v>
      </c>
      <c r="AC187" s="14">
        <v>5677.208984375</v>
      </c>
      <c r="AD187" s="14">
        <v>5265.1081542968795</v>
      </c>
      <c r="AE187" s="14">
        <v>10882.9782714844</v>
      </c>
      <c r="AF187" s="14" t="s">
        <v>2569</v>
      </c>
      <c r="AG187" s="14" t="s">
        <v>2569</v>
      </c>
      <c r="AH187" s="14" t="s">
        <v>2569</v>
      </c>
      <c r="AI187" s="14" t="s">
        <v>2569</v>
      </c>
      <c r="AJ187" s="14" t="s">
        <v>2569</v>
      </c>
      <c r="AK187" s="14" t="s">
        <v>2569</v>
      </c>
    </row>
    <row r="188" spans="1:37">
      <c r="A188">
        <v>187</v>
      </c>
      <c r="B188" s="14" t="s">
        <v>2569</v>
      </c>
      <c r="C188" s="14" t="s">
        <v>2570</v>
      </c>
      <c r="D188" s="14" t="s">
        <v>925</v>
      </c>
      <c r="E188" s="14" t="s">
        <v>926</v>
      </c>
      <c r="F188" s="14">
        <v>0</v>
      </c>
      <c r="G188" s="14">
        <v>23.164000000000001</v>
      </c>
      <c r="H188" s="14">
        <v>5</v>
      </c>
      <c r="I188" s="14">
        <v>7</v>
      </c>
      <c r="J188" s="14">
        <v>15</v>
      </c>
      <c r="K188" s="14">
        <v>7</v>
      </c>
      <c r="L188" s="14">
        <v>1</v>
      </c>
      <c r="M188" s="14">
        <v>1768</v>
      </c>
      <c r="N188" s="14">
        <v>197.3</v>
      </c>
      <c r="O188" s="14">
        <v>6.67</v>
      </c>
      <c r="P188" s="14">
        <v>37.409999999999997</v>
      </c>
      <c r="Q188" s="14">
        <v>7</v>
      </c>
      <c r="R188" s="14">
        <v>0</v>
      </c>
      <c r="S188" s="16">
        <v>0.8</v>
      </c>
      <c r="T188" s="21">
        <v>154086.251953125</v>
      </c>
      <c r="U188" s="14">
        <v>112545.81749552301</v>
      </c>
      <c r="V188" s="14">
        <v>120602.51691656301</v>
      </c>
      <c r="W188" s="14">
        <v>101728.08288372</v>
      </c>
      <c r="X188" s="14">
        <v>95346.710074703995</v>
      </c>
      <c r="Y188" s="22">
        <v>88942.742850988696</v>
      </c>
      <c r="Z188" s="18">
        <v>154086.251953125</v>
      </c>
      <c r="AA188" s="14">
        <v>34266.179199218801</v>
      </c>
      <c r="AB188" s="14">
        <v>47151.595703125</v>
      </c>
      <c r="AC188" s="14">
        <v>6907.0602416992197</v>
      </c>
      <c r="AD188" s="14">
        <v>6366.5462646484402</v>
      </c>
      <c r="AE188" s="14">
        <v>12773.6296386719</v>
      </c>
      <c r="AF188" s="14" t="s">
        <v>2569</v>
      </c>
      <c r="AG188" s="14" t="s">
        <v>2569</v>
      </c>
      <c r="AH188" s="14" t="s">
        <v>2569</v>
      </c>
      <c r="AI188" s="14" t="s">
        <v>2569</v>
      </c>
      <c r="AJ188" s="14" t="s">
        <v>2569</v>
      </c>
      <c r="AK188" s="14" t="s">
        <v>2569</v>
      </c>
    </row>
    <row r="189" spans="1:37">
      <c r="A189">
        <v>188</v>
      </c>
      <c r="B189" s="14" t="s">
        <v>2569</v>
      </c>
      <c r="C189" s="14" t="s">
        <v>2570</v>
      </c>
      <c r="D189" s="14" t="s">
        <v>363</v>
      </c>
      <c r="E189" s="14" t="s">
        <v>929</v>
      </c>
      <c r="F189" s="14">
        <v>0</v>
      </c>
      <c r="G189" s="14">
        <v>23.093</v>
      </c>
      <c r="H189" s="14">
        <v>29</v>
      </c>
      <c r="I189" s="14">
        <v>6</v>
      </c>
      <c r="J189" s="14">
        <v>26</v>
      </c>
      <c r="K189" s="14">
        <v>6</v>
      </c>
      <c r="L189" s="14">
        <v>1</v>
      </c>
      <c r="M189" s="14">
        <v>238</v>
      </c>
      <c r="N189" s="14">
        <v>26.9</v>
      </c>
      <c r="O189" s="14">
        <v>6.06</v>
      </c>
      <c r="P189" s="14">
        <v>52.28</v>
      </c>
      <c r="Q189" s="14">
        <v>6</v>
      </c>
      <c r="R189" s="14">
        <v>0</v>
      </c>
      <c r="S189" s="16">
        <v>100</v>
      </c>
      <c r="T189" s="21" t="s">
        <v>208</v>
      </c>
      <c r="U189" s="14" t="s">
        <v>208</v>
      </c>
      <c r="V189" s="14" t="s">
        <v>208</v>
      </c>
      <c r="W189" s="14">
        <v>674023.58051874302</v>
      </c>
      <c r="X189" s="14">
        <v>1181662.25765987</v>
      </c>
      <c r="Y189" s="22">
        <v>655330.97145431396</v>
      </c>
      <c r="Z189" s="18" t="s">
        <v>208</v>
      </c>
      <c r="AA189" s="14" t="s">
        <v>208</v>
      </c>
      <c r="AB189" s="14" t="s">
        <v>208</v>
      </c>
      <c r="AC189" s="14">
        <v>45764.368530273401</v>
      </c>
      <c r="AD189" s="14">
        <v>78902.643066406294</v>
      </c>
      <c r="AE189" s="14">
        <v>94116.224121093794</v>
      </c>
      <c r="AF189" s="14" t="s">
        <v>2573</v>
      </c>
      <c r="AG189" s="14" t="s">
        <v>2573</v>
      </c>
      <c r="AH189" s="14" t="s">
        <v>2573</v>
      </c>
      <c r="AI189" s="14" t="s">
        <v>2569</v>
      </c>
      <c r="AJ189" s="14" t="s">
        <v>2569</v>
      </c>
      <c r="AK189" s="14" t="s">
        <v>2569</v>
      </c>
    </row>
    <row r="190" spans="1:37">
      <c r="A190">
        <v>189</v>
      </c>
      <c r="B190" s="14" t="s">
        <v>2569</v>
      </c>
      <c r="C190" s="14" t="s">
        <v>2570</v>
      </c>
      <c r="D190" s="14" t="s">
        <v>363</v>
      </c>
      <c r="E190" s="14" t="s">
        <v>931</v>
      </c>
      <c r="F190" s="14">
        <v>0</v>
      </c>
      <c r="G190" s="14">
        <v>23.091000000000001</v>
      </c>
      <c r="H190" s="14">
        <v>30</v>
      </c>
      <c r="I190" s="14">
        <v>4</v>
      </c>
      <c r="J190" s="14">
        <v>40</v>
      </c>
      <c r="K190" s="14">
        <v>4</v>
      </c>
      <c r="L190" s="14">
        <v>1</v>
      </c>
      <c r="M190" s="14">
        <v>156</v>
      </c>
      <c r="N190" s="14">
        <v>18</v>
      </c>
      <c r="O190" s="14">
        <v>9.64</v>
      </c>
      <c r="P190" s="14">
        <v>78.8</v>
      </c>
      <c r="Q190" s="14">
        <v>4</v>
      </c>
      <c r="R190" s="14">
        <v>0</v>
      </c>
      <c r="S190" s="16">
        <v>0.83699999999999997</v>
      </c>
      <c r="T190" s="21">
        <v>1074246.9228515599</v>
      </c>
      <c r="U190" s="14">
        <v>877589.34194038901</v>
      </c>
      <c r="V190" s="14">
        <v>965454.91655875603</v>
      </c>
      <c r="W190" s="14">
        <v>890406.204786396</v>
      </c>
      <c r="X190" s="14">
        <v>676329.38730826497</v>
      </c>
      <c r="Y190" s="22">
        <v>670360.07060593099</v>
      </c>
      <c r="Z190" s="18">
        <v>1074246.9228515599</v>
      </c>
      <c r="AA190" s="14">
        <v>267194.59082031302</v>
      </c>
      <c r="AB190" s="14">
        <v>377460.94409179699</v>
      </c>
      <c r="AC190" s="14">
        <v>60456.160400390603</v>
      </c>
      <c r="AD190" s="14">
        <v>45160.261230468801</v>
      </c>
      <c r="AE190" s="14">
        <v>96274.648071289106</v>
      </c>
      <c r="AF190" s="14" t="s">
        <v>2569</v>
      </c>
      <c r="AG190" s="14" t="s">
        <v>2569</v>
      </c>
      <c r="AH190" s="14" t="s">
        <v>2569</v>
      </c>
      <c r="AI190" s="14" t="s">
        <v>2569</v>
      </c>
      <c r="AJ190" s="14" t="s">
        <v>2569</v>
      </c>
      <c r="AK190" s="14" t="s">
        <v>2569</v>
      </c>
    </row>
    <row r="191" spans="1:37">
      <c r="A191">
        <v>190</v>
      </c>
      <c r="B191" s="14" t="s">
        <v>2569</v>
      </c>
      <c r="C191" s="14" t="s">
        <v>2570</v>
      </c>
      <c r="D191" s="14" t="s">
        <v>933</v>
      </c>
      <c r="E191" s="14" t="s">
        <v>934</v>
      </c>
      <c r="F191" s="14">
        <v>0</v>
      </c>
      <c r="G191" s="14">
        <v>22.89</v>
      </c>
      <c r="H191" s="14">
        <v>7</v>
      </c>
      <c r="I191" s="14">
        <v>6</v>
      </c>
      <c r="J191" s="14">
        <v>16</v>
      </c>
      <c r="K191" s="14">
        <v>6</v>
      </c>
      <c r="L191" s="14">
        <v>1</v>
      </c>
      <c r="M191" s="14">
        <v>1377</v>
      </c>
      <c r="N191" s="14">
        <v>151.1</v>
      </c>
      <c r="O191" s="14">
        <v>8.6300000000000008</v>
      </c>
      <c r="P191" s="14">
        <v>41.7</v>
      </c>
      <c r="Q191" s="14">
        <v>6</v>
      </c>
      <c r="R191" s="14">
        <v>0</v>
      </c>
      <c r="S191" s="16">
        <v>0.01</v>
      </c>
      <c r="T191" s="21">
        <v>66630.8232421875</v>
      </c>
      <c r="U191" s="14">
        <v>72637.087965671701</v>
      </c>
      <c r="V191" s="14">
        <v>50305.3189187436</v>
      </c>
      <c r="W191" s="14" t="s">
        <v>208</v>
      </c>
      <c r="X191" s="14" t="s">
        <v>208</v>
      </c>
      <c r="Y191" s="22" t="s">
        <v>208</v>
      </c>
      <c r="Z191" s="18">
        <v>66630.8232421875</v>
      </c>
      <c r="AA191" s="14">
        <v>22115.397338867198</v>
      </c>
      <c r="AB191" s="14">
        <v>19667.7160644531</v>
      </c>
      <c r="AC191" s="14" t="s">
        <v>208</v>
      </c>
      <c r="AD191" s="14" t="s">
        <v>208</v>
      </c>
      <c r="AE191" s="14" t="s">
        <v>208</v>
      </c>
      <c r="AF191" s="14" t="s">
        <v>2569</v>
      </c>
      <c r="AG191" s="14" t="s">
        <v>2569</v>
      </c>
      <c r="AH191" s="14" t="s">
        <v>2569</v>
      </c>
      <c r="AI191" s="14" t="s">
        <v>2573</v>
      </c>
      <c r="AJ191" s="14" t="s">
        <v>2573</v>
      </c>
      <c r="AK191" s="14" t="s">
        <v>2573</v>
      </c>
    </row>
    <row r="192" spans="1:37">
      <c r="A192">
        <v>191</v>
      </c>
      <c r="B192" s="14" t="s">
        <v>2569</v>
      </c>
      <c r="C192" s="14" t="s">
        <v>2570</v>
      </c>
      <c r="D192" s="14" t="s">
        <v>935</v>
      </c>
      <c r="E192" s="14" t="s">
        <v>936</v>
      </c>
      <c r="F192" s="14">
        <v>0</v>
      </c>
      <c r="G192" s="14">
        <v>22.8</v>
      </c>
      <c r="H192" s="14">
        <v>41</v>
      </c>
      <c r="I192" s="14">
        <v>6</v>
      </c>
      <c r="J192" s="14">
        <v>49</v>
      </c>
      <c r="K192" s="14">
        <v>6</v>
      </c>
      <c r="L192" s="14">
        <v>1</v>
      </c>
      <c r="M192" s="14">
        <v>105</v>
      </c>
      <c r="N192" s="14">
        <v>11.7</v>
      </c>
      <c r="O192" s="14">
        <v>4.92</v>
      </c>
      <c r="P192" s="14">
        <v>115.27</v>
      </c>
      <c r="Q192" s="14">
        <v>6</v>
      </c>
      <c r="R192" s="14">
        <v>0</v>
      </c>
      <c r="S192" s="16">
        <v>0.96199999999999997</v>
      </c>
      <c r="T192" s="21">
        <v>1306296.3183593799</v>
      </c>
      <c r="U192" s="14">
        <v>1602811.9820672399</v>
      </c>
      <c r="V192" s="14">
        <v>1683446.5486250999</v>
      </c>
      <c r="W192" s="14">
        <v>1140205.4706536401</v>
      </c>
      <c r="X192" s="14">
        <v>1308323.34118536</v>
      </c>
      <c r="Y192" s="22">
        <v>1269688.6945697099</v>
      </c>
      <c r="Z192" s="18">
        <v>1306296.3183593799</v>
      </c>
      <c r="AA192" s="14">
        <v>487998.96630859398</v>
      </c>
      <c r="AB192" s="14">
        <v>658171.927734375</v>
      </c>
      <c r="AC192" s="14">
        <v>77416.851379394502</v>
      </c>
      <c r="AD192" s="14">
        <v>87360.130981445298</v>
      </c>
      <c r="AE192" s="14">
        <v>182348.02099609401</v>
      </c>
      <c r="AF192" s="14" t="s">
        <v>2569</v>
      </c>
      <c r="AG192" s="14" t="s">
        <v>2569</v>
      </c>
      <c r="AH192" s="14" t="s">
        <v>2569</v>
      </c>
      <c r="AI192" s="14" t="s">
        <v>2569</v>
      </c>
      <c r="AJ192" s="14" t="s">
        <v>2569</v>
      </c>
      <c r="AK192" s="14" t="s">
        <v>2569</v>
      </c>
    </row>
    <row r="193" spans="1:37">
      <c r="A193">
        <v>192</v>
      </c>
      <c r="B193" s="14" t="s">
        <v>2569</v>
      </c>
      <c r="C193" s="14" t="s">
        <v>2570</v>
      </c>
      <c r="D193" s="14" t="s">
        <v>939</v>
      </c>
      <c r="E193" s="14" t="s">
        <v>940</v>
      </c>
      <c r="F193" s="14">
        <v>0</v>
      </c>
      <c r="G193" s="14">
        <v>22.73</v>
      </c>
      <c r="H193" s="14">
        <v>25</v>
      </c>
      <c r="I193" s="14">
        <v>6</v>
      </c>
      <c r="J193" s="14">
        <v>26</v>
      </c>
      <c r="K193" s="14">
        <v>6</v>
      </c>
      <c r="L193" s="14">
        <v>1</v>
      </c>
      <c r="M193" s="14">
        <v>261</v>
      </c>
      <c r="N193" s="14">
        <v>29.7</v>
      </c>
      <c r="O193" s="14">
        <v>7.05</v>
      </c>
      <c r="P193" s="14">
        <v>57.28</v>
      </c>
      <c r="Q193" s="14">
        <v>6</v>
      </c>
      <c r="R193" s="14">
        <v>0</v>
      </c>
      <c r="S193" s="16">
        <v>0.90400000000000003</v>
      </c>
      <c r="T193" s="21">
        <v>176139.99719238299</v>
      </c>
      <c r="U193" s="14">
        <v>174368.08161078699</v>
      </c>
      <c r="V193" s="14">
        <v>202721.55055090401</v>
      </c>
      <c r="W193" s="14">
        <v>133236.822138875</v>
      </c>
      <c r="X193" s="14">
        <v>110992.993712429</v>
      </c>
      <c r="Y193" s="22">
        <v>120107.82475909599</v>
      </c>
      <c r="Z193" s="18">
        <v>176139.99719238299</v>
      </c>
      <c r="AA193" s="14">
        <v>53088.849182128899</v>
      </c>
      <c r="AB193" s="14">
        <v>79257.422119140596</v>
      </c>
      <c r="AC193" s="14">
        <v>9046.41796875</v>
      </c>
      <c r="AD193" s="14">
        <v>7411.2890625</v>
      </c>
      <c r="AE193" s="14">
        <v>17249.4440917969</v>
      </c>
      <c r="AF193" s="14" t="s">
        <v>2569</v>
      </c>
      <c r="AG193" s="14" t="s">
        <v>2569</v>
      </c>
      <c r="AH193" s="14" t="s">
        <v>2569</v>
      </c>
      <c r="AI193" s="14" t="s">
        <v>2569</v>
      </c>
      <c r="AJ193" s="14" t="s">
        <v>2574</v>
      </c>
      <c r="AK193" s="14" t="s">
        <v>2569</v>
      </c>
    </row>
    <row r="194" spans="1:37">
      <c r="A194">
        <v>193</v>
      </c>
      <c r="B194" s="14" t="s">
        <v>2569</v>
      </c>
      <c r="C194" s="14" t="s">
        <v>2570</v>
      </c>
      <c r="D194" s="14" t="s">
        <v>943</v>
      </c>
      <c r="E194" s="14" t="s">
        <v>944</v>
      </c>
      <c r="F194" s="14">
        <v>0</v>
      </c>
      <c r="G194" s="14">
        <v>22.634</v>
      </c>
      <c r="H194" s="14">
        <v>6</v>
      </c>
      <c r="I194" s="14">
        <v>7</v>
      </c>
      <c r="J194" s="14">
        <v>12</v>
      </c>
      <c r="K194" s="14">
        <v>7</v>
      </c>
      <c r="L194" s="14">
        <v>1</v>
      </c>
      <c r="M194" s="14">
        <v>1475</v>
      </c>
      <c r="N194" s="14">
        <v>153.80000000000001</v>
      </c>
      <c r="O194" s="14">
        <v>8.73</v>
      </c>
      <c r="P194" s="14">
        <v>29.78</v>
      </c>
      <c r="Q194" s="14">
        <v>7</v>
      </c>
      <c r="R194" s="14">
        <v>0</v>
      </c>
      <c r="S194" s="16">
        <v>2.4289999999999998</v>
      </c>
      <c r="T194" s="21">
        <v>77725.524902343794</v>
      </c>
      <c r="U194" s="14">
        <v>60673.738317958203</v>
      </c>
      <c r="V194" s="14">
        <v>60044.799509294797</v>
      </c>
      <c r="W194" s="14">
        <v>173801.269678932</v>
      </c>
      <c r="X194" s="14">
        <v>114889.986495294</v>
      </c>
      <c r="Y194" s="22">
        <v>124834.171360256</v>
      </c>
      <c r="Z194" s="18">
        <v>77725.524902343794</v>
      </c>
      <c r="AA194" s="14">
        <v>18472.984924316399</v>
      </c>
      <c r="AB194" s="14">
        <v>23475.530883789099</v>
      </c>
      <c r="AC194" s="14">
        <v>11800.6336669922</v>
      </c>
      <c r="AD194" s="14">
        <v>7671.5013427734402</v>
      </c>
      <c r="AE194" s="14">
        <v>17928.224609375</v>
      </c>
      <c r="AF194" s="14" t="s">
        <v>2569</v>
      </c>
      <c r="AG194" s="14" t="s">
        <v>2574</v>
      </c>
      <c r="AH194" s="14" t="s">
        <v>2569</v>
      </c>
      <c r="AI194" s="14" t="s">
        <v>2569</v>
      </c>
      <c r="AJ194" s="14" t="s">
        <v>2569</v>
      </c>
      <c r="AK194" s="14" t="s">
        <v>2569</v>
      </c>
    </row>
    <row r="195" spans="1:37">
      <c r="A195">
        <v>194</v>
      </c>
      <c r="B195" s="14" t="s">
        <v>2569</v>
      </c>
      <c r="C195" s="14" t="s">
        <v>2570</v>
      </c>
      <c r="D195" s="14" t="s">
        <v>947</v>
      </c>
      <c r="E195" s="14" t="s">
        <v>948</v>
      </c>
      <c r="F195" s="14">
        <v>0</v>
      </c>
      <c r="G195" s="14">
        <v>22.466000000000001</v>
      </c>
      <c r="H195" s="14">
        <v>1</v>
      </c>
      <c r="I195" s="14">
        <v>6</v>
      </c>
      <c r="J195" s="14">
        <v>12</v>
      </c>
      <c r="K195" s="14">
        <v>5</v>
      </c>
      <c r="L195" s="14">
        <v>1</v>
      </c>
      <c r="M195" s="14">
        <v>7592</v>
      </c>
      <c r="N195" s="14">
        <v>860.5</v>
      </c>
      <c r="O195" s="14">
        <v>5.38</v>
      </c>
      <c r="P195" s="14">
        <v>24.15</v>
      </c>
      <c r="Q195" s="14">
        <v>6</v>
      </c>
      <c r="R195" s="14">
        <v>0</v>
      </c>
      <c r="S195" s="16">
        <v>0.80300000000000005</v>
      </c>
      <c r="T195" s="21">
        <v>26688.9338378906</v>
      </c>
      <c r="U195" s="14">
        <v>26583.782707169601</v>
      </c>
      <c r="V195" s="14">
        <v>14848.170005599401</v>
      </c>
      <c r="W195" s="14">
        <v>9557.4706202443704</v>
      </c>
      <c r="X195" s="14" t="s">
        <v>208</v>
      </c>
      <c r="Y195" s="22">
        <v>10336.9368530748</v>
      </c>
      <c r="Z195" s="18">
        <v>26688.9338378906</v>
      </c>
      <c r="AA195" s="14">
        <v>8093.8117675781295</v>
      </c>
      <c r="AB195" s="14">
        <v>5805.1434326171902</v>
      </c>
      <c r="AC195" s="14">
        <v>648.92626953125</v>
      </c>
      <c r="AD195" s="14" t="s">
        <v>208</v>
      </c>
      <c r="AE195" s="14">
        <v>1484.55285644531</v>
      </c>
      <c r="AF195" s="14" t="s">
        <v>2569</v>
      </c>
      <c r="AG195" s="14" t="s">
        <v>2569</v>
      </c>
      <c r="AH195" s="14" t="s">
        <v>2569</v>
      </c>
      <c r="AI195" s="14" t="s">
        <v>2574</v>
      </c>
      <c r="AJ195" s="14" t="s">
        <v>2573</v>
      </c>
      <c r="AK195" s="14" t="s">
        <v>2574</v>
      </c>
    </row>
    <row r="196" spans="1:37">
      <c r="A196">
        <v>195</v>
      </c>
      <c r="B196" s="14" t="s">
        <v>2569</v>
      </c>
      <c r="C196" s="14" t="s">
        <v>2570</v>
      </c>
      <c r="D196" s="14" t="s">
        <v>951</v>
      </c>
      <c r="E196" s="14" t="s">
        <v>952</v>
      </c>
      <c r="F196" s="14">
        <v>0</v>
      </c>
      <c r="G196" s="14">
        <v>22.327000000000002</v>
      </c>
      <c r="H196" s="14">
        <v>25</v>
      </c>
      <c r="I196" s="14">
        <v>6</v>
      </c>
      <c r="J196" s="14">
        <v>20</v>
      </c>
      <c r="K196" s="14">
        <v>5</v>
      </c>
      <c r="L196" s="14">
        <v>1</v>
      </c>
      <c r="M196" s="14">
        <v>330</v>
      </c>
      <c r="N196" s="14">
        <v>35.9</v>
      </c>
      <c r="O196" s="14">
        <v>7.3</v>
      </c>
      <c r="P196" s="14">
        <v>40.85</v>
      </c>
      <c r="Q196" s="14">
        <v>6</v>
      </c>
      <c r="R196" s="14">
        <v>1</v>
      </c>
      <c r="S196" s="16">
        <v>0.79</v>
      </c>
      <c r="T196" s="21">
        <v>95198.407897949204</v>
      </c>
      <c r="U196" s="14">
        <v>108606.607394901</v>
      </c>
      <c r="V196" s="14">
        <v>91373.572931656003</v>
      </c>
      <c r="W196" s="14" t="s">
        <v>208</v>
      </c>
      <c r="X196" s="14">
        <v>65930.813912370402</v>
      </c>
      <c r="Y196" s="22">
        <v>39964.196879633702</v>
      </c>
      <c r="Z196" s="18">
        <v>95198.407897949204</v>
      </c>
      <c r="AA196" s="14">
        <v>33066.830505371101</v>
      </c>
      <c r="AB196" s="14">
        <v>35724.045227050803</v>
      </c>
      <c r="AC196" s="14" t="s">
        <v>208</v>
      </c>
      <c r="AD196" s="14">
        <v>4402.3708496093795</v>
      </c>
      <c r="AE196" s="14">
        <v>5739.5109863281295</v>
      </c>
      <c r="AF196" s="14" t="s">
        <v>2569</v>
      </c>
      <c r="AG196" s="14" t="s">
        <v>2569</v>
      </c>
      <c r="AH196" s="14" t="s">
        <v>2569</v>
      </c>
      <c r="AI196" s="14" t="s">
        <v>2573</v>
      </c>
      <c r="AJ196" s="14" t="s">
        <v>2574</v>
      </c>
      <c r="AK196" s="14" t="s">
        <v>2569</v>
      </c>
    </row>
    <row r="197" spans="1:37">
      <c r="A197">
        <v>196</v>
      </c>
      <c r="B197" s="14" t="s">
        <v>2569</v>
      </c>
      <c r="C197" s="14" t="s">
        <v>2570</v>
      </c>
      <c r="D197" s="14" t="s">
        <v>955</v>
      </c>
      <c r="E197" s="14" t="s">
        <v>956</v>
      </c>
      <c r="F197" s="14">
        <v>0</v>
      </c>
      <c r="G197" s="14">
        <v>22.11</v>
      </c>
      <c r="H197" s="14">
        <v>16</v>
      </c>
      <c r="I197" s="14">
        <v>4</v>
      </c>
      <c r="J197" s="14">
        <v>17</v>
      </c>
      <c r="K197" s="14">
        <v>2</v>
      </c>
      <c r="L197" s="14">
        <v>1</v>
      </c>
      <c r="M197" s="14">
        <v>365</v>
      </c>
      <c r="N197" s="14">
        <v>38.6</v>
      </c>
      <c r="O197" s="14">
        <v>6.79</v>
      </c>
      <c r="P197" s="14">
        <v>58</v>
      </c>
      <c r="Q197" s="14">
        <v>4</v>
      </c>
      <c r="R197" s="14">
        <v>0</v>
      </c>
      <c r="S197" s="16">
        <v>0.80200000000000005</v>
      </c>
      <c r="T197" s="21">
        <v>61116.044921875</v>
      </c>
      <c r="U197" s="14">
        <v>57420.282258501698</v>
      </c>
      <c r="V197" s="14">
        <v>50080.297763530798</v>
      </c>
      <c r="W197" s="14">
        <v>41640.9224808855</v>
      </c>
      <c r="X197" s="14">
        <v>38716.0562695603</v>
      </c>
      <c r="Y197" s="22">
        <v>57081.704648536899</v>
      </c>
      <c r="Z197" s="18">
        <v>61116.044921875</v>
      </c>
      <c r="AA197" s="14">
        <v>17482.423828125</v>
      </c>
      <c r="AB197" s="14">
        <v>19579.740234375</v>
      </c>
      <c r="AC197" s="14">
        <v>2827.30541992188</v>
      </c>
      <c r="AD197" s="14">
        <v>2585.17114257813</v>
      </c>
      <c r="AE197" s="14">
        <v>8197.8645019531305</v>
      </c>
      <c r="AF197" s="14" t="s">
        <v>2569</v>
      </c>
      <c r="AG197" s="14" t="s">
        <v>2569</v>
      </c>
      <c r="AH197" s="14" t="s">
        <v>2569</v>
      </c>
      <c r="AI197" s="14" t="s">
        <v>2574</v>
      </c>
      <c r="AJ197" s="14" t="s">
        <v>2574</v>
      </c>
      <c r="AK197" s="14" t="s">
        <v>2574</v>
      </c>
    </row>
    <row r="198" spans="1:37">
      <c r="A198">
        <v>197</v>
      </c>
      <c r="B198" s="14" t="s">
        <v>2569</v>
      </c>
      <c r="C198" s="14" t="s">
        <v>2570</v>
      </c>
      <c r="D198" s="14" t="s">
        <v>959</v>
      </c>
      <c r="E198" s="14" t="s">
        <v>960</v>
      </c>
      <c r="F198" s="14">
        <v>0</v>
      </c>
      <c r="G198" s="14">
        <v>21.997</v>
      </c>
      <c r="H198" s="14">
        <v>19</v>
      </c>
      <c r="I198" s="14">
        <v>4</v>
      </c>
      <c r="J198" s="14">
        <v>10</v>
      </c>
      <c r="K198" s="14">
        <v>4</v>
      </c>
      <c r="L198" s="14">
        <v>1</v>
      </c>
      <c r="M198" s="14">
        <v>353</v>
      </c>
      <c r="N198" s="14">
        <v>37.4</v>
      </c>
      <c r="O198" s="14">
        <v>8.9499999999999993</v>
      </c>
      <c r="P198" s="14">
        <v>32.270000000000003</v>
      </c>
      <c r="Q198" s="14">
        <v>4</v>
      </c>
      <c r="R198" s="14">
        <v>0</v>
      </c>
      <c r="S198" s="16">
        <v>0.59099999999999997</v>
      </c>
      <c r="T198" s="21">
        <v>121742.404296875</v>
      </c>
      <c r="U198" s="14">
        <v>159879.574938784</v>
      </c>
      <c r="V198" s="14">
        <v>58898.392691362802</v>
      </c>
      <c r="W198" s="14">
        <v>70680.840025291007</v>
      </c>
      <c r="X198" s="14">
        <v>89411.626916424197</v>
      </c>
      <c r="Y198" s="22">
        <v>55143.721667338701</v>
      </c>
      <c r="Z198" s="18">
        <v>121742.404296875</v>
      </c>
      <c r="AA198" s="14">
        <v>48677.616699218801</v>
      </c>
      <c r="AB198" s="14">
        <v>23027.323730468801</v>
      </c>
      <c r="AC198" s="14">
        <v>4799.0368652343795</v>
      </c>
      <c r="AD198" s="14">
        <v>5970.2454223632803</v>
      </c>
      <c r="AE198" s="14">
        <v>7919.5385131835901</v>
      </c>
      <c r="AF198" s="14" t="s">
        <v>2569</v>
      </c>
      <c r="AG198" s="14" t="s">
        <v>2569</v>
      </c>
      <c r="AH198" s="14" t="s">
        <v>2569</v>
      </c>
      <c r="AI198" s="14" t="s">
        <v>2569</v>
      </c>
      <c r="AJ198" s="14" t="s">
        <v>2574</v>
      </c>
      <c r="AK198" s="14" t="s">
        <v>2574</v>
      </c>
    </row>
    <row r="199" spans="1:37">
      <c r="A199">
        <v>198</v>
      </c>
      <c r="B199" s="14" t="s">
        <v>2569</v>
      </c>
      <c r="C199" s="14" t="s">
        <v>2570</v>
      </c>
      <c r="D199" s="14" t="s">
        <v>963</v>
      </c>
      <c r="E199" s="14" t="s">
        <v>964</v>
      </c>
      <c r="F199" s="14">
        <v>0</v>
      </c>
      <c r="G199" s="14">
        <v>21.968</v>
      </c>
      <c r="H199" s="14">
        <v>14</v>
      </c>
      <c r="I199" s="14">
        <v>6</v>
      </c>
      <c r="J199" s="14">
        <v>16</v>
      </c>
      <c r="K199" s="14">
        <v>6</v>
      </c>
      <c r="L199" s="14">
        <v>1</v>
      </c>
      <c r="M199" s="14">
        <v>596</v>
      </c>
      <c r="N199" s="14">
        <v>63.9</v>
      </c>
      <c r="O199" s="14">
        <v>8.2100000000000009</v>
      </c>
      <c r="P199" s="14">
        <v>36.880000000000003</v>
      </c>
      <c r="Q199" s="14">
        <v>6</v>
      </c>
      <c r="R199" s="14">
        <v>0</v>
      </c>
      <c r="S199" s="16">
        <v>0.622</v>
      </c>
      <c r="T199" s="21">
        <v>127814.60253906299</v>
      </c>
      <c r="U199" s="14">
        <v>130687.43161747399</v>
      </c>
      <c r="V199" s="14">
        <v>89414.086115585495</v>
      </c>
      <c r="W199" s="14">
        <v>44241.437084303499</v>
      </c>
      <c r="X199" s="14">
        <v>33872.136995407702</v>
      </c>
      <c r="Y199" s="22">
        <v>36166.744826466303</v>
      </c>
      <c r="Z199" s="18">
        <v>127814.60253906299</v>
      </c>
      <c r="AA199" s="14">
        <v>39789.65234375</v>
      </c>
      <c r="AB199" s="14">
        <v>34957.950683593801</v>
      </c>
      <c r="AC199" s="14">
        <v>3003.87329101563</v>
      </c>
      <c r="AD199" s="14">
        <v>2261.7301330566402</v>
      </c>
      <c r="AE199" s="14">
        <v>5194.1348876953098</v>
      </c>
      <c r="AF199" s="14" t="s">
        <v>2569</v>
      </c>
      <c r="AG199" s="14" t="s">
        <v>2569</v>
      </c>
      <c r="AH199" s="14" t="s">
        <v>2569</v>
      </c>
      <c r="AI199" s="14" t="s">
        <v>2569</v>
      </c>
      <c r="AJ199" s="14" t="s">
        <v>2574</v>
      </c>
      <c r="AK199" s="14" t="s">
        <v>2569</v>
      </c>
    </row>
    <row r="200" spans="1:37">
      <c r="A200">
        <v>199</v>
      </c>
      <c r="B200" s="14" t="s">
        <v>2569</v>
      </c>
      <c r="C200" s="14" t="s">
        <v>2570</v>
      </c>
      <c r="D200" s="14" t="s">
        <v>965</v>
      </c>
      <c r="E200" s="14" t="s">
        <v>966</v>
      </c>
      <c r="F200" s="14">
        <v>0</v>
      </c>
      <c r="G200" s="14">
        <v>21.952000000000002</v>
      </c>
      <c r="H200" s="14">
        <v>3</v>
      </c>
      <c r="I200" s="14">
        <v>5</v>
      </c>
      <c r="J200" s="14">
        <v>26</v>
      </c>
      <c r="K200" s="14">
        <v>5</v>
      </c>
      <c r="L200" s="14">
        <v>1</v>
      </c>
      <c r="M200" s="14">
        <v>2426</v>
      </c>
      <c r="N200" s="14">
        <v>263.7</v>
      </c>
      <c r="O200" s="14">
        <v>5.64</v>
      </c>
      <c r="P200" s="14">
        <v>53.98</v>
      </c>
      <c r="Q200" s="14">
        <v>5</v>
      </c>
      <c r="R200" s="14">
        <v>0</v>
      </c>
      <c r="S200" s="16">
        <v>3.61</v>
      </c>
      <c r="T200" s="21">
        <v>39311.2587890625</v>
      </c>
      <c r="U200" s="14">
        <v>33831.3921680036</v>
      </c>
      <c r="V200" s="14">
        <v>51523.107316097201</v>
      </c>
      <c r="W200" s="14">
        <v>135958.50761563901</v>
      </c>
      <c r="X200" s="14">
        <v>109767.94296474</v>
      </c>
      <c r="Y200" s="22">
        <v>83643.943052080795</v>
      </c>
      <c r="Z200" s="18">
        <v>39311.2587890625</v>
      </c>
      <c r="AA200" s="14">
        <v>10300.449829101601</v>
      </c>
      <c r="AB200" s="14">
        <v>20143.8310546875</v>
      </c>
      <c r="AC200" s="14">
        <v>9231.2130126953107</v>
      </c>
      <c r="AD200" s="14">
        <v>7329.4892578125</v>
      </c>
      <c r="AE200" s="14">
        <v>12012.6354980469</v>
      </c>
      <c r="AF200" s="14" t="s">
        <v>2569</v>
      </c>
      <c r="AG200" s="14" t="s">
        <v>2569</v>
      </c>
      <c r="AH200" s="14" t="s">
        <v>2569</v>
      </c>
      <c r="AI200" s="14" t="s">
        <v>2569</v>
      </c>
      <c r="AJ200" s="14" t="s">
        <v>2569</v>
      </c>
      <c r="AK200" s="14" t="s">
        <v>2569</v>
      </c>
    </row>
    <row r="201" spans="1:37">
      <c r="A201">
        <v>200</v>
      </c>
      <c r="B201" s="14" t="s">
        <v>2569</v>
      </c>
      <c r="C201" s="14" t="s">
        <v>2570</v>
      </c>
      <c r="D201" s="14" t="s">
        <v>969</v>
      </c>
      <c r="E201" s="14" t="s">
        <v>970</v>
      </c>
      <c r="F201" s="14">
        <v>0</v>
      </c>
      <c r="G201" s="14">
        <v>21.936</v>
      </c>
      <c r="H201" s="14">
        <v>8</v>
      </c>
      <c r="I201" s="14">
        <v>6</v>
      </c>
      <c r="J201" s="14">
        <v>13</v>
      </c>
      <c r="K201" s="14">
        <v>6</v>
      </c>
      <c r="L201" s="14">
        <v>1</v>
      </c>
      <c r="M201" s="14">
        <v>955</v>
      </c>
      <c r="N201" s="14">
        <v>108.6</v>
      </c>
      <c r="O201" s="14">
        <v>10.15</v>
      </c>
      <c r="P201" s="14">
        <v>30.7</v>
      </c>
      <c r="Q201" s="14">
        <v>6</v>
      </c>
      <c r="R201" s="14">
        <v>0</v>
      </c>
      <c r="S201" s="16">
        <v>3.8610000000000002</v>
      </c>
      <c r="T201" s="21">
        <v>48515.224121093801</v>
      </c>
      <c r="U201" s="14">
        <v>51055.6502668709</v>
      </c>
      <c r="V201" s="14">
        <v>33723.765273900797</v>
      </c>
      <c r="W201" s="14">
        <v>122273.744577242</v>
      </c>
      <c r="X201" s="14">
        <v>196410.83186437501</v>
      </c>
      <c r="Y201" s="22">
        <v>162096.567369319</v>
      </c>
      <c r="Z201" s="18">
        <v>48515.224121093801</v>
      </c>
      <c r="AA201" s="14">
        <v>15544.6208496094</v>
      </c>
      <c r="AB201" s="14">
        <v>13184.876953125</v>
      </c>
      <c r="AC201" s="14">
        <v>8302.0548095703107</v>
      </c>
      <c r="AD201" s="14">
        <v>13114.858886718799</v>
      </c>
      <c r="AE201" s="14">
        <v>23279.712890625</v>
      </c>
      <c r="AF201" s="14" t="s">
        <v>2569</v>
      </c>
      <c r="AG201" s="14" t="s">
        <v>2569</v>
      </c>
      <c r="AH201" s="14" t="s">
        <v>2569</v>
      </c>
      <c r="AI201" s="14" t="s">
        <v>2569</v>
      </c>
      <c r="AJ201" s="14" t="s">
        <v>2569</v>
      </c>
      <c r="AK201" s="14" t="s">
        <v>2569</v>
      </c>
    </row>
    <row r="202" spans="1:37">
      <c r="A202">
        <v>201</v>
      </c>
      <c r="B202" s="14" t="s">
        <v>2569</v>
      </c>
      <c r="C202" s="14" t="s">
        <v>2570</v>
      </c>
      <c r="D202" s="14" t="s">
        <v>973</v>
      </c>
      <c r="E202" s="14" t="s">
        <v>974</v>
      </c>
      <c r="F202" s="14">
        <v>0</v>
      </c>
      <c r="G202" s="14">
        <v>21.408999999999999</v>
      </c>
      <c r="H202" s="14">
        <v>13</v>
      </c>
      <c r="I202" s="14">
        <v>6</v>
      </c>
      <c r="J202" s="14">
        <v>36</v>
      </c>
      <c r="K202" s="14">
        <v>6</v>
      </c>
      <c r="L202" s="14">
        <v>1</v>
      </c>
      <c r="M202" s="14">
        <v>499</v>
      </c>
      <c r="N202" s="14">
        <v>55.7</v>
      </c>
      <c r="O202" s="14">
        <v>5.62</v>
      </c>
      <c r="P202" s="14">
        <v>84.61</v>
      </c>
      <c r="Q202" s="14">
        <v>6</v>
      </c>
      <c r="R202" s="14">
        <v>0</v>
      </c>
      <c r="S202" s="16">
        <v>0.93100000000000005</v>
      </c>
      <c r="T202" s="21">
        <v>501766.40625</v>
      </c>
      <c r="U202" s="14">
        <v>448531.20377619902</v>
      </c>
      <c r="V202" s="14">
        <v>449503.54702627199</v>
      </c>
      <c r="W202" s="14">
        <v>481573.88024839998</v>
      </c>
      <c r="X202" s="14">
        <v>296110.59603454999</v>
      </c>
      <c r="Y202" s="22">
        <v>342027.90768016502</v>
      </c>
      <c r="Z202" s="18">
        <v>501766.40625</v>
      </c>
      <c r="AA202" s="14">
        <v>136561.72167968799</v>
      </c>
      <c r="AB202" s="14">
        <v>175741.021484375</v>
      </c>
      <c r="AC202" s="14">
        <v>32697.557128906301</v>
      </c>
      <c r="AD202" s="14">
        <v>19772.069824218801</v>
      </c>
      <c r="AE202" s="14">
        <v>49120.790283203103</v>
      </c>
      <c r="AF202" s="14" t="s">
        <v>2569</v>
      </c>
      <c r="AG202" s="14" t="s">
        <v>2569</v>
      </c>
      <c r="AH202" s="14" t="s">
        <v>2569</v>
      </c>
      <c r="AI202" s="14" t="s">
        <v>2569</v>
      </c>
      <c r="AJ202" s="14" t="s">
        <v>2569</v>
      </c>
      <c r="AK202" s="14" t="s">
        <v>2569</v>
      </c>
    </row>
    <row r="203" spans="1:37">
      <c r="A203">
        <v>202</v>
      </c>
      <c r="B203" s="14" t="s">
        <v>2569</v>
      </c>
      <c r="C203" s="14" t="s">
        <v>2570</v>
      </c>
      <c r="D203" s="14" t="s">
        <v>977</v>
      </c>
      <c r="E203" s="14" t="s">
        <v>978</v>
      </c>
      <c r="F203" s="14">
        <v>0</v>
      </c>
      <c r="G203" s="14">
        <v>21.253</v>
      </c>
      <c r="H203" s="14">
        <v>7</v>
      </c>
      <c r="I203" s="14">
        <v>5</v>
      </c>
      <c r="J203" s="14">
        <v>8</v>
      </c>
      <c r="K203" s="14">
        <v>5</v>
      </c>
      <c r="L203" s="14">
        <v>1</v>
      </c>
      <c r="M203" s="14">
        <v>864</v>
      </c>
      <c r="N203" s="14">
        <v>94.2</v>
      </c>
      <c r="O203" s="14">
        <v>5.1100000000000003</v>
      </c>
      <c r="P203" s="14">
        <v>21.89</v>
      </c>
      <c r="Q203" s="14">
        <v>5</v>
      </c>
      <c r="R203" s="14">
        <v>0</v>
      </c>
      <c r="S203" s="16">
        <v>2.0579999999999998</v>
      </c>
      <c r="T203" s="21">
        <v>24064.5007324219</v>
      </c>
      <c r="U203" s="14">
        <v>25417.8246664455</v>
      </c>
      <c r="V203" s="14">
        <v>29744.712044272899</v>
      </c>
      <c r="W203" s="14" t="s">
        <v>208</v>
      </c>
      <c r="X203" s="14" t="s">
        <v>208</v>
      </c>
      <c r="Y203" s="22">
        <v>6077.1050905866496</v>
      </c>
      <c r="Z203" s="18">
        <v>24064.5007324219</v>
      </c>
      <c r="AA203" s="14">
        <v>7738.8192138671902</v>
      </c>
      <c r="AB203" s="14">
        <v>11629.198730468799</v>
      </c>
      <c r="AC203" s="14" t="s">
        <v>208</v>
      </c>
      <c r="AD203" s="14" t="s">
        <v>208</v>
      </c>
      <c r="AE203" s="14">
        <v>872.771484375</v>
      </c>
      <c r="AF203" s="14" t="s">
        <v>2569</v>
      </c>
      <c r="AG203" s="14" t="s">
        <v>2569</v>
      </c>
      <c r="AH203" s="14" t="s">
        <v>2569</v>
      </c>
      <c r="AI203" s="14" t="s">
        <v>2573</v>
      </c>
      <c r="AJ203" s="14" t="s">
        <v>2573</v>
      </c>
      <c r="AK203" s="14" t="s">
        <v>2574</v>
      </c>
    </row>
    <row r="204" spans="1:37">
      <c r="A204">
        <v>203</v>
      </c>
      <c r="B204" s="14" t="s">
        <v>2569</v>
      </c>
      <c r="C204" s="14" t="s">
        <v>2570</v>
      </c>
      <c r="D204" s="14" t="s">
        <v>981</v>
      </c>
      <c r="E204" s="14" t="s">
        <v>982</v>
      </c>
      <c r="F204" s="14">
        <v>0</v>
      </c>
      <c r="G204" s="14">
        <v>21.248000000000001</v>
      </c>
      <c r="H204" s="14">
        <v>5</v>
      </c>
      <c r="I204" s="14">
        <v>7</v>
      </c>
      <c r="J204" s="14">
        <v>16</v>
      </c>
      <c r="K204" s="14">
        <v>7</v>
      </c>
      <c r="L204" s="14">
        <v>1</v>
      </c>
      <c r="M204" s="14">
        <v>1914</v>
      </c>
      <c r="N204" s="14">
        <v>210.6</v>
      </c>
      <c r="O204" s="14">
        <v>6.15</v>
      </c>
      <c r="P204" s="14">
        <v>41.58</v>
      </c>
      <c r="Q204" s="14">
        <v>7</v>
      </c>
      <c r="R204" s="14">
        <v>0</v>
      </c>
      <c r="S204" s="16">
        <v>1.056</v>
      </c>
      <c r="T204" s="21">
        <v>105934.587890625</v>
      </c>
      <c r="U204" s="14">
        <v>85147.841690475499</v>
      </c>
      <c r="V204" s="14">
        <v>93869.167346850794</v>
      </c>
      <c r="W204" s="14">
        <v>82808.050702136999</v>
      </c>
      <c r="X204" s="14">
        <v>64393.054420226901</v>
      </c>
      <c r="Y204" s="22">
        <v>59941.853349052202</v>
      </c>
      <c r="Z204" s="18">
        <v>105934.587890625</v>
      </c>
      <c r="AA204" s="14">
        <v>25924.474731445302</v>
      </c>
      <c r="AB204" s="14">
        <v>36699.740112304702</v>
      </c>
      <c r="AC204" s="14">
        <v>5622.4414978027298</v>
      </c>
      <c r="AD204" s="14">
        <v>4299.6906738281295</v>
      </c>
      <c r="AE204" s="14">
        <v>8608.6285400390607</v>
      </c>
      <c r="AF204" s="14" t="s">
        <v>2569</v>
      </c>
      <c r="AG204" s="14" t="s">
        <v>2569</v>
      </c>
      <c r="AH204" s="14" t="s">
        <v>2569</v>
      </c>
      <c r="AI204" s="14" t="s">
        <v>2574</v>
      </c>
      <c r="AJ204" s="14" t="s">
        <v>2574</v>
      </c>
      <c r="AK204" s="14" t="s">
        <v>2574</v>
      </c>
    </row>
    <row r="205" spans="1:37">
      <c r="A205">
        <v>204</v>
      </c>
      <c r="B205" s="14" t="s">
        <v>2569</v>
      </c>
      <c r="C205" s="14" t="s">
        <v>2570</v>
      </c>
      <c r="D205" s="14" t="s">
        <v>985</v>
      </c>
      <c r="E205" s="14" t="s">
        <v>986</v>
      </c>
      <c r="F205" s="14">
        <v>0</v>
      </c>
      <c r="G205" s="14">
        <v>21.221</v>
      </c>
      <c r="H205" s="14">
        <v>26</v>
      </c>
      <c r="I205" s="14">
        <v>5</v>
      </c>
      <c r="J205" s="14">
        <v>21</v>
      </c>
      <c r="K205" s="14">
        <v>5</v>
      </c>
      <c r="L205" s="14">
        <v>1</v>
      </c>
      <c r="M205" s="14">
        <v>190</v>
      </c>
      <c r="N205" s="14">
        <v>21.8</v>
      </c>
      <c r="O205" s="14">
        <v>11.72</v>
      </c>
      <c r="P205" s="14">
        <v>64.06</v>
      </c>
      <c r="Q205" s="14">
        <v>5</v>
      </c>
      <c r="R205" s="14">
        <v>0</v>
      </c>
      <c r="S205" s="16">
        <v>0.97699999999999998</v>
      </c>
      <c r="T205" s="21">
        <v>390168.03125</v>
      </c>
      <c r="U205" s="14">
        <v>143134.835240997</v>
      </c>
      <c r="V205" s="14">
        <v>167318.440897589</v>
      </c>
      <c r="W205" s="14">
        <v>247432.99271866499</v>
      </c>
      <c r="X205" s="14">
        <v>202800.834655474</v>
      </c>
      <c r="Y205" s="22">
        <v>156492.10883850101</v>
      </c>
      <c r="Z205" s="18">
        <v>390168.03125</v>
      </c>
      <c r="AA205" s="14">
        <v>43579.441894531301</v>
      </c>
      <c r="AB205" s="14">
        <v>65415.977050781301</v>
      </c>
      <c r="AC205" s="14">
        <v>16800.027465820302</v>
      </c>
      <c r="AD205" s="14">
        <v>13541.5358886719</v>
      </c>
      <c r="AE205" s="14">
        <v>22474.821166992198</v>
      </c>
      <c r="AF205" s="14" t="s">
        <v>2569</v>
      </c>
      <c r="AG205" s="14" t="s">
        <v>2569</v>
      </c>
      <c r="AH205" s="14" t="s">
        <v>2569</v>
      </c>
      <c r="AI205" s="14" t="s">
        <v>2569</v>
      </c>
      <c r="AJ205" s="14" t="s">
        <v>2569</v>
      </c>
      <c r="AK205" s="14" t="s">
        <v>2569</v>
      </c>
    </row>
    <row r="206" spans="1:37">
      <c r="A206">
        <v>205</v>
      </c>
      <c r="B206" s="14" t="s">
        <v>2569</v>
      </c>
      <c r="C206" s="14" t="s">
        <v>2570</v>
      </c>
      <c r="D206" s="14" t="s">
        <v>989</v>
      </c>
      <c r="E206" s="14" t="s">
        <v>990</v>
      </c>
      <c r="F206" s="14">
        <v>0</v>
      </c>
      <c r="G206" s="14">
        <v>21.09</v>
      </c>
      <c r="H206" s="14">
        <v>21</v>
      </c>
      <c r="I206" s="14">
        <v>5</v>
      </c>
      <c r="J206" s="14">
        <v>13</v>
      </c>
      <c r="K206" s="14">
        <v>5</v>
      </c>
      <c r="L206" s="14">
        <v>1</v>
      </c>
      <c r="M206" s="14">
        <v>332</v>
      </c>
      <c r="N206" s="14">
        <v>37.5</v>
      </c>
      <c r="O206" s="14">
        <v>7.87</v>
      </c>
      <c r="P206" s="14">
        <v>31.42</v>
      </c>
      <c r="Q206" s="14">
        <v>5</v>
      </c>
      <c r="R206" s="14">
        <v>0</v>
      </c>
      <c r="S206" s="16">
        <v>0.01</v>
      </c>
      <c r="T206" s="21">
        <v>92035.4892578125</v>
      </c>
      <c r="U206" s="14">
        <v>98027.694572989407</v>
      </c>
      <c r="V206" s="14">
        <v>92689.2798358742</v>
      </c>
      <c r="W206" s="14" t="s">
        <v>208</v>
      </c>
      <c r="X206" s="14" t="s">
        <v>208</v>
      </c>
      <c r="Y206" s="22" t="s">
        <v>208</v>
      </c>
      <c r="Z206" s="18">
        <v>92035.4892578125</v>
      </c>
      <c r="AA206" s="14">
        <v>29845.9296264648</v>
      </c>
      <c r="AB206" s="14">
        <v>36238.443115234397</v>
      </c>
      <c r="AC206" s="14" t="s">
        <v>208</v>
      </c>
      <c r="AD206" s="14" t="s">
        <v>208</v>
      </c>
      <c r="AE206" s="14" t="s">
        <v>208</v>
      </c>
      <c r="AF206" s="14" t="s">
        <v>2569</v>
      </c>
      <c r="AG206" s="14" t="s">
        <v>2569</v>
      </c>
      <c r="AH206" s="14" t="s">
        <v>2569</v>
      </c>
      <c r="AI206" s="14" t="s">
        <v>2573</v>
      </c>
      <c r="AJ206" s="14" t="s">
        <v>2573</v>
      </c>
      <c r="AK206" s="14" t="s">
        <v>2573</v>
      </c>
    </row>
    <row r="207" spans="1:37">
      <c r="A207">
        <v>206</v>
      </c>
      <c r="B207" s="14" t="s">
        <v>2569</v>
      </c>
      <c r="C207" s="14" t="s">
        <v>2570</v>
      </c>
      <c r="D207" s="14" t="s">
        <v>991</v>
      </c>
      <c r="E207" s="14" t="s">
        <v>992</v>
      </c>
      <c r="F207" s="14">
        <v>0</v>
      </c>
      <c r="G207" s="14">
        <v>21.033999999999999</v>
      </c>
      <c r="H207" s="14">
        <v>14</v>
      </c>
      <c r="I207" s="14">
        <v>7</v>
      </c>
      <c r="J207" s="14">
        <v>24</v>
      </c>
      <c r="K207" s="14">
        <v>3</v>
      </c>
      <c r="L207" s="14">
        <v>1</v>
      </c>
      <c r="M207" s="14">
        <v>534</v>
      </c>
      <c r="N207" s="14">
        <v>57.3</v>
      </c>
      <c r="O207" s="14">
        <v>6.61</v>
      </c>
      <c r="P207" s="14">
        <v>52.92</v>
      </c>
      <c r="Q207" s="14">
        <v>7</v>
      </c>
      <c r="R207" s="14">
        <v>0</v>
      </c>
      <c r="S207" s="16">
        <v>100</v>
      </c>
      <c r="T207" s="21" t="s">
        <v>208</v>
      </c>
      <c r="U207" s="14" t="s">
        <v>208</v>
      </c>
      <c r="V207" s="14" t="s">
        <v>208</v>
      </c>
      <c r="W207" s="14">
        <v>11003.384851200401</v>
      </c>
      <c r="X207" s="14">
        <v>9737.3530818339295</v>
      </c>
      <c r="Y207" s="22">
        <v>44904.787379879803</v>
      </c>
      <c r="Z207" s="18" t="s">
        <v>208</v>
      </c>
      <c r="AA207" s="14" t="s">
        <v>208</v>
      </c>
      <c r="AB207" s="14" t="s">
        <v>208</v>
      </c>
      <c r="AC207" s="14">
        <v>747.09991455078102</v>
      </c>
      <c r="AD207" s="14">
        <v>650.188232421875</v>
      </c>
      <c r="AE207" s="14">
        <v>6449.0604248046902</v>
      </c>
      <c r="AF207" s="14" t="s">
        <v>2573</v>
      </c>
      <c r="AG207" s="14" t="s">
        <v>2573</v>
      </c>
      <c r="AH207" s="14" t="s">
        <v>2573</v>
      </c>
      <c r="AI207" s="14" t="s">
        <v>2574</v>
      </c>
      <c r="AJ207" s="14" t="s">
        <v>2574</v>
      </c>
      <c r="AK207" s="14" t="s">
        <v>2569</v>
      </c>
    </row>
    <row r="208" spans="1:37">
      <c r="A208">
        <v>207</v>
      </c>
      <c r="B208" s="14" t="s">
        <v>2569</v>
      </c>
      <c r="C208" s="14" t="s">
        <v>2570</v>
      </c>
      <c r="D208" s="14" t="s">
        <v>995</v>
      </c>
      <c r="E208" s="14" t="s">
        <v>996</v>
      </c>
      <c r="F208" s="14">
        <v>0</v>
      </c>
      <c r="G208" s="14">
        <v>20.884</v>
      </c>
      <c r="H208" s="14">
        <v>3</v>
      </c>
      <c r="I208" s="14">
        <v>6</v>
      </c>
      <c r="J208" s="14">
        <v>17</v>
      </c>
      <c r="K208" s="14">
        <v>1</v>
      </c>
      <c r="L208" s="14">
        <v>1</v>
      </c>
      <c r="M208" s="14">
        <v>2542</v>
      </c>
      <c r="N208" s="14">
        <v>271.39999999999998</v>
      </c>
      <c r="O208" s="14">
        <v>5.57</v>
      </c>
      <c r="P208" s="14">
        <v>43.24</v>
      </c>
      <c r="Q208" s="14">
        <v>6</v>
      </c>
      <c r="R208" s="14">
        <v>0</v>
      </c>
      <c r="S208" s="16">
        <v>0.01</v>
      </c>
      <c r="T208" s="21">
        <v>2569.22534179688</v>
      </c>
      <c r="U208" s="14">
        <v>4773.9821785601898</v>
      </c>
      <c r="V208" s="14">
        <v>3211.36584131886</v>
      </c>
      <c r="W208" s="14" t="s">
        <v>208</v>
      </c>
      <c r="X208" s="14" t="s">
        <v>208</v>
      </c>
      <c r="Y208" s="22" t="s">
        <v>208</v>
      </c>
      <c r="Z208" s="18">
        <v>2569.22534179688</v>
      </c>
      <c r="AA208" s="14">
        <v>1453.50695800781</v>
      </c>
      <c r="AB208" s="14">
        <v>1255.53784179688</v>
      </c>
      <c r="AC208" s="14" t="s">
        <v>208</v>
      </c>
      <c r="AD208" s="14" t="s">
        <v>208</v>
      </c>
      <c r="AE208" s="14" t="s">
        <v>208</v>
      </c>
      <c r="AF208" s="14" t="s">
        <v>2569</v>
      </c>
      <c r="AG208" s="14" t="s">
        <v>2574</v>
      </c>
      <c r="AH208" s="14" t="s">
        <v>2574</v>
      </c>
      <c r="AI208" s="14" t="s">
        <v>2573</v>
      </c>
      <c r="AJ208" s="14" t="s">
        <v>2573</v>
      </c>
      <c r="AK208" s="14" t="s">
        <v>2573</v>
      </c>
    </row>
    <row r="209" spans="1:37">
      <c r="A209">
        <v>208</v>
      </c>
      <c r="B209" s="14" t="s">
        <v>2569</v>
      </c>
      <c r="C209" s="14" t="s">
        <v>2570</v>
      </c>
      <c r="D209" s="14" t="s">
        <v>997</v>
      </c>
      <c r="E209" s="14" t="s">
        <v>998</v>
      </c>
      <c r="F209" s="14">
        <v>0</v>
      </c>
      <c r="G209" s="14">
        <v>20.863</v>
      </c>
      <c r="H209" s="14">
        <v>50</v>
      </c>
      <c r="I209" s="14">
        <v>5</v>
      </c>
      <c r="J209" s="14">
        <v>30</v>
      </c>
      <c r="K209" s="14">
        <v>5</v>
      </c>
      <c r="L209" s="14">
        <v>1</v>
      </c>
      <c r="M209" s="14">
        <v>103</v>
      </c>
      <c r="N209" s="14">
        <v>11.4</v>
      </c>
      <c r="O209" s="14">
        <v>11.36</v>
      </c>
      <c r="P209" s="14">
        <v>66.95</v>
      </c>
      <c r="Q209" s="14">
        <v>5</v>
      </c>
      <c r="R209" s="14">
        <v>0</v>
      </c>
      <c r="S209" s="16">
        <v>2.629</v>
      </c>
      <c r="T209" s="21">
        <v>235409.306640625</v>
      </c>
      <c r="U209" s="14">
        <v>444626.85355166398</v>
      </c>
      <c r="V209" s="14">
        <v>450274.527469541</v>
      </c>
      <c r="W209" s="14">
        <v>1085608.4743007701</v>
      </c>
      <c r="X209" s="14">
        <v>787446.89815755002</v>
      </c>
      <c r="Y209" s="22">
        <v>909618.09471440001</v>
      </c>
      <c r="Z209" s="18">
        <v>235409.306640625</v>
      </c>
      <c r="AA209" s="14">
        <v>135372.986572266</v>
      </c>
      <c r="AB209" s="14">
        <v>176042.44934081999</v>
      </c>
      <c r="AC209" s="14">
        <v>73709.863769531294</v>
      </c>
      <c r="AD209" s="14">
        <v>52579.864624023401</v>
      </c>
      <c r="AE209" s="14">
        <v>130636.005615234</v>
      </c>
      <c r="AF209" s="14" t="s">
        <v>2569</v>
      </c>
      <c r="AG209" s="14" t="s">
        <v>2569</v>
      </c>
      <c r="AH209" s="14" t="s">
        <v>2569</v>
      </c>
      <c r="AI209" s="14" t="s">
        <v>2569</v>
      </c>
      <c r="AJ209" s="14" t="s">
        <v>2569</v>
      </c>
      <c r="AK209" s="14" t="s">
        <v>2569</v>
      </c>
    </row>
    <row r="210" spans="1:37">
      <c r="A210">
        <v>209</v>
      </c>
      <c r="B210" s="14" t="s">
        <v>2569</v>
      </c>
      <c r="C210" s="14" t="s">
        <v>2570</v>
      </c>
      <c r="D210" s="14" t="s">
        <v>1001</v>
      </c>
      <c r="E210" s="14" t="s">
        <v>1002</v>
      </c>
      <c r="F210" s="14">
        <v>0</v>
      </c>
      <c r="G210" s="14">
        <v>20.585000000000001</v>
      </c>
      <c r="H210" s="14">
        <v>17</v>
      </c>
      <c r="I210" s="14">
        <v>5</v>
      </c>
      <c r="J210" s="14">
        <v>12</v>
      </c>
      <c r="K210" s="14">
        <v>5</v>
      </c>
      <c r="L210" s="14">
        <v>1</v>
      </c>
      <c r="M210" s="14">
        <v>406</v>
      </c>
      <c r="N210" s="14">
        <v>44.6</v>
      </c>
      <c r="O210" s="14">
        <v>5.66</v>
      </c>
      <c r="P210" s="14">
        <v>24.89</v>
      </c>
      <c r="Q210" s="14">
        <v>5</v>
      </c>
      <c r="R210" s="14">
        <v>0</v>
      </c>
      <c r="S210" s="16">
        <v>0.746</v>
      </c>
      <c r="T210" s="21">
        <v>66854.538574218794</v>
      </c>
      <c r="U210" s="14">
        <v>73291.968424827297</v>
      </c>
      <c r="V210" s="14">
        <v>65432.139385734001</v>
      </c>
      <c r="W210" s="14">
        <v>14817.8357458674</v>
      </c>
      <c r="X210" s="14">
        <v>32468.369485461601</v>
      </c>
      <c r="Y210" s="22">
        <v>42195.331420158902</v>
      </c>
      <c r="Z210" s="18">
        <v>66854.538574218794</v>
      </c>
      <c r="AA210" s="14">
        <v>22314.785034179698</v>
      </c>
      <c r="AB210" s="14">
        <v>25581.802612304698</v>
      </c>
      <c r="AC210" s="14">
        <v>1006.09075927734</v>
      </c>
      <c r="AD210" s="14">
        <v>2167.9969482421898</v>
      </c>
      <c r="AE210" s="14">
        <v>6059.9383239746103</v>
      </c>
      <c r="AF210" s="14" t="s">
        <v>2569</v>
      </c>
      <c r="AG210" s="14" t="s">
        <v>2569</v>
      </c>
      <c r="AH210" s="14" t="s">
        <v>2569</v>
      </c>
      <c r="AI210" s="14" t="s">
        <v>2574</v>
      </c>
      <c r="AJ210" s="14" t="s">
        <v>2574</v>
      </c>
      <c r="AK210" s="14" t="s">
        <v>2574</v>
      </c>
    </row>
    <row r="211" spans="1:37">
      <c r="A211">
        <v>210</v>
      </c>
      <c r="B211" s="14" t="s">
        <v>2569</v>
      </c>
      <c r="C211" s="14" t="s">
        <v>2570</v>
      </c>
      <c r="D211" s="14" t="s">
        <v>1005</v>
      </c>
      <c r="E211" s="14" t="s">
        <v>1006</v>
      </c>
      <c r="F211" s="14">
        <v>0</v>
      </c>
      <c r="G211" s="14">
        <v>20.571000000000002</v>
      </c>
      <c r="H211" s="14">
        <v>3</v>
      </c>
      <c r="I211" s="14">
        <v>3</v>
      </c>
      <c r="J211" s="14">
        <v>10</v>
      </c>
      <c r="K211" s="14">
        <v>3</v>
      </c>
      <c r="L211" s="14">
        <v>1</v>
      </c>
      <c r="M211" s="14">
        <v>1244</v>
      </c>
      <c r="N211" s="14">
        <v>136.19999999999999</v>
      </c>
      <c r="O211" s="14">
        <v>5.21</v>
      </c>
      <c r="P211" s="14">
        <v>26.99</v>
      </c>
      <c r="Q211" s="14">
        <v>3</v>
      </c>
      <c r="R211" s="14">
        <v>0</v>
      </c>
      <c r="S211" s="16">
        <v>1.323</v>
      </c>
      <c r="T211" s="21">
        <v>5493.97412109375</v>
      </c>
      <c r="U211" s="14">
        <v>16816.3963658955</v>
      </c>
      <c r="V211" s="14">
        <v>4369.5614026043804</v>
      </c>
      <c r="W211" s="14">
        <v>25325.277059767101</v>
      </c>
      <c r="X211" s="14">
        <v>21045.057917206399</v>
      </c>
      <c r="Y211" s="22">
        <v>10364.226581852699</v>
      </c>
      <c r="Z211" s="18">
        <v>5493.97412109375</v>
      </c>
      <c r="AA211" s="14">
        <v>5119.99169921875</v>
      </c>
      <c r="AB211" s="14">
        <v>1708.35400390625</v>
      </c>
      <c r="AC211" s="14">
        <v>1719.51745605469</v>
      </c>
      <c r="AD211" s="14">
        <v>1405.23291015625</v>
      </c>
      <c r="AE211" s="14">
        <v>1488.4721069335901</v>
      </c>
      <c r="AF211" s="14" t="s">
        <v>2569</v>
      </c>
      <c r="AG211" s="14" t="s">
        <v>2569</v>
      </c>
      <c r="AH211" s="14" t="s">
        <v>2569</v>
      </c>
      <c r="AI211" s="14" t="s">
        <v>2569</v>
      </c>
      <c r="AJ211" s="14" t="s">
        <v>2574</v>
      </c>
      <c r="AK211" s="14" t="s">
        <v>2569</v>
      </c>
    </row>
    <row r="212" spans="1:37">
      <c r="A212">
        <v>211</v>
      </c>
      <c r="B212" s="14" t="s">
        <v>2569</v>
      </c>
      <c r="C212" s="14" t="s">
        <v>2570</v>
      </c>
      <c r="D212" s="14" t="s">
        <v>1009</v>
      </c>
      <c r="E212" s="14" t="s">
        <v>1010</v>
      </c>
      <c r="F212" s="14">
        <v>0</v>
      </c>
      <c r="G212" s="14">
        <v>20.552</v>
      </c>
      <c r="H212" s="14">
        <v>8</v>
      </c>
      <c r="I212" s="14">
        <v>5</v>
      </c>
      <c r="J212" s="14">
        <v>9</v>
      </c>
      <c r="K212" s="14">
        <v>5</v>
      </c>
      <c r="L212" s="14">
        <v>1</v>
      </c>
      <c r="M212" s="14">
        <v>974</v>
      </c>
      <c r="N212" s="14">
        <v>110.4</v>
      </c>
      <c r="O212" s="14">
        <v>6.49</v>
      </c>
      <c r="P212" s="14">
        <v>20.6</v>
      </c>
      <c r="Q212" s="14">
        <v>5</v>
      </c>
      <c r="R212" s="14">
        <v>0</v>
      </c>
      <c r="S212" s="16">
        <v>0.01</v>
      </c>
      <c r="T212" s="21">
        <v>41483.1796875</v>
      </c>
      <c r="U212" s="14">
        <v>27680.449194068198</v>
      </c>
      <c r="V212" s="14">
        <v>37906.749994346799</v>
      </c>
      <c r="W212" s="14" t="s">
        <v>208</v>
      </c>
      <c r="X212" s="14" t="s">
        <v>208</v>
      </c>
      <c r="Y212" s="22" t="s">
        <v>208</v>
      </c>
      <c r="Z212" s="18">
        <v>41483.1796875</v>
      </c>
      <c r="AA212" s="14">
        <v>8427.70751953125</v>
      </c>
      <c r="AB212" s="14">
        <v>14820.285644531299</v>
      </c>
      <c r="AC212" s="14" t="s">
        <v>208</v>
      </c>
      <c r="AD212" s="14" t="s">
        <v>208</v>
      </c>
      <c r="AE212" s="14" t="s">
        <v>208</v>
      </c>
      <c r="AF212" s="14" t="s">
        <v>2569</v>
      </c>
      <c r="AG212" s="14" t="s">
        <v>2569</v>
      </c>
      <c r="AH212" s="14" t="s">
        <v>2569</v>
      </c>
      <c r="AI212" s="14" t="s">
        <v>2573</v>
      </c>
      <c r="AJ212" s="14" t="s">
        <v>2573</v>
      </c>
      <c r="AK212" s="14" t="s">
        <v>2573</v>
      </c>
    </row>
    <row r="213" spans="1:37">
      <c r="A213">
        <v>212</v>
      </c>
      <c r="B213" s="14" t="s">
        <v>2569</v>
      </c>
      <c r="C213" s="14" t="s">
        <v>2570</v>
      </c>
      <c r="D213" s="14" t="s">
        <v>1011</v>
      </c>
      <c r="E213" s="14" t="s">
        <v>1012</v>
      </c>
      <c r="F213" s="14">
        <v>0</v>
      </c>
      <c r="G213" s="14">
        <v>20.46</v>
      </c>
      <c r="H213" s="14">
        <v>5</v>
      </c>
      <c r="I213" s="14">
        <v>7</v>
      </c>
      <c r="J213" s="14">
        <v>15</v>
      </c>
      <c r="K213" s="14">
        <v>7</v>
      </c>
      <c r="L213" s="14">
        <v>1</v>
      </c>
      <c r="M213" s="14">
        <v>2357</v>
      </c>
      <c r="N213" s="14">
        <v>251.7</v>
      </c>
      <c r="O213" s="14">
        <v>5.8</v>
      </c>
      <c r="P213" s="14">
        <v>35.659999999999997</v>
      </c>
      <c r="Q213" s="14">
        <v>7</v>
      </c>
      <c r="R213" s="14">
        <v>0</v>
      </c>
      <c r="S213" s="16">
        <v>0.621</v>
      </c>
      <c r="T213" s="21">
        <v>113848.59277343799</v>
      </c>
      <c r="U213" s="14">
        <v>80711.349572757099</v>
      </c>
      <c r="V213" s="14">
        <v>108345.56465458201</v>
      </c>
      <c r="W213" s="14">
        <v>51926.470093673197</v>
      </c>
      <c r="X213" s="14">
        <v>53532.4227971051</v>
      </c>
      <c r="Y213" s="22">
        <v>21587.421101920299</v>
      </c>
      <c r="Z213" s="18">
        <v>113848.59277343799</v>
      </c>
      <c r="AA213" s="14">
        <v>24573.7214355469</v>
      </c>
      <c r="AB213" s="14">
        <v>42359.532714843801</v>
      </c>
      <c r="AC213" s="14">
        <v>3525.6661376953102</v>
      </c>
      <c r="AD213" s="14">
        <v>3574.4982299804701</v>
      </c>
      <c r="AE213" s="14">
        <v>3100.3060302734398</v>
      </c>
      <c r="AF213" s="14" t="s">
        <v>2569</v>
      </c>
      <c r="AG213" s="14" t="s">
        <v>2569</v>
      </c>
      <c r="AH213" s="14" t="s">
        <v>2569</v>
      </c>
      <c r="AI213" s="14" t="s">
        <v>2569</v>
      </c>
      <c r="AJ213" s="14" t="s">
        <v>2574</v>
      </c>
      <c r="AK213" s="14" t="s">
        <v>2569</v>
      </c>
    </row>
    <row r="214" spans="1:37">
      <c r="A214">
        <v>213</v>
      </c>
      <c r="B214" s="14" t="s">
        <v>2569</v>
      </c>
      <c r="C214" s="14" t="s">
        <v>2570</v>
      </c>
      <c r="D214" s="14" t="s">
        <v>1015</v>
      </c>
      <c r="E214" s="14" t="s">
        <v>1016</v>
      </c>
      <c r="F214" s="14">
        <v>0</v>
      </c>
      <c r="G214" s="14">
        <v>20.167000000000002</v>
      </c>
      <c r="H214" s="14">
        <v>14</v>
      </c>
      <c r="I214" s="14">
        <v>4</v>
      </c>
      <c r="J214" s="14">
        <v>17</v>
      </c>
      <c r="K214" s="14">
        <v>4</v>
      </c>
      <c r="L214" s="14">
        <v>1</v>
      </c>
      <c r="M214" s="14">
        <v>406</v>
      </c>
      <c r="N214" s="14">
        <v>45.6</v>
      </c>
      <c r="O214" s="14">
        <v>7.55</v>
      </c>
      <c r="P214" s="14">
        <v>48.61</v>
      </c>
      <c r="Q214" s="14">
        <v>4</v>
      </c>
      <c r="R214" s="14">
        <v>0</v>
      </c>
      <c r="S214" s="16">
        <v>1.1419999999999999</v>
      </c>
      <c r="T214" s="21">
        <v>44414.3271484375</v>
      </c>
      <c r="U214" s="14">
        <v>39388.762021345399</v>
      </c>
      <c r="V214" s="14">
        <v>44783.218097561599</v>
      </c>
      <c r="W214" s="14">
        <v>43556.262603009403</v>
      </c>
      <c r="X214" s="14" t="s">
        <v>208</v>
      </c>
      <c r="Y214" s="22">
        <v>19770.684108173398</v>
      </c>
      <c r="Z214" s="18">
        <v>44414.3271484375</v>
      </c>
      <c r="AA214" s="14">
        <v>11992.470336914101</v>
      </c>
      <c r="AB214" s="14">
        <v>17508.757263183601</v>
      </c>
      <c r="AC214" s="14">
        <v>2957.35180664063</v>
      </c>
      <c r="AD214" s="14" t="s">
        <v>208</v>
      </c>
      <c r="AE214" s="14">
        <v>2839.3929443359398</v>
      </c>
      <c r="AF214" s="14" t="s">
        <v>2569</v>
      </c>
      <c r="AG214" s="14" t="s">
        <v>2569</v>
      </c>
      <c r="AH214" s="14" t="s">
        <v>2569</v>
      </c>
      <c r="AI214" s="14" t="s">
        <v>2569</v>
      </c>
      <c r="AJ214" s="14" t="s">
        <v>2569</v>
      </c>
      <c r="AK214" s="14" t="s">
        <v>2569</v>
      </c>
    </row>
    <row r="215" spans="1:37">
      <c r="A215">
        <v>214</v>
      </c>
      <c r="B215" s="14" t="s">
        <v>2569</v>
      </c>
      <c r="C215" s="14" t="s">
        <v>2570</v>
      </c>
      <c r="D215" s="14" t="s">
        <v>1019</v>
      </c>
      <c r="E215" s="14" t="s">
        <v>1020</v>
      </c>
      <c r="F215" s="14">
        <v>0</v>
      </c>
      <c r="G215" s="14">
        <v>20.091999999999999</v>
      </c>
      <c r="H215" s="14">
        <v>9</v>
      </c>
      <c r="I215" s="14">
        <v>6</v>
      </c>
      <c r="J215" s="14">
        <v>16</v>
      </c>
      <c r="K215" s="14">
        <v>6</v>
      </c>
      <c r="L215" s="14">
        <v>1</v>
      </c>
      <c r="M215" s="14">
        <v>825</v>
      </c>
      <c r="N215" s="14">
        <v>90.5</v>
      </c>
      <c r="O215" s="14">
        <v>6</v>
      </c>
      <c r="P215" s="14">
        <v>30.11</v>
      </c>
      <c r="Q215" s="14">
        <v>6</v>
      </c>
      <c r="R215" s="14">
        <v>0</v>
      </c>
      <c r="S215" s="16">
        <v>2.2360000000000002</v>
      </c>
      <c r="T215" s="21">
        <v>93914.65625</v>
      </c>
      <c r="U215" s="14">
        <v>48495.254282657697</v>
      </c>
      <c r="V215" s="14">
        <v>80419.781056349195</v>
      </c>
      <c r="W215" s="14">
        <v>432596.60137588601</v>
      </c>
      <c r="X215" s="14">
        <v>173249.29340614399</v>
      </c>
      <c r="Y215" s="22">
        <v>279562.186419059</v>
      </c>
      <c r="Z215" s="18">
        <v>93914.65625</v>
      </c>
      <c r="AA215" s="14">
        <v>14765.071777343799</v>
      </c>
      <c r="AB215" s="14">
        <v>31441.4748535156</v>
      </c>
      <c r="AC215" s="14">
        <v>29372.1330566406</v>
      </c>
      <c r="AD215" s="14">
        <v>11568.303100585899</v>
      </c>
      <c r="AE215" s="14">
        <v>40149.693115234397</v>
      </c>
      <c r="AF215" s="14" t="s">
        <v>2569</v>
      </c>
      <c r="AG215" s="14" t="s">
        <v>2569</v>
      </c>
      <c r="AH215" s="14" t="s">
        <v>2569</v>
      </c>
      <c r="AI215" s="14" t="s">
        <v>2569</v>
      </c>
      <c r="AJ215" s="14" t="s">
        <v>2569</v>
      </c>
      <c r="AK215" s="14" t="s">
        <v>2569</v>
      </c>
    </row>
    <row r="216" spans="1:37">
      <c r="A216">
        <v>215</v>
      </c>
      <c r="B216" s="14" t="s">
        <v>2569</v>
      </c>
      <c r="C216" s="14" t="s">
        <v>2570</v>
      </c>
      <c r="D216" s="14" t="s">
        <v>1023</v>
      </c>
      <c r="E216" s="14" t="s">
        <v>1024</v>
      </c>
      <c r="F216" s="14">
        <v>0</v>
      </c>
      <c r="G216" s="14">
        <v>19.751000000000001</v>
      </c>
      <c r="H216" s="14">
        <v>4</v>
      </c>
      <c r="I216" s="14">
        <v>5</v>
      </c>
      <c r="J216" s="14">
        <v>8</v>
      </c>
      <c r="K216" s="14">
        <v>5</v>
      </c>
      <c r="L216" s="14">
        <v>1</v>
      </c>
      <c r="M216" s="14">
        <v>1499</v>
      </c>
      <c r="N216" s="14">
        <v>170.4</v>
      </c>
      <c r="O216" s="14">
        <v>6.64</v>
      </c>
      <c r="P216" s="14">
        <v>21.74</v>
      </c>
      <c r="Q216" s="14">
        <v>5</v>
      </c>
      <c r="R216" s="14">
        <v>0</v>
      </c>
      <c r="S216" s="16">
        <v>1.01</v>
      </c>
      <c r="T216" s="21">
        <v>67551.6240234375</v>
      </c>
      <c r="U216" s="14">
        <v>60980.616807671096</v>
      </c>
      <c r="V216" s="14">
        <v>62189.395698166903</v>
      </c>
      <c r="W216" s="14">
        <v>22897.388296462101</v>
      </c>
      <c r="X216" s="14" t="s">
        <v>208</v>
      </c>
      <c r="Y216" s="22" t="s">
        <v>208</v>
      </c>
      <c r="Z216" s="18">
        <v>67551.6240234375</v>
      </c>
      <c r="AA216" s="14">
        <v>18566.418457031301</v>
      </c>
      <c r="AB216" s="14">
        <v>24313.9970703125</v>
      </c>
      <c r="AC216" s="14">
        <v>1554.67041015625</v>
      </c>
      <c r="AD216" s="14" t="s">
        <v>208</v>
      </c>
      <c r="AE216" s="14" t="s">
        <v>208</v>
      </c>
      <c r="AF216" s="14" t="s">
        <v>2569</v>
      </c>
      <c r="AG216" s="14" t="s">
        <v>2574</v>
      </c>
      <c r="AH216" s="14" t="s">
        <v>2569</v>
      </c>
      <c r="AI216" s="14" t="s">
        <v>2574</v>
      </c>
      <c r="AJ216" s="14" t="s">
        <v>2573</v>
      </c>
      <c r="AK216" s="14" t="s">
        <v>2573</v>
      </c>
    </row>
    <row r="217" spans="1:37">
      <c r="A217">
        <v>216</v>
      </c>
      <c r="B217" s="14" t="s">
        <v>2569</v>
      </c>
      <c r="C217" s="14" t="s">
        <v>2570</v>
      </c>
      <c r="D217" s="14" t="s">
        <v>1027</v>
      </c>
      <c r="E217" s="14" t="s">
        <v>1028</v>
      </c>
      <c r="F217" s="14">
        <v>0</v>
      </c>
      <c r="G217" s="14">
        <v>19.350999999999999</v>
      </c>
      <c r="H217" s="14">
        <v>9</v>
      </c>
      <c r="I217" s="14">
        <v>5</v>
      </c>
      <c r="J217" s="14">
        <v>14</v>
      </c>
      <c r="K217" s="14">
        <v>5</v>
      </c>
      <c r="L217" s="14">
        <v>1</v>
      </c>
      <c r="M217" s="14">
        <v>630</v>
      </c>
      <c r="N217" s="14">
        <v>70.900000000000006</v>
      </c>
      <c r="O217" s="14">
        <v>8.09</v>
      </c>
      <c r="P217" s="14">
        <v>36.75</v>
      </c>
      <c r="Q217" s="14">
        <v>5</v>
      </c>
      <c r="R217" s="14">
        <v>0</v>
      </c>
      <c r="S217" s="16">
        <v>0.91200000000000003</v>
      </c>
      <c r="T217" s="21">
        <v>81393.697265625</v>
      </c>
      <c r="U217" s="14">
        <v>133306.78105214</v>
      </c>
      <c r="V217" s="14">
        <v>76658.613977481597</v>
      </c>
      <c r="W217" s="14">
        <v>79347.736099227099</v>
      </c>
      <c r="X217" s="14">
        <v>64443.733485419798</v>
      </c>
      <c r="Y217" s="22">
        <v>62669.5912128688</v>
      </c>
      <c r="Z217" s="18">
        <v>81393.697265625</v>
      </c>
      <c r="AA217" s="14">
        <v>40587.150634765603</v>
      </c>
      <c r="AB217" s="14">
        <v>29970.982910156301</v>
      </c>
      <c r="AC217" s="14">
        <v>5387.4955444335901</v>
      </c>
      <c r="AD217" s="14">
        <v>4303.0746459960901</v>
      </c>
      <c r="AE217" s="14">
        <v>9000.3762207031305</v>
      </c>
      <c r="AF217" s="14" t="s">
        <v>2569</v>
      </c>
      <c r="AG217" s="14" t="s">
        <v>2569</v>
      </c>
      <c r="AH217" s="14" t="s">
        <v>2569</v>
      </c>
      <c r="AI217" s="14" t="s">
        <v>2574</v>
      </c>
      <c r="AJ217" s="14" t="s">
        <v>2569</v>
      </c>
      <c r="AK217" s="14" t="s">
        <v>2569</v>
      </c>
    </row>
    <row r="218" spans="1:37">
      <c r="A218">
        <v>217</v>
      </c>
      <c r="B218" s="14" t="s">
        <v>2569</v>
      </c>
      <c r="C218" s="14" t="s">
        <v>2570</v>
      </c>
      <c r="D218" s="14" t="s">
        <v>363</v>
      </c>
      <c r="E218" s="14" t="s">
        <v>2578</v>
      </c>
      <c r="F218" s="14">
        <v>0</v>
      </c>
      <c r="G218" s="14">
        <v>19.350000000000001</v>
      </c>
      <c r="H218" s="14">
        <v>9</v>
      </c>
      <c r="I218" s="14">
        <v>5</v>
      </c>
      <c r="J218" s="14">
        <v>8</v>
      </c>
      <c r="K218" s="14">
        <v>5</v>
      </c>
      <c r="L218" s="14">
        <v>1</v>
      </c>
      <c r="M218" s="14">
        <v>607</v>
      </c>
      <c r="N218" s="14">
        <v>69.2</v>
      </c>
      <c r="O218" s="14">
        <v>6.18</v>
      </c>
      <c r="P218" s="14">
        <v>16.82</v>
      </c>
      <c r="Q218" s="14">
        <v>5</v>
      </c>
      <c r="R218" s="14">
        <v>0</v>
      </c>
      <c r="S218" s="16">
        <v>6.1669999999999998</v>
      </c>
      <c r="T218" s="21">
        <v>26596.839355468801</v>
      </c>
      <c r="U218" s="14">
        <v>14812.1161701992</v>
      </c>
      <c r="V218" s="14">
        <v>26507.246548998399</v>
      </c>
      <c r="W218" s="14">
        <v>223354.07289409201</v>
      </c>
      <c r="X218" s="14">
        <v>282726.67566584999</v>
      </c>
      <c r="Y218" s="22">
        <v>155261.75528606499</v>
      </c>
      <c r="Z218" s="18">
        <v>26596.839355468801</v>
      </c>
      <c r="AA218" s="14">
        <v>4509.7600097656295</v>
      </c>
      <c r="AB218" s="14">
        <v>10363.4567871094</v>
      </c>
      <c r="AC218" s="14">
        <v>15165.134277343799</v>
      </c>
      <c r="AD218" s="14">
        <v>18878.3908691406</v>
      </c>
      <c r="AE218" s="14">
        <v>22298.1223144531</v>
      </c>
      <c r="AF218" s="14" t="s">
        <v>2574</v>
      </c>
      <c r="AG218" s="14" t="s">
        <v>2574</v>
      </c>
      <c r="AH218" s="14" t="s">
        <v>2574</v>
      </c>
      <c r="AI218" s="14" t="s">
        <v>2569</v>
      </c>
      <c r="AJ218" s="14" t="s">
        <v>2569</v>
      </c>
      <c r="AK218" s="14" t="s">
        <v>2569</v>
      </c>
    </row>
    <row r="219" spans="1:37">
      <c r="A219">
        <v>218</v>
      </c>
      <c r="B219" s="14" t="s">
        <v>2569</v>
      </c>
      <c r="C219" s="14" t="s">
        <v>2570</v>
      </c>
      <c r="D219" s="14" t="s">
        <v>1031</v>
      </c>
      <c r="E219" s="14" t="s">
        <v>1032</v>
      </c>
      <c r="F219" s="14">
        <v>0</v>
      </c>
      <c r="G219" s="14">
        <v>19.292000000000002</v>
      </c>
      <c r="H219" s="14">
        <v>8</v>
      </c>
      <c r="I219" s="14">
        <v>5</v>
      </c>
      <c r="J219" s="14">
        <v>21</v>
      </c>
      <c r="K219" s="14">
        <v>1</v>
      </c>
      <c r="L219" s="14">
        <v>1</v>
      </c>
      <c r="M219" s="14">
        <v>577</v>
      </c>
      <c r="N219" s="14">
        <v>67.8</v>
      </c>
      <c r="O219" s="14">
        <v>6.4</v>
      </c>
      <c r="P219" s="14">
        <v>49.66</v>
      </c>
      <c r="Q219" s="14">
        <v>5</v>
      </c>
      <c r="R219" s="14">
        <v>0</v>
      </c>
      <c r="S219" s="16">
        <v>1.56</v>
      </c>
      <c r="T219" s="21">
        <v>4959.09912109375</v>
      </c>
      <c r="U219" s="14">
        <v>8402.6275950764903</v>
      </c>
      <c r="V219" s="14">
        <v>6620.4823337855996</v>
      </c>
      <c r="W219" s="14">
        <v>13108.8000160912</v>
      </c>
      <c r="X219" s="14">
        <v>8971.5665658653597</v>
      </c>
      <c r="Y219" s="22">
        <v>9096.9352321365095</v>
      </c>
      <c r="Z219" s="18">
        <v>4959.09912109375</v>
      </c>
      <c r="AA219" s="14">
        <v>2558.2998046875</v>
      </c>
      <c r="AB219" s="14">
        <v>2588.3896484375</v>
      </c>
      <c r="AC219" s="14">
        <v>890.05187988281295</v>
      </c>
      <c r="AD219" s="14">
        <v>599.0546875</v>
      </c>
      <c r="AE219" s="14">
        <v>1306.46838378906</v>
      </c>
      <c r="AF219" s="14" t="s">
        <v>2574</v>
      </c>
      <c r="AG219" s="14" t="s">
        <v>2569</v>
      </c>
      <c r="AH219" s="14" t="s">
        <v>2574</v>
      </c>
      <c r="AI219" s="14" t="s">
        <v>2574</v>
      </c>
      <c r="AJ219" s="14" t="s">
        <v>2574</v>
      </c>
      <c r="AK219" s="14" t="s">
        <v>2574</v>
      </c>
    </row>
    <row r="220" spans="1:37">
      <c r="A220">
        <v>219</v>
      </c>
      <c r="B220" s="14" t="s">
        <v>2569</v>
      </c>
      <c r="C220" s="14" t="s">
        <v>2570</v>
      </c>
      <c r="D220" s="14" t="s">
        <v>1035</v>
      </c>
      <c r="E220" s="14" t="s">
        <v>1036</v>
      </c>
      <c r="F220" s="14">
        <v>0</v>
      </c>
      <c r="G220" s="14">
        <v>19.068999999999999</v>
      </c>
      <c r="H220" s="14">
        <v>16</v>
      </c>
      <c r="I220" s="14">
        <v>4</v>
      </c>
      <c r="J220" s="14">
        <v>16</v>
      </c>
      <c r="K220" s="14">
        <v>4</v>
      </c>
      <c r="L220" s="14">
        <v>1</v>
      </c>
      <c r="M220" s="14">
        <v>335</v>
      </c>
      <c r="N220" s="14">
        <v>36</v>
      </c>
      <c r="O220" s="14">
        <v>8.4600000000000009</v>
      </c>
      <c r="P220" s="14">
        <v>27.74</v>
      </c>
      <c r="Q220" s="14">
        <v>4</v>
      </c>
      <c r="R220" s="14">
        <v>0</v>
      </c>
      <c r="S220" s="16">
        <v>0.97299999999999998</v>
      </c>
      <c r="T220" s="21">
        <v>66954.879394531294</v>
      </c>
      <c r="U220" s="14">
        <v>203682.29253371101</v>
      </c>
      <c r="V220" s="14">
        <v>110736.67943112701</v>
      </c>
      <c r="W220" s="14">
        <v>117625.51197152901</v>
      </c>
      <c r="X220" s="14">
        <v>55053.340455722697</v>
      </c>
      <c r="Y220" s="22">
        <v>157993.424710172</v>
      </c>
      <c r="Z220" s="18">
        <v>66954.879394531294</v>
      </c>
      <c r="AA220" s="14">
        <v>62013.978759765603</v>
      </c>
      <c r="AB220" s="14">
        <v>43294.379516601599</v>
      </c>
      <c r="AC220" s="14">
        <v>7986.4524536132803</v>
      </c>
      <c r="AD220" s="14">
        <v>3676.0538330078102</v>
      </c>
      <c r="AE220" s="14">
        <v>22690.4346313477</v>
      </c>
      <c r="AF220" s="14" t="s">
        <v>2569</v>
      </c>
      <c r="AG220" s="14" t="s">
        <v>2569</v>
      </c>
      <c r="AH220" s="14" t="s">
        <v>2569</v>
      </c>
      <c r="AI220" s="14" t="s">
        <v>2569</v>
      </c>
      <c r="AJ220" s="14" t="s">
        <v>2569</v>
      </c>
      <c r="AK220" s="14" t="s">
        <v>2569</v>
      </c>
    </row>
    <row r="221" spans="1:37">
      <c r="A221">
        <v>220</v>
      </c>
      <c r="B221" s="14" t="s">
        <v>2569</v>
      </c>
      <c r="C221" s="14" t="s">
        <v>2570</v>
      </c>
      <c r="D221" s="14" t="s">
        <v>1039</v>
      </c>
      <c r="E221" s="14" t="s">
        <v>1040</v>
      </c>
      <c r="F221" s="14">
        <v>0</v>
      </c>
      <c r="G221" s="14">
        <v>18.8</v>
      </c>
      <c r="H221" s="14">
        <v>9</v>
      </c>
      <c r="I221" s="14">
        <v>4</v>
      </c>
      <c r="J221" s="14">
        <v>24</v>
      </c>
      <c r="K221" s="14">
        <v>4</v>
      </c>
      <c r="L221" s="14">
        <v>1</v>
      </c>
      <c r="M221" s="14">
        <v>552</v>
      </c>
      <c r="N221" s="14">
        <v>61.6</v>
      </c>
      <c r="O221" s="14">
        <v>5.85</v>
      </c>
      <c r="P221" s="14">
        <v>32.159999999999997</v>
      </c>
      <c r="Q221" s="14">
        <v>4</v>
      </c>
      <c r="R221" s="14">
        <v>0</v>
      </c>
      <c r="S221" s="16">
        <v>2.036</v>
      </c>
      <c r="T221" s="21">
        <v>17666.9406738281</v>
      </c>
      <c r="U221" s="14">
        <v>38387.380893041001</v>
      </c>
      <c r="V221" s="14">
        <v>24139.191275072601</v>
      </c>
      <c r="W221" s="14">
        <v>23204.866781308301</v>
      </c>
      <c r="X221" s="14">
        <v>36403.422069869703</v>
      </c>
      <c r="Y221" s="22">
        <v>16182.531648350399</v>
      </c>
      <c r="Z221" s="18">
        <v>17666.9406738281</v>
      </c>
      <c r="AA221" s="14">
        <v>11687.585571289101</v>
      </c>
      <c r="AB221" s="14">
        <v>9437.62548828125</v>
      </c>
      <c r="AC221" s="14">
        <v>1575.54736328125</v>
      </c>
      <c r="AD221" s="14">
        <v>2430.7505798339798</v>
      </c>
      <c r="AE221" s="14">
        <v>2324.07568359375</v>
      </c>
      <c r="AF221" s="14" t="s">
        <v>2569</v>
      </c>
      <c r="AG221" s="14" t="s">
        <v>2569</v>
      </c>
      <c r="AH221" s="14" t="s">
        <v>2569</v>
      </c>
      <c r="AI221" s="14" t="s">
        <v>2569</v>
      </c>
      <c r="AJ221" s="14" t="s">
        <v>2569</v>
      </c>
      <c r="AK221" s="14" t="s">
        <v>2569</v>
      </c>
    </row>
    <row r="222" spans="1:37">
      <c r="A222">
        <v>221</v>
      </c>
      <c r="B222" s="14" t="s">
        <v>2569</v>
      </c>
      <c r="C222" s="14" t="s">
        <v>2570</v>
      </c>
      <c r="D222" s="14" t="s">
        <v>363</v>
      </c>
      <c r="E222" s="14" t="s">
        <v>2579</v>
      </c>
      <c r="F222" s="14">
        <v>0</v>
      </c>
      <c r="G222" s="14">
        <v>18.677</v>
      </c>
      <c r="H222" s="14">
        <v>8</v>
      </c>
      <c r="I222" s="14">
        <v>1</v>
      </c>
      <c r="J222" s="14">
        <v>20</v>
      </c>
      <c r="K222" s="14">
        <v>1</v>
      </c>
      <c r="L222" s="14">
        <v>1</v>
      </c>
      <c r="M222" s="14">
        <v>224</v>
      </c>
      <c r="N222" s="14">
        <v>25.1</v>
      </c>
      <c r="O222" s="14">
        <v>5.35</v>
      </c>
      <c r="P222" s="14">
        <v>55.26</v>
      </c>
      <c r="Q222" s="14">
        <v>1</v>
      </c>
      <c r="R222" s="14">
        <v>0</v>
      </c>
      <c r="S222" s="16">
        <v>0.01</v>
      </c>
      <c r="T222" s="21">
        <v>18875.9208984375</v>
      </c>
      <c r="U222" s="14">
        <v>150329.49444787999</v>
      </c>
      <c r="V222" s="14">
        <v>26038.505606214399</v>
      </c>
      <c r="W222" s="14" t="s">
        <v>208</v>
      </c>
      <c r="X222" s="14" t="s">
        <v>208</v>
      </c>
      <c r="Y222" s="22" t="s">
        <v>208</v>
      </c>
      <c r="Z222" s="18">
        <v>18875.9208984375</v>
      </c>
      <c r="AA222" s="14">
        <v>45769.958496093801</v>
      </c>
      <c r="AB222" s="14">
        <v>10180.1945800781</v>
      </c>
      <c r="AC222" s="14" t="s">
        <v>208</v>
      </c>
      <c r="AD222" s="14" t="s">
        <v>208</v>
      </c>
      <c r="AE222" s="14" t="s">
        <v>208</v>
      </c>
      <c r="AF222" s="14" t="s">
        <v>2569</v>
      </c>
      <c r="AG222" s="14" t="s">
        <v>2569</v>
      </c>
      <c r="AH222" s="14" t="s">
        <v>2569</v>
      </c>
      <c r="AI222" s="14" t="s">
        <v>2573</v>
      </c>
      <c r="AJ222" s="14" t="s">
        <v>2573</v>
      </c>
      <c r="AK222" s="14" t="s">
        <v>2573</v>
      </c>
    </row>
    <row r="223" spans="1:37">
      <c r="A223">
        <v>222</v>
      </c>
      <c r="B223" s="14" t="s">
        <v>2569</v>
      </c>
      <c r="C223" s="14" t="s">
        <v>2570</v>
      </c>
      <c r="D223" s="14" t="s">
        <v>1043</v>
      </c>
      <c r="E223" s="14" t="s">
        <v>1044</v>
      </c>
      <c r="F223" s="14">
        <v>0</v>
      </c>
      <c r="G223" s="14">
        <v>18.501000000000001</v>
      </c>
      <c r="H223" s="14">
        <v>14</v>
      </c>
      <c r="I223" s="14">
        <v>3</v>
      </c>
      <c r="J223" s="14">
        <v>22</v>
      </c>
      <c r="K223" s="14">
        <v>3</v>
      </c>
      <c r="L223" s="14">
        <v>1</v>
      </c>
      <c r="M223" s="14">
        <v>196</v>
      </c>
      <c r="N223" s="14">
        <v>23.5</v>
      </c>
      <c r="O223" s="14">
        <v>11.47</v>
      </c>
      <c r="P223" s="14">
        <v>76.06</v>
      </c>
      <c r="Q223" s="14">
        <v>3</v>
      </c>
      <c r="R223" s="14">
        <v>0</v>
      </c>
      <c r="S223" s="16">
        <v>5.0869999999999997</v>
      </c>
      <c r="T223" s="21">
        <v>72392.6591796875</v>
      </c>
      <c r="U223" s="14">
        <v>26146.878461341101</v>
      </c>
      <c r="V223" s="14">
        <v>38057.815885484597</v>
      </c>
      <c r="W223" s="14">
        <v>284642.16651175497</v>
      </c>
      <c r="X223" s="14">
        <v>246693.075123146</v>
      </c>
      <c r="Y223" s="22">
        <v>340591.69608397101</v>
      </c>
      <c r="Z223" s="18">
        <v>72392.6591796875</v>
      </c>
      <c r="AA223" s="14">
        <v>7960.7900390625</v>
      </c>
      <c r="AB223" s="14">
        <v>14879.3474121094</v>
      </c>
      <c r="AC223" s="14">
        <v>19326.429199218801</v>
      </c>
      <c r="AD223" s="14">
        <v>16472.3342285156</v>
      </c>
      <c r="AE223" s="14">
        <v>48914.526855468801</v>
      </c>
      <c r="AF223" s="14" t="s">
        <v>2569</v>
      </c>
      <c r="AG223" s="14" t="s">
        <v>2569</v>
      </c>
      <c r="AH223" s="14" t="s">
        <v>2569</v>
      </c>
      <c r="AI223" s="14" t="s">
        <v>2569</v>
      </c>
      <c r="AJ223" s="14" t="s">
        <v>2569</v>
      </c>
      <c r="AK223" s="14" t="s">
        <v>2569</v>
      </c>
    </row>
    <row r="224" spans="1:37">
      <c r="A224">
        <v>223</v>
      </c>
      <c r="B224" s="14" t="s">
        <v>2569</v>
      </c>
      <c r="C224" s="14" t="s">
        <v>2570</v>
      </c>
      <c r="D224" s="14" t="s">
        <v>1047</v>
      </c>
      <c r="E224" s="14" t="s">
        <v>1048</v>
      </c>
      <c r="F224" s="14">
        <v>0</v>
      </c>
      <c r="G224" s="14">
        <v>18.170000000000002</v>
      </c>
      <c r="H224" s="14">
        <v>6</v>
      </c>
      <c r="I224" s="14">
        <v>4</v>
      </c>
      <c r="J224" s="14">
        <v>16</v>
      </c>
      <c r="K224" s="14">
        <v>4</v>
      </c>
      <c r="L224" s="14">
        <v>1</v>
      </c>
      <c r="M224" s="14">
        <v>808</v>
      </c>
      <c r="N224" s="14">
        <v>89.2</v>
      </c>
      <c r="O224" s="14">
        <v>4.6500000000000004</v>
      </c>
      <c r="P224" s="14">
        <v>42.92</v>
      </c>
      <c r="Q224" s="14">
        <v>4</v>
      </c>
      <c r="R224" s="14">
        <v>0</v>
      </c>
      <c r="S224" s="16">
        <v>1.679</v>
      </c>
      <c r="T224" s="21">
        <v>21804.8859863281</v>
      </c>
      <c r="U224" s="14">
        <v>15376.8584715013</v>
      </c>
      <c r="V224" s="14">
        <v>16028.4924483632</v>
      </c>
      <c r="W224" s="14">
        <v>23822.4140285469</v>
      </c>
      <c r="X224" s="14">
        <v>18043.6850478876</v>
      </c>
      <c r="Y224" s="22">
        <v>24208.372543904199</v>
      </c>
      <c r="Z224" s="18">
        <v>21804.8859863281</v>
      </c>
      <c r="AA224" s="14">
        <v>4681.7038574218795</v>
      </c>
      <c r="AB224" s="14">
        <v>6266.6104736328098</v>
      </c>
      <c r="AC224" s="14">
        <v>1617.4771423339801</v>
      </c>
      <c r="AD224" s="14">
        <v>1204.82348632813</v>
      </c>
      <c r="AE224" s="14">
        <v>3476.7174377441402</v>
      </c>
      <c r="AF224" s="14" t="s">
        <v>2569</v>
      </c>
      <c r="AG224" s="14" t="s">
        <v>2569</v>
      </c>
      <c r="AH224" s="14" t="s">
        <v>2569</v>
      </c>
      <c r="AI224" s="14" t="s">
        <v>2569</v>
      </c>
      <c r="AJ224" s="14" t="s">
        <v>2574</v>
      </c>
      <c r="AK224" s="14" t="s">
        <v>2569</v>
      </c>
    </row>
    <row r="225" spans="1:37">
      <c r="A225">
        <v>224</v>
      </c>
      <c r="B225" s="14" t="s">
        <v>2569</v>
      </c>
      <c r="C225" s="14" t="s">
        <v>2570</v>
      </c>
      <c r="D225" s="14" t="s">
        <v>1051</v>
      </c>
      <c r="E225" s="14" t="s">
        <v>1052</v>
      </c>
      <c r="F225" s="14">
        <v>0</v>
      </c>
      <c r="G225" s="14">
        <v>18.094999999999999</v>
      </c>
      <c r="H225" s="14">
        <v>3</v>
      </c>
      <c r="I225" s="14">
        <v>5</v>
      </c>
      <c r="J225" s="14">
        <v>15</v>
      </c>
      <c r="K225" s="14">
        <v>5</v>
      </c>
      <c r="L225" s="14">
        <v>1</v>
      </c>
      <c r="M225" s="14">
        <v>2115</v>
      </c>
      <c r="N225" s="14">
        <v>238.1</v>
      </c>
      <c r="O225" s="14">
        <v>5.78</v>
      </c>
      <c r="P225" s="14">
        <v>21.72</v>
      </c>
      <c r="Q225" s="14">
        <v>5</v>
      </c>
      <c r="R225" s="14">
        <v>0</v>
      </c>
      <c r="S225" s="16">
        <v>4.72</v>
      </c>
      <c r="T225" s="21">
        <v>12861.847290039101</v>
      </c>
      <c r="U225" s="14">
        <v>5349.8945229091996</v>
      </c>
      <c r="V225" s="14">
        <v>10362.4832208179</v>
      </c>
      <c r="W225" s="14">
        <v>48101.8891147908</v>
      </c>
      <c r="X225" s="14">
        <v>46555.595681455197</v>
      </c>
      <c r="Y225" s="22">
        <v>54301.818256238403</v>
      </c>
      <c r="Z225" s="18">
        <v>12861.847290039101</v>
      </c>
      <c r="AA225" s="14">
        <v>1628.85168457031</v>
      </c>
      <c r="AB225" s="14">
        <v>4051.3882446289099</v>
      </c>
      <c r="AC225" s="14">
        <v>3265.9874877929701</v>
      </c>
      <c r="AD225" s="14">
        <v>3108.63745117188</v>
      </c>
      <c r="AE225" s="14">
        <v>7798.62744140625</v>
      </c>
      <c r="AF225" s="14" t="s">
        <v>2569</v>
      </c>
      <c r="AG225" s="14" t="s">
        <v>2569</v>
      </c>
      <c r="AH225" s="14" t="s">
        <v>2569</v>
      </c>
      <c r="AI225" s="14" t="s">
        <v>2569</v>
      </c>
      <c r="AJ225" s="14" t="s">
        <v>2574</v>
      </c>
      <c r="AK225" s="14" t="s">
        <v>2569</v>
      </c>
    </row>
    <row r="226" spans="1:37">
      <c r="A226">
        <v>225</v>
      </c>
      <c r="B226" s="14" t="s">
        <v>2569</v>
      </c>
      <c r="C226" s="14" t="s">
        <v>2570</v>
      </c>
      <c r="D226" s="14" t="s">
        <v>1055</v>
      </c>
      <c r="E226" s="14" t="s">
        <v>1056</v>
      </c>
      <c r="F226" s="14">
        <v>0</v>
      </c>
      <c r="G226" s="14">
        <v>17.994</v>
      </c>
      <c r="H226" s="14">
        <v>4</v>
      </c>
      <c r="I226" s="14">
        <v>3</v>
      </c>
      <c r="J226" s="14">
        <v>9</v>
      </c>
      <c r="K226" s="14">
        <v>3</v>
      </c>
      <c r="L226" s="14">
        <v>1</v>
      </c>
      <c r="M226" s="14">
        <v>1153</v>
      </c>
      <c r="N226" s="14">
        <v>130.1</v>
      </c>
      <c r="O226" s="14">
        <v>8.48</v>
      </c>
      <c r="P226" s="14">
        <v>27.95</v>
      </c>
      <c r="Q226" s="14">
        <v>3</v>
      </c>
      <c r="R226" s="14">
        <v>0</v>
      </c>
      <c r="S226" s="16">
        <v>3.012</v>
      </c>
      <c r="T226" s="21">
        <v>25705.8173828125</v>
      </c>
      <c r="U226" s="14">
        <v>26642.069002143799</v>
      </c>
      <c r="V226" s="14">
        <v>26522.101826844701</v>
      </c>
      <c r="W226" s="14">
        <v>68780.299948115498</v>
      </c>
      <c r="X226" s="14">
        <v>77117.140544744499</v>
      </c>
      <c r="Y226" s="22">
        <v>72450.320444204597</v>
      </c>
      <c r="Z226" s="18">
        <v>25705.8173828125</v>
      </c>
      <c r="AA226" s="14">
        <v>8111.5578613281295</v>
      </c>
      <c r="AB226" s="14">
        <v>10369.2647094727</v>
      </c>
      <c r="AC226" s="14">
        <v>4669.9953613281295</v>
      </c>
      <c r="AD226" s="14">
        <v>5149.3107910156295</v>
      </c>
      <c r="AE226" s="14">
        <v>10405.0485839844</v>
      </c>
      <c r="AF226" s="14" t="s">
        <v>2569</v>
      </c>
      <c r="AG226" s="14" t="s">
        <v>2569</v>
      </c>
      <c r="AH226" s="14" t="s">
        <v>2569</v>
      </c>
      <c r="AI226" s="14" t="s">
        <v>2569</v>
      </c>
      <c r="AJ226" s="14" t="s">
        <v>2569</v>
      </c>
      <c r="AK226" s="14" t="s">
        <v>2569</v>
      </c>
    </row>
    <row r="227" spans="1:37">
      <c r="A227">
        <v>226</v>
      </c>
      <c r="B227" s="14" t="s">
        <v>2569</v>
      </c>
      <c r="C227" s="14" t="s">
        <v>2570</v>
      </c>
      <c r="D227" s="14" t="s">
        <v>1059</v>
      </c>
      <c r="E227" s="14" t="s">
        <v>1060</v>
      </c>
      <c r="F227" s="14">
        <v>0</v>
      </c>
      <c r="G227" s="14">
        <v>17.984999999999999</v>
      </c>
      <c r="H227" s="14">
        <v>4</v>
      </c>
      <c r="I227" s="14">
        <v>5</v>
      </c>
      <c r="J227" s="14">
        <v>8</v>
      </c>
      <c r="K227" s="14">
        <v>5</v>
      </c>
      <c r="L227" s="14">
        <v>1</v>
      </c>
      <c r="M227" s="14">
        <v>1253</v>
      </c>
      <c r="N227" s="14">
        <v>142.1</v>
      </c>
      <c r="O227" s="14">
        <v>7.43</v>
      </c>
      <c r="P227" s="14">
        <v>23.93</v>
      </c>
      <c r="Q227" s="14">
        <v>5</v>
      </c>
      <c r="R227" s="14">
        <v>0</v>
      </c>
      <c r="S227" s="16">
        <v>0.40400000000000003</v>
      </c>
      <c r="T227" s="21">
        <v>57584.8525390625</v>
      </c>
      <c r="U227" s="14">
        <v>30959.521578195599</v>
      </c>
      <c r="V227" s="14">
        <v>46936.378508586196</v>
      </c>
      <c r="W227" s="14">
        <v>5364.2886069381602</v>
      </c>
      <c r="X227" s="14">
        <v>4441.27513866963</v>
      </c>
      <c r="Y227" s="22">
        <v>3873.3442138902601</v>
      </c>
      <c r="Z227" s="18">
        <v>57584.8525390625</v>
      </c>
      <c r="AA227" s="14">
        <v>9426.06787109375</v>
      </c>
      <c r="AB227" s="14">
        <v>18350.571777343801</v>
      </c>
      <c r="AC227" s="14">
        <v>364.22061157226602</v>
      </c>
      <c r="AD227" s="14">
        <v>296.555419921875</v>
      </c>
      <c r="AE227" s="14">
        <v>556.27545166015602</v>
      </c>
      <c r="AF227" s="14" t="s">
        <v>2569</v>
      </c>
      <c r="AG227" s="14" t="s">
        <v>2569</v>
      </c>
      <c r="AH227" s="14" t="s">
        <v>2569</v>
      </c>
      <c r="AI227" s="14" t="s">
        <v>2574</v>
      </c>
      <c r="AJ227" s="14" t="s">
        <v>2574</v>
      </c>
      <c r="AK227" s="14" t="s">
        <v>2574</v>
      </c>
    </row>
    <row r="228" spans="1:37">
      <c r="A228">
        <v>227</v>
      </c>
      <c r="B228" s="14" t="s">
        <v>2569</v>
      </c>
      <c r="C228" s="14" t="s">
        <v>2570</v>
      </c>
      <c r="D228" s="14" t="s">
        <v>363</v>
      </c>
      <c r="E228" s="14" t="s">
        <v>2580</v>
      </c>
      <c r="F228" s="14">
        <v>0</v>
      </c>
      <c r="G228" s="14">
        <v>17.86</v>
      </c>
      <c r="H228" s="14">
        <v>21</v>
      </c>
      <c r="I228" s="14">
        <v>3</v>
      </c>
      <c r="J228" s="14">
        <v>21</v>
      </c>
      <c r="K228" s="14">
        <v>3</v>
      </c>
      <c r="L228" s="14">
        <v>1</v>
      </c>
      <c r="M228" s="14">
        <v>190</v>
      </c>
      <c r="N228" s="14">
        <v>21.3</v>
      </c>
      <c r="O228" s="14">
        <v>6.77</v>
      </c>
      <c r="P228" s="14">
        <v>52.92</v>
      </c>
      <c r="Q228" s="14">
        <v>3</v>
      </c>
      <c r="R228" s="14">
        <v>0</v>
      </c>
      <c r="S228" s="16">
        <v>8.4000000000000005E-2</v>
      </c>
      <c r="T228" s="21">
        <v>270200.53033447301</v>
      </c>
      <c r="U228" s="14">
        <v>237726.56463301799</v>
      </c>
      <c r="V228" s="14">
        <v>281627.439276213</v>
      </c>
      <c r="W228" s="14" t="s">
        <v>208</v>
      </c>
      <c r="X228" s="14" t="s">
        <v>208</v>
      </c>
      <c r="Y228" s="22">
        <v>18191.012847648599</v>
      </c>
      <c r="Z228" s="18">
        <v>270200.53033447301</v>
      </c>
      <c r="AA228" s="14">
        <v>72379.242919921904</v>
      </c>
      <c r="AB228" s="14">
        <v>110107.015136719</v>
      </c>
      <c r="AC228" s="14" t="s">
        <v>208</v>
      </c>
      <c r="AD228" s="14" t="s">
        <v>208</v>
      </c>
      <c r="AE228" s="14">
        <v>2612.5263671875</v>
      </c>
      <c r="AF228" s="14" t="s">
        <v>2569</v>
      </c>
      <c r="AG228" s="14" t="s">
        <v>2569</v>
      </c>
      <c r="AH228" s="14" t="s">
        <v>2569</v>
      </c>
      <c r="AI228" s="14" t="s">
        <v>2573</v>
      </c>
      <c r="AJ228" s="14" t="s">
        <v>2573</v>
      </c>
      <c r="AK228" s="14" t="s">
        <v>2574</v>
      </c>
    </row>
    <row r="229" spans="1:37">
      <c r="A229">
        <v>228</v>
      </c>
      <c r="B229" s="14" t="s">
        <v>2569</v>
      </c>
      <c r="C229" s="14" t="s">
        <v>2570</v>
      </c>
      <c r="D229" s="14" t="s">
        <v>1061</v>
      </c>
      <c r="E229" s="14" t="s">
        <v>1062</v>
      </c>
      <c r="F229" s="14">
        <v>0</v>
      </c>
      <c r="G229" s="14">
        <v>17.751999999999999</v>
      </c>
      <c r="H229" s="14">
        <v>3</v>
      </c>
      <c r="I229" s="14">
        <v>5</v>
      </c>
      <c r="J229" s="14">
        <v>9</v>
      </c>
      <c r="K229" s="14">
        <v>5</v>
      </c>
      <c r="L229" s="14">
        <v>1</v>
      </c>
      <c r="M229" s="14">
        <v>2061</v>
      </c>
      <c r="N229" s="14">
        <v>234.6</v>
      </c>
      <c r="O229" s="14">
        <v>6.18</v>
      </c>
      <c r="P229" s="14">
        <v>20.67</v>
      </c>
      <c r="Q229" s="14">
        <v>5</v>
      </c>
      <c r="R229" s="14">
        <v>0</v>
      </c>
      <c r="S229" s="16">
        <v>0.91600000000000004</v>
      </c>
      <c r="T229" s="21">
        <v>50768.597167968801</v>
      </c>
      <c r="U229" s="14">
        <v>52521.796198121003</v>
      </c>
      <c r="V229" s="14">
        <v>52985.401063388497</v>
      </c>
      <c r="W229" s="14">
        <v>8291.5570817310108</v>
      </c>
      <c r="X229" s="14" t="s">
        <v>208</v>
      </c>
      <c r="Y229" s="22" t="s">
        <v>208</v>
      </c>
      <c r="Z229" s="18">
        <v>50768.597167968801</v>
      </c>
      <c r="AA229" s="14">
        <v>15991.0098876953</v>
      </c>
      <c r="AB229" s="14">
        <v>20715.539550781301</v>
      </c>
      <c r="AC229" s="14">
        <v>562.97418212890602</v>
      </c>
      <c r="AD229" s="14" t="s">
        <v>208</v>
      </c>
      <c r="AE229" s="14" t="s">
        <v>208</v>
      </c>
      <c r="AF229" s="14" t="s">
        <v>2569</v>
      </c>
      <c r="AG229" s="14" t="s">
        <v>2569</v>
      </c>
      <c r="AH229" s="14" t="s">
        <v>2569</v>
      </c>
      <c r="AI229" s="14" t="s">
        <v>2574</v>
      </c>
      <c r="AJ229" s="14" t="s">
        <v>2573</v>
      </c>
      <c r="AK229" s="14" t="s">
        <v>2573</v>
      </c>
    </row>
    <row r="230" spans="1:37">
      <c r="A230">
        <v>229</v>
      </c>
      <c r="B230" s="14" t="s">
        <v>2569</v>
      </c>
      <c r="C230" s="14" t="s">
        <v>2570</v>
      </c>
      <c r="D230" s="14" t="s">
        <v>1065</v>
      </c>
      <c r="E230" s="14" t="s">
        <v>1066</v>
      </c>
      <c r="F230" s="14">
        <v>0</v>
      </c>
      <c r="G230" s="14">
        <v>17.731000000000002</v>
      </c>
      <c r="H230" s="14">
        <v>13</v>
      </c>
      <c r="I230" s="14">
        <v>4</v>
      </c>
      <c r="J230" s="14">
        <v>13</v>
      </c>
      <c r="K230" s="14">
        <v>4</v>
      </c>
      <c r="L230" s="14">
        <v>1</v>
      </c>
      <c r="M230" s="14">
        <v>414</v>
      </c>
      <c r="N230" s="14">
        <v>44.7</v>
      </c>
      <c r="O230" s="14">
        <v>6.19</v>
      </c>
      <c r="P230" s="14">
        <v>29.23</v>
      </c>
      <c r="Q230" s="14">
        <v>4</v>
      </c>
      <c r="R230" s="14">
        <v>0</v>
      </c>
      <c r="S230" s="16">
        <v>1.595</v>
      </c>
      <c r="T230" s="21">
        <v>28794.037902831999</v>
      </c>
      <c r="U230" s="14">
        <v>45821.044139801103</v>
      </c>
      <c r="V230" s="14">
        <v>39210.400264706499</v>
      </c>
      <c r="W230" s="14">
        <v>15495.599417482599</v>
      </c>
      <c r="X230" s="14">
        <v>3532.4255878331101</v>
      </c>
      <c r="Y230" s="22">
        <v>14914.4649087575</v>
      </c>
      <c r="Z230" s="18">
        <v>28794.037902831999</v>
      </c>
      <c r="AA230" s="14">
        <v>13950.8703613281</v>
      </c>
      <c r="AB230" s="14">
        <v>15329.9697875977</v>
      </c>
      <c r="AC230" s="14">
        <v>1052.1090698242199</v>
      </c>
      <c r="AD230" s="14">
        <v>235.86918640136699</v>
      </c>
      <c r="AE230" s="14">
        <v>2141.9606018066402</v>
      </c>
      <c r="AF230" s="14" t="s">
        <v>2569</v>
      </c>
      <c r="AG230" s="14" t="s">
        <v>2569</v>
      </c>
      <c r="AH230" s="14" t="s">
        <v>2569</v>
      </c>
      <c r="AI230" s="14" t="s">
        <v>2574</v>
      </c>
      <c r="AJ230" s="14" t="s">
        <v>2569</v>
      </c>
      <c r="AK230" s="14" t="s">
        <v>2574</v>
      </c>
    </row>
    <row r="231" spans="1:37">
      <c r="A231">
        <v>230</v>
      </c>
      <c r="B231" s="14" t="s">
        <v>2569</v>
      </c>
      <c r="C231" s="14" t="s">
        <v>2570</v>
      </c>
      <c r="D231" s="14" t="s">
        <v>1069</v>
      </c>
      <c r="E231" s="14" t="s">
        <v>1070</v>
      </c>
      <c r="F231" s="14">
        <v>0</v>
      </c>
      <c r="G231" s="14">
        <v>17.707000000000001</v>
      </c>
      <c r="H231" s="14">
        <v>7</v>
      </c>
      <c r="I231" s="14">
        <v>6</v>
      </c>
      <c r="J231" s="14">
        <v>13</v>
      </c>
      <c r="K231" s="14">
        <v>6</v>
      </c>
      <c r="L231" s="14">
        <v>1</v>
      </c>
      <c r="M231" s="14">
        <v>865</v>
      </c>
      <c r="N231" s="14">
        <v>96.9</v>
      </c>
      <c r="O231" s="14">
        <v>5.0199999999999996</v>
      </c>
      <c r="P231" s="14">
        <v>32.68</v>
      </c>
      <c r="Q231" s="14">
        <v>6</v>
      </c>
      <c r="R231" s="14">
        <v>0</v>
      </c>
      <c r="S231" s="16">
        <v>0.49299999999999999</v>
      </c>
      <c r="T231" s="21">
        <v>72048.562011718794</v>
      </c>
      <c r="U231" s="14">
        <v>73098.816890442497</v>
      </c>
      <c r="V231" s="14">
        <v>75546.274682668794</v>
      </c>
      <c r="W231" s="14" t="s">
        <v>208</v>
      </c>
      <c r="X231" s="14">
        <v>9431.0465193072905</v>
      </c>
      <c r="Y231" s="22" t="s">
        <v>208</v>
      </c>
      <c r="Z231" s="18">
        <v>72048.562011718794</v>
      </c>
      <c r="AA231" s="14">
        <v>22255.9772949219</v>
      </c>
      <c r="AB231" s="14">
        <v>29536.095031738299</v>
      </c>
      <c r="AC231" s="14" t="s">
        <v>208</v>
      </c>
      <c r="AD231" s="14">
        <v>629.7353515625</v>
      </c>
      <c r="AE231" s="14" t="s">
        <v>208</v>
      </c>
      <c r="AF231" s="14" t="s">
        <v>2569</v>
      </c>
      <c r="AG231" s="14" t="s">
        <v>2569</v>
      </c>
      <c r="AH231" s="14" t="s">
        <v>2569</v>
      </c>
      <c r="AI231" s="14" t="s">
        <v>2573</v>
      </c>
      <c r="AJ231" s="14" t="s">
        <v>2574</v>
      </c>
      <c r="AK231" s="14" t="s">
        <v>2573</v>
      </c>
    </row>
    <row r="232" spans="1:37">
      <c r="A232">
        <v>231</v>
      </c>
      <c r="B232" s="14" t="s">
        <v>2569</v>
      </c>
      <c r="C232" s="14" t="s">
        <v>2570</v>
      </c>
      <c r="D232" s="14" t="s">
        <v>1073</v>
      </c>
      <c r="E232" s="14" t="s">
        <v>1074</v>
      </c>
      <c r="F232" s="14">
        <v>0</v>
      </c>
      <c r="G232" s="14">
        <v>17.704000000000001</v>
      </c>
      <c r="H232" s="14">
        <v>6</v>
      </c>
      <c r="I232" s="14">
        <v>5</v>
      </c>
      <c r="J232" s="14">
        <v>9</v>
      </c>
      <c r="K232" s="14">
        <v>5</v>
      </c>
      <c r="L232" s="14">
        <v>1</v>
      </c>
      <c r="M232" s="14">
        <v>1076</v>
      </c>
      <c r="N232" s="14">
        <v>120.2</v>
      </c>
      <c r="O232" s="14">
        <v>8.5</v>
      </c>
      <c r="P232" s="14">
        <v>21.99</v>
      </c>
      <c r="Q232" s="14">
        <v>5</v>
      </c>
      <c r="R232" s="14">
        <v>0</v>
      </c>
      <c r="S232" s="16">
        <v>1.032</v>
      </c>
      <c r="T232" s="21">
        <v>66745.1533203125</v>
      </c>
      <c r="U232" s="14">
        <v>55378.336645576499</v>
      </c>
      <c r="V232" s="14">
        <v>60820.892352481598</v>
      </c>
      <c r="W232" s="14">
        <v>34570.648675787503</v>
      </c>
      <c r="X232" s="14">
        <v>42576.174349235203</v>
      </c>
      <c r="Y232" s="22">
        <v>50607.471594803697</v>
      </c>
      <c r="Z232" s="18">
        <v>66745.1533203125</v>
      </c>
      <c r="AA232" s="14">
        <v>16860.7243652344</v>
      </c>
      <c r="AB232" s="14">
        <v>23778.957519531301</v>
      </c>
      <c r="AC232" s="14">
        <v>2347.2530517578102</v>
      </c>
      <c r="AD232" s="14">
        <v>2842.9212036132799</v>
      </c>
      <c r="AE232" s="14">
        <v>7268.0589599609402</v>
      </c>
      <c r="AF232" s="14" t="s">
        <v>2569</v>
      </c>
      <c r="AG232" s="14" t="s">
        <v>2569</v>
      </c>
      <c r="AH232" s="14" t="s">
        <v>2569</v>
      </c>
      <c r="AI232" s="14" t="s">
        <v>2574</v>
      </c>
      <c r="AJ232" s="14" t="s">
        <v>2574</v>
      </c>
      <c r="AK232" s="14" t="s">
        <v>2569</v>
      </c>
    </row>
    <row r="233" spans="1:37">
      <c r="A233">
        <v>232</v>
      </c>
      <c r="B233" s="14" t="s">
        <v>2569</v>
      </c>
      <c r="C233" s="14" t="s">
        <v>2570</v>
      </c>
      <c r="D233" s="14" t="s">
        <v>1077</v>
      </c>
      <c r="E233" s="14" t="s">
        <v>1078</v>
      </c>
      <c r="F233" s="14">
        <v>0</v>
      </c>
      <c r="G233" s="14">
        <v>17.684999999999999</v>
      </c>
      <c r="H233" s="14">
        <v>13</v>
      </c>
      <c r="I233" s="14">
        <v>5</v>
      </c>
      <c r="J233" s="14">
        <v>6</v>
      </c>
      <c r="K233" s="14">
        <v>5</v>
      </c>
      <c r="L233" s="14">
        <v>1</v>
      </c>
      <c r="M233" s="14">
        <v>515</v>
      </c>
      <c r="N233" s="14">
        <v>59.2</v>
      </c>
      <c r="O233" s="14">
        <v>6.84</v>
      </c>
      <c r="P233" s="14">
        <v>13.61</v>
      </c>
      <c r="Q233" s="14">
        <v>5</v>
      </c>
      <c r="R233" s="14">
        <v>0</v>
      </c>
      <c r="S233" s="16">
        <v>2.2450000000000001</v>
      </c>
      <c r="T233" s="21">
        <v>22351.154296875</v>
      </c>
      <c r="U233" s="14">
        <v>30393.898824110602</v>
      </c>
      <c r="V233" s="14">
        <v>18975.972404282202</v>
      </c>
      <c r="W233" s="14" t="s">
        <v>208</v>
      </c>
      <c r="X233" s="14">
        <v>16257.865686077201</v>
      </c>
      <c r="Y233" s="22">
        <v>16009.515796369</v>
      </c>
      <c r="Z233" s="18">
        <v>22351.154296875</v>
      </c>
      <c r="AA233" s="14">
        <v>9253.85595703125</v>
      </c>
      <c r="AB233" s="14">
        <v>7418.9776611328098</v>
      </c>
      <c r="AC233" s="14" t="s">
        <v>208</v>
      </c>
      <c r="AD233" s="14">
        <v>1085.57971191406</v>
      </c>
      <c r="AE233" s="14">
        <v>2299.22778320313</v>
      </c>
      <c r="AF233" s="14" t="s">
        <v>2569</v>
      </c>
      <c r="AG233" s="14" t="s">
        <v>2569</v>
      </c>
      <c r="AH233" s="14" t="s">
        <v>2574</v>
      </c>
      <c r="AI233" s="14" t="s">
        <v>2573</v>
      </c>
      <c r="AJ233" s="14" t="s">
        <v>2574</v>
      </c>
      <c r="AK233" s="14" t="s">
        <v>2574</v>
      </c>
    </row>
    <row r="234" spans="1:37">
      <c r="A234">
        <v>233</v>
      </c>
      <c r="B234" s="14" t="s">
        <v>2569</v>
      </c>
      <c r="C234" s="14" t="s">
        <v>2570</v>
      </c>
      <c r="D234" s="14" t="s">
        <v>1081</v>
      </c>
      <c r="E234" s="14" t="s">
        <v>1082</v>
      </c>
      <c r="F234" s="14">
        <v>0</v>
      </c>
      <c r="G234" s="14">
        <v>17.64</v>
      </c>
      <c r="H234" s="14">
        <v>16</v>
      </c>
      <c r="I234" s="14">
        <v>3</v>
      </c>
      <c r="J234" s="14">
        <v>8</v>
      </c>
      <c r="K234" s="14">
        <v>3</v>
      </c>
      <c r="L234" s="14">
        <v>1</v>
      </c>
      <c r="M234" s="14">
        <v>301</v>
      </c>
      <c r="N234" s="14">
        <v>33.799999999999997</v>
      </c>
      <c r="O234" s="14">
        <v>6.43</v>
      </c>
      <c r="P234" s="14">
        <v>27.55</v>
      </c>
      <c r="Q234" s="14">
        <v>3</v>
      </c>
      <c r="R234" s="14">
        <v>0</v>
      </c>
      <c r="S234" s="16">
        <v>0.85099999999999998</v>
      </c>
      <c r="T234" s="21">
        <v>76909.240234375</v>
      </c>
      <c r="U234" s="14">
        <v>100690.86718174499</v>
      </c>
      <c r="V234" s="14">
        <v>81097.232431757206</v>
      </c>
      <c r="W234" s="14">
        <v>66992.245246576698</v>
      </c>
      <c r="X234" s="14">
        <v>43232.4610679947</v>
      </c>
      <c r="Y234" s="22">
        <v>40413.333975329297</v>
      </c>
      <c r="Z234" s="18">
        <v>76909.240234375</v>
      </c>
      <c r="AA234" s="14">
        <v>30656.7705078125</v>
      </c>
      <c r="AB234" s="14">
        <v>31706.3359375</v>
      </c>
      <c r="AC234" s="14">
        <v>4548.59130859375</v>
      </c>
      <c r="AD234" s="14">
        <v>2886.7431640625</v>
      </c>
      <c r="AE234" s="14">
        <v>5804.0144042968795</v>
      </c>
      <c r="AF234" s="14" t="s">
        <v>2569</v>
      </c>
      <c r="AG234" s="14" t="s">
        <v>2569</v>
      </c>
      <c r="AH234" s="14" t="s">
        <v>2569</v>
      </c>
      <c r="AI234" s="14" t="s">
        <v>2574</v>
      </c>
      <c r="AJ234" s="14" t="s">
        <v>2574</v>
      </c>
      <c r="AK234" s="14" t="s">
        <v>2569</v>
      </c>
    </row>
    <row r="235" spans="1:37">
      <c r="A235">
        <v>234</v>
      </c>
      <c r="B235" s="14" t="s">
        <v>2569</v>
      </c>
      <c r="C235" s="14" t="s">
        <v>2570</v>
      </c>
      <c r="D235" s="14" t="s">
        <v>1085</v>
      </c>
      <c r="E235" s="14" t="s">
        <v>1086</v>
      </c>
      <c r="F235" s="14">
        <v>0</v>
      </c>
      <c r="G235" s="14">
        <v>17.466000000000001</v>
      </c>
      <c r="H235" s="14">
        <v>12</v>
      </c>
      <c r="I235" s="14">
        <v>4</v>
      </c>
      <c r="J235" s="14">
        <v>11</v>
      </c>
      <c r="K235" s="14">
        <v>4</v>
      </c>
      <c r="L235" s="14">
        <v>1</v>
      </c>
      <c r="M235" s="14">
        <v>434</v>
      </c>
      <c r="N235" s="14">
        <v>47.3</v>
      </c>
      <c r="O235" s="14">
        <v>6.99</v>
      </c>
      <c r="P235" s="14">
        <v>28.13</v>
      </c>
      <c r="Q235" s="14">
        <v>4</v>
      </c>
      <c r="R235" s="14">
        <v>0</v>
      </c>
      <c r="S235" s="16">
        <v>0.73899999999999999</v>
      </c>
      <c r="T235" s="21">
        <v>35978.819091796897</v>
      </c>
      <c r="U235" s="14">
        <v>79577.388132368797</v>
      </c>
      <c r="V235" s="14">
        <v>52517.369811884098</v>
      </c>
      <c r="W235" s="14" t="s">
        <v>208</v>
      </c>
      <c r="X235" s="14" t="s">
        <v>208</v>
      </c>
      <c r="Y235" s="22">
        <v>11407.2562247684</v>
      </c>
      <c r="Z235" s="18">
        <v>35978.819091796897</v>
      </c>
      <c r="AA235" s="14">
        <v>24228.470703125</v>
      </c>
      <c r="AB235" s="14">
        <v>20532.554809570302</v>
      </c>
      <c r="AC235" s="14" t="s">
        <v>208</v>
      </c>
      <c r="AD235" s="14" t="s">
        <v>208</v>
      </c>
      <c r="AE235" s="14">
        <v>1638.26818847656</v>
      </c>
      <c r="AF235" s="14" t="s">
        <v>2569</v>
      </c>
      <c r="AG235" s="14" t="s">
        <v>2569</v>
      </c>
      <c r="AH235" s="14" t="s">
        <v>2569</v>
      </c>
      <c r="AI235" s="14" t="s">
        <v>2573</v>
      </c>
      <c r="AJ235" s="14" t="s">
        <v>2573</v>
      </c>
      <c r="AK235" s="14" t="s">
        <v>2574</v>
      </c>
    </row>
    <row r="236" spans="1:37">
      <c r="A236">
        <v>235</v>
      </c>
      <c r="B236" s="14" t="s">
        <v>2569</v>
      </c>
      <c r="C236" s="14" t="s">
        <v>2570</v>
      </c>
      <c r="D236" s="14" t="s">
        <v>1089</v>
      </c>
      <c r="E236" s="14" t="s">
        <v>1090</v>
      </c>
      <c r="F236" s="14">
        <v>0</v>
      </c>
      <c r="G236" s="14">
        <v>17.315000000000001</v>
      </c>
      <c r="H236" s="14">
        <v>6</v>
      </c>
      <c r="I236" s="14">
        <v>4</v>
      </c>
      <c r="J236" s="14">
        <v>10</v>
      </c>
      <c r="K236" s="14">
        <v>4</v>
      </c>
      <c r="L236" s="14">
        <v>1</v>
      </c>
      <c r="M236" s="14">
        <v>1048</v>
      </c>
      <c r="N236" s="14">
        <v>114.1</v>
      </c>
      <c r="O236" s="14">
        <v>6.33</v>
      </c>
      <c r="P236" s="14">
        <v>19.21</v>
      </c>
      <c r="Q236" s="14">
        <v>4</v>
      </c>
      <c r="R236" s="14">
        <v>0</v>
      </c>
      <c r="S236" s="16">
        <v>1.1379999999999999</v>
      </c>
      <c r="T236" s="21">
        <v>32319.5927734375</v>
      </c>
      <c r="U236" s="14">
        <v>23830.8522272021</v>
      </c>
      <c r="V236" s="14">
        <v>10914.4623956832</v>
      </c>
      <c r="W236" s="14">
        <v>16453.541855465101</v>
      </c>
      <c r="X236" s="14">
        <v>29845.4867744205</v>
      </c>
      <c r="Y236" s="22">
        <v>20292.4660343381</v>
      </c>
      <c r="Z236" s="18">
        <v>32319.5927734375</v>
      </c>
      <c r="AA236" s="14">
        <v>7255.6428222656295</v>
      </c>
      <c r="AB236" s="14">
        <v>4267.19384765625</v>
      </c>
      <c r="AC236" s="14">
        <v>1117.15075683594</v>
      </c>
      <c r="AD236" s="14">
        <v>1992.8602905273401</v>
      </c>
      <c r="AE236" s="14">
        <v>2914.32934570313</v>
      </c>
      <c r="AF236" s="14" t="s">
        <v>2569</v>
      </c>
      <c r="AG236" s="14" t="s">
        <v>2569</v>
      </c>
      <c r="AH236" s="14" t="s">
        <v>2569</v>
      </c>
      <c r="AI236" s="14" t="s">
        <v>2574</v>
      </c>
      <c r="AJ236" s="14" t="s">
        <v>2574</v>
      </c>
      <c r="AK236" s="14" t="s">
        <v>2574</v>
      </c>
    </row>
    <row r="237" spans="1:37">
      <c r="A237">
        <v>236</v>
      </c>
      <c r="B237" s="14" t="s">
        <v>2569</v>
      </c>
      <c r="C237" s="14" t="s">
        <v>2570</v>
      </c>
      <c r="D237" s="14" t="s">
        <v>1093</v>
      </c>
      <c r="E237" s="14" t="s">
        <v>1094</v>
      </c>
      <c r="F237" s="14">
        <v>0</v>
      </c>
      <c r="G237" s="14">
        <v>17.183</v>
      </c>
      <c r="H237" s="14">
        <v>21</v>
      </c>
      <c r="I237" s="14">
        <v>5</v>
      </c>
      <c r="J237" s="14">
        <v>22</v>
      </c>
      <c r="K237" s="14">
        <v>5</v>
      </c>
      <c r="L237" s="14">
        <v>1</v>
      </c>
      <c r="M237" s="14">
        <v>329</v>
      </c>
      <c r="N237" s="14">
        <v>36</v>
      </c>
      <c r="O237" s="14">
        <v>7.02</v>
      </c>
      <c r="P237" s="14">
        <v>58.44</v>
      </c>
      <c r="Q237" s="14">
        <v>5</v>
      </c>
      <c r="R237" s="14">
        <v>0</v>
      </c>
      <c r="S237" s="16">
        <v>0.80300000000000005</v>
      </c>
      <c r="T237" s="21">
        <v>84608.01171875</v>
      </c>
      <c r="U237" s="14">
        <v>120586.488385576</v>
      </c>
      <c r="V237" s="14">
        <v>111068.27573445901</v>
      </c>
      <c r="W237" s="14">
        <v>33172.700649787803</v>
      </c>
      <c r="X237" s="14">
        <v>28011.644649627498</v>
      </c>
      <c r="Y237" s="22">
        <v>33560.120778957396</v>
      </c>
      <c r="Z237" s="18">
        <v>84608.01171875</v>
      </c>
      <c r="AA237" s="14">
        <v>36714.276123046897</v>
      </c>
      <c r="AB237" s="14">
        <v>43424.022705078103</v>
      </c>
      <c r="AC237" s="14">
        <v>2252.33618164063</v>
      </c>
      <c r="AD237" s="14">
        <v>1870.40991210938</v>
      </c>
      <c r="AE237" s="14">
        <v>4819.7811279296902</v>
      </c>
      <c r="AF237" s="14" t="s">
        <v>2569</v>
      </c>
      <c r="AG237" s="14" t="s">
        <v>2569</v>
      </c>
      <c r="AH237" s="14" t="s">
        <v>2569</v>
      </c>
      <c r="AI237" s="14" t="s">
        <v>2569</v>
      </c>
      <c r="AJ237" s="14" t="s">
        <v>2569</v>
      </c>
      <c r="AK237" s="14" t="s">
        <v>2569</v>
      </c>
    </row>
    <row r="238" spans="1:37">
      <c r="A238">
        <v>237</v>
      </c>
      <c r="B238" s="14" t="s">
        <v>2569</v>
      </c>
      <c r="C238" s="14" t="s">
        <v>2570</v>
      </c>
      <c r="D238" s="14" t="s">
        <v>1095</v>
      </c>
      <c r="E238" s="14" t="s">
        <v>1096</v>
      </c>
      <c r="F238" s="14">
        <v>0</v>
      </c>
      <c r="G238" s="14">
        <v>17.079000000000001</v>
      </c>
      <c r="H238" s="14">
        <v>3</v>
      </c>
      <c r="I238" s="14">
        <v>5</v>
      </c>
      <c r="J238" s="14">
        <v>6</v>
      </c>
      <c r="K238" s="14">
        <v>5</v>
      </c>
      <c r="L238" s="14">
        <v>1</v>
      </c>
      <c r="M238" s="14">
        <v>2970</v>
      </c>
      <c r="N238" s="14">
        <v>330.4</v>
      </c>
      <c r="O238" s="14">
        <v>5.2</v>
      </c>
      <c r="P238" s="14">
        <v>8.8000000000000007</v>
      </c>
      <c r="Q238" s="14">
        <v>5</v>
      </c>
      <c r="R238" s="14">
        <v>0</v>
      </c>
      <c r="S238" s="16">
        <v>1.7549999999999999</v>
      </c>
      <c r="T238" s="21">
        <v>3561100.8850097698</v>
      </c>
      <c r="U238" s="14">
        <v>6711236.0324915899</v>
      </c>
      <c r="V238" s="14">
        <v>5823345.9289734401</v>
      </c>
      <c r="W238" s="14">
        <v>14471651.4641454</v>
      </c>
      <c r="X238" s="14">
        <v>10347462.009971</v>
      </c>
      <c r="Y238" s="22">
        <v>8265778.1930683497</v>
      </c>
      <c r="Z238" s="18">
        <v>3561100.8850097698</v>
      </c>
      <c r="AA238" s="14">
        <v>2043331.52182007</v>
      </c>
      <c r="AB238" s="14">
        <v>2276735.6760253902</v>
      </c>
      <c r="AC238" s="14">
        <v>982585.78778076195</v>
      </c>
      <c r="AD238" s="14">
        <v>690926.78244018601</v>
      </c>
      <c r="AE238" s="14">
        <v>1187100.6664428699</v>
      </c>
      <c r="AF238" s="14" t="s">
        <v>2569</v>
      </c>
      <c r="AG238" s="14" t="s">
        <v>2569</v>
      </c>
      <c r="AH238" s="14" t="s">
        <v>2574</v>
      </c>
      <c r="AI238" s="14" t="s">
        <v>2574</v>
      </c>
      <c r="AJ238" s="14" t="s">
        <v>2574</v>
      </c>
      <c r="AK238" s="14" t="s">
        <v>2574</v>
      </c>
    </row>
    <row r="239" spans="1:37">
      <c r="A239">
        <v>238</v>
      </c>
      <c r="B239" s="14" t="s">
        <v>2569</v>
      </c>
      <c r="C239" s="14" t="s">
        <v>2570</v>
      </c>
      <c r="D239" s="14" t="s">
        <v>1099</v>
      </c>
      <c r="E239" s="14" t="s">
        <v>1100</v>
      </c>
      <c r="F239" s="14">
        <v>0</v>
      </c>
      <c r="G239" s="14">
        <v>16.884</v>
      </c>
      <c r="H239" s="14">
        <v>8</v>
      </c>
      <c r="I239" s="14">
        <v>6</v>
      </c>
      <c r="J239" s="14">
        <v>23</v>
      </c>
      <c r="K239" s="14">
        <v>6</v>
      </c>
      <c r="L239" s="14">
        <v>1</v>
      </c>
      <c r="M239" s="14">
        <v>1192</v>
      </c>
      <c r="N239" s="14">
        <v>129.9</v>
      </c>
      <c r="O239" s="14">
        <v>4.5</v>
      </c>
      <c r="P239" s="14">
        <v>48.36</v>
      </c>
      <c r="Q239" s="14">
        <v>6</v>
      </c>
      <c r="R239" s="14">
        <v>0</v>
      </c>
      <c r="S239" s="16">
        <v>1.591</v>
      </c>
      <c r="T239" s="21">
        <v>196887.17480468799</v>
      </c>
      <c r="U239" s="14">
        <v>336101.17825060198</v>
      </c>
      <c r="V239" s="14">
        <v>279014.38470971602</v>
      </c>
      <c r="W239" s="14">
        <v>460160.113756112</v>
      </c>
      <c r="X239" s="14">
        <v>444560.503924308</v>
      </c>
      <c r="Y239" s="22">
        <v>348834.486137181</v>
      </c>
      <c r="Z239" s="18">
        <v>196887.17480468799</v>
      </c>
      <c r="AA239" s="14">
        <v>102330.79699707001</v>
      </c>
      <c r="AB239" s="14">
        <v>109085.39721679701</v>
      </c>
      <c r="AC239" s="14">
        <v>31243.620605468801</v>
      </c>
      <c r="AD239" s="14">
        <v>29684.4538574219</v>
      </c>
      <c r="AE239" s="14">
        <v>50098.326049804702</v>
      </c>
      <c r="AF239" s="14" t="s">
        <v>2569</v>
      </c>
      <c r="AG239" s="14" t="s">
        <v>2569</v>
      </c>
      <c r="AH239" s="14" t="s">
        <v>2569</v>
      </c>
      <c r="AI239" s="14" t="s">
        <v>2569</v>
      </c>
      <c r="AJ239" s="14" t="s">
        <v>2569</v>
      </c>
      <c r="AK239" s="14" t="s">
        <v>2569</v>
      </c>
    </row>
    <row r="240" spans="1:37">
      <c r="A240">
        <v>239</v>
      </c>
      <c r="B240" s="14" t="s">
        <v>2569</v>
      </c>
      <c r="C240" s="14" t="s">
        <v>2570</v>
      </c>
      <c r="D240" s="14" t="s">
        <v>1103</v>
      </c>
      <c r="E240" s="14" t="s">
        <v>1104</v>
      </c>
      <c r="F240" s="14">
        <v>0</v>
      </c>
      <c r="G240" s="14">
        <v>16.847000000000001</v>
      </c>
      <c r="H240" s="14">
        <v>21</v>
      </c>
      <c r="I240" s="14">
        <v>3</v>
      </c>
      <c r="J240" s="14">
        <v>22</v>
      </c>
      <c r="K240" s="14">
        <v>3</v>
      </c>
      <c r="L240" s="14">
        <v>1</v>
      </c>
      <c r="M240" s="14">
        <v>170</v>
      </c>
      <c r="N240" s="14">
        <v>18.5</v>
      </c>
      <c r="O240" s="14">
        <v>11.52</v>
      </c>
      <c r="P240" s="14">
        <v>51.13</v>
      </c>
      <c r="Q240" s="14">
        <v>3</v>
      </c>
      <c r="R240" s="14">
        <v>0</v>
      </c>
      <c r="S240" s="16">
        <v>1.173</v>
      </c>
      <c r="T240" s="21">
        <v>110291.263671875</v>
      </c>
      <c r="U240" s="14">
        <v>223841.53797962301</v>
      </c>
      <c r="V240" s="14">
        <v>180224.33480315699</v>
      </c>
      <c r="W240" s="14">
        <v>189760.88340652201</v>
      </c>
      <c r="X240" s="14">
        <v>150429.98191923599</v>
      </c>
      <c r="Y240" s="22">
        <v>205545.106687602</v>
      </c>
      <c r="Z240" s="18">
        <v>110291.263671875</v>
      </c>
      <c r="AA240" s="14">
        <v>68151.748535156294</v>
      </c>
      <c r="AB240" s="14">
        <v>70461.754760742202</v>
      </c>
      <c r="AC240" s="14">
        <v>12884.248046875</v>
      </c>
      <c r="AD240" s="14">
        <v>10044.5986938477</v>
      </c>
      <c r="AE240" s="14">
        <v>29519.632324218801</v>
      </c>
      <c r="AF240" s="14" t="s">
        <v>2569</v>
      </c>
      <c r="AG240" s="14" t="s">
        <v>2569</v>
      </c>
      <c r="AH240" s="14" t="s">
        <v>2569</v>
      </c>
      <c r="AI240" s="14" t="s">
        <v>2569</v>
      </c>
      <c r="AJ240" s="14" t="s">
        <v>2569</v>
      </c>
      <c r="AK240" s="14" t="s">
        <v>2569</v>
      </c>
    </row>
    <row r="241" spans="1:37">
      <c r="A241">
        <v>240</v>
      </c>
      <c r="B241" s="14" t="s">
        <v>2569</v>
      </c>
      <c r="C241" s="14" t="s">
        <v>2570</v>
      </c>
      <c r="D241" s="14" t="s">
        <v>1105</v>
      </c>
      <c r="E241" s="14" t="s">
        <v>1106</v>
      </c>
      <c r="F241" s="14">
        <v>0</v>
      </c>
      <c r="G241" s="14">
        <v>16.844999999999999</v>
      </c>
      <c r="H241" s="14">
        <v>11</v>
      </c>
      <c r="I241" s="14">
        <v>5</v>
      </c>
      <c r="J241" s="14">
        <v>12</v>
      </c>
      <c r="K241" s="14">
        <v>4</v>
      </c>
      <c r="L241" s="14">
        <v>1</v>
      </c>
      <c r="M241" s="14">
        <v>623</v>
      </c>
      <c r="N241" s="14">
        <v>69.599999999999994</v>
      </c>
      <c r="O241" s="14">
        <v>8.59</v>
      </c>
      <c r="P241" s="14">
        <v>28.72</v>
      </c>
      <c r="Q241" s="14">
        <v>5</v>
      </c>
      <c r="R241" s="14">
        <v>1</v>
      </c>
      <c r="S241" s="16">
        <v>1.82</v>
      </c>
      <c r="T241" s="21">
        <v>23745.8564453125</v>
      </c>
      <c r="U241" s="14">
        <v>45841.209555633301</v>
      </c>
      <c r="V241" s="14">
        <v>39818.820034919001</v>
      </c>
      <c r="W241" s="14">
        <v>53267.150647401199</v>
      </c>
      <c r="X241" s="14">
        <v>48614.822215167202</v>
      </c>
      <c r="Y241" s="22">
        <v>52289.274175481303</v>
      </c>
      <c r="Z241" s="18">
        <v>23745.8564453125</v>
      </c>
      <c r="AA241" s="14">
        <v>13957.0100097656</v>
      </c>
      <c r="AB241" s="14">
        <v>15567.841796875</v>
      </c>
      <c r="AC241" s="14">
        <v>3616.6947021484398</v>
      </c>
      <c r="AD241" s="14">
        <v>3246.1373291015602</v>
      </c>
      <c r="AE241" s="14">
        <v>7509.59326171875</v>
      </c>
      <c r="AF241" s="14" t="s">
        <v>2569</v>
      </c>
      <c r="AG241" s="14" t="s">
        <v>2569</v>
      </c>
      <c r="AH241" s="14" t="s">
        <v>2569</v>
      </c>
      <c r="AI241" s="14" t="s">
        <v>2569</v>
      </c>
      <c r="AJ241" s="14" t="s">
        <v>2569</v>
      </c>
      <c r="AK241" s="14" t="s">
        <v>2574</v>
      </c>
    </row>
    <row r="242" spans="1:37">
      <c r="A242">
        <v>241</v>
      </c>
      <c r="B242" s="14" t="s">
        <v>2569</v>
      </c>
      <c r="C242" s="14" t="s">
        <v>2570</v>
      </c>
      <c r="D242" s="14" t="s">
        <v>1109</v>
      </c>
      <c r="E242" s="14" t="s">
        <v>1110</v>
      </c>
      <c r="F242" s="14">
        <v>0</v>
      </c>
      <c r="G242" s="14">
        <v>16.72</v>
      </c>
      <c r="H242" s="14">
        <v>11</v>
      </c>
      <c r="I242" s="14">
        <v>4</v>
      </c>
      <c r="J242" s="14">
        <v>8</v>
      </c>
      <c r="K242" s="14">
        <v>4</v>
      </c>
      <c r="L242" s="14">
        <v>1</v>
      </c>
      <c r="M242" s="14">
        <v>437</v>
      </c>
      <c r="N242" s="14">
        <v>49</v>
      </c>
      <c r="O242" s="14">
        <v>5.71</v>
      </c>
      <c r="P242" s="14">
        <v>19.690000000000001</v>
      </c>
      <c r="Q242" s="14">
        <v>4</v>
      </c>
      <c r="R242" s="14">
        <v>0</v>
      </c>
      <c r="S242" s="16">
        <v>0.876</v>
      </c>
      <c r="T242" s="21">
        <v>27867.9287109375</v>
      </c>
      <c r="U242" s="14">
        <v>52365.085225203802</v>
      </c>
      <c r="V242" s="14">
        <v>23830.095588573698</v>
      </c>
      <c r="W242" s="14" t="s">
        <v>208</v>
      </c>
      <c r="X242" s="14" t="s">
        <v>208</v>
      </c>
      <c r="Y242" s="22">
        <v>10498.847779060499</v>
      </c>
      <c r="Z242" s="18">
        <v>27867.9287109375</v>
      </c>
      <c r="AA242" s="14">
        <v>15943.2969970703</v>
      </c>
      <c r="AB242" s="14">
        <v>9316.779296875</v>
      </c>
      <c r="AC242" s="14" t="s">
        <v>208</v>
      </c>
      <c r="AD242" s="14" t="s">
        <v>208</v>
      </c>
      <c r="AE242" s="14">
        <v>1507.80590820313</v>
      </c>
      <c r="AF242" s="14" t="s">
        <v>2569</v>
      </c>
      <c r="AG242" s="14" t="s">
        <v>2569</v>
      </c>
      <c r="AH242" s="14" t="s">
        <v>2569</v>
      </c>
      <c r="AI242" s="14" t="s">
        <v>2573</v>
      </c>
      <c r="AJ242" s="14" t="s">
        <v>2573</v>
      </c>
      <c r="AK242" s="14" t="s">
        <v>2574</v>
      </c>
    </row>
    <row r="243" spans="1:37">
      <c r="A243">
        <v>242</v>
      </c>
      <c r="B243" s="14" t="s">
        <v>2569</v>
      </c>
      <c r="C243" s="14" t="s">
        <v>2570</v>
      </c>
      <c r="D243" s="14" t="s">
        <v>1113</v>
      </c>
      <c r="E243" s="14" t="s">
        <v>1114</v>
      </c>
      <c r="F243" s="14">
        <v>0</v>
      </c>
      <c r="G243" s="14">
        <v>16.716999999999999</v>
      </c>
      <c r="H243" s="14">
        <v>11</v>
      </c>
      <c r="I243" s="14">
        <v>4</v>
      </c>
      <c r="J243" s="14">
        <v>19</v>
      </c>
      <c r="K243" s="14">
        <v>1</v>
      </c>
      <c r="L243" s="14">
        <v>1</v>
      </c>
      <c r="M243" s="14">
        <v>446</v>
      </c>
      <c r="N243" s="14">
        <v>49.8</v>
      </c>
      <c r="O243" s="14">
        <v>4.88</v>
      </c>
      <c r="P243" s="14">
        <v>56.38</v>
      </c>
      <c r="Q243" s="14">
        <v>4</v>
      </c>
      <c r="R243" s="14">
        <v>0</v>
      </c>
      <c r="S243" s="16" t="s">
        <v>208</v>
      </c>
      <c r="T243" s="21" t="s">
        <v>208</v>
      </c>
      <c r="U243" s="14" t="s">
        <v>208</v>
      </c>
      <c r="V243" s="14" t="s">
        <v>208</v>
      </c>
      <c r="W243" s="14" t="s">
        <v>208</v>
      </c>
      <c r="X243" s="14" t="s">
        <v>208</v>
      </c>
      <c r="Y243" s="22" t="s">
        <v>208</v>
      </c>
      <c r="Z243" s="18" t="s">
        <v>208</v>
      </c>
      <c r="AA243" s="14" t="s">
        <v>208</v>
      </c>
      <c r="AB243" s="14" t="s">
        <v>208</v>
      </c>
      <c r="AC243" s="14" t="s">
        <v>208</v>
      </c>
      <c r="AD243" s="14" t="s">
        <v>208</v>
      </c>
      <c r="AE243" s="14" t="s">
        <v>208</v>
      </c>
      <c r="AF243" s="14" t="s">
        <v>2573</v>
      </c>
      <c r="AG243" s="14" t="s">
        <v>2569</v>
      </c>
      <c r="AH243" s="14" t="s">
        <v>2573</v>
      </c>
      <c r="AI243" s="14" t="s">
        <v>2573</v>
      </c>
      <c r="AJ243" s="14" t="s">
        <v>2573</v>
      </c>
      <c r="AK243" s="14" t="s">
        <v>2573</v>
      </c>
    </row>
    <row r="244" spans="1:37">
      <c r="A244">
        <v>243</v>
      </c>
      <c r="B244" s="14" t="s">
        <v>2569</v>
      </c>
      <c r="C244" s="14" t="s">
        <v>2570</v>
      </c>
      <c r="D244" s="14" t="s">
        <v>1117</v>
      </c>
      <c r="E244" s="14" t="s">
        <v>1118</v>
      </c>
      <c r="F244" s="14">
        <v>0</v>
      </c>
      <c r="G244" s="14">
        <v>16.635999999999999</v>
      </c>
      <c r="H244" s="14">
        <v>12</v>
      </c>
      <c r="I244" s="14">
        <v>3</v>
      </c>
      <c r="J244" s="14">
        <v>12</v>
      </c>
      <c r="K244" s="14">
        <v>3</v>
      </c>
      <c r="L244" s="14">
        <v>1</v>
      </c>
      <c r="M244" s="14">
        <v>408</v>
      </c>
      <c r="N244" s="14">
        <v>44.9</v>
      </c>
      <c r="O244" s="14">
        <v>8.65</v>
      </c>
      <c r="P244" s="14">
        <v>26.86</v>
      </c>
      <c r="Q244" s="14">
        <v>3</v>
      </c>
      <c r="R244" s="14">
        <v>0</v>
      </c>
      <c r="S244" s="16">
        <v>6.6280000000000001</v>
      </c>
      <c r="T244" s="21">
        <v>4040.1141357421898</v>
      </c>
      <c r="U244" s="14">
        <v>14565.2118106621</v>
      </c>
      <c r="V244" s="14">
        <v>3759.3350106732901</v>
      </c>
      <c r="W244" s="14">
        <v>6348.1374161164304</v>
      </c>
      <c r="X244" s="14">
        <v>15799.078601553199</v>
      </c>
      <c r="Y244" s="22">
        <v>17933.016050124301</v>
      </c>
      <c r="Z244" s="18">
        <v>4040.1141357421898</v>
      </c>
      <c r="AA244" s="14">
        <v>4434.5864562988299</v>
      </c>
      <c r="AB244" s="14">
        <v>1469.7756652831999</v>
      </c>
      <c r="AC244" s="14">
        <v>431.02127075195301</v>
      </c>
      <c r="AD244" s="14">
        <v>1054.9453125</v>
      </c>
      <c r="AE244" s="14">
        <v>2575.4738159179701</v>
      </c>
      <c r="AF244" s="14" t="s">
        <v>2569</v>
      </c>
      <c r="AG244" s="14" t="s">
        <v>2569</v>
      </c>
      <c r="AH244" s="14" t="s">
        <v>2569</v>
      </c>
      <c r="AI244" s="14" t="s">
        <v>2569</v>
      </c>
      <c r="AJ244" s="14" t="s">
        <v>2569</v>
      </c>
      <c r="AK244" s="14" t="s">
        <v>2569</v>
      </c>
    </row>
    <row r="245" spans="1:37">
      <c r="A245">
        <v>244</v>
      </c>
      <c r="B245" s="14" t="s">
        <v>2569</v>
      </c>
      <c r="C245" s="14" t="s">
        <v>2570</v>
      </c>
      <c r="D245" s="14" t="s">
        <v>1121</v>
      </c>
      <c r="E245" s="14" t="s">
        <v>1122</v>
      </c>
      <c r="F245" s="14">
        <v>0</v>
      </c>
      <c r="G245" s="14">
        <v>16.579000000000001</v>
      </c>
      <c r="H245" s="14">
        <v>8</v>
      </c>
      <c r="I245" s="14">
        <v>4</v>
      </c>
      <c r="J245" s="14">
        <v>9</v>
      </c>
      <c r="K245" s="14">
        <v>4</v>
      </c>
      <c r="L245" s="14">
        <v>1</v>
      </c>
      <c r="M245" s="14">
        <v>840</v>
      </c>
      <c r="N245" s="14">
        <v>94.3</v>
      </c>
      <c r="O245" s="14">
        <v>5.19</v>
      </c>
      <c r="P245" s="14">
        <v>22.82</v>
      </c>
      <c r="Q245" s="14">
        <v>4</v>
      </c>
      <c r="R245" s="14">
        <v>0</v>
      </c>
      <c r="S245" s="16">
        <v>0.01</v>
      </c>
      <c r="T245" s="21">
        <v>24395.034545898401</v>
      </c>
      <c r="U245" s="14">
        <v>33143.682968370602</v>
      </c>
      <c r="V245" s="14">
        <v>14841.201261862399</v>
      </c>
      <c r="W245" s="14" t="s">
        <v>208</v>
      </c>
      <c r="X245" s="14" t="s">
        <v>208</v>
      </c>
      <c r="Y245" s="22" t="s">
        <v>208</v>
      </c>
      <c r="Z245" s="18">
        <v>24395.034545898401</v>
      </c>
      <c r="AA245" s="14">
        <v>10091.066955566401</v>
      </c>
      <c r="AB245" s="14">
        <v>5802.4188842773401</v>
      </c>
      <c r="AC245" s="14" t="s">
        <v>208</v>
      </c>
      <c r="AD245" s="14" t="s">
        <v>208</v>
      </c>
      <c r="AE245" s="14" t="s">
        <v>208</v>
      </c>
      <c r="AF245" s="14" t="s">
        <v>2569</v>
      </c>
      <c r="AG245" s="14" t="s">
        <v>2569</v>
      </c>
      <c r="AH245" s="14" t="s">
        <v>2569</v>
      </c>
      <c r="AI245" s="14" t="s">
        <v>2573</v>
      </c>
      <c r="AJ245" s="14" t="s">
        <v>2573</v>
      </c>
      <c r="AK245" s="14" t="s">
        <v>2573</v>
      </c>
    </row>
    <row r="246" spans="1:37">
      <c r="A246">
        <v>245</v>
      </c>
      <c r="B246" s="14" t="s">
        <v>2569</v>
      </c>
      <c r="C246" s="14" t="s">
        <v>2570</v>
      </c>
      <c r="D246" s="14" t="s">
        <v>1123</v>
      </c>
      <c r="E246" s="14" t="s">
        <v>1124</v>
      </c>
      <c r="F246" s="14">
        <v>0</v>
      </c>
      <c r="G246" s="14">
        <v>16.527000000000001</v>
      </c>
      <c r="H246" s="14">
        <v>4</v>
      </c>
      <c r="I246" s="14">
        <v>4</v>
      </c>
      <c r="J246" s="14">
        <v>5</v>
      </c>
      <c r="K246" s="14">
        <v>4</v>
      </c>
      <c r="L246" s="14">
        <v>1</v>
      </c>
      <c r="M246" s="14">
        <v>1319</v>
      </c>
      <c r="N246" s="14">
        <v>147.80000000000001</v>
      </c>
      <c r="O246" s="14">
        <v>8.18</v>
      </c>
      <c r="P246" s="14">
        <v>11.54</v>
      </c>
      <c r="Q246" s="14">
        <v>4</v>
      </c>
      <c r="R246" s="14">
        <v>0</v>
      </c>
      <c r="S246" s="16">
        <v>0.83</v>
      </c>
      <c r="T246" s="21">
        <v>8221.2698974609393</v>
      </c>
      <c r="U246" s="14">
        <v>6569.3828699810701</v>
      </c>
      <c r="V246" s="14">
        <v>5861.2731491744198</v>
      </c>
      <c r="W246" s="14" t="s">
        <v>208</v>
      </c>
      <c r="X246" s="14">
        <v>7039.5084438069298</v>
      </c>
      <c r="Y246" s="22">
        <v>4037.3809278526501</v>
      </c>
      <c r="Z246" s="18">
        <v>8221.2698974609393</v>
      </c>
      <c r="AA246" s="14">
        <v>2000.1423034668001</v>
      </c>
      <c r="AB246" s="14">
        <v>2291.56396484375</v>
      </c>
      <c r="AC246" s="14" t="s">
        <v>208</v>
      </c>
      <c r="AD246" s="14">
        <v>470.04617309570301</v>
      </c>
      <c r="AE246" s="14">
        <v>579.83380126953102</v>
      </c>
      <c r="AF246" s="14" t="s">
        <v>2569</v>
      </c>
      <c r="AG246" s="14" t="s">
        <v>2574</v>
      </c>
      <c r="AH246" s="14" t="s">
        <v>2574</v>
      </c>
      <c r="AI246" s="14" t="s">
        <v>2573</v>
      </c>
      <c r="AJ246" s="14" t="s">
        <v>2574</v>
      </c>
      <c r="AK246" s="14" t="s">
        <v>2569</v>
      </c>
    </row>
    <row r="247" spans="1:37">
      <c r="A247">
        <v>246</v>
      </c>
      <c r="B247" s="14" t="s">
        <v>2569</v>
      </c>
      <c r="C247" s="14" t="s">
        <v>2570</v>
      </c>
      <c r="D247" s="14" t="s">
        <v>1127</v>
      </c>
      <c r="E247" s="14" t="s">
        <v>1128</v>
      </c>
      <c r="F247" s="14">
        <v>0</v>
      </c>
      <c r="G247" s="14">
        <v>16.494</v>
      </c>
      <c r="H247" s="14">
        <v>6</v>
      </c>
      <c r="I247" s="14">
        <v>5</v>
      </c>
      <c r="J247" s="14">
        <v>20</v>
      </c>
      <c r="K247" s="14">
        <v>5</v>
      </c>
      <c r="L247" s="14">
        <v>1</v>
      </c>
      <c r="M247" s="14">
        <v>923</v>
      </c>
      <c r="N247" s="14">
        <v>102.8</v>
      </c>
      <c r="O247" s="14">
        <v>5.22</v>
      </c>
      <c r="P247" s="14">
        <v>51.94</v>
      </c>
      <c r="Q247" s="14">
        <v>5</v>
      </c>
      <c r="R247" s="14">
        <v>0</v>
      </c>
      <c r="S247" s="16">
        <v>0.57599999999999996</v>
      </c>
      <c r="T247" s="21">
        <v>94999.6953125</v>
      </c>
      <c r="U247" s="14">
        <v>73293.675204197396</v>
      </c>
      <c r="V247" s="14">
        <v>90689.166238258898</v>
      </c>
      <c r="W247" s="14">
        <v>53654.385229669497</v>
      </c>
      <c r="X247" s="14">
        <v>25617.9909473322</v>
      </c>
      <c r="Y247" s="22">
        <v>17179.443761819999</v>
      </c>
      <c r="Z247" s="18">
        <v>94999.6953125</v>
      </c>
      <c r="AA247" s="14">
        <v>22315.3046875</v>
      </c>
      <c r="AB247" s="14">
        <v>35456.46484375</v>
      </c>
      <c r="AC247" s="14">
        <v>3642.9868774414099</v>
      </c>
      <c r="AD247" s="14">
        <v>1710.57946777344</v>
      </c>
      <c r="AE247" s="14">
        <v>2467.24853515625</v>
      </c>
      <c r="AF247" s="14" t="s">
        <v>2569</v>
      </c>
      <c r="AG247" s="14" t="s">
        <v>2569</v>
      </c>
      <c r="AH247" s="14" t="s">
        <v>2569</v>
      </c>
      <c r="AI247" s="14" t="s">
        <v>2569</v>
      </c>
      <c r="AJ247" s="14" t="s">
        <v>2569</v>
      </c>
      <c r="AK247" s="14" t="s">
        <v>2569</v>
      </c>
    </row>
    <row r="248" spans="1:37">
      <c r="A248">
        <v>247</v>
      </c>
      <c r="B248" s="14" t="s">
        <v>2569</v>
      </c>
      <c r="C248" s="14" t="s">
        <v>2570</v>
      </c>
      <c r="D248" s="14" t="s">
        <v>1131</v>
      </c>
      <c r="E248" s="14" t="s">
        <v>1132</v>
      </c>
      <c r="F248" s="14">
        <v>0</v>
      </c>
      <c r="G248" s="14">
        <v>16.244</v>
      </c>
      <c r="H248" s="14">
        <v>33</v>
      </c>
      <c r="I248" s="14">
        <v>4</v>
      </c>
      <c r="J248" s="14">
        <v>11</v>
      </c>
      <c r="K248" s="14">
        <v>4</v>
      </c>
      <c r="L248" s="14">
        <v>1</v>
      </c>
      <c r="M248" s="14">
        <v>181</v>
      </c>
      <c r="N248" s="14">
        <v>20.6</v>
      </c>
      <c r="O248" s="14">
        <v>8.8699999999999992</v>
      </c>
      <c r="P248" s="14">
        <v>29.71</v>
      </c>
      <c r="Q248" s="14">
        <v>4</v>
      </c>
      <c r="R248" s="14">
        <v>0</v>
      </c>
      <c r="S248" s="16">
        <v>1.256</v>
      </c>
      <c r="T248" s="21">
        <v>63971.7373046875</v>
      </c>
      <c r="U248" s="14">
        <v>72308.441323332707</v>
      </c>
      <c r="V248" s="14">
        <v>62059.476921135902</v>
      </c>
      <c r="W248" s="14">
        <v>67747.256091570496</v>
      </c>
      <c r="X248" s="14">
        <v>61751.754010205303</v>
      </c>
      <c r="Y248" s="22">
        <v>74781.407180962095</v>
      </c>
      <c r="Z248" s="18">
        <v>63971.7373046875</v>
      </c>
      <c r="AA248" s="14">
        <v>22015.3361816406</v>
      </c>
      <c r="AB248" s="14">
        <v>24263.203125</v>
      </c>
      <c r="AC248" s="14">
        <v>4599.8544921875</v>
      </c>
      <c r="AD248" s="14">
        <v>4123.32421875</v>
      </c>
      <c r="AE248" s="14">
        <v>10739.830688476601</v>
      </c>
      <c r="AF248" s="14" t="s">
        <v>2569</v>
      </c>
      <c r="AG248" s="14" t="s">
        <v>2569</v>
      </c>
      <c r="AH248" s="14" t="s">
        <v>2569</v>
      </c>
      <c r="AI248" s="14" t="s">
        <v>2574</v>
      </c>
      <c r="AJ248" s="14" t="s">
        <v>2574</v>
      </c>
      <c r="AK248" s="14" t="s">
        <v>2569</v>
      </c>
    </row>
    <row r="249" spans="1:37">
      <c r="A249">
        <v>248</v>
      </c>
      <c r="B249" s="14" t="s">
        <v>2569</v>
      </c>
      <c r="C249" s="14" t="s">
        <v>2570</v>
      </c>
      <c r="D249" s="14" t="s">
        <v>1135</v>
      </c>
      <c r="E249" s="14" t="s">
        <v>1136</v>
      </c>
      <c r="F249" s="14">
        <v>0</v>
      </c>
      <c r="G249" s="14">
        <v>16.181999999999999</v>
      </c>
      <c r="H249" s="14">
        <v>7</v>
      </c>
      <c r="I249" s="14">
        <v>3</v>
      </c>
      <c r="J249" s="14">
        <v>17</v>
      </c>
      <c r="K249" s="14">
        <v>3</v>
      </c>
      <c r="L249" s="14">
        <v>1</v>
      </c>
      <c r="M249" s="14">
        <v>682</v>
      </c>
      <c r="N249" s="14">
        <v>72.900000000000006</v>
      </c>
      <c r="O249" s="14">
        <v>7.02</v>
      </c>
      <c r="P249" s="14">
        <v>51.94</v>
      </c>
      <c r="Q249" s="14">
        <v>3</v>
      </c>
      <c r="R249" s="14">
        <v>0</v>
      </c>
      <c r="S249" s="16">
        <v>1.649</v>
      </c>
      <c r="T249" s="21">
        <v>45878.255981445298</v>
      </c>
      <c r="U249" s="14">
        <v>67209.159906934394</v>
      </c>
      <c r="V249" s="14">
        <v>62464.764656984902</v>
      </c>
      <c r="W249" s="14">
        <v>43296.422212307603</v>
      </c>
      <c r="X249" s="14">
        <v>41170.8890176028</v>
      </c>
      <c r="Y249" s="22">
        <v>34746.691683823701</v>
      </c>
      <c r="Z249" s="18">
        <v>45878.255981445298</v>
      </c>
      <c r="AA249" s="14">
        <v>20462.787231445302</v>
      </c>
      <c r="AB249" s="14">
        <v>24421.6572265625</v>
      </c>
      <c r="AC249" s="14">
        <v>2939.7093505859398</v>
      </c>
      <c r="AD249" s="14">
        <v>2749.08666992188</v>
      </c>
      <c r="AE249" s="14">
        <v>4990.1920776367197</v>
      </c>
      <c r="AF249" s="14" t="s">
        <v>2569</v>
      </c>
      <c r="AG249" s="14" t="s">
        <v>2569</v>
      </c>
      <c r="AH249" s="14" t="s">
        <v>2569</v>
      </c>
      <c r="AI249" s="14" t="s">
        <v>2569</v>
      </c>
      <c r="AJ249" s="14" t="s">
        <v>2569</v>
      </c>
      <c r="AK249" s="14" t="s">
        <v>2569</v>
      </c>
    </row>
    <row r="250" spans="1:37">
      <c r="A250">
        <v>249</v>
      </c>
      <c r="B250" s="14" t="s">
        <v>2569</v>
      </c>
      <c r="C250" s="14" t="s">
        <v>2570</v>
      </c>
      <c r="D250" s="14" t="s">
        <v>1139</v>
      </c>
      <c r="E250" s="14" t="s">
        <v>1140</v>
      </c>
      <c r="F250" s="14">
        <v>0</v>
      </c>
      <c r="G250" s="14">
        <v>16.096</v>
      </c>
      <c r="H250" s="14">
        <v>30</v>
      </c>
      <c r="I250" s="14">
        <v>3</v>
      </c>
      <c r="J250" s="14">
        <v>11</v>
      </c>
      <c r="K250" s="14">
        <v>3</v>
      </c>
      <c r="L250" s="14">
        <v>1</v>
      </c>
      <c r="M250" s="14">
        <v>140</v>
      </c>
      <c r="N250" s="14">
        <v>15</v>
      </c>
      <c r="O250" s="14">
        <v>8.27</v>
      </c>
      <c r="P250" s="14">
        <v>29.12</v>
      </c>
      <c r="Q250" s="14">
        <v>3</v>
      </c>
      <c r="R250" s="14">
        <v>0</v>
      </c>
      <c r="S250" s="16">
        <v>1.0489999999999999</v>
      </c>
      <c r="T250" s="21">
        <v>48561.99609375</v>
      </c>
      <c r="U250" s="14">
        <v>64751.970549817801</v>
      </c>
      <c r="V250" s="14">
        <v>53231.788828075303</v>
      </c>
      <c r="W250" s="14">
        <v>24660.479608288901</v>
      </c>
      <c r="X250" s="14" t="s">
        <v>208</v>
      </c>
      <c r="Y250" s="22">
        <v>23577.492688348899</v>
      </c>
      <c r="Z250" s="18">
        <v>48561.99609375</v>
      </c>
      <c r="AA250" s="14">
        <v>19714.6608886719</v>
      </c>
      <c r="AB250" s="14">
        <v>20811.869018554698</v>
      </c>
      <c r="AC250" s="14">
        <v>1674.37951660156</v>
      </c>
      <c r="AD250" s="14" t="s">
        <v>208</v>
      </c>
      <c r="AE250" s="14">
        <v>3386.11279296875</v>
      </c>
      <c r="AF250" s="14" t="s">
        <v>2569</v>
      </c>
      <c r="AG250" s="14" t="s">
        <v>2569</v>
      </c>
      <c r="AH250" s="14" t="s">
        <v>2569</v>
      </c>
      <c r="AI250" s="14" t="s">
        <v>2574</v>
      </c>
      <c r="AJ250" s="14" t="s">
        <v>2573</v>
      </c>
      <c r="AK250" s="14" t="s">
        <v>2574</v>
      </c>
    </row>
    <row r="251" spans="1:37">
      <c r="A251">
        <v>250</v>
      </c>
      <c r="B251" s="14" t="s">
        <v>2569</v>
      </c>
      <c r="C251" s="14" t="s">
        <v>2570</v>
      </c>
      <c r="D251" s="14" t="s">
        <v>1143</v>
      </c>
      <c r="E251" s="14" t="s">
        <v>1144</v>
      </c>
      <c r="F251" s="14">
        <v>0</v>
      </c>
      <c r="G251" s="14">
        <v>16.003</v>
      </c>
      <c r="H251" s="14">
        <v>11</v>
      </c>
      <c r="I251" s="14">
        <v>6</v>
      </c>
      <c r="J251" s="14">
        <v>19</v>
      </c>
      <c r="K251" s="14">
        <v>6</v>
      </c>
      <c r="L251" s="14">
        <v>1</v>
      </c>
      <c r="M251" s="14">
        <v>553</v>
      </c>
      <c r="N251" s="14">
        <v>61.2</v>
      </c>
      <c r="O251" s="14">
        <v>9.67</v>
      </c>
      <c r="P251" s="14">
        <v>37.58</v>
      </c>
      <c r="Q251" s="14">
        <v>6</v>
      </c>
      <c r="R251" s="14">
        <v>0</v>
      </c>
      <c r="S251" s="16">
        <v>6.9249999999999998</v>
      </c>
      <c r="T251" s="21">
        <v>60872.682373046897</v>
      </c>
      <c r="U251" s="14">
        <v>64805.634467681899</v>
      </c>
      <c r="V251" s="14">
        <v>57145.759964096302</v>
      </c>
      <c r="W251" s="14">
        <v>492905.88201113301</v>
      </c>
      <c r="X251" s="14">
        <v>386280.99119840498</v>
      </c>
      <c r="Y251" s="22">
        <v>327311.65295080299</v>
      </c>
      <c r="Z251" s="18">
        <v>60872.682373046897</v>
      </c>
      <c r="AA251" s="14">
        <v>19730.999633789099</v>
      </c>
      <c r="AB251" s="14">
        <v>22342.1022949219</v>
      </c>
      <c r="AC251" s="14">
        <v>33466.969238281301</v>
      </c>
      <c r="AD251" s="14">
        <v>25792.980163574201</v>
      </c>
      <c r="AE251" s="14">
        <v>47007.2958984375</v>
      </c>
      <c r="AF251" s="14" t="s">
        <v>2569</v>
      </c>
      <c r="AG251" s="14" t="s">
        <v>2569</v>
      </c>
      <c r="AH251" s="14" t="s">
        <v>2569</v>
      </c>
      <c r="AI251" s="14" t="s">
        <v>2569</v>
      </c>
      <c r="AJ251" s="14" t="s">
        <v>2569</v>
      </c>
      <c r="AK251" s="14" t="s">
        <v>2569</v>
      </c>
    </row>
    <row r="252" spans="1:37">
      <c r="A252">
        <v>251</v>
      </c>
      <c r="B252" s="14" t="s">
        <v>2569</v>
      </c>
      <c r="C252" s="14" t="s">
        <v>2570</v>
      </c>
      <c r="D252" s="14" t="s">
        <v>1147</v>
      </c>
      <c r="E252" s="14" t="s">
        <v>1148</v>
      </c>
      <c r="F252" s="14">
        <v>0</v>
      </c>
      <c r="G252" s="14">
        <v>15.942</v>
      </c>
      <c r="H252" s="14">
        <v>3</v>
      </c>
      <c r="I252" s="14">
        <v>4</v>
      </c>
      <c r="J252" s="14">
        <v>9</v>
      </c>
      <c r="K252" s="14">
        <v>4</v>
      </c>
      <c r="L252" s="14">
        <v>1</v>
      </c>
      <c r="M252" s="14">
        <v>1235</v>
      </c>
      <c r="N252" s="14">
        <v>142.6</v>
      </c>
      <c r="O252" s="14">
        <v>5.15</v>
      </c>
      <c r="P252" s="14">
        <v>20.43</v>
      </c>
      <c r="Q252" s="14">
        <v>4</v>
      </c>
      <c r="R252" s="14">
        <v>0</v>
      </c>
      <c r="S252" s="16">
        <v>0.5</v>
      </c>
      <c r="T252" s="21">
        <v>76148.712402343794</v>
      </c>
      <c r="U252" s="14">
        <v>41299.241519948002</v>
      </c>
      <c r="V252" s="14">
        <v>51421.415237387002</v>
      </c>
      <c r="W252" s="14" t="s">
        <v>208</v>
      </c>
      <c r="X252" s="14">
        <v>8535.2428766683897</v>
      </c>
      <c r="Y252" s="22">
        <v>7980.6339020412597</v>
      </c>
      <c r="Z252" s="18">
        <v>76148.712402343794</v>
      </c>
      <c r="AA252" s="14">
        <v>12574.143066406299</v>
      </c>
      <c r="AB252" s="14">
        <v>20104.072814941399</v>
      </c>
      <c r="AC252" s="14" t="s">
        <v>208</v>
      </c>
      <c r="AD252" s="14">
        <v>569.92022705078102</v>
      </c>
      <c r="AE252" s="14">
        <v>1146.14929199219</v>
      </c>
      <c r="AF252" s="14" t="s">
        <v>2569</v>
      </c>
      <c r="AG252" s="14" t="s">
        <v>2569</v>
      </c>
      <c r="AH252" s="14" t="s">
        <v>2569</v>
      </c>
      <c r="AI252" s="14" t="s">
        <v>2573</v>
      </c>
      <c r="AJ252" s="14" t="s">
        <v>2574</v>
      </c>
      <c r="AK252" s="14" t="s">
        <v>2574</v>
      </c>
    </row>
    <row r="253" spans="1:37">
      <c r="A253">
        <v>252</v>
      </c>
      <c r="B253" s="14" t="s">
        <v>2569</v>
      </c>
      <c r="C253" s="14" t="s">
        <v>2570</v>
      </c>
      <c r="D253" s="14" t="s">
        <v>1151</v>
      </c>
      <c r="E253" s="14" t="s">
        <v>1152</v>
      </c>
      <c r="F253" s="14">
        <v>0</v>
      </c>
      <c r="G253" s="14">
        <v>15.941000000000001</v>
      </c>
      <c r="H253" s="14">
        <v>7</v>
      </c>
      <c r="I253" s="14">
        <v>5</v>
      </c>
      <c r="J253" s="14">
        <v>9</v>
      </c>
      <c r="K253" s="14">
        <v>5</v>
      </c>
      <c r="L253" s="14">
        <v>1</v>
      </c>
      <c r="M253" s="14">
        <v>963</v>
      </c>
      <c r="N253" s="14">
        <v>107.4</v>
      </c>
      <c r="O253" s="14">
        <v>7.71</v>
      </c>
      <c r="P253" s="14">
        <v>20.79</v>
      </c>
      <c r="Q253" s="14">
        <v>5</v>
      </c>
      <c r="R253" s="14">
        <v>0</v>
      </c>
      <c r="S253" s="16">
        <v>1.4379999999999999</v>
      </c>
      <c r="T253" s="21">
        <v>62865.988769531301</v>
      </c>
      <c r="U253" s="14">
        <v>69441.841422178506</v>
      </c>
      <c r="V253" s="14">
        <v>53375.032113519803</v>
      </c>
      <c r="W253" s="14">
        <v>37976.518008874402</v>
      </c>
      <c r="X253" s="14">
        <v>13196.3905514667</v>
      </c>
      <c r="Y253" s="22">
        <v>25111.741274153999</v>
      </c>
      <c r="Z253" s="18">
        <v>62865.988769531301</v>
      </c>
      <c r="AA253" s="14">
        <v>21142.558959960901</v>
      </c>
      <c r="AB253" s="14">
        <v>20867.872406005899</v>
      </c>
      <c r="AC253" s="14">
        <v>2578.5023193359398</v>
      </c>
      <c r="AD253" s="14">
        <v>881.15710449218795</v>
      </c>
      <c r="AE253" s="14">
        <v>3606.4559326171898</v>
      </c>
      <c r="AF253" s="14" t="s">
        <v>2569</v>
      </c>
      <c r="AG253" s="14" t="s">
        <v>2569</v>
      </c>
      <c r="AH253" s="14" t="s">
        <v>2569</v>
      </c>
      <c r="AI253" s="14" t="s">
        <v>2574</v>
      </c>
      <c r="AJ253" s="14" t="s">
        <v>2574</v>
      </c>
      <c r="AK253" s="14" t="s">
        <v>2574</v>
      </c>
    </row>
    <row r="254" spans="1:37">
      <c r="A254">
        <v>253</v>
      </c>
      <c r="B254" s="14" t="s">
        <v>2569</v>
      </c>
      <c r="C254" s="14" t="s">
        <v>2570</v>
      </c>
      <c r="D254" s="14" t="s">
        <v>1155</v>
      </c>
      <c r="E254" s="14" t="s">
        <v>1156</v>
      </c>
      <c r="F254" s="14">
        <v>0</v>
      </c>
      <c r="G254" s="14">
        <v>15.622999999999999</v>
      </c>
      <c r="H254" s="14">
        <v>3</v>
      </c>
      <c r="I254" s="14">
        <v>4</v>
      </c>
      <c r="J254" s="14">
        <v>6</v>
      </c>
      <c r="K254" s="14">
        <v>4</v>
      </c>
      <c r="L254" s="14">
        <v>1</v>
      </c>
      <c r="M254" s="14">
        <v>1792</v>
      </c>
      <c r="N254" s="14">
        <v>201.4</v>
      </c>
      <c r="O254" s="14">
        <v>9.64</v>
      </c>
      <c r="P254" s="14">
        <v>13.29</v>
      </c>
      <c r="Q254" s="14">
        <v>4</v>
      </c>
      <c r="R254" s="14">
        <v>0</v>
      </c>
      <c r="S254" s="16">
        <v>1.4119999999999999</v>
      </c>
      <c r="T254" s="21">
        <v>45689.552490234397</v>
      </c>
      <c r="U254" s="14">
        <v>27301.096730691999</v>
      </c>
      <c r="V254" s="14">
        <v>37069.505679426496</v>
      </c>
      <c r="W254" s="14">
        <v>44650.753973675703</v>
      </c>
      <c r="X254" s="14">
        <v>31917.980422501802</v>
      </c>
      <c r="Y254" s="22">
        <v>30730.225245756799</v>
      </c>
      <c r="Z254" s="18">
        <v>45689.552490234397</v>
      </c>
      <c r="AA254" s="14">
        <v>8312.2082519531305</v>
      </c>
      <c r="AB254" s="14">
        <v>14492.950805664101</v>
      </c>
      <c r="AC254" s="14">
        <v>3031.66479492188</v>
      </c>
      <c r="AD254" s="14">
        <v>2131.2460479736301</v>
      </c>
      <c r="AE254" s="14">
        <v>4413.3619384765598</v>
      </c>
      <c r="AF254" s="14" t="s">
        <v>2569</v>
      </c>
      <c r="AG254" s="14" t="s">
        <v>2574</v>
      </c>
      <c r="AH254" s="14" t="s">
        <v>2569</v>
      </c>
      <c r="AI254" s="14" t="s">
        <v>2574</v>
      </c>
      <c r="AJ254" s="14" t="s">
        <v>2574</v>
      </c>
      <c r="AK254" s="14" t="s">
        <v>2569</v>
      </c>
    </row>
    <row r="255" spans="1:37">
      <c r="A255">
        <v>254</v>
      </c>
      <c r="B255" s="14" t="s">
        <v>2569</v>
      </c>
      <c r="C255" s="14" t="s">
        <v>2570</v>
      </c>
      <c r="D255" s="14" t="s">
        <v>1159</v>
      </c>
      <c r="E255" s="14" t="s">
        <v>1160</v>
      </c>
      <c r="F255" s="14">
        <v>0</v>
      </c>
      <c r="G255" s="14">
        <v>15.510999999999999</v>
      </c>
      <c r="H255" s="14">
        <v>17</v>
      </c>
      <c r="I255" s="14">
        <v>4</v>
      </c>
      <c r="J255" s="14">
        <v>13</v>
      </c>
      <c r="K255" s="14">
        <v>4</v>
      </c>
      <c r="L255" s="14">
        <v>1</v>
      </c>
      <c r="M255" s="14">
        <v>316</v>
      </c>
      <c r="N255" s="14">
        <v>36</v>
      </c>
      <c r="O255" s="14">
        <v>5.92</v>
      </c>
      <c r="P255" s="14">
        <v>29.59</v>
      </c>
      <c r="Q255" s="14">
        <v>4</v>
      </c>
      <c r="R255" s="14">
        <v>0</v>
      </c>
      <c r="S255" s="16">
        <v>0.56200000000000006</v>
      </c>
      <c r="T255" s="21">
        <v>76275.0810546875</v>
      </c>
      <c r="U255" s="14">
        <v>63236.638340357102</v>
      </c>
      <c r="V255" s="14">
        <v>53557.254248008503</v>
      </c>
      <c r="W255" s="14">
        <v>13261.458740169601</v>
      </c>
      <c r="X255" s="14">
        <v>9925.8509045870105</v>
      </c>
      <c r="Y255" s="22">
        <v>27046.2363821166</v>
      </c>
      <c r="Z255" s="18">
        <v>76275.0810546875</v>
      </c>
      <c r="AA255" s="14">
        <v>19253.296386718801</v>
      </c>
      <c r="AB255" s="14">
        <v>20939.115234375</v>
      </c>
      <c r="AC255" s="14">
        <v>900.4169921875</v>
      </c>
      <c r="AD255" s="14">
        <v>662.77471923828102</v>
      </c>
      <c r="AE255" s="14">
        <v>3884.28100585938</v>
      </c>
      <c r="AF255" s="14" t="s">
        <v>2569</v>
      </c>
      <c r="AG255" s="14" t="s">
        <v>2569</v>
      </c>
      <c r="AH255" s="14" t="s">
        <v>2569</v>
      </c>
      <c r="AI255" s="14" t="s">
        <v>2574</v>
      </c>
      <c r="AJ255" s="14" t="s">
        <v>2569</v>
      </c>
      <c r="AK255" s="14" t="s">
        <v>2574</v>
      </c>
    </row>
    <row r="256" spans="1:37">
      <c r="A256">
        <v>255</v>
      </c>
      <c r="B256" s="14" t="s">
        <v>2569</v>
      </c>
      <c r="C256" s="14" t="s">
        <v>2570</v>
      </c>
      <c r="D256" s="14" t="s">
        <v>1163</v>
      </c>
      <c r="E256" s="14" t="s">
        <v>1164</v>
      </c>
      <c r="F256" s="14">
        <v>0</v>
      </c>
      <c r="G256" s="14">
        <v>15.478999999999999</v>
      </c>
      <c r="H256" s="14">
        <v>9</v>
      </c>
      <c r="I256" s="14">
        <v>4</v>
      </c>
      <c r="J256" s="14">
        <v>13</v>
      </c>
      <c r="K256" s="14">
        <v>4</v>
      </c>
      <c r="L256" s="14">
        <v>1</v>
      </c>
      <c r="M256" s="14">
        <v>685</v>
      </c>
      <c r="N256" s="14">
        <v>77.400000000000006</v>
      </c>
      <c r="O256" s="14">
        <v>6.67</v>
      </c>
      <c r="P256" s="14">
        <v>35.28</v>
      </c>
      <c r="Q256" s="14">
        <v>4</v>
      </c>
      <c r="R256" s="14">
        <v>0</v>
      </c>
      <c r="S256" s="16">
        <v>1.196</v>
      </c>
      <c r="T256" s="21">
        <v>85836.521484375</v>
      </c>
      <c r="U256" s="14">
        <v>63984.2782689757</v>
      </c>
      <c r="V256" s="14">
        <v>74384.222341123299</v>
      </c>
      <c r="W256" s="14">
        <v>65106.465661265502</v>
      </c>
      <c r="X256" s="14">
        <v>48178.432712563801</v>
      </c>
      <c r="Y256" s="22">
        <v>89659.962124951198</v>
      </c>
      <c r="Z256" s="18">
        <v>85836.521484375</v>
      </c>
      <c r="AA256" s="14">
        <v>19480.9260253906</v>
      </c>
      <c r="AB256" s="14">
        <v>29081.770996093801</v>
      </c>
      <c r="AC256" s="14">
        <v>4420.5520019531295</v>
      </c>
      <c r="AD256" s="14">
        <v>3216.9984741210901</v>
      </c>
      <c r="AE256" s="14">
        <v>12876.6340332031</v>
      </c>
      <c r="AF256" s="14" t="s">
        <v>2569</v>
      </c>
      <c r="AG256" s="14" t="s">
        <v>2569</v>
      </c>
      <c r="AH256" s="14" t="s">
        <v>2569</v>
      </c>
      <c r="AI256" s="14" t="s">
        <v>2569</v>
      </c>
      <c r="AJ256" s="14" t="s">
        <v>2569</v>
      </c>
      <c r="AK256" s="14" t="s">
        <v>2574</v>
      </c>
    </row>
    <row r="257" spans="1:37">
      <c r="A257">
        <v>256</v>
      </c>
      <c r="B257" s="14" t="s">
        <v>2569</v>
      </c>
      <c r="C257" s="14" t="s">
        <v>2570</v>
      </c>
      <c r="D257" s="14" t="s">
        <v>1167</v>
      </c>
      <c r="E257" s="14" t="s">
        <v>1168</v>
      </c>
      <c r="F257" s="14">
        <v>0</v>
      </c>
      <c r="G257" s="14">
        <v>14.744999999999999</v>
      </c>
      <c r="H257" s="14">
        <v>7</v>
      </c>
      <c r="I257" s="14">
        <v>3</v>
      </c>
      <c r="J257" s="14">
        <v>16</v>
      </c>
      <c r="K257" s="14">
        <v>3</v>
      </c>
      <c r="L257" s="14">
        <v>1</v>
      </c>
      <c r="M257" s="14">
        <v>436</v>
      </c>
      <c r="N257" s="14">
        <v>49.8</v>
      </c>
      <c r="O257" s="14">
        <v>7.23</v>
      </c>
      <c r="P257" s="14">
        <v>41.32</v>
      </c>
      <c r="Q257" s="14">
        <v>3</v>
      </c>
      <c r="R257" s="14">
        <v>0</v>
      </c>
      <c r="S257" s="16">
        <v>0.54900000000000004</v>
      </c>
      <c r="T257" s="21">
        <v>131337.88671875</v>
      </c>
      <c r="U257" s="14">
        <v>107152.479684231</v>
      </c>
      <c r="V257" s="14">
        <v>119580.116863177</v>
      </c>
      <c r="W257" s="14">
        <v>38362.104845613598</v>
      </c>
      <c r="X257" s="14">
        <v>26627.197487812798</v>
      </c>
      <c r="Y257" s="22">
        <v>71002.975872833602</v>
      </c>
      <c r="Z257" s="18">
        <v>131337.88671875</v>
      </c>
      <c r="AA257" s="14">
        <v>32624.1005859375</v>
      </c>
      <c r="AB257" s="14">
        <v>46751.87109375</v>
      </c>
      <c r="AC257" s="14">
        <v>2604.6826171875</v>
      </c>
      <c r="AD257" s="14">
        <v>1777.966796875</v>
      </c>
      <c r="AE257" s="14">
        <v>10197.1862792969</v>
      </c>
      <c r="AF257" s="14" t="s">
        <v>2569</v>
      </c>
      <c r="AG257" s="14" t="s">
        <v>2569</v>
      </c>
      <c r="AH257" s="14" t="s">
        <v>2569</v>
      </c>
      <c r="AI257" s="14" t="s">
        <v>2569</v>
      </c>
      <c r="AJ257" s="14" t="s">
        <v>2569</v>
      </c>
      <c r="AK257" s="14" t="s">
        <v>2569</v>
      </c>
    </row>
    <row r="258" spans="1:37">
      <c r="A258">
        <v>257</v>
      </c>
      <c r="B258" s="14" t="s">
        <v>2569</v>
      </c>
      <c r="C258" s="14" t="s">
        <v>2570</v>
      </c>
      <c r="D258" s="14" t="s">
        <v>1171</v>
      </c>
      <c r="E258" s="14" t="s">
        <v>1172</v>
      </c>
      <c r="F258" s="14">
        <v>0</v>
      </c>
      <c r="G258" s="14">
        <v>14.67</v>
      </c>
      <c r="H258" s="14">
        <v>11</v>
      </c>
      <c r="I258" s="14">
        <v>4</v>
      </c>
      <c r="J258" s="14">
        <v>8</v>
      </c>
      <c r="K258" s="14">
        <v>4</v>
      </c>
      <c r="L258" s="14">
        <v>1</v>
      </c>
      <c r="M258" s="14">
        <v>612</v>
      </c>
      <c r="N258" s="14">
        <v>65.7</v>
      </c>
      <c r="O258" s="14">
        <v>7.37</v>
      </c>
      <c r="P258" s="14">
        <v>25.38</v>
      </c>
      <c r="Q258" s="14">
        <v>4</v>
      </c>
      <c r="R258" s="14">
        <v>0</v>
      </c>
      <c r="S258" s="16">
        <v>0.625</v>
      </c>
      <c r="T258" s="21">
        <v>37543.834472656301</v>
      </c>
      <c r="U258" s="14">
        <v>51286.3313015932</v>
      </c>
      <c r="V258" s="14">
        <v>48038.298954673301</v>
      </c>
      <c r="W258" s="14">
        <v>13744.460328544101</v>
      </c>
      <c r="X258" s="14" t="s">
        <v>208</v>
      </c>
      <c r="Y258" s="22" t="s">
        <v>208</v>
      </c>
      <c r="Z258" s="18">
        <v>37543.834472656301</v>
      </c>
      <c r="AA258" s="14">
        <v>15614.854980468799</v>
      </c>
      <c r="AB258" s="14">
        <v>18781.386230468801</v>
      </c>
      <c r="AC258" s="14">
        <v>933.21148681640602</v>
      </c>
      <c r="AD258" s="14" t="s">
        <v>208</v>
      </c>
      <c r="AE258" s="14" t="s">
        <v>208</v>
      </c>
      <c r="AF258" s="14" t="s">
        <v>2569</v>
      </c>
      <c r="AG258" s="14" t="s">
        <v>2569</v>
      </c>
      <c r="AH258" s="14" t="s">
        <v>2569</v>
      </c>
      <c r="AI258" s="14" t="s">
        <v>2574</v>
      </c>
      <c r="AJ258" s="14" t="s">
        <v>2573</v>
      </c>
      <c r="AK258" s="14" t="s">
        <v>2573</v>
      </c>
    </row>
    <row r="259" spans="1:37">
      <c r="A259">
        <v>258</v>
      </c>
      <c r="B259" s="14" t="s">
        <v>2569</v>
      </c>
      <c r="C259" s="14" t="s">
        <v>2570</v>
      </c>
      <c r="D259" s="14" t="s">
        <v>1175</v>
      </c>
      <c r="E259" s="14" t="s">
        <v>1176</v>
      </c>
      <c r="F259" s="14">
        <v>0</v>
      </c>
      <c r="G259" s="14">
        <v>14.634</v>
      </c>
      <c r="H259" s="14">
        <v>3</v>
      </c>
      <c r="I259" s="14">
        <v>4</v>
      </c>
      <c r="J259" s="14">
        <v>12</v>
      </c>
      <c r="K259" s="14">
        <v>4</v>
      </c>
      <c r="L259" s="14">
        <v>1</v>
      </c>
      <c r="M259" s="14">
        <v>1827</v>
      </c>
      <c r="N259" s="14">
        <v>199.4</v>
      </c>
      <c r="O259" s="14">
        <v>4.91</v>
      </c>
      <c r="P259" s="14">
        <v>30.79</v>
      </c>
      <c r="Q259" s="14">
        <v>4</v>
      </c>
      <c r="R259" s="14">
        <v>0</v>
      </c>
      <c r="S259" s="16">
        <v>0.95899999999999996</v>
      </c>
      <c r="T259" s="21">
        <v>40329.850341796897</v>
      </c>
      <c r="U259" s="14">
        <v>29248.4646349145</v>
      </c>
      <c r="V259" s="14">
        <v>36205.274674507797</v>
      </c>
      <c r="W259" s="14" t="s">
        <v>208</v>
      </c>
      <c r="X259" s="14">
        <v>19015.999517751701</v>
      </c>
      <c r="Y259" s="22" t="s">
        <v>208</v>
      </c>
      <c r="Z259" s="18">
        <v>40329.850341796897</v>
      </c>
      <c r="AA259" s="14">
        <v>8905.1121826171893</v>
      </c>
      <c r="AB259" s="14">
        <v>14155.065063476601</v>
      </c>
      <c r="AC259" s="14" t="s">
        <v>208</v>
      </c>
      <c r="AD259" s="14">
        <v>1269.74743652344</v>
      </c>
      <c r="AE259" s="14" t="s">
        <v>208</v>
      </c>
      <c r="AF259" s="14" t="s">
        <v>2569</v>
      </c>
      <c r="AG259" s="14" t="s">
        <v>2569</v>
      </c>
      <c r="AH259" s="14" t="s">
        <v>2569</v>
      </c>
      <c r="AI259" s="14" t="s">
        <v>2573</v>
      </c>
      <c r="AJ259" s="14" t="s">
        <v>2574</v>
      </c>
      <c r="AK259" s="14" t="s">
        <v>2573</v>
      </c>
    </row>
    <row r="260" spans="1:37">
      <c r="A260">
        <v>259</v>
      </c>
      <c r="B260" s="14" t="s">
        <v>2569</v>
      </c>
      <c r="C260" s="14" t="s">
        <v>2570</v>
      </c>
      <c r="D260" s="14" t="s">
        <v>1179</v>
      </c>
      <c r="E260" s="14" t="s">
        <v>1180</v>
      </c>
      <c r="F260" s="14">
        <v>0</v>
      </c>
      <c r="G260" s="14">
        <v>14.535</v>
      </c>
      <c r="H260" s="14">
        <v>9</v>
      </c>
      <c r="I260" s="14">
        <v>3</v>
      </c>
      <c r="J260" s="14">
        <v>18</v>
      </c>
      <c r="K260" s="14">
        <v>3</v>
      </c>
      <c r="L260" s="14">
        <v>1</v>
      </c>
      <c r="M260" s="14">
        <v>508</v>
      </c>
      <c r="N260" s="14">
        <v>56</v>
      </c>
      <c r="O260" s="14">
        <v>7.11</v>
      </c>
      <c r="P260" s="14">
        <v>45.14</v>
      </c>
      <c r="Q260" s="14">
        <v>3</v>
      </c>
      <c r="R260" s="14">
        <v>0</v>
      </c>
      <c r="S260" s="16">
        <v>1.5249999999999999</v>
      </c>
      <c r="T260" s="21">
        <v>30808.384765625</v>
      </c>
      <c r="U260" s="14">
        <v>56262.6480248019</v>
      </c>
      <c r="V260" s="14">
        <v>40503.352087334402</v>
      </c>
      <c r="W260" s="14">
        <v>11642.192330645799</v>
      </c>
      <c r="X260" s="14">
        <v>39769.275525605299</v>
      </c>
      <c r="Y260" s="22">
        <v>12589.3898341</v>
      </c>
      <c r="Z260" s="18">
        <v>30808.384765625</v>
      </c>
      <c r="AA260" s="14">
        <v>17129.9655761719</v>
      </c>
      <c r="AB260" s="14">
        <v>15835.471191406299</v>
      </c>
      <c r="AC260" s="14">
        <v>790.47320556640602</v>
      </c>
      <c r="AD260" s="14">
        <v>2655.49731445313</v>
      </c>
      <c r="AE260" s="14">
        <v>1808.04187011719</v>
      </c>
      <c r="AF260" s="14" t="s">
        <v>2569</v>
      </c>
      <c r="AG260" s="14" t="s">
        <v>2569</v>
      </c>
      <c r="AH260" s="14" t="s">
        <v>2569</v>
      </c>
      <c r="AI260" s="14" t="s">
        <v>2569</v>
      </c>
      <c r="AJ260" s="14" t="s">
        <v>2569</v>
      </c>
      <c r="AK260" s="14" t="s">
        <v>2574</v>
      </c>
    </row>
    <row r="261" spans="1:37">
      <c r="A261">
        <v>260</v>
      </c>
      <c r="B261" s="14" t="s">
        <v>2569</v>
      </c>
      <c r="C261" s="14" t="s">
        <v>2570</v>
      </c>
      <c r="D261" s="14" t="s">
        <v>1183</v>
      </c>
      <c r="E261" s="14" t="s">
        <v>1184</v>
      </c>
      <c r="F261" s="14">
        <v>0</v>
      </c>
      <c r="G261" s="14">
        <v>14.462999999999999</v>
      </c>
      <c r="H261" s="14">
        <v>4</v>
      </c>
      <c r="I261" s="14">
        <v>3</v>
      </c>
      <c r="J261" s="14">
        <v>6</v>
      </c>
      <c r="K261" s="14">
        <v>3</v>
      </c>
      <c r="L261" s="14">
        <v>1</v>
      </c>
      <c r="M261" s="14">
        <v>1024</v>
      </c>
      <c r="N261" s="14">
        <v>114</v>
      </c>
      <c r="O261" s="14">
        <v>8.56</v>
      </c>
      <c r="P261" s="14">
        <v>16.57</v>
      </c>
      <c r="Q261" s="14">
        <v>3</v>
      </c>
      <c r="R261" s="14">
        <v>0</v>
      </c>
      <c r="S261" s="16">
        <v>2.734</v>
      </c>
      <c r="T261" s="21">
        <v>23892.417114257802</v>
      </c>
      <c r="U261" s="14">
        <v>13224.161039803301</v>
      </c>
      <c r="V261" s="14">
        <v>32278.553136910301</v>
      </c>
      <c r="W261" s="14" t="s">
        <v>208</v>
      </c>
      <c r="X261" s="14" t="s">
        <v>208</v>
      </c>
      <c r="Y261" s="22">
        <v>4105.6836600094803</v>
      </c>
      <c r="Z261" s="18">
        <v>23892.417114257802</v>
      </c>
      <c r="AA261" s="14">
        <v>4026.28442382813</v>
      </c>
      <c r="AB261" s="14">
        <v>12619.8468017578</v>
      </c>
      <c r="AC261" s="14" t="s">
        <v>208</v>
      </c>
      <c r="AD261" s="14" t="s">
        <v>208</v>
      </c>
      <c r="AE261" s="14">
        <v>589.64318847656295</v>
      </c>
      <c r="AF261" s="14" t="s">
        <v>2569</v>
      </c>
      <c r="AG261" s="14" t="s">
        <v>2569</v>
      </c>
      <c r="AH261" s="14" t="s">
        <v>2569</v>
      </c>
      <c r="AI261" s="14" t="s">
        <v>2573</v>
      </c>
      <c r="AJ261" s="14" t="s">
        <v>2573</v>
      </c>
      <c r="AK261" s="14" t="s">
        <v>2569</v>
      </c>
    </row>
    <row r="262" spans="1:37">
      <c r="A262">
        <v>261</v>
      </c>
      <c r="B262" s="14" t="s">
        <v>2569</v>
      </c>
      <c r="C262" s="14" t="s">
        <v>2570</v>
      </c>
      <c r="D262" s="14" t="s">
        <v>1187</v>
      </c>
      <c r="E262" s="14" t="s">
        <v>1188</v>
      </c>
      <c r="F262" s="14">
        <v>0</v>
      </c>
      <c r="G262" s="14">
        <v>14.342000000000001</v>
      </c>
      <c r="H262" s="14">
        <v>4</v>
      </c>
      <c r="I262" s="14">
        <v>3</v>
      </c>
      <c r="J262" s="14">
        <v>5</v>
      </c>
      <c r="K262" s="14">
        <v>3</v>
      </c>
      <c r="L262" s="14">
        <v>1</v>
      </c>
      <c r="M262" s="14">
        <v>942</v>
      </c>
      <c r="N262" s="14">
        <v>103.9</v>
      </c>
      <c r="O262" s="14">
        <v>6.37</v>
      </c>
      <c r="P262" s="14">
        <v>14.5</v>
      </c>
      <c r="Q262" s="14">
        <v>3</v>
      </c>
      <c r="R262" s="14">
        <v>0</v>
      </c>
      <c r="S262" s="16">
        <v>0.88300000000000001</v>
      </c>
      <c r="T262" s="21">
        <v>57880.296875</v>
      </c>
      <c r="U262" s="14">
        <v>38587.264122427798</v>
      </c>
      <c r="V262" s="14">
        <v>49178.786891133001</v>
      </c>
      <c r="W262" s="14">
        <v>19122.8015170332</v>
      </c>
      <c r="X262" s="14">
        <v>24884.7875520077</v>
      </c>
      <c r="Y262" s="22">
        <v>33249.993727417997</v>
      </c>
      <c r="Z262" s="18">
        <v>57880.296875</v>
      </c>
      <c r="AA262" s="14">
        <v>11748.442871093799</v>
      </c>
      <c r="AB262" s="14">
        <v>19227.279296875</v>
      </c>
      <c r="AC262" s="14">
        <v>1298.38623046875</v>
      </c>
      <c r="AD262" s="14">
        <v>1661.62158203125</v>
      </c>
      <c r="AE262" s="14">
        <v>4775.2418212890598</v>
      </c>
      <c r="AF262" s="14" t="s">
        <v>2569</v>
      </c>
      <c r="AG262" s="14" t="s">
        <v>2569</v>
      </c>
      <c r="AH262" s="14" t="s">
        <v>2569</v>
      </c>
      <c r="AI262" s="14" t="s">
        <v>2574</v>
      </c>
      <c r="AJ262" s="14" t="s">
        <v>2574</v>
      </c>
      <c r="AK262" s="14" t="s">
        <v>2574</v>
      </c>
    </row>
    <row r="263" spans="1:37">
      <c r="A263">
        <v>262</v>
      </c>
      <c r="B263" s="14" t="s">
        <v>2569</v>
      </c>
      <c r="C263" s="14" t="s">
        <v>2570</v>
      </c>
      <c r="D263" s="14" t="s">
        <v>1191</v>
      </c>
      <c r="E263" s="14" t="s">
        <v>1192</v>
      </c>
      <c r="F263" s="14">
        <v>0</v>
      </c>
      <c r="G263" s="14">
        <v>14.249000000000001</v>
      </c>
      <c r="H263" s="14">
        <v>5</v>
      </c>
      <c r="I263" s="14">
        <v>5</v>
      </c>
      <c r="J263" s="14">
        <v>17</v>
      </c>
      <c r="K263" s="14">
        <v>4</v>
      </c>
      <c r="L263" s="14">
        <v>1</v>
      </c>
      <c r="M263" s="14">
        <v>1352</v>
      </c>
      <c r="N263" s="14">
        <v>147.19999999999999</v>
      </c>
      <c r="O263" s="14">
        <v>5.3</v>
      </c>
      <c r="P263" s="14">
        <v>26.91</v>
      </c>
      <c r="Q263" s="14">
        <v>5</v>
      </c>
      <c r="R263" s="14">
        <v>0</v>
      </c>
      <c r="S263" s="16">
        <v>1.0640000000000001</v>
      </c>
      <c r="T263" s="21">
        <v>97230.956298828096</v>
      </c>
      <c r="U263" s="14">
        <v>58345.3502621308</v>
      </c>
      <c r="V263" s="14">
        <v>67141.599903318202</v>
      </c>
      <c r="W263" s="14">
        <v>65614.695824802504</v>
      </c>
      <c r="X263" s="14">
        <v>56903.520758667299</v>
      </c>
      <c r="Y263" s="22">
        <v>62049.977991091102</v>
      </c>
      <c r="Z263" s="18">
        <v>97230.956298828096</v>
      </c>
      <c r="AA263" s="14">
        <v>17764.0739746094</v>
      </c>
      <c r="AB263" s="14">
        <v>26250.145141601599</v>
      </c>
      <c r="AC263" s="14">
        <v>4455.0594482421902</v>
      </c>
      <c r="AD263" s="14">
        <v>3799.5951538085901</v>
      </c>
      <c r="AE263" s="14">
        <v>8911.3896484375</v>
      </c>
      <c r="AF263" s="14" t="s">
        <v>2569</v>
      </c>
      <c r="AG263" s="14" t="s">
        <v>2569</v>
      </c>
      <c r="AH263" s="14" t="s">
        <v>2569</v>
      </c>
      <c r="AI263" s="14" t="s">
        <v>2569</v>
      </c>
      <c r="AJ263" s="14" t="s">
        <v>2569</v>
      </c>
      <c r="AK263" s="14" t="s">
        <v>2569</v>
      </c>
    </row>
    <row r="264" spans="1:37">
      <c r="A264">
        <v>263</v>
      </c>
      <c r="B264" s="14" t="s">
        <v>2569</v>
      </c>
      <c r="C264" s="14" t="s">
        <v>2570</v>
      </c>
      <c r="D264" s="14" t="s">
        <v>1195</v>
      </c>
      <c r="E264" s="14" t="s">
        <v>1196</v>
      </c>
      <c r="F264" s="14">
        <v>0</v>
      </c>
      <c r="G264" s="14">
        <v>14.249000000000001</v>
      </c>
      <c r="H264" s="14">
        <v>9</v>
      </c>
      <c r="I264" s="14">
        <v>5</v>
      </c>
      <c r="J264" s="14">
        <v>10</v>
      </c>
      <c r="K264" s="14">
        <v>3</v>
      </c>
      <c r="L264" s="14">
        <v>1</v>
      </c>
      <c r="M264" s="14">
        <v>736</v>
      </c>
      <c r="N264" s="14">
        <v>78.900000000000006</v>
      </c>
      <c r="O264" s="14">
        <v>6.02</v>
      </c>
      <c r="P264" s="14">
        <v>24.73</v>
      </c>
      <c r="Q264" s="14">
        <v>5</v>
      </c>
      <c r="R264" s="14">
        <v>1</v>
      </c>
      <c r="S264" s="16">
        <v>1.5660000000000001</v>
      </c>
      <c r="T264" s="21">
        <v>15272.007202148399</v>
      </c>
      <c r="U264" s="14">
        <v>13846.987564949201</v>
      </c>
      <c r="V264" s="14">
        <v>15339.8034097197</v>
      </c>
      <c r="W264" s="14" t="s">
        <v>208</v>
      </c>
      <c r="X264" s="14" t="s">
        <v>208</v>
      </c>
      <c r="Y264" s="22">
        <v>3026.7066534164601</v>
      </c>
      <c r="Z264" s="18">
        <v>15272.007202148399</v>
      </c>
      <c r="AA264" s="14">
        <v>4215.9128417968795</v>
      </c>
      <c r="AB264" s="14">
        <v>5997.3558349609402</v>
      </c>
      <c r="AC264" s="14" t="s">
        <v>208</v>
      </c>
      <c r="AD264" s="14" t="s">
        <v>208</v>
      </c>
      <c r="AE264" s="14">
        <v>434.68447875976602</v>
      </c>
      <c r="AF264" s="14" t="s">
        <v>2569</v>
      </c>
      <c r="AG264" s="14" t="s">
        <v>2569</v>
      </c>
      <c r="AH264" s="14" t="s">
        <v>2569</v>
      </c>
      <c r="AI264" s="14" t="s">
        <v>2574</v>
      </c>
      <c r="AJ264" s="14" t="s">
        <v>2574</v>
      </c>
      <c r="AK264" s="14" t="s">
        <v>2574</v>
      </c>
    </row>
    <row r="265" spans="1:37">
      <c r="A265">
        <v>264</v>
      </c>
      <c r="B265" s="14" t="s">
        <v>2569</v>
      </c>
      <c r="C265" s="14" t="s">
        <v>2570</v>
      </c>
      <c r="D265" s="14" t="s">
        <v>1199</v>
      </c>
      <c r="E265" s="14" t="s">
        <v>1200</v>
      </c>
      <c r="F265" s="14">
        <v>0</v>
      </c>
      <c r="G265" s="14">
        <v>14.194000000000001</v>
      </c>
      <c r="H265" s="14">
        <v>24</v>
      </c>
      <c r="I265" s="14">
        <v>3</v>
      </c>
      <c r="J265" s="14">
        <v>7</v>
      </c>
      <c r="K265" s="14">
        <v>3</v>
      </c>
      <c r="L265" s="14">
        <v>1</v>
      </c>
      <c r="M265" s="14">
        <v>157</v>
      </c>
      <c r="N265" s="14">
        <v>17.7</v>
      </c>
      <c r="O265" s="14">
        <v>5.07</v>
      </c>
      <c r="P265" s="14">
        <v>21.52</v>
      </c>
      <c r="Q265" s="14">
        <v>3</v>
      </c>
      <c r="R265" s="14">
        <v>0</v>
      </c>
      <c r="S265" s="16">
        <v>4.7E-2</v>
      </c>
      <c r="T265" s="21">
        <v>194867.330078125</v>
      </c>
      <c r="U265" s="14">
        <v>117909.82291811</v>
      </c>
      <c r="V265" s="14">
        <v>101014.765338935</v>
      </c>
      <c r="W265" s="14" t="s">
        <v>208</v>
      </c>
      <c r="X265" s="14" t="s">
        <v>208</v>
      </c>
      <c r="Y265" s="22">
        <v>4274.0271983132798</v>
      </c>
      <c r="Z265" s="18">
        <v>194867.330078125</v>
      </c>
      <c r="AA265" s="14">
        <v>35899.3271484375</v>
      </c>
      <c r="AB265" s="14">
        <v>39493.4326171875</v>
      </c>
      <c r="AC265" s="14" t="s">
        <v>208</v>
      </c>
      <c r="AD265" s="14" t="s">
        <v>208</v>
      </c>
      <c r="AE265" s="14">
        <v>613.820068359375</v>
      </c>
      <c r="AF265" s="14" t="s">
        <v>2569</v>
      </c>
      <c r="AG265" s="14" t="s">
        <v>2569</v>
      </c>
      <c r="AH265" s="14" t="s">
        <v>2569</v>
      </c>
      <c r="AI265" s="14" t="s">
        <v>2573</v>
      </c>
      <c r="AJ265" s="14" t="s">
        <v>2573</v>
      </c>
      <c r="AK265" s="14" t="s">
        <v>2574</v>
      </c>
    </row>
    <row r="266" spans="1:37">
      <c r="A266">
        <v>265</v>
      </c>
      <c r="B266" s="14" t="s">
        <v>2569</v>
      </c>
      <c r="C266" s="14" t="s">
        <v>2570</v>
      </c>
      <c r="D266" s="14" t="s">
        <v>1203</v>
      </c>
      <c r="E266" s="14" t="s">
        <v>1204</v>
      </c>
      <c r="F266" s="14">
        <v>0</v>
      </c>
      <c r="G266" s="14">
        <v>14.048999999999999</v>
      </c>
      <c r="H266" s="14">
        <v>32</v>
      </c>
      <c r="I266" s="14">
        <v>3</v>
      </c>
      <c r="J266" s="14">
        <v>17</v>
      </c>
      <c r="K266" s="14">
        <v>3</v>
      </c>
      <c r="L266" s="14">
        <v>1</v>
      </c>
      <c r="M266" s="14">
        <v>116</v>
      </c>
      <c r="N266" s="14">
        <v>11.7</v>
      </c>
      <c r="O266" s="14">
        <v>9.32</v>
      </c>
      <c r="P266" s="14">
        <v>43.28</v>
      </c>
      <c r="Q266" s="14">
        <v>3</v>
      </c>
      <c r="R266" s="14">
        <v>0</v>
      </c>
      <c r="S266" s="16">
        <v>0.33100000000000002</v>
      </c>
      <c r="T266" s="21">
        <v>286137.041015625</v>
      </c>
      <c r="U266" s="14">
        <v>143997.12648008601</v>
      </c>
      <c r="V266" s="14">
        <v>385925.07099425897</v>
      </c>
      <c r="W266" s="14">
        <v>111064.704363848</v>
      </c>
      <c r="X266" s="14">
        <v>117721.160182559</v>
      </c>
      <c r="Y266" s="22">
        <v>72450.327881487596</v>
      </c>
      <c r="Z266" s="18">
        <v>286137.041015625</v>
      </c>
      <c r="AA266" s="14">
        <v>43841.978759765603</v>
      </c>
      <c r="AB266" s="14">
        <v>150883.93994140599</v>
      </c>
      <c r="AC266" s="14">
        <v>7540.9914550781295</v>
      </c>
      <c r="AD266" s="14">
        <v>7860.5461273193396</v>
      </c>
      <c r="AE266" s="14">
        <v>10405.0496520996</v>
      </c>
      <c r="AF266" s="14" t="s">
        <v>2569</v>
      </c>
      <c r="AG266" s="14" t="s">
        <v>2569</v>
      </c>
      <c r="AH266" s="14" t="s">
        <v>2569</v>
      </c>
      <c r="AI266" s="14" t="s">
        <v>2569</v>
      </c>
      <c r="AJ266" s="14" t="s">
        <v>2574</v>
      </c>
      <c r="AK266" s="14" t="s">
        <v>2574</v>
      </c>
    </row>
    <row r="267" spans="1:37">
      <c r="A267">
        <v>266</v>
      </c>
      <c r="B267" s="14" t="s">
        <v>2569</v>
      </c>
      <c r="C267" s="14" t="s">
        <v>2570</v>
      </c>
      <c r="D267" s="14" t="s">
        <v>1207</v>
      </c>
      <c r="E267" s="14" t="s">
        <v>1208</v>
      </c>
      <c r="F267" s="14">
        <v>0</v>
      </c>
      <c r="G267" s="14">
        <v>14.015000000000001</v>
      </c>
      <c r="H267" s="14">
        <v>8</v>
      </c>
      <c r="I267" s="14">
        <v>3</v>
      </c>
      <c r="J267" s="14">
        <v>18</v>
      </c>
      <c r="K267" s="14">
        <v>3</v>
      </c>
      <c r="L267" s="14">
        <v>1</v>
      </c>
      <c r="M267" s="14">
        <v>432</v>
      </c>
      <c r="N267" s="14">
        <v>47.7</v>
      </c>
      <c r="O267" s="14">
        <v>6.34</v>
      </c>
      <c r="P267" s="14">
        <v>48.45</v>
      </c>
      <c r="Q267" s="14">
        <v>3</v>
      </c>
      <c r="R267" s="14">
        <v>0</v>
      </c>
      <c r="S267" s="16">
        <v>1.1879999999999999</v>
      </c>
      <c r="T267" s="21">
        <v>95403.162109375</v>
      </c>
      <c r="U267" s="14">
        <v>119695.90077326199</v>
      </c>
      <c r="V267" s="14">
        <v>108412.804546884</v>
      </c>
      <c r="W267" s="14">
        <v>162498.31066718299</v>
      </c>
      <c r="X267" s="14">
        <v>88542.126698563807</v>
      </c>
      <c r="Y267" s="22">
        <v>65151.483099641096</v>
      </c>
      <c r="Z267" s="18">
        <v>95403.162109375</v>
      </c>
      <c r="AA267" s="14">
        <v>36443.1240234375</v>
      </c>
      <c r="AB267" s="14">
        <v>42385.8212890625</v>
      </c>
      <c r="AC267" s="14">
        <v>11033.1934814453</v>
      </c>
      <c r="AD267" s="14">
        <v>5912.1866455078098</v>
      </c>
      <c r="AE267" s="14">
        <v>9356.81640625</v>
      </c>
      <c r="AF267" s="14" t="s">
        <v>2569</v>
      </c>
      <c r="AG267" s="14" t="s">
        <v>2569</v>
      </c>
      <c r="AH267" s="14" t="s">
        <v>2569</v>
      </c>
      <c r="AI267" s="14" t="s">
        <v>2569</v>
      </c>
      <c r="AJ267" s="14" t="s">
        <v>2569</v>
      </c>
      <c r="AK267" s="14" t="s">
        <v>2574</v>
      </c>
    </row>
    <row r="268" spans="1:37">
      <c r="A268">
        <v>267</v>
      </c>
      <c r="B268" s="14" t="s">
        <v>2569</v>
      </c>
      <c r="C268" s="14" t="s">
        <v>2570</v>
      </c>
      <c r="D268" s="14" t="s">
        <v>1211</v>
      </c>
      <c r="E268" s="14" t="s">
        <v>1212</v>
      </c>
      <c r="F268" s="14">
        <v>0</v>
      </c>
      <c r="G268" s="14">
        <v>13.992000000000001</v>
      </c>
      <c r="H268" s="14">
        <v>6</v>
      </c>
      <c r="I268" s="14">
        <v>4</v>
      </c>
      <c r="J268" s="14">
        <v>6</v>
      </c>
      <c r="K268" s="14">
        <v>4</v>
      </c>
      <c r="L268" s="14">
        <v>1</v>
      </c>
      <c r="M268" s="14">
        <v>980</v>
      </c>
      <c r="N268" s="14">
        <v>110</v>
      </c>
      <c r="O268" s="14">
        <v>6.21</v>
      </c>
      <c r="P268" s="14">
        <v>10.86</v>
      </c>
      <c r="Q268" s="14">
        <v>4</v>
      </c>
      <c r="R268" s="14">
        <v>0</v>
      </c>
      <c r="S268" s="16">
        <v>1.782</v>
      </c>
      <c r="T268" s="21">
        <v>26722.3889160156</v>
      </c>
      <c r="U268" s="14">
        <v>19679.8220663748</v>
      </c>
      <c r="V268" s="14">
        <v>30757.924202681599</v>
      </c>
      <c r="W268" s="14">
        <v>24937.187591520498</v>
      </c>
      <c r="X268" s="14">
        <v>15142.7077878854</v>
      </c>
      <c r="Y268" s="22">
        <v>33545.752798166599</v>
      </c>
      <c r="Z268" s="18">
        <v>26722.3889160156</v>
      </c>
      <c r="AA268" s="14">
        <v>5991.8024902343795</v>
      </c>
      <c r="AB268" s="14">
        <v>12025.3311767578</v>
      </c>
      <c r="AC268" s="14">
        <v>1693.16723632813</v>
      </c>
      <c r="AD268" s="14">
        <v>1011.11773681641</v>
      </c>
      <c r="AE268" s="14">
        <v>4817.7176513671902</v>
      </c>
      <c r="AF268" s="14" t="s">
        <v>2569</v>
      </c>
      <c r="AG268" s="14" t="s">
        <v>2574</v>
      </c>
      <c r="AH268" s="14" t="s">
        <v>2569</v>
      </c>
      <c r="AI268" s="14" t="s">
        <v>2569</v>
      </c>
      <c r="AJ268" s="14" t="s">
        <v>2574</v>
      </c>
      <c r="AK268" s="14" t="s">
        <v>2574</v>
      </c>
    </row>
    <row r="269" spans="1:37">
      <c r="A269">
        <v>268</v>
      </c>
      <c r="B269" s="14" t="s">
        <v>2569</v>
      </c>
      <c r="C269" s="14" t="s">
        <v>2570</v>
      </c>
      <c r="D269" s="14" t="s">
        <v>1215</v>
      </c>
      <c r="E269" s="14" t="s">
        <v>1216</v>
      </c>
      <c r="F269" s="14">
        <v>0</v>
      </c>
      <c r="G269" s="14">
        <v>13.89</v>
      </c>
      <c r="H269" s="14">
        <v>6</v>
      </c>
      <c r="I269" s="14">
        <v>3</v>
      </c>
      <c r="J269" s="14">
        <v>11</v>
      </c>
      <c r="K269" s="14">
        <v>3</v>
      </c>
      <c r="L269" s="14">
        <v>1</v>
      </c>
      <c r="M269" s="14">
        <v>649</v>
      </c>
      <c r="N269" s="14">
        <v>71.400000000000006</v>
      </c>
      <c r="O269" s="14">
        <v>4.45</v>
      </c>
      <c r="P269" s="14">
        <v>27.81</v>
      </c>
      <c r="Q269" s="14">
        <v>3</v>
      </c>
      <c r="R269" s="14">
        <v>0</v>
      </c>
      <c r="S269" s="16">
        <v>1.5189999999999999</v>
      </c>
      <c r="T269" s="21">
        <v>40037.9501953125</v>
      </c>
      <c r="U269" s="14">
        <v>59764.640949997098</v>
      </c>
      <c r="V269" s="14">
        <v>54139.306317647002</v>
      </c>
      <c r="W269" s="14">
        <v>73118.989218202594</v>
      </c>
      <c r="X269" s="14">
        <v>68299.0069671198</v>
      </c>
      <c r="Y269" s="22">
        <v>64342.548101633802</v>
      </c>
      <c r="Z269" s="18">
        <v>40037.9501953125</v>
      </c>
      <c r="AA269" s="14">
        <v>18196.197265625</v>
      </c>
      <c r="AB269" s="14">
        <v>21166.678344726599</v>
      </c>
      <c r="AC269" s="14">
        <v>4964.58056640625</v>
      </c>
      <c r="AD269" s="14">
        <v>4560.5012207031295</v>
      </c>
      <c r="AE269" s="14">
        <v>9240.64013671875</v>
      </c>
      <c r="AF269" s="14" t="s">
        <v>2569</v>
      </c>
      <c r="AG269" s="14" t="s">
        <v>2569</v>
      </c>
      <c r="AH269" s="14" t="s">
        <v>2569</v>
      </c>
      <c r="AI269" s="14" t="s">
        <v>2574</v>
      </c>
      <c r="AJ269" s="14" t="s">
        <v>2569</v>
      </c>
      <c r="AK269" s="14" t="s">
        <v>2569</v>
      </c>
    </row>
    <row r="270" spans="1:37">
      <c r="A270">
        <v>269</v>
      </c>
      <c r="B270" s="14" t="s">
        <v>2569</v>
      </c>
      <c r="C270" s="14" t="s">
        <v>2570</v>
      </c>
      <c r="D270" s="14" t="s">
        <v>1219</v>
      </c>
      <c r="E270" s="14" t="s">
        <v>1220</v>
      </c>
      <c r="F270" s="14">
        <v>0</v>
      </c>
      <c r="G270" s="14">
        <v>13.779</v>
      </c>
      <c r="H270" s="14">
        <v>7</v>
      </c>
      <c r="I270" s="14">
        <v>4</v>
      </c>
      <c r="J270" s="14">
        <v>13</v>
      </c>
      <c r="K270" s="14">
        <v>4</v>
      </c>
      <c r="L270" s="14">
        <v>1</v>
      </c>
      <c r="M270" s="14">
        <v>671</v>
      </c>
      <c r="N270" s="14">
        <v>76</v>
      </c>
      <c r="O270" s="14">
        <v>8.98</v>
      </c>
      <c r="P270" s="14">
        <v>26.8</v>
      </c>
      <c r="Q270" s="14">
        <v>4</v>
      </c>
      <c r="R270" s="14">
        <v>0</v>
      </c>
      <c r="S270" s="16">
        <v>0.76500000000000001</v>
      </c>
      <c r="T270" s="21">
        <v>102736.54980468799</v>
      </c>
      <c r="U270" s="14">
        <v>124075.561588333</v>
      </c>
      <c r="V270" s="14">
        <v>95327.423690738695</v>
      </c>
      <c r="W270" s="14">
        <v>69906.451764790196</v>
      </c>
      <c r="X270" s="14">
        <v>64042.848487446798</v>
      </c>
      <c r="Y270" s="22">
        <v>89615.605319133101</v>
      </c>
      <c r="Z270" s="18">
        <v>102736.54980468799</v>
      </c>
      <c r="AA270" s="14">
        <v>37776.57421875</v>
      </c>
      <c r="AB270" s="14">
        <v>37269.8701171875</v>
      </c>
      <c r="AC270" s="14">
        <v>4746.4580078125</v>
      </c>
      <c r="AD270" s="14">
        <v>4276.3065185546902</v>
      </c>
      <c r="AE270" s="14">
        <v>12870.263671875</v>
      </c>
      <c r="AF270" s="14" t="s">
        <v>2569</v>
      </c>
      <c r="AG270" s="14" t="s">
        <v>2569</v>
      </c>
      <c r="AH270" s="14" t="s">
        <v>2569</v>
      </c>
      <c r="AI270" s="14" t="s">
        <v>2574</v>
      </c>
      <c r="AJ270" s="14" t="s">
        <v>2574</v>
      </c>
      <c r="AK270" s="14" t="s">
        <v>2574</v>
      </c>
    </row>
    <row r="271" spans="1:37">
      <c r="A271">
        <v>270</v>
      </c>
      <c r="B271" s="14" t="s">
        <v>2569</v>
      </c>
      <c r="C271" s="14" t="s">
        <v>2570</v>
      </c>
      <c r="D271" s="14" t="s">
        <v>1223</v>
      </c>
      <c r="E271" s="14" t="s">
        <v>1224</v>
      </c>
      <c r="F271" s="14">
        <v>0</v>
      </c>
      <c r="G271" s="14">
        <v>13.53</v>
      </c>
      <c r="H271" s="14">
        <v>2</v>
      </c>
      <c r="I271" s="14">
        <v>4</v>
      </c>
      <c r="J271" s="14">
        <v>6</v>
      </c>
      <c r="K271" s="14">
        <v>4</v>
      </c>
      <c r="L271" s="14">
        <v>1</v>
      </c>
      <c r="M271" s="14">
        <v>3088</v>
      </c>
      <c r="N271" s="14">
        <v>340.4</v>
      </c>
      <c r="O271" s="14">
        <v>4.45</v>
      </c>
      <c r="P271" s="14">
        <v>15.03</v>
      </c>
      <c r="Q271" s="14">
        <v>4</v>
      </c>
      <c r="R271" s="14">
        <v>0</v>
      </c>
      <c r="S271" s="16">
        <v>0.01</v>
      </c>
      <c r="T271" s="21">
        <v>28983.367858886701</v>
      </c>
      <c r="U271" s="14">
        <v>12316.7233413752</v>
      </c>
      <c r="V271" s="14">
        <v>12561.553601307</v>
      </c>
      <c r="W271" s="14" t="s">
        <v>208</v>
      </c>
      <c r="X271" s="14" t="s">
        <v>208</v>
      </c>
      <c r="Y271" s="22" t="s">
        <v>208</v>
      </c>
      <c r="Z271" s="18">
        <v>28983.367858886701</v>
      </c>
      <c r="AA271" s="14">
        <v>3750.0020751953102</v>
      </c>
      <c r="AB271" s="14">
        <v>4911.1520385742197</v>
      </c>
      <c r="AC271" s="14" t="s">
        <v>208</v>
      </c>
      <c r="AD271" s="14" t="s">
        <v>208</v>
      </c>
      <c r="AE271" s="14" t="s">
        <v>208</v>
      </c>
      <c r="AF271" s="14" t="s">
        <v>2569</v>
      </c>
      <c r="AG271" s="14" t="s">
        <v>2569</v>
      </c>
      <c r="AH271" s="14" t="s">
        <v>2569</v>
      </c>
      <c r="AI271" s="14" t="s">
        <v>2573</v>
      </c>
      <c r="AJ271" s="14" t="s">
        <v>2573</v>
      </c>
      <c r="AK271" s="14" t="s">
        <v>2573</v>
      </c>
    </row>
    <row r="272" spans="1:37">
      <c r="A272">
        <v>271</v>
      </c>
      <c r="B272" s="14" t="s">
        <v>2569</v>
      </c>
      <c r="C272" s="14" t="s">
        <v>2570</v>
      </c>
      <c r="D272" s="14" t="s">
        <v>1225</v>
      </c>
      <c r="E272" s="14" t="s">
        <v>1226</v>
      </c>
      <c r="F272" s="14">
        <v>0</v>
      </c>
      <c r="G272" s="14">
        <v>13.521000000000001</v>
      </c>
      <c r="H272" s="14">
        <v>6</v>
      </c>
      <c r="I272" s="14">
        <v>4</v>
      </c>
      <c r="J272" s="14">
        <v>7</v>
      </c>
      <c r="K272" s="14">
        <v>4</v>
      </c>
      <c r="L272" s="14">
        <v>1</v>
      </c>
      <c r="M272" s="14">
        <v>914</v>
      </c>
      <c r="N272" s="14">
        <v>105.4</v>
      </c>
      <c r="O272" s="14">
        <v>5.64</v>
      </c>
      <c r="P272" s="14">
        <v>16.14</v>
      </c>
      <c r="Q272" s="14">
        <v>4</v>
      </c>
      <c r="R272" s="14">
        <v>0</v>
      </c>
      <c r="S272" s="16">
        <v>1.6479999999999999</v>
      </c>
      <c r="T272" s="21">
        <v>34231.81640625</v>
      </c>
      <c r="U272" s="14">
        <v>20084.7445464544</v>
      </c>
      <c r="V272" s="14">
        <v>20083.020549394601</v>
      </c>
      <c r="W272" s="14">
        <v>20047.7971348381</v>
      </c>
      <c r="X272" s="14">
        <v>38676.819596339003</v>
      </c>
      <c r="Y272" s="22">
        <v>18348.101864321401</v>
      </c>
      <c r="Z272" s="18">
        <v>34231.81640625</v>
      </c>
      <c r="AA272" s="14">
        <v>6115.0869140625</v>
      </c>
      <c r="AB272" s="14">
        <v>7851.796875</v>
      </c>
      <c r="AC272" s="14">
        <v>1361.19091796875</v>
      </c>
      <c r="AD272" s="14">
        <v>2582.5512084960901</v>
      </c>
      <c r="AE272" s="14">
        <v>2635.0869140625</v>
      </c>
      <c r="AF272" s="14" t="s">
        <v>2569</v>
      </c>
      <c r="AG272" s="14" t="s">
        <v>2569</v>
      </c>
      <c r="AH272" s="14" t="s">
        <v>2569</v>
      </c>
      <c r="AI272" s="14" t="s">
        <v>2574</v>
      </c>
      <c r="AJ272" s="14" t="s">
        <v>2574</v>
      </c>
      <c r="AK272" s="14" t="s">
        <v>2569</v>
      </c>
    </row>
    <row r="273" spans="1:37">
      <c r="A273">
        <v>272</v>
      </c>
      <c r="B273" s="14" t="s">
        <v>2569</v>
      </c>
      <c r="C273" s="14" t="s">
        <v>2570</v>
      </c>
      <c r="D273" s="14" t="s">
        <v>1229</v>
      </c>
      <c r="E273" s="14" t="s">
        <v>1230</v>
      </c>
      <c r="F273" s="14">
        <v>0</v>
      </c>
      <c r="G273" s="14">
        <v>13.378</v>
      </c>
      <c r="H273" s="14">
        <v>5</v>
      </c>
      <c r="I273" s="14">
        <v>4</v>
      </c>
      <c r="J273" s="14">
        <v>10</v>
      </c>
      <c r="K273" s="14">
        <v>4</v>
      </c>
      <c r="L273" s="14">
        <v>1</v>
      </c>
      <c r="M273" s="14">
        <v>876</v>
      </c>
      <c r="N273" s="14">
        <v>98.4</v>
      </c>
      <c r="O273" s="14">
        <v>9.32</v>
      </c>
      <c r="P273" s="14">
        <v>21.83</v>
      </c>
      <c r="Q273" s="14">
        <v>4</v>
      </c>
      <c r="R273" s="14">
        <v>0</v>
      </c>
      <c r="S273" s="16">
        <v>0.50700000000000001</v>
      </c>
      <c r="T273" s="21">
        <v>39743.716308593801</v>
      </c>
      <c r="U273" s="14">
        <v>37827.4309651968</v>
      </c>
      <c r="V273" s="14">
        <v>42678.919603296803</v>
      </c>
      <c r="W273" s="14">
        <v>23808.537638007201</v>
      </c>
      <c r="X273" s="14">
        <v>12873.361213694499</v>
      </c>
      <c r="Y273" s="22">
        <v>8735.5729504681203</v>
      </c>
      <c r="Z273" s="18">
        <v>39743.716308593801</v>
      </c>
      <c r="AA273" s="14">
        <v>11517.1008300781</v>
      </c>
      <c r="AB273" s="14">
        <v>16686.0461425781</v>
      </c>
      <c r="AC273" s="14">
        <v>1616.5349731445301</v>
      </c>
      <c r="AD273" s="14">
        <v>859.58760070800804</v>
      </c>
      <c r="AE273" s="14">
        <v>1254.5708618164099</v>
      </c>
      <c r="AF273" s="14" t="s">
        <v>2569</v>
      </c>
      <c r="AG273" s="14" t="s">
        <v>2569</v>
      </c>
      <c r="AH273" s="14" t="s">
        <v>2569</v>
      </c>
      <c r="AI273" s="14" t="s">
        <v>2574</v>
      </c>
      <c r="AJ273" s="14" t="s">
        <v>2574</v>
      </c>
      <c r="AK273" s="14" t="s">
        <v>2574</v>
      </c>
    </row>
    <row r="274" spans="1:37">
      <c r="A274">
        <v>273</v>
      </c>
      <c r="B274" s="14" t="s">
        <v>2569</v>
      </c>
      <c r="C274" s="14" t="s">
        <v>2570</v>
      </c>
      <c r="D274" s="14" t="s">
        <v>1233</v>
      </c>
      <c r="E274" s="14" t="s">
        <v>1234</v>
      </c>
      <c r="F274" s="14">
        <v>0</v>
      </c>
      <c r="G274" s="14">
        <v>13.019</v>
      </c>
      <c r="H274" s="14">
        <v>11</v>
      </c>
      <c r="I274" s="14">
        <v>4</v>
      </c>
      <c r="J274" s="14">
        <v>7</v>
      </c>
      <c r="K274" s="14">
        <v>4</v>
      </c>
      <c r="L274" s="14">
        <v>1</v>
      </c>
      <c r="M274" s="14">
        <v>504</v>
      </c>
      <c r="N274" s="14">
        <v>55.7</v>
      </c>
      <c r="O274" s="14">
        <v>8.75</v>
      </c>
      <c r="P274" s="14">
        <v>21.74</v>
      </c>
      <c r="Q274" s="14">
        <v>4</v>
      </c>
      <c r="R274" s="14">
        <v>0</v>
      </c>
      <c r="S274" s="16">
        <v>1.0740000000000001</v>
      </c>
      <c r="T274" s="21">
        <v>27403.6496582031</v>
      </c>
      <c r="U274" s="14">
        <v>36259.8212703506</v>
      </c>
      <c r="V274" s="14">
        <v>24953.821947095799</v>
      </c>
      <c r="W274" s="14">
        <v>16731.078655596699</v>
      </c>
      <c r="X274" s="14">
        <v>10199.843998621</v>
      </c>
      <c r="Y274" s="22">
        <v>8250.0624410259497</v>
      </c>
      <c r="Z274" s="18">
        <v>27403.6496582031</v>
      </c>
      <c r="AA274" s="14">
        <v>11039.819702148399</v>
      </c>
      <c r="AB274" s="14">
        <v>9756.119140625</v>
      </c>
      <c r="AC274" s="14">
        <v>1135.99475097656</v>
      </c>
      <c r="AD274" s="14">
        <v>681.06994628906295</v>
      </c>
      <c r="AE274" s="14">
        <v>1184.84362792969</v>
      </c>
      <c r="AF274" s="14" t="s">
        <v>2569</v>
      </c>
      <c r="AG274" s="14" t="s">
        <v>2569</v>
      </c>
      <c r="AH274" s="14" t="s">
        <v>2569</v>
      </c>
      <c r="AI274" s="14" t="s">
        <v>2574</v>
      </c>
      <c r="AJ274" s="14" t="s">
        <v>2574</v>
      </c>
      <c r="AK274" s="14" t="s">
        <v>2574</v>
      </c>
    </row>
    <row r="275" spans="1:37">
      <c r="A275">
        <v>274</v>
      </c>
      <c r="B275" s="14" t="s">
        <v>2569</v>
      </c>
      <c r="C275" s="14" t="s">
        <v>2570</v>
      </c>
      <c r="D275" s="14" t="s">
        <v>1235</v>
      </c>
      <c r="E275" s="14" t="s">
        <v>1236</v>
      </c>
      <c r="F275" s="14">
        <v>0</v>
      </c>
      <c r="G275" s="14">
        <v>12.89</v>
      </c>
      <c r="H275" s="14">
        <v>3</v>
      </c>
      <c r="I275" s="14">
        <v>3</v>
      </c>
      <c r="J275" s="14">
        <v>10</v>
      </c>
      <c r="K275" s="14">
        <v>1</v>
      </c>
      <c r="L275" s="14">
        <v>1</v>
      </c>
      <c r="M275" s="14">
        <v>803</v>
      </c>
      <c r="N275" s="14">
        <v>92.4</v>
      </c>
      <c r="O275" s="14">
        <v>4.84</v>
      </c>
      <c r="P275" s="14">
        <v>20.309999999999999</v>
      </c>
      <c r="Q275" s="14">
        <v>3</v>
      </c>
      <c r="R275" s="14">
        <v>0</v>
      </c>
      <c r="S275" s="16">
        <v>0.75900000000000001</v>
      </c>
      <c r="T275" s="21">
        <v>14141.8828125</v>
      </c>
      <c r="U275" s="14">
        <v>20685.742578289301</v>
      </c>
      <c r="V275" s="14">
        <v>19859.594872597299</v>
      </c>
      <c r="W275" s="14">
        <v>15349.399532261999</v>
      </c>
      <c r="X275" s="14" t="s">
        <v>208</v>
      </c>
      <c r="Y275" s="22">
        <v>14814.5475615085</v>
      </c>
      <c r="Z275" s="18">
        <v>14141.8828125</v>
      </c>
      <c r="AA275" s="14">
        <v>6298.0693359375</v>
      </c>
      <c r="AB275" s="14">
        <v>7764.44482421875</v>
      </c>
      <c r="AC275" s="14">
        <v>1042.18249511719</v>
      </c>
      <c r="AD275" s="14" t="s">
        <v>208</v>
      </c>
      <c r="AE275" s="14">
        <v>2127.61083984375</v>
      </c>
      <c r="AF275" s="14" t="s">
        <v>2569</v>
      </c>
      <c r="AG275" s="14" t="s">
        <v>2569</v>
      </c>
      <c r="AH275" s="14" t="s">
        <v>2574</v>
      </c>
      <c r="AI275" s="14" t="s">
        <v>2574</v>
      </c>
      <c r="AJ275" s="14" t="s">
        <v>2573</v>
      </c>
      <c r="AK275" s="14" t="s">
        <v>2574</v>
      </c>
    </row>
    <row r="276" spans="1:37">
      <c r="A276">
        <v>275</v>
      </c>
      <c r="B276" s="14" t="s">
        <v>2569</v>
      </c>
      <c r="C276" s="14" t="s">
        <v>2570</v>
      </c>
      <c r="D276" s="14" t="s">
        <v>1239</v>
      </c>
      <c r="E276" s="14" t="s">
        <v>1240</v>
      </c>
      <c r="F276" s="14">
        <v>0</v>
      </c>
      <c r="G276" s="14">
        <v>12.808999999999999</v>
      </c>
      <c r="H276" s="14">
        <v>18</v>
      </c>
      <c r="I276" s="14">
        <v>4</v>
      </c>
      <c r="J276" s="14">
        <v>9</v>
      </c>
      <c r="K276" s="14">
        <v>4</v>
      </c>
      <c r="L276" s="14">
        <v>1</v>
      </c>
      <c r="M276" s="14">
        <v>240</v>
      </c>
      <c r="N276" s="14">
        <v>26.7</v>
      </c>
      <c r="O276" s="14">
        <v>5.2</v>
      </c>
      <c r="P276" s="14">
        <v>12.92</v>
      </c>
      <c r="Q276" s="14">
        <v>4</v>
      </c>
      <c r="R276" s="14">
        <v>0</v>
      </c>
      <c r="S276" s="16">
        <v>0.71399999999999997</v>
      </c>
      <c r="T276" s="21">
        <v>70255.62890625</v>
      </c>
      <c r="U276" s="14">
        <v>110379.932516951</v>
      </c>
      <c r="V276" s="14">
        <v>87787.757204666006</v>
      </c>
      <c r="W276" s="14">
        <v>77652.040546019896</v>
      </c>
      <c r="X276" s="14">
        <v>59978.594588385902</v>
      </c>
      <c r="Y276" s="22">
        <v>40905.055678549797</v>
      </c>
      <c r="Z276" s="18">
        <v>70255.62890625</v>
      </c>
      <c r="AA276" s="14">
        <v>33606.744628906301</v>
      </c>
      <c r="AB276" s="14">
        <v>34322.109863281301</v>
      </c>
      <c r="AC276" s="14">
        <v>5272.3624267578098</v>
      </c>
      <c r="AD276" s="14">
        <v>4004.92578125</v>
      </c>
      <c r="AE276" s="14">
        <v>5874.6336669921902</v>
      </c>
      <c r="AF276" s="14" t="s">
        <v>2569</v>
      </c>
      <c r="AG276" s="14" t="s">
        <v>2569</v>
      </c>
      <c r="AH276" s="14" t="s">
        <v>2569</v>
      </c>
      <c r="AI276" s="14" t="s">
        <v>2574</v>
      </c>
      <c r="AJ276" s="14" t="s">
        <v>2574</v>
      </c>
      <c r="AK276" s="14" t="s">
        <v>2574</v>
      </c>
    </row>
    <row r="277" spans="1:37">
      <c r="A277">
        <v>276</v>
      </c>
      <c r="B277" s="14" t="s">
        <v>2569</v>
      </c>
      <c r="C277" s="14" t="s">
        <v>2570</v>
      </c>
      <c r="D277" s="14" t="s">
        <v>1243</v>
      </c>
      <c r="E277" s="14" t="s">
        <v>1244</v>
      </c>
      <c r="F277" s="14">
        <v>0</v>
      </c>
      <c r="G277" s="14">
        <v>12.769</v>
      </c>
      <c r="H277" s="14">
        <v>13</v>
      </c>
      <c r="I277" s="14">
        <v>3</v>
      </c>
      <c r="J277" s="14">
        <v>11</v>
      </c>
      <c r="K277" s="14">
        <v>3</v>
      </c>
      <c r="L277" s="14">
        <v>1</v>
      </c>
      <c r="M277" s="14">
        <v>248</v>
      </c>
      <c r="N277" s="14">
        <v>28.6</v>
      </c>
      <c r="O277" s="14">
        <v>4.7</v>
      </c>
      <c r="P277" s="14">
        <v>30.04</v>
      </c>
      <c r="Q277" s="14">
        <v>3</v>
      </c>
      <c r="R277" s="14">
        <v>0</v>
      </c>
      <c r="S277" s="16">
        <v>0.69599999999999995</v>
      </c>
      <c r="T277" s="21">
        <v>49706.2734375</v>
      </c>
      <c r="U277" s="14">
        <v>71453.966708768494</v>
      </c>
      <c r="V277" s="14">
        <v>68052.086356540196</v>
      </c>
      <c r="W277" s="14">
        <v>37868.032888340997</v>
      </c>
      <c r="X277" s="14">
        <v>46833.768840874</v>
      </c>
      <c r="Y277" s="22">
        <v>42996.356761443298</v>
      </c>
      <c r="Z277" s="18">
        <v>49706.2734375</v>
      </c>
      <c r="AA277" s="14">
        <v>21755.179199218801</v>
      </c>
      <c r="AB277" s="14">
        <v>26606.115234375</v>
      </c>
      <c r="AC277" s="14">
        <v>2571.13647460938</v>
      </c>
      <c r="AD277" s="14">
        <v>3127.2117919921898</v>
      </c>
      <c r="AE277" s="14">
        <v>6174.9786376953098</v>
      </c>
      <c r="AF277" s="14" t="s">
        <v>2569</v>
      </c>
      <c r="AG277" s="14" t="s">
        <v>2569</v>
      </c>
      <c r="AH277" s="14" t="s">
        <v>2569</v>
      </c>
      <c r="AI277" s="14" t="s">
        <v>2569</v>
      </c>
      <c r="AJ277" s="14" t="s">
        <v>2574</v>
      </c>
      <c r="AK277" s="14" t="s">
        <v>2569</v>
      </c>
    </row>
    <row r="278" spans="1:37">
      <c r="A278">
        <v>277</v>
      </c>
      <c r="B278" s="14" t="s">
        <v>2569</v>
      </c>
      <c r="C278" s="14" t="s">
        <v>2570</v>
      </c>
      <c r="D278" s="14" t="s">
        <v>1247</v>
      </c>
      <c r="E278" s="14" t="s">
        <v>1248</v>
      </c>
      <c r="F278" s="14">
        <v>0</v>
      </c>
      <c r="G278" s="14">
        <v>12.612</v>
      </c>
      <c r="H278" s="14">
        <v>4</v>
      </c>
      <c r="I278" s="14">
        <v>3</v>
      </c>
      <c r="J278" s="14">
        <v>6</v>
      </c>
      <c r="K278" s="14">
        <v>3</v>
      </c>
      <c r="L278" s="14">
        <v>1</v>
      </c>
      <c r="M278" s="14">
        <v>858</v>
      </c>
      <c r="N278" s="14">
        <v>95.3</v>
      </c>
      <c r="O278" s="14">
        <v>6.83</v>
      </c>
      <c r="P278" s="14">
        <v>16.05</v>
      </c>
      <c r="Q278" s="14">
        <v>3</v>
      </c>
      <c r="R278" s="14">
        <v>0</v>
      </c>
      <c r="S278" s="16">
        <v>1.04</v>
      </c>
      <c r="T278" s="21">
        <v>61960.5576171875</v>
      </c>
      <c r="U278" s="14">
        <v>77983.202475449303</v>
      </c>
      <c r="V278" s="14">
        <v>67102.232800377693</v>
      </c>
      <c r="W278" s="14">
        <v>50531.135268029699</v>
      </c>
      <c r="X278" s="14">
        <v>34660.846229435898</v>
      </c>
      <c r="Y278" s="22" t="s">
        <v>208</v>
      </c>
      <c r="Z278" s="18">
        <v>61960.5576171875</v>
      </c>
      <c r="AA278" s="14">
        <v>23743.098144531301</v>
      </c>
      <c r="AB278" s="14">
        <v>26234.75390625</v>
      </c>
      <c r="AC278" s="14">
        <v>3430.9266967773401</v>
      </c>
      <c r="AD278" s="14">
        <v>2314.39428710938</v>
      </c>
      <c r="AE278" s="14" t="s">
        <v>208</v>
      </c>
      <c r="AF278" s="14" t="s">
        <v>2569</v>
      </c>
      <c r="AG278" s="14" t="s">
        <v>2569</v>
      </c>
      <c r="AH278" s="14" t="s">
        <v>2569</v>
      </c>
      <c r="AI278" s="14" t="s">
        <v>2574</v>
      </c>
      <c r="AJ278" s="14" t="s">
        <v>2574</v>
      </c>
      <c r="AK278" s="14" t="s">
        <v>2573</v>
      </c>
    </row>
    <row r="279" spans="1:37">
      <c r="A279">
        <v>278</v>
      </c>
      <c r="B279" s="14" t="s">
        <v>2569</v>
      </c>
      <c r="C279" s="14" t="s">
        <v>2570</v>
      </c>
      <c r="D279" s="14" t="s">
        <v>1251</v>
      </c>
      <c r="E279" s="14" t="s">
        <v>1252</v>
      </c>
      <c r="F279" s="14">
        <v>0</v>
      </c>
      <c r="G279" s="14">
        <v>12.577999999999999</v>
      </c>
      <c r="H279" s="14">
        <v>9</v>
      </c>
      <c r="I279" s="14">
        <v>2</v>
      </c>
      <c r="J279" s="14">
        <v>6</v>
      </c>
      <c r="K279" s="14">
        <v>2</v>
      </c>
      <c r="L279" s="14">
        <v>1</v>
      </c>
      <c r="M279" s="14">
        <v>339</v>
      </c>
      <c r="N279" s="14">
        <v>39.200000000000003</v>
      </c>
      <c r="O279" s="14">
        <v>5.38</v>
      </c>
      <c r="P279" s="14">
        <v>23.03</v>
      </c>
      <c r="Q279" s="14">
        <v>2</v>
      </c>
      <c r="R279" s="14">
        <v>0</v>
      </c>
      <c r="S279" s="16">
        <v>0.01</v>
      </c>
      <c r="T279" s="21">
        <v>27049.8701171875</v>
      </c>
      <c r="U279" s="14">
        <v>31137.679354510601</v>
      </c>
      <c r="V279" s="14">
        <v>35370.122278449402</v>
      </c>
      <c r="W279" s="14" t="s">
        <v>208</v>
      </c>
      <c r="X279" s="14" t="s">
        <v>208</v>
      </c>
      <c r="Y279" s="22" t="s">
        <v>208</v>
      </c>
      <c r="Z279" s="18">
        <v>27049.8701171875</v>
      </c>
      <c r="AA279" s="14">
        <v>9480.310546875</v>
      </c>
      <c r="AB279" s="14">
        <v>13828.5480957031</v>
      </c>
      <c r="AC279" s="14" t="s">
        <v>208</v>
      </c>
      <c r="AD279" s="14" t="s">
        <v>208</v>
      </c>
      <c r="AE279" s="14" t="s">
        <v>208</v>
      </c>
      <c r="AF279" s="14" t="s">
        <v>2569</v>
      </c>
      <c r="AG279" s="14" t="s">
        <v>2569</v>
      </c>
      <c r="AH279" s="14" t="s">
        <v>2569</v>
      </c>
      <c r="AI279" s="14" t="s">
        <v>2573</v>
      </c>
      <c r="AJ279" s="14" t="s">
        <v>2573</v>
      </c>
      <c r="AK279" s="14" t="s">
        <v>2573</v>
      </c>
    </row>
    <row r="280" spans="1:37">
      <c r="A280">
        <v>279</v>
      </c>
      <c r="B280" s="14" t="s">
        <v>2569</v>
      </c>
      <c r="C280" s="14" t="s">
        <v>2570</v>
      </c>
      <c r="D280" s="14" t="s">
        <v>1253</v>
      </c>
      <c r="E280" s="14" t="s">
        <v>1254</v>
      </c>
      <c r="F280" s="14">
        <v>0</v>
      </c>
      <c r="G280" s="14">
        <v>12.545</v>
      </c>
      <c r="H280" s="14">
        <v>3</v>
      </c>
      <c r="I280" s="14">
        <v>4</v>
      </c>
      <c r="J280" s="14">
        <v>16</v>
      </c>
      <c r="K280" s="14">
        <v>4</v>
      </c>
      <c r="L280" s="14">
        <v>1</v>
      </c>
      <c r="M280" s="14">
        <v>1512</v>
      </c>
      <c r="N280" s="14">
        <v>170.5</v>
      </c>
      <c r="O280" s="14">
        <v>7.33</v>
      </c>
      <c r="P280" s="14">
        <v>32.590000000000003</v>
      </c>
      <c r="Q280" s="14">
        <v>4</v>
      </c>
      <c r="R280" s="14">
        <v>0</v>
      </c>
      <c r="S280" s="16">
        <v>1.514</v>
      </c>
      <c r="T280" s="21">
        <v>19316.375</v>
      </c>
      <c r="U280" s="14">
        <v>25580.463059190599</v>
      </c>
      <c r="V280" s="14">
        <v>19244.341552807098</v>
      </c>
      <c r="W280" s="14">
        <v>40924.174750154802</v>
      </c>
      <c r="X280" s="14">
        <v>38280.242634263297</v>
      </c>
      <c r="Y280" s="22">
        <v>37380.982849099499</v>
      </c>
      <c r="Z280" s="18">
        <v>19316.375</v>
      </c>
      <c r="AA280" s="14">
        <v>7788.3367919921902</v>
      </c>
      <c r="AB280" s="14">
        <v>7523.9011230468795</v>
      </c>
      <c r="AC280" s="14">
        <v>2778.6401977539099</v>
      </c>
      <c r="AD280" s="14">
        <v>2556.0707397460901</v>
      </c>
      <c r="AE280" s="14">
        <v>5368.5192871093795</v>
      </c>
      <c r="AF280" s="14" t="s">
        <v>2569</v>
      </c>
      <c r="AG280" s="14" t="s">
        <v>2569</v>
      </c>
      <c r="AH280" s="14" t="s">
        <v>2569</v>
      </c>
      <c r="AI280" s="14" t="s">
        <v>2569</v>
      </c>
      <c r="AJ280" s="14" t="s">
        <v>2574</v>
      </c>
      <c r="AK280" s="14" t="s">
        <v>2569</v>
      </c>
    </row>
    <row r="281" spans="1:37">
      <c r="A281">
        <v>280</v>
      </c>
      <c r="B281" s="14" t="s">
        <v>2569</v>
      </c>
      <c r="C281" s="14" t="s">
        <v>2570</v>
      </c>
      <c r="D281" s="14" t="s">
        <v>1257</v>
      </c>
      <c r="E281" s="14" t="s">
        <v>1258</v>
      </c>
      <c r="F281" s="14">
        <v>0</v>
      </c>
      <c r="G281" s="14">
        <v>12.425000000000001</v>
      </c>
      <c r="H281" s="14">
        <v>12</v>
      </c>
      <c r="I281" s="14">
        <v>3</v>
      </c>
      <c r="J281" s="14">
        <v>7</v>
      </c>
      <c r="K281" s="14">
        <v>3</v>
      </c>
      <c r="L281" s="14">
        <v>1</v>
      </c>
      <c r="M281" s="14">
        <v>415</v>
      </c>
      <c r="N281" s="14">
        <v>45.6</v>
      </c>
      <c r="O281" s="14">
        <v>5.58</v>
      </c>
      <c r="P281" s="14">
        <v>12.26</v>
      </c>
      <c r="Q281" s="14">
        <v>3</v>
      </c>
      <c r="R281" s="14">
        <v>0</v>
      </c>
      <c r="S281" s="16">
        <v>1.6759999999999999</v>
      </c>
      <c r="T281" s="21">
        <v>7054.5186767578098</v>
      </c>
      <c r="U281" s="14">
        <v>11303.159809697499</v>
      </c>
      <c r="V281" s="14">
        <v>5184.0756140700896</v>
      </c>
      <c r="W281" s="14">
        <v>10672.259914558301</v>
      </c>
      <c r="X281" s="14">
        <v>12123.3194126256</v>
      </c>
      <c r="Y281" s="22">
        <v>8689.3967727331201</v>
      </c>
      <c r="Z281" s="18">
        <v>7054.5186767578098</v>
      </c>
      <c r="AA281" s="14">
        <v>3441.408203125</v>
      </c>
      <c r="AB281" s="14">
        <v>2026.80212402344</v>
      </c>
      <c r="AC281" s="14">
        <v>724.617431640625</v>
      </c>
      <c r="AD281" s="14">
        <v>809.50537109375</v>
      </c>
      <c r="AE281" s="14">
        <v>1247.93920898438</v>
      </c>
      <c r="AF281" s="14" t="s">
        <v>2569</v>
      </c>
      <c r="AG281" s="14" t="s">
        <v>2569</v>
      </c>
      <c r="AH281" s="14" t="s">
        <v>2569</v>
      </c>
      <c r="AI281" s="14" t="s">
        <v>2574</v>
      </c>
      <c r="AJ281" s="14" t="s">
        <v>2574</v>
      </c>
      <c r="AK281" s="14" t="s">
        <v>2574</v>
      </c>
    </row>
    <row r="282" spans="1:37">
      <c r="A282">
        <v>281</v>
      </c>
      <c r="B282" s="14" t="s">
        <v>2569</v>
      </c>
      <c r="C282" s="14" t="s">
        <v>2570</v>
      </c>
      <c r="D282" s="14" t="s">
        <v>1261</v>
      </c>
      <c r="E282" s="14" t="s">
        <v>1262</v>
      </c>
      <c r="F282" s="14">
        <v>0</v>
      </c>
      <c r="G282" s="14">
        <v>12.394</v>
      </c>
      <c r="H282" s="14">
        <v>6</v>
      </c>
      <c r="I282" s="14">
        <v>5</v>
      </c>
      <c r="J282" s="14">
        <v>5</v>
      </c>
      <c r="K282" s="14">
        <v>5</v>
      </c>
      <c r="L282" s="14">
        <v>1</v>
      </c>
      <c r="M282" s="14">
        <v>894</v>
      </c>
      <c r="N282" s="14">
        <v>95.3</v>
      </c>
      <c r="O282" s="14">
        <v>8.76</v>
      </c>
      <c r="P282" s="14">
        <v>10.3</v>
      </c>
      <c r="Q282" s="14">
        <v>5</v>
      </c>
      <c r="R282" s="14">
        <v>0</v>
      </c>
      <c r="S282" s="16">
        <v>2.4359999999999999</v>
      </c>
      <c r="T282" s="21">
        <v>28900.167480468801</v>
      </c>
      <c r="U282" s="14">
        <v>30022.5794900412</v>
      </c>
      <c r="V282" s="14">
        <v>51805.698702842601</v>
      </c>
      <c r="W282" s="14">
        <v>249847.44422055801</v>
      </c>
      <c r="X282" s="14">
        <v>156442.43056494999</v>
      </c>
      <c r="Y282" s="22">
        <v>124204.72690032001</v>
      </c>
      <c r="Z282" s="18">
        <v>28900.167480468801</v>
      </c>
      <c r="AA282" s="14">
        <v>9140.8024902343805</v>
      </c>
      <c r="AB282" s="14">
        <v>20254.314941406301</v>
      </c>
      <c r="AC282" s="14">
        <v>16963.9621582031</v>
      </c>
      <c r="AD282" s="14">
        <v>10446.0654296875</v>
      </c>
      <c r="AE282" s="14">
        <v>17837.8261108398</v>
      </c>
      <c r="AF282" s="14" t="s">
        <v>2569</v>
      </c>
      <c r="AG282" s="14" t="s">
        <v>2574</v>
      </c>
      <c r="AH282" s="14" t="s">
        <v>2569</v>
      </c>
      <c r="AI282" s="14" t="s">
        <v>2569</v>
      </c>
      <c r="AJ282" s="14" t="s">
        <v>2569</v>
      </c>
      <c r="AK282" s="14" t="s">
        <v>2574</v>
      </c>
    </row>
    <row r="283" spans="1:37">
      <c r="A283">
        <v>282</v>
      </c>
      <c r="B283" s="14" t="s">
        <v>2569</v>
      </c>
      <c r="C283" s="14" t="s">
        <v>2570</v>
      </c>
      <c r="D283" s="14" t="s">
        <v>1265</v>
      </c>
      <c r="E283" s="14" t="s">
        <v>1266</v>
      </c>
      <c r="F283" s="14">
        <v>0</v>
      </c>
      <c r="G283" s="14">
        <v>12.364000000000001</v>
      </c>
      <c r="H283" s="14">
        <v>8</v>
      </c>
      <c r="I283" s="14">
        <v>4</v>
      </c>
      <c r="J283" s="14">
        <v>11</v>
      </c>
      <c r="K283" s="14">
        <v>4</v>
      </c>
      <c r="L283" s="14">
        <v>1</v>
      </c>
      <c r="M283" s="14">
        <v>680</v>
      </c>
      <c r="N283" s="14">
        <v>77.8</v>
      </c>
      <c r="O283" s="14">
        <v>6.7</v>
      </c>
      <c r="P283" s="14">
        <v>18.670000000000002</v>
      </c>
      <c r="Q283" s="14">
        <v>4</v>
      </c>
      <c r="R283" s="14">
        <v>0</v>
      </c>
      <c r="S283" s="16">
        <v>1.38</v>
      </c>
      <c r="T283" s="21">
        <v>51336.5419921875</v>
      </c>
      <c r="U283" s="14">
        <v>66829.402900362402</v>
      </c>
      <c r="V283" s="14">
        <v>53475.939176259999</v>
      </c>
      <c r="W283" s="14">
        <v>45165.700970051301</v>
      </c>
      <c r="X283" s="14">
        <v>62631.134465709198</v>
      </c>
      <c r="Y283" s="22">
        <v>52993.550027089303</v>
      </c>
      <c r="Z283" s="18">
        <v>51336.5419921875</v>
      </c>
      <c r="AA283" s="14">
        <v>20347.1647949219</v>
      </c>
      <c r="AB283" s="14">
        <v>20907.323730468801</v>
      </c>
      <c r="AC283" s="14">
        <v>3066.6282958984398</v>
      </c>
      <c r="AD283" s="14">
        <v>4182.0427246093795</v>
      </c>
      <c r="AE283" s="14">
        <v>7610.73876953125</v>
      </c>
      <c r="AF283" s="14" t="s">
        <v>2569</v>
      </c>
      <c r="AG283" s="14" t="s">
        <v>2569</v>
      </c>
      <c r="AH283" s="14" t="s">
        <v>2569</v>
      </c>
      <c r="AI283" s="14" t="s">
        <v>2569</v>
      </c>
      <c r="AJ283" s="14" t="s">
        <v>2574</v>
      </c>
      <c r="AK283" s="14" t="s">
        <v>2569</v>
      </c>
    </row>
    <row r="284" spans="1:37">
      <c r="A284">
        <v>283</v>
      </c>
      <c r="B284" s="14" t="s">
        <v>2569</v>
      </c>
      <c r="C284" s="14" t="s">
        <v>2570</v>
      </c>
      <c r="D284" s="14" t="s">
        <v>1269</v>
      </c>
      <c r="E284" s="14" t="s">
        <v>1270</v>
      </c>
      <c r="F284" s="14">
        <v>0</v>
      </c>
      <c r="G284" s="14">
        <v>12.272</v>
      </c>
      <c r="H284" s="14">
        <v>25</v>
      </c>
      <c r="I284" s="14">
        <v>3</v>
      </c>
      <c r="J284" s="14">
        <v>6</v>
      </c>
      <c r="K284" s="14">
        <v>3</v>
      </c>
      <c r="L284" s="14">
        <v>1</v>
      </c>
      <c r="M284" s="14">
        <v>135</v>
      </c>
      <c r="N284" s="14">
        <v>14.7</v>
      </c>
      <c r="O284" s="14">
        <v>5.5</v>
      </c>
      <c r="P284" s="14">
        <v>18.13</v>
      </c>
      <c r="Q284" s="14">
        <v>3</v>
      </c>
      <c r="R284" s="14">
        <v>0</v>
      </c>
      <c r="S284" s="16">
        <v>1.159</v>
      </c>
      <c r="T284" s="21">
        <v>81551.828125</v>
      </c>
      <c r="U284" s="14">
        <v>74173.326117508303</v>
      </c>
      <c r="V284" s="14">
        <v>69464.255230087103</v>
      </c>
      <c r="W284" s="14">
        <v>53679.1517528943</v>
      </c>
      <c r="X284" s="14">
        <v>83157.109249180896</v>
      </c>
      <c r="Y284" s="22">
        <v>98133.817086466806</v>
      </c>
      <c r="Z284" s="18">
        <v>81551.828125</v>
      </c>
      <c r="AA284" s="14">
        <v>22583.126953125</v>
      </c>
      <c r="AB284" s="14">
        <v>27158.2265625</v>
      </c>
      <c r="AC284" s="14">
        <v>3644.66845703125</v>
      </c>
      <c r="AD284" s="14">
        <v>5552.6151123046902</v>
      </c>
      <c r="AE284" s="14">
        <v>14093.6179199219</v>
      </c>
      <c r="AF284" s="14" t="s">
        <v>2569</v>
      </c>
      <c r="AG284" s="14" t="s">
        <v>2569</v>
      </c>
      <c r="AH284" s="14" t="s">
        <v>2569</v>
      </c>
      <c r="AI284" s="14" t="s">
        <v>2574</v>
      </c>
      <c r="AJ284" s="14" t="s">
        <v>2574</v>
      </c>
      <c r="AK284" s="14" t="s">
        <v>2569</v>
      </c>
    </row>
    <row r="285" spans="1:37">
      <c r="A285">
        <v>284</v>
      </c>
      <c r="B285" s="14" t="s">
        <v>2569</v>
      </c>
      <c r="C285" s="14" t="s">
        <v>2570</v>
      </c>
      <c r="D285" s="14" t="s">
        <v>1273</v>
      </c>
      <c r="E285" s="14" t="s">
        <v>1274</v>
      </c>
      <c r="F285" s="14">
        <v>0</v>
      </c>
      <c r="G285" s="14">
        <v>12.247999999999999</v>
      </c>
      <c r="H285" s="14">
        <v>3</v>
      </c>
      <c r="I285" s="14">
        <v>3</v>
      </c>
      <c r="J285" s="14">
        <v>7</v>
      </c>
      <c r="K285" s="14">
        <v>3</v>
      </c>
      <c r="L285" s="14">
        <v>1</v>
      </c>
      <c r="M285" s="14">
        <v>1444</v>
      </c>
      <c r="N285" s="14">
        <v>156.9</v>
      </c>
      <c r="O285" s="14">
        <v>5.76</v>
      </c>
      <c r="P285" s="14">
        <v>16.29</v>
      </c>
      <c r="Q285" s="14">
        <v>3</v>
      </c>
      <c r="R285" s="14">
        <v>0</v>
      </c>
      <c r="S285" s="16">
        <v>0.01</v>
      </c>
      <c r="T285" s="21">
        <v>14542.1599121094</v>
      </c>
      <c r="U285" s="14">
        <v>3392.0137077487102</v>
      </c>
      <c r="V285" s="14">
        <v>14737.6227094562</v>
      </c>
      <c r="W285" s="14" t="s">
        <v>208</v>
      </c>
      <c r="X285" s="14" t="s">
        <v>208</v>
      </c>
      <c r="Y285" s="22" t="s">
        <v>208</v>
      </c>
      <c r="Z285" s="18">
        <v>14542.1599121094</v>
      </c>
      <c r="AA285" s="14">
        <v>1032.74694824219</v>
      </c>
      <c r="AB285" s="14">
        <v>5761.9230957031295</v>
      </c>
      <c r="AC285" s="14" t="s">
        <v>208</v>
      </c>
      <c r="AD285" s="14" t="s">
        <v>208</v>
      </c>
      <c r="AE285" s="14" t="s">
        <v>208</v>
      </c>
      <c r="AF285" s="14" t="s">
        <v>2569</v>
      </c>
      <c r="AG285" s="14" t="s">
        <v>2574</v>
      </c>
      <c r="AH285" s="14" t="s">
        <v>2569</v>
      </c>
      <c r="AI285" s="14" t="s">
        <v>2573</v>
      </c>
      <c r="AJ285" s="14" t="s">
        <v>2573</v>
      </c>
      <c r="AK285" s="14" t="s">
        <v>2573</v>
      </c>
    </row>
    <row r="286" spans="1:37">
      <c r="A286">
        <v>285</v>
      </c>
      <c r="B286" s="14" t="s">
        <v>2569</v>
      </c>
      <c r="C286" s="14" t="s">
        <v>2570</v>
      </c>
      <c r="D286" s="14" t="s">
        <v>1277</v>
      </c>
      <c r="E286" s="14" t="s">
        <v>1278</v>
      </c>
      <c r="F286" s="14">
        <v>0</v>
      </c>
      <c r="G286" s="14">
        <v>12.045999999999999</v>
      </c>
      <c r="H286" s="14">
        <v>4</v>
      </c>
      <c r="I286" s="14">
        <v>4</v>
      </c>
      <c r="J286" s="14">
        <v>10</v>
      </c>
      <c r="K286" s="14">
        <v>4</v>
      </c>
      <c r="L286" s="14">
        <v>1</v>
      </c>
      <c r="M286" s="14">
        <v>1038</v>
      </c>
      <c r="N286" s="14">
        <v>119.4</v>
      </c>
      <c r="O286" s="14">
        <v>4.82</v>
      </c>
      <c r="P286" s="14">
        <v>18.87</v>
      </c>
      <c r="Q286" s="14">
        <v>4</v>
      </c>
      <c r="R286" s="14">
        <v>0</v>
      </c>
      <c r="S286" s="16">
        <v>3.2250000000000001</v>
      </c>
      <c r="T286" s="21">
        <v>41733.46484375</v>
      </c>
      <c r="U286" s="14">
        <v>37731.0895443849</v>
      </c>
      <c r="V286" s="14">
        <v>45403.016969702701</v>
      </c>
      <c r="W286" s="14">
        <v>130531.06352049101</v>
      </c>
      <c r="X286" s="14">
        <v>89073.107433664802</v>
      </c>
      <c r="Y286" s="22">
        <v>76569.517434940601</v>
      </c>
      <c r="Z286" s="18">
        <v>41733.46484375</v>
      </c>
      <c r="AA286" s="14">
        <v>11487.7683105469</v>
      </c>
      <c r="AB286" s="14">
        <v>17751.078125</v>
      </c>
      <c r="AC286" s="14">
        <v>8862.7043151855505</v>
      </c>
      <c r="AD286" s="14">
        <v>5947.6416015625</v>
      </c>
      <c r="AE286" s="14">
        <v>10996.632507324201</v>
      </c>
      <c r="AF286" s="14" t="s">
        <v>2569</v>
      </c>
      <c r="AG286" s="14" t="s">
        <v>2569</v>
      </c>
      <c r="AH286" s="14" t="s">
        <v>2569</v>
      </c>
      <c r="AI286" s="14" t="s">
        <v>2569</v>
      </c>
      <c r="AJ286" s="14" t="s">
        <v>2569</v>
      </c>
      <c r="AK286" s="14" t="s">
        <v>2569</v>
      </c>
    </row>
    <row r="287" spans="1:37">
      <c r="A287">
        <v>286</v>
      </c>
      <c r="B287" s="14" t="s">
        <v>2569</v>
      </c>
      <c r="C287" s="14" t="s">
        <v>2570</v>
      </c>
      <c r="D287" s="14" t="s">
        <v>1281</v>
      </c>
      <c r="E287" s="14" t="s">
        <v>1282</v>
      </c>
      <c r="F287" s="14">
        <v>0</v>
      </c>
      <c r="G287" s="14">
        <v>11.994</v>
      </c>
      <c r="H287" s="14">
        <v>6</v>
      </c>
      <c r="I287" s="14">
        <v>3</v>
      </c>
      <c r="J287" s="14">
        <v>11</v>
      </c>
      <c r="K287" s="14">
        <v>3</v>
      </c>
      <c r="L287" s="14">
        <v>1</v>
      </c>
      <c r="M287" s="14">
        <v>754</v>
      </c>
      <c r="N287" s="14">
        <v>81</v>
      </c>
      <c r="O287" s="14">
        <v>5.0999999999999996</v>
      </c>
      <c r="P287" s="14">
        <v>26.59</v>
      </c>
      <c r="Q287" s="14">
        <v>3</v>
      </c>
      <c r="R287" s="14">
        <v>0</v>
      </c>
      <c r="S287" s="16">
        <v>2.0419999999999998</v>
      </c>
      <c r="T287" s="21">
        <v>7242.5317993164099</v>
      </c>
      <c r="U287" s="14">
        <v>25964.168070568099</v>
      </c>
      <c r="V287" s="14">
        <v>12286.7243263326</v>
      </c>
      <c r="W287" s="14">
        <v>16278.078980496801</v>
      </c>
      <c r="X287" s="14" t="s">
        <v>208</v>
      </c>
      <c r="Y287" s="22">
        <v>1986.0915775517899</v>
      </c>
      <c r="Z287" s="18">
        <v>7242.5317993164099</v>
      </c>
      <c r="AA287" s="14">
        <v>7905.1612548828098</v>
      </c>
      <c r="AB287" s="14">
        <v>4803.7028808593795</v>
      </c>
      <c r="AC287" s="14">
        <v>1105.2373046875</v>
      </c>
      <c r="AD287" s="14" t="s">
        <v>208</v>
      </c>
      <c r="AE287" s="14">
        <v>285.23516845703102</v>
      </c>
      <c r="AF287" s="14" t="s">
        <v>2569</v>
      </c>
      <c r="AG287" s="14" t="s">
        <v>2569</v>
      </c>
      <c r="AH287" s="14" t="s">
        <v>2569</v>
      </c>
      <c r="AI287" s="14" t="s">
        <v>2574</v>
      </c>
      <c r="AJ287" s="14" t="s">
        <v>2573</v>
      </c>
      <c r="AK287" s="14" t="s">
        <v>2574</v>
      </c>
    </row>
    <row r="288" spans="1:37">
      <c r="A288">
        <v>287</v>
      </c>
      <c r="B288" s="14" t="s">
        <v>2569</v>
      </c>
      <c r="C288" s="14" t="s">
        <v>2570</v>
      </c>
      <c r="D288" s="14" t="s">
        <v>1285</v>
      </c>
      <c r="E288" s="14" t="s">
        <v>1286</v>
      </c>
      <c r="F288" s="14">
        <v>0</v>
      </c>
      <c r="G288" s="14">
        <v>11.951000000000001</v>
      </c>
      <c r="H288" s="14">
        <v>10</v>
      </c>
      <c r="I288" s="14">
        <v>4</v>
      </c>
      <c r="J288" s="14">
        <v>6</v>
      </c>
      <c r="K288" s="14">
        <v>4</v>
      </c>
      <c r="L288" s="14">
        <v>1</v>
      </c>
      <c r="M288" s="14">
        <v>427</v>
      </c>
      <c r="N288" s="14">
        <v>47.7</v>
      </c>
      <c r="O288" s="14">
        <v>11.06</v>
      </c>
      <c r="P288" s="14">
        <v>12.02</v>
      </c>
      <c r="Q288" s="14">
        <v>4</v>
      </c>
      <c r="R288" s="14">
        <v>0</v>
      </c>
      <c r="S288" s="16">
        <v>2.726</v>
      </c>
      <c r="T288" s="21">
        <v>46131.341308593801</v>
      </c>
      <c r="U288" s="14">
        <v>33868.3234736452</v>
      </c>
      <c r="V288" s="14">
        <v>51288.747148186099</v>
      </c>
      <c r="W288" s="14">
        <v>53054.626532568203</v>
      </c>
      <c r="X288" s="14">
        <v>100531.998460708</v>
      </c>
      <c r="Y288" s="22">
        <v>34284.5877914554</v>
      </c>
      <c r="Z288" s="18">
        <v>46131.341308593801</v>
      </c>
      <c r="AA288" s="14">
        <v>10311.6940917969</v>
      </c>
      <c r="AB288" s="14">
        <v>20052.203979492198</v>
      </c>
      <c r="AC288" s="14">
        <v>3602.26489257813</v>
      </c>
      <c r="AD288" s="14">
        <v>6712.7813720703098</v>
      </c>
      <c r="AE288" s="14">
        <v>4923.8264160156295</v>
      </c>
      <c r="AF288" s="14" t="s">
        <v>2569</v>
      </c>
      <c r="AG288" s="14" t="s">
        <v>2574</v>
      </c>
      <c r="AH288" s="14" t="s">
        <v>2569</v>
      </c>
      <c r="AI288" s="14" t="s">
        <v>2574</v>
      </c>
      <c r="AJ288" s="14" t="s">
        <v>2574</v>
      </c>
      <c r="AK288" s="14" t="s">
        <v>2574</v>
      </c>
    </row>
    <row r="289" spans="1:37">
      <c r="A289">
        <v>288</v>
      </c>
      <c r="B289" s="14" t="s">
        <v>2569</v>
      </c>
      <c r="C289" s="14" t="s">
        <v>2570</v>
      </c>
      <c r="D289" s="14" t="s">
        <v>1289</v>
      </c>
      <c r="E289" s="14" t="s">
        <v>1290</v>
      </c>
      <c r="F289" s="14">
        <v>0</v>
      </c>
      <c r="G289" s="14">
        <v>11.781000000000001</v>
      </c>
      <c r="H289" s="14">
        <v>5</v>
      </c>
      <c r="I289" s="14">
        <v>3</v>
      </c>
      <c r="J289" s="14">
        <v>6</v>
      </c>
      <c r="K289" s="14">
        <v>3</v>
      </c>
      <c r="L289" s="14">
        <v>1</v>
      </c>
      <c r="M289" s="14">
        <v>1049</v>
      </c>
      <c r="N289" s="14">
        <v>115.4</v>
      </c>
      <c r="O289" s="14">
        <v>6.25</v>
      </c>
      <c r="P289" s="14">
        <v>16.22</v>
      </c>
      <c r="Q289" s="14">
        <v>3</v>
      </c>
      <c r="R289" s="14">
        <v>0</v>
      </c>
      <c r="S289" s="16">
        <v>0.01</v>
      </c>
      <c r="T289" s="21">
        <v>19428.8498535156</v>
      </c>
      <c r="U289" s="14">
        <v>18121.4795780967</v>
      </c>
      <c r="V289" s="14">
        <v>11007.8818719747</v>
      </c>
      <c r="W289" s="14" t="s">
        <v>208</v>
      </c>
      <c r="X289" s="14" t="s">
        <v>208</v>
      </c>
      <c r="Y289" s="22" t="s">
        <v>208</v>
      </c>
      <c r="Z289" s="18">
        <v>19428.8498535156</v>
      </c>
      <c r="AA289" s="14">
        <v>5517.3428955078098</v>
      </c>
      <c r="AB289" s="14">
        <v>4303.7177734375</v>
      </c>
      <c r="AC289" s="14" t="s">
        <v>208</v>
      </c>
      <c r="AD289" s="14" t="s">
        <v>208</v>
      </c>
      <c r="AE289" s="14" t="s">
        <v>208</v>
      </c>
      <c r="AF289" s="14" t="s">
        <v>2569</v>
      </c>
      <c r="AG289" s="14" t="s">
        <v>2569</v>
      </c>
      <c r="AH289" s="14" t="s">
        <v>2569</v>
      </c>
      <c r="AI289" s="14" t="s">
        <v>2573</v>
      </c>
      <c r="AJ289" s="14" t="s">
        <v>2573</v>
      </c>
      <c r="AK289" s="14" t="s">
        <v>2573</v>
      </c>
    </row>
    <row r="290" spans="1:37">
      <c r="A290">
        <v>289</v>
      </c>
      <c r="B290" s="14" t="s">
        <v>2569</v>
      </c>
      <c r="C290" s="14" t="s">
        <v>2570</v>
      </c>
      <c r="D290" s="14" t="s">
        <v>1291</v>
      </c>
      <c r="E290" s="14" t="s">
        <v>1292</v>
      </c>
      <c r="F290" s="14">
        <v>0</v>
      </c>
      <c r="G290" s="14">
        <v>11.625</v>
      </c>
      <c r="H290" s="14">
        <v>10</v>
      </c>
      <c r="I290" s="14">
        <v>4</v>
      </c>
      <c r="J290" s="14">
        <v>10</v>
      </c>
      <c r="K290" s="14">
        <v>4</v>
      </c>
      <c r="L290" s="14">
        <v>1</v>
      </c>
      <c r="M290" s="14">
        <v>457</v>
      </c>
      <c r="N290" s="14">
        <v>49.8</v>
      </c>
      <c r="O290" s="14">
        <v>8.41</v>
      </c>
      <c r="P290" s="14">
        <v>24.59</v>
      </c>
      <c r="Q290" s="14">
        <v>4</v>
      </c>
      <c r="R290" s="14">
        <v>0</v>
      </c>
      <c r="S290" s="16">
        <v>1.2849999999999999</v>
      </c>
      <c r="T290" s="21">
        <v>50793.5</v>
      </c>
      <c r="U290" s="14">
        <v>68379.395119920693</v>
      </c>
      <c r="V290" s="14">
        <v>54783.0862294994</v>
      </c>
      <c r="W290" s="14">
        <v>27035.104750160401</v>
      </c>
      <c r="X290" s="14" t="s">
        <v>208</v>
      </c>
      <c r="Y290" s="22">
        <v>19718.686875277101</v>
      </c>
      <c r="Z290" s="18">
        <v>50793.5</v>
      </c>
      <c r="AA290" s="14">
        <v>20819.08203125</v>
      </c>
      <c r="AB290" s="14">
        <v>21418.375</v>
      </c>
      <c r="AC290" s="14">
        <v>1835.61010742188</v>
      </c>
      <c r="AD290" s="14" t="s">
        <v>208</v>
      </c>
      <c r="AE290" s="14">
        <v>2831.92529296875</v>
      </c>
      <c r="AF290" s="14" t="s">
        <v>2569</v>
      </c>
      <c r="AG290" s="14" t="s">
        <v>2569</v>
      </c>
      <c r="AH290" s="14" t="s">
        <v>2569</v>
      </c>
      <c r="AI290" s="14" t="s">
        <v>2574</v>
      </c>
      <c r="AJ290" s="14" t="s">
        <v>2574</v>
      </c>
      <c r="AK290" s="14" t="s">
        <v>2574</v>
      </c>
    </row>
    <row r="291" spans="1:37">
      <c r="A291">
        <v>290</v>
      </c>
      <c r="B291" s="14" t="s">
        <v>2569</v>
      </c>
      <c r="C291" s="14" t="s">
        <v>2570</v>
      </c>
      <c r="D291" s="14" t="s">
        <v>1295</v>
      </c>
      <c r="E291" s="14" t="s">
        <v>1296</v>
      </c>
      <c r="F291" s="14">
        <v>0</v>
      </c>
      <c r="G291" s="14">
        <v>11.616</v>
      </c>
      <c r="H291" s="14">
        <v>5</v>
      </c>
      <c r="I291" s="14">
        <v>4</v>
      </c>
      <c r="J291" s="14">
        <v>10</v>
      </c>
      <c r="K291" s="14">
        <v>3</v>
      </c>
      <c r="L291" s="14">
        <v>1</v>
      </c>
      <c r="M291" s="14">
        <v>797</v>
      </c>
      <c r="N291" s="14">
        <v>87.2</v>
      </c>
      <c r="O291" s="14">
        <v>5.36</v>
      </c>
      <c r="P291" s="14">
        <v>24.79</v>
      </c>
      <c r="Q291" s="14">
        <v>4</v>
      </c>
      <c r="R291" s="14">
        <v>0</v>
      </c>
      <c r="S291" s="16">
        <v>0.87</v>
      </c>
      <c r="T291" s="21">
        <v>66776.654296875</v>
      </c>
      <c r="U291" s="14">
        <v>61740.922266076203</v>
      </c>
      <c r="V291" s="14">
        <v>44606.907585274501</v>
      </c>
      <c r="W291" s="14">
        <v>7049.3183114260801</v>
      </c>
      <c r="X291" s="14">
        <v>23218.507274115502</v>
      </c>
      <c r="Y291" s="22" t="s">
        <v>208</v>
      </c>
      <c r="Z291" s="18">
        <v>66776.654296875</v>
      </c>
      <c r="AA291" s="14">
        <v>18797.904296875</v>
      </c>
      <c r="AB291" s="14">
        <v>17439.825683593801</v>
      </c>
      <c r="AC291" s="14">
        <v>478.62954711914102</v>
      </c>
      <c r="AD291" s="14">
        <v>1550.35974121094</v>
      </c>
      <c r="AE291" s="14" t="s">
        <v>208</v>
      </c>
      <c r="AF291" s="14" t="s">
        <v>2569</v>
      </c>
      <c r="AG291" s="14" t="s">
        <v>2569</v>
      </c>
      <c r="AH291" s="14" t="s">
        <v>2569</v>
      </c>
      <c r="AI291" s="14" t="s">
        <v>2574</v>
      </c>
      <c r="AJ291" s="14" t="s">
        <v>2574</v>
      </c>
      <c r="AK291" s="14" t="s">
        <v>2573</v>
      </c>
    </row>
    <row r="292" spans="1:37">
      <c r="A292">
        <v>291</v>
      </c>
      <c r="B292" s="14" t="s">
        <v>2569</v>
      </c>
      <c r="C292" s="14" t="s">
        <v>2570</v>
      </c>
      <c r="D292" s="14" t="s">
        <v>363</v>
      </c>
      <c r="E292" s="14" t="s">
        <v>1299</v>
      </c>
      <c r="F292" s="14">
        <v>0</v>
      </c>
      <c r="G292" s="14">
        <v>11.61</v>
      </c>
      <c r="H292" s="14">
        <v>21</v>
      </c>
      <c r="I292" s="14">
        <v>4</v>
      </c>
      <c r="J292" s="14">
        <v>10</v>
      </c>
      <c r="K292" s="14">
        <v>4</v>
      </c>
      <c r="L292" s="14">
        <v>1</v>
      </c>
      <c r="M292" s="14">
        <v>199</v>
      </c>
      <c r="N292" s="14">
        <v>22.1</v>
      </c>
      <c r="O292" s="14">
        <v>8.1300000000000008</v>
      </c>
      <c r="P292" s="14">
        <v>22.14</v>
      </c>
      <c r="Q292" s="14">
        <v>4</v>
      </c>
      <c r="R292" s="14">
        <v>0</v>
      </c>
      <c r="S292" s="16">
        <v>0.86599999999999999</v>
      </c>
      <c r="T292" s="21">
        <v>99724.9306640625</v>
      </c>
      <c r="U292" s="14">
        <v>104214.533839425</v>
      </c>
      <c r="V292" s="14">
        <v>120546.467229039</v>
      </c>
      <c r="W292" s="14">
        <v>97321.618504978702</v>
      </c>
      <c r="X292" s="14">
        <v>33590.420423904099</v>
      </c>
      <c r="Y292" s="22">
        <v>110289.099936343</v>
      </c>
      <c r="Z292" s="18">
        <v>99724.9306640625</v>
      </c>
      <c r="AA292" s="14">
        <v>31729.601074218801</v>
      </c>
      <c r="AB292" s="14">
        <v>47129.682128906301</v>
      </c>
      <c r="AC292" s="14">
        <v>6607.8732910156295</v>
      </c>
      <c r="AD292" s="14">
        <v>2242.91918945313</v>
      </c>
      <c r="AE292" s="14">
        <v>15839.314941406299</v>
      </c>
      <c r="AF292" s="14" t="s">
        <v>2569</v>
      </c>
      <c r="AG292" s="14" t="s">
        <v>2569</v>
      </c>
      <c r="AH292" s="14" t="s">
        <v>2569</v>
      </c>
      <c r="AI292" s="14" t="s">
        <v>2574</v>
      </c>
      <c r="AJ292" s="14" t="s">
        <v>2574</v>
      </c>
      <c r="AK292" s="14" t="s">
        <v>2569</v>
      </c>
    </row>
    <row r="293" spans="1:37">
      <c r="A293">
        <v>292</v>
      </c>
      <c r="B293" s="14" t="s">
        <v>2569</v>
      </c>
      <c r="C293" s="14" t="s">
        <v>2570</v>
      </c>
      <c r="D293" s="14" t="s">
        <v>1302</v>
      </c>
      <c r="E293" s="14" t="s">
        <v>1303</v>
      </c>
      <c r="F293" s="14">
        <v>0</v>
      </c>
      <c r="G293" s="14">
        <v>11.577999999999999</v>
      </c>
      <c r="H293" s="14">
        <v>13</v>
      </c>
      <c r="I293" s="14">
        <v>3</v>
      </c>
      <c r="J293" s="14">
        <v>4</v>
      </c>
      <c r="K293" s="14">
        <v>3</v>
      </c>
      <c r="L293" s="14">
        <v>1</v>
      </c>
      <c r="M293" s="14">
        <v>248</v>
      </c>
      <c r="N293" s="14">
        <v>29.2</v>
      </c>
      <c r="O293" s="14">
        <v>10.65</v>
      </c>
      <c r="P293" s="14">
        <v>10.4</v>
      </c>
      <c r="Q293" s="14">
        <v>3</v>
      </c>
      <c r="R293" s="14">
        <v>0</v>
      </c>
      <c r="S293" s="16">
        <v>8.3140000000000001</v>
      </c>
      <c r="T293" s="21">
        <v>17302.56640625</v>
      </c>
      <c r="U293" s="14">
        <v>9922.1263187993609</v>
      </c>
      <c r="V293" s="14">
        <v>15919.1828188421</v>
      </c>
      <c r="W293" s="14">
        <v>322209.31908883603</v>
      </c>
      <c r="X293" s="14">
        <v>191141.71548005301</v>
      </c>
      <c r="Y293" s="22">
        <v>129505.510966334</v>
      </c>
      <c r="Z293" s="18">
        <v>17302.56640625</v>
      </c>
      <c r="AA293" s="14">
        <v>3020.93286132813</v>
      </c>
      <c r="AB293" s="14">
        <v>6223.8740234375</v>
      </c>
      <c r="AC293" s="14">
        <v>21877.13671875</v>
      </c>
      <c r="AD293" s="14">
        <v>12763.0263671875</v>
      </c>
      <c r="AE293" s="14">
        <v>18599.1052246094</v>
      </c>
      <c r="AF293" s="14" t="s">
        <v>2569</v>
      </c>
      <c r="AG293" s="14" t="s">
        <v>2574</v>
      </c>
      <c r="AH293" s="14" t="s">
        <v>2574</v>
      </c>
      <c r="AI293" s="14" t="s">
        <v>2574</v>
      </c>
      <c r="AJ293" s="14" t="s">
        <v>2569</v>
      </c>
      <c r="AK293" s="14" t="s">
        <v>2569</v>
      </c>
    </row>
    <row r="294" spans="1:37">
      <c r="A294">
        <v>293</v>
      </c>
      <c r="B294" s="14" t="s">
        <v>2569</v>
      </c>
      <c r="C294" s="14" t="s">
        <v>2570</v>
      </c>
      <c r="D294" s="14" t="s">
        <v>1306</v>
      </c>
      <c r="E294" s="14" t="s">
        <v>1307</v>
      </c>
      <c r="F294" s="14">
        <v>0</v>
      </c>
      <c r="G294" s="14">
        <v>11.499000000000001</v>
      </c>
      <c r="H294" s="14">
        <v>6</v>
      </c>
      <c r="I294" s="14">
        <v>3</v>
      </c>
      <c r="J294" s="14">
        <v>5</v>
      </c>
      <c r="K294" s="14">
        <v>3</v>
      </c>
      <c r="L294" s="14">
        <v>1</v>
      </c>
      <c r="M294" s="14">
        <v>627</v>
      </c>
      <c r="N294" s="14">
        <v>70.7</v>
      </c>
      <c r="O294" s="14">
        <v>8.56</v>
      </c>
      <c r="P294" s="14">
        <v>13.02</v>
      </c>
      <c r="Q294" s="14">
        <v>3</v>
      </c>
      <c r="R294" s="14">
        <v>0</v>
      </c>
      <c r="S294" s="16">
        <v>2.532</v>
      </c>
      <c r="T294" s="21">
        <v>18763.974487304698</v>
      </c>
      <c r="U294" s="14">
        <v>15653.0536227592</v>
      </c>
      <c r="V294" s="14">
        <v>16606.988255936401</v>
      </c>
      <c r="W294" s="14">
        <v>35030.606097965901</v>
      </c>
      <c r="X294" s="14">
        <v>31960.613570237299</v>
      </c>
      <c r="Y294" s="22">
        <v>21278.913253137998</v>
      </c>
      <c r="Z294" s="18">
        <v>18763.974487304698</v>
      </c>
      <c r="AA294" s="14">
        <v>4765.79541015625</v>
      </c>
      <c r="AB294" s="14">
        <v>6492.783203125</v>
      </c>
      <c r="AC294" s="14">
        <v>2378.48291015625</v>
      </c>
      <c r="AD294" s="14">
        <v>2134.0927734375</v>
      </c>
      <c r="AE294" s="14">
        <v>3055.99926757813</v>
      </c>
      <c r="AF294" s="14" t="s">
        <v>2569</v>
      </c>
      <c r="AG294" s="14" t="s">
        <v>2569</v>
      </c>
      <c r="AH294" s="14" t="s">
        <v>2569</v>
      </c>
      <c r="AI294" s="14" t="s">
        <v>2574</v>
      </c>
      <c r="AJ294" s="14" t="s">
        <v>2574</v>
      </c>
      <c r="AK294" s="14" t="s">
        <v>2574</v>
      </c>
    </row>
    <row r="295" spans="1:37">
      <c r="A295">
        <v>294</v>
      </c>
      <c r="B295" s="14" t="s">
        <v>2569</v>
      </c>
      <c r="C295" s="14" t="s">
        <v>2570</v>
      </c>
      <c r="D295" s="14" t="s">
        <v>1310</v>
      </c>
      <c r="E295" s="14" t="s">
        <v>1311</v>
      </c>
      <c r="F295" s="14">
        <v>0</v>
      </c>
      <c r="G295" s="14">
        <v>11.242000000000001</v>
      </c>
      <c r="H295" s="14">
        <v>19</v>
      </c>
      <c r="I295" s="14">
        <v>3</v>
      </c>
      <c r="J295" s="14">
        <v>13</v>
      </c>
      <c r="K295" s="14">
        <v>3</v>
      </c>
      <c r="L295" s="14">
        <v>1</v>
      </c>
      <c r="M295" s="14">
        <v>231</v>
      </c>
      <c r="N295" s="14">
        <v>24.7</v>
      </c>
      <c r="O295" s="14">
        <v>7.23</v>
      </c>
      <c r="P295" s="14">
        <v>27.86</v>
      </c>
      <c r="Q295" s="14">
        <v>3</v>
      </c>
      <c r="R295" s="14">
        <v>0</v>
      </c>
      <c r="S295" s="16">
        <v>1.59</v>
      </c>
      <c r="T295" s="21">
        <v>184012.21875</v>
      </c>
      <c r="U295" s="14">
        <v>107159.587456059</v>
      </c>
      <c r="V295" s="14">
        <v>86558.633729348003</v>
      </c>
      <c r="W295" s="14">
        <v>142079.73213415599</v>
      </c>
      <c r="X295" s="14">
        <v>126701.25346937899</v>
      </c>
      <c r="Y295" s="22">
        <v>134707.30479554899</v>
      </c>
      <c r="Z295" s="18">
        <v>184012.21875</v>
      </c>
      <c r="AA295" s="14">
        <v>32626.2646484375</v>
      </c>
      <c r="AB295" s="14">
        <v>33841.563232421897</v>
      </c>
      <c r="AC295" s="14">
        <v>9646.8275146484393</v>
      </c>
      <c r="AD295" s="14">
        <v>8460.1701660156305</v>
      </c>
      <c r="AE295" s="14">
        <v>19346.1677246094</v>
      </c>
      <c r="AF295" s="14" t="s">
        <v>2569</v>
      </c>
      <c r="AG295" s="14" t="s">
        <v>2569</v>
      </c>
      <c r="AH295" s="14" t="s">
        <v>2569</v>
      </c>
      <c r="AI295" s="14" t="s">
        <v>2569</v>
      </c>
      <c r="AJ295" s="14" t="s">
        <v>2569</v>
      </c>
      <c r="AK295" s="14" t="s">
        <v>2569</v>
      </c>
    </row>
    <row r="296" spans="1:37">
      <c r="A296">
        <v>295</v>
      </c>
      <c r="B296" s="14" t="s">
        <v>2569</v>
      </c>
      <c r="C296" s="14" t="s">
        <v>2570</v>
      </c>
      <c r="D296" s="14" t="s">
        <v>1314</v>
      </c>
      <c r="E296" s="14" t="s">
        <v>1315</v>
      </c>
      <c r="F296" s="14">
        <v>0</v>
      </c>
      <c r="G296" s="14">
        <v>11.225</v>
      </c>
      <c r="H296" s="14">
        <v>4</v>
      </c>
      <c r="I296" s="14">
        <v>3</v>
      </c>
      <c r="J296" s="14">
        <v>8</v>
      </c>
      <c r="K296" s="14">
        <v>3</v>
      </c>
      <c r="L296" s="14">
        <v>1</v>
      </c>
      <c r="M296" s="14">
        <v>1250</v>
      </c>
      <c r="N296" s="14">
        <v>141</v>
      </c>
      <c r="O296" s="14">
        <v>5.31</v>
      </c>
      <c r="P296" s="14">
        <v>16.53</v>
      </c>
      <c r="Q296" s="14">
        <v>3</v>
      </c>
      <c r="R296" s="14">
        <v>0</v>
      </c>
      <c r="S296" s="16">
        <v>0.82799999999999996</v>
      </c>
      <c r="T296" s="21">
        <v>33167.307861328103</v>
      </c>
      <c r="U296" s="14">
        <v>46085.4285542293</v>
      </c>
      <c r="V296" s="14">
        <v>39374.411542992399</v>
      </c>
      <c r="W296" s="14">
        <v>30471.519851429199</v>
      </c>
      <c r="X296" s="14">
        <v>20383.2785212335</v>
      </c>
      <c r="Y296" s="22">
        <v>16019.712098875299</v>
      </c>
      <c r="Z296" s="18">
        <v>33167.307861328103</v>
      </c>
      <c r="AA296" s="14">
        <v>14031.3659667969</v>
      </c>
      <c r="AB296" s="14">
        <v>15394.0927734375</v>
      </c>
      <c r="AC296" s="14">
        <v>2068.93334960938</v>
      </c>
      <c r="AD296" s="14">
        <v>1361.04418945313</v>
      </c>
      <c r="AE296" s="14">
        <v>2300.69213867188</v>
      </c>
      <c r="AF296" s="14" t="s">
        <v>2569</v>
      </c>
      <c r="AG296" s="14" t="s">
        <v>2569</v>
      </c>
      <c r="AH296" s="14" t="s">
        <v>2569</v>
      </c>
      <c r="AI296" s="14" t="s">
        <v>2574</v>
      </c>
      <c r="AJ296" s="14" t="s">
        <v>2574</v>
      </c>
      <c r="AK296" s="14" t="s">
        <v>2574</v>
      </c>
    </row>
    <row r="297" spans="1:37">
      <c r="A297">
        <v>296</v>
      </c>
      <c r="B297" s="14" t="s">
        <v>2569</v>
      </c>
      <c r="C297" s="14" t="s">
        <v>2570</v>
      </c>
      <c r="D297" s="14" t="s">
        <v>1318</v>
      </c>
      <c r="E297" s="14" t="s">
        <v>1319</v>
      </c>
      <c r="F297" s="14">
        <v>0</v>
      </c>
      <c r="G297" s="14">
        <v>11.032</v>
      </c>
      <c r="H297" s="14">
        <v>7</v>
      </c>
      <c r="I297" s="14">
        <v>3</v>
      </c>
      <c r="J297" s="14">
        <v>5</v>
      </c>
      <c r="K297" s="14">
        <v>3</v>
      </c>
      <c r="L297" s="14">
        <v>1</v>
      </c>
      <c r="M297" s="14">
        <v>570</v>
      </c>
      <c r="N297" s="14">
        <v>61.6</v>
      </c>
      <c r="O297" s="14">
        <v>7.99</v>
      </c>
      <c r="P297" s="14">
        <v>11.93</v>
      </c>
      <c r="Q297" s="14">
        <v>3</v>
      </c>
      <c r="R297" s="14">
        <v>0</v>
      </c>
      <c r="S297" s="16">
        <v>1.0149999999999999</v>
      </c>
      <c r="T297" s="21">
        <v>20638.3542480469</v>
      </c>
      <c r="U297" s="14">
        <v>19940.787308975901</v>
      </c>
      <c r="V297" s="14">
        <v>24348.812785195001</v>
      </c>
      <c r="W297" s="14">
        <v>15723.7820589771</v>
      </c>
      <c r="X297" s="14" t="s">
        <v>208</v>
      </c>
      <c r="Y297" s="22">
        <v>9564.2031488359607</v>
      </c>
      <c r="Z297" s="18">
        <v>20638.3542480469</v>
      </c>
      <c r="AA297" s="14">
        <v>6071.2570800781295</v>
      </c>
      <c r="AB297" s="14">
        <v>9519.58056640625</v>
      </c>
      <c r="AC297" s="14">
        <v>1067.60205078125</v>
      </c>
      <c r="AD297" s="14" t="s">
        <v>208</v>
      </c>
      <c r="AE297" s="14">
        <v>1373.57568359375</v>
      </c>
      <c r="AF297" s="14" t="s">
        <v>2569</v>
      </c>
      <c r="AG297" s="14" t="s">
        <v>2574</v>
      </c>
      <c r="AH297" s="14" t="s">
        <v>2569</v>
      </c>
      <c r="AI297" s="14" t="s">
        <v>2574</v>
      </c>
      <c r="AJ297" s="14" t="s">
        <v>2573</v>
      </c>
      <c r="AK297" s="14" t="s">
        <v>2574</v>
      </c>
    </row>
    <row r="298" spans="1:37">
      <c r="A298">
        <v>297</v>
      </c>
      <c r="B298" s="14" t="s">
        <v>2569</v>
      </c>
      <c r="C298" s="14" t="s">
        <v>2570</v>
      </c>
      <c r="D298" s="14" t="s">
        <v>1322</v>
      </c>
      <c r="E298" s="14" t="s">
        <v>1323</v>
      </c>
      <c r="F298" s="14">
        <v>0</v>
      </c>
      <c r="G298" s="14">
        <v>11.004</v>
      </c>
      <c r="H298" s="14">
        <v>2</v>
      </c>
      <c r="I298" s="14">
        <v>3</v>
      </c>
      <c r="J298" s="14">
        <v>6</v>
      </c>
      <c r="K298" s="14">
        <v>3</v>
      </c>
      <c r="L298" s="14">
        <v>1</v>
      </c>
      <c r="M298" s="14">
        <v>2896</v>
      </c>
      <c r="N298" s="14">
        <v>316.7</v>
      </c>
      <c r="O298" s="14">
        <v>9.1300000000000008</v>
      </c>
      <c r="P298" s="14">
        <v>15.4</v>
      </c>
      <c r="Q298" s="14">
        <v>3</v>
      </c>
      <c r="R298" s="14">
        <v>0</v>
      </c>
      <c r="S298" s="16">
        <v>1.196</v>
      </c>
      <c r="T298" s="21">
        <v>30986.135253906301</v>
      </c>
      <c r="U298" s="14">
        <v>22202.8525325767</v>
      </c>
      <c r="V298" s="14">
        <v>28180.0141852917</v>
      </c>
      <c r="W298" s="14">
        <v>35426.924405586702</v>
      </c>
      <c r="X298" s="14" t="s">
        <v>208</v>
      </c>
      <c r="Y298" s="22">
        <v>9711.80049244369</v>
      </c>
      <c r="Z298" s="18">
        <v>30986.135253906301</v>
      </c>
      <c r="AA298" s="14">
        <v>6759.97509765625</v>
      </c>
      <c r="AB298" s="14">
        <v>11017.453613281299</v>
      </c>
      <c r="AC298" s="14">
        <v>2405.39184570313</v>
      </c>
      <c r="AD298" s="14" t="s">
        <v>208</v>
      </c>
      <c r="AE298" s="14">
        <v>1394.77307128906</v>
      </c>
      <c r="AF298" s="14" t="s">
        <v>2569</v>
      </c>
      <c r="AG298" s="14" t="s">
        <v>2569</v>
      </c>
      <c r="AH298" s="14" t="s">
        <v>2569</v>
      </c>
      <c r="AI298" s="14" t="s">
        <v>2574</v>
      </c>
      <c r="AJ298" s="14" t="s">
        <v>2573</v>
      </c>
      <c r="AK298" s="14" t="s">
        <v>2574</v>
      </c>
    </row>
    <row r="299" spans="1:37">
      <c r="A299">
        <v>298</v>
      </c>
      <c r="B299" s="14" t="s">
        <v>2569</v>
      </c>
      <c r="C299" s="14" t="s">
        <v>2570</v>
      </c>
      <c r="D299" s="14" t="s">
        <v>1326</v>
      </c>
      <c r="E299" s="14" t="s">
        <v>1327</v>
      </c>
      <c r="F299" s="14">
        <v>0</v>
      </c>
      <c r="G299" s="14">
        <v>10.867000000000001</v>
      </c>
      <c r="H299" s="14">
        <v>6</v>
      </c>
      <c r="I299" s="14">
        <v>3</v>
      </c>
      <c r="J299" s="14">
        <v>14</v>
      </c>
      <c r="K299" s="14">
        <v>3</v>
      </c>
      <c r="L299" s="14">
        <v>1</v>
      </c>
      <c r="M299" s="14">
        <v>615</v>
      </c>
      <c r="N299" s="14">
        <v>70.7</v>
      </c>
      <c r="O299" s="14">
        <v>9.36</v>
      </c>
      <c r="P299" s="14">
        <v>25.46</v>
      </c>
      <c r="Q299" s="14">
        <v>3</v>
      </c>
      <c r="R299" s="14">
        <v>0</v>
      </c>
      <c r="S299" s="16">
        <v>2.0710000000000002</v>
      </c>
      <c r="T299" s="21">
        <v>60304.224426269502</v>
      </c>
      <c r="U299" s="14">
        <v>49947.712701360098</v>
      </c>
      <c r="V299" s="14">
        <v>46892.0787702487</v>
      </c>
      <c r="W299" s="14">
        <v>93177.314664898993</v>
      </c>
      <c r="X299" s="14">
        <v>85226.741613713006</v>
      </c>
      <c r="Y299" s="22">
        <v>88771.039360716895</v>
      </c>
      <c r="Z299" s="18">
        <v>60304.224426269502</v>
      </c>
      <c r="AA299" s="14">
        <v>15207.293457031299</v>
      </c>
      <c r="AB299" s="14">
        <v>18333.252044677702</v>
      </c>
      <c r="AC299" s="14">
        <v>6326.486328125</v>
      </c>
      <c r="AD299" s="14">
        <v>5690.8098144531295</v>
      </c>
      <c r="AE299" s="14">
        <v>12748.970214843799</v>
      </c>
      <c r="AF299" s="14" t="s">
        <v>2569</v>
      </c>
      <c r="AG299" s="14" t="s">
        <v>2569</v>
      </c>
      <c r="AH299" s="14" t="s">
        <v>2569</v>
      </c>
      <c r="AI299" s="14" t="s">
        <v>2569</v>
      </c>
      <c r="AJ299" s="14" t="s">
        <v>2569</v>
      </c>
      <c r="AK299" s="14" t="s">
        <v>2569</v>
      </c>
    </row>
    <row r="300" spans="1:37">
      <c r="A300">
        <v>299</v>
      </c>
      <c r="B300" s="14" t="s">
        <v>2569</v>
      </c>
      <c r="C300" s="14" t="s">
        <v>2570</v>
      </c>
      <c r="D300" s="14" t="s">
        <v>1330</v>
      </c>
      <c r="E300" s="14" t="s">
        <v>1331</v>
      </c>
      <c r="F300" s="14">
        <v>0</v>
      </c>
      <c r="G300" s="14">
        <v>10.852</v>
      </c>
      <c r="H300" s="14">
        <v>5</v>
      </c>
      <c r="I300" s="14">
        <v>3</v>
      </c>
      <c r="J300" s="14">
        <v>7</v>
      </c>
      <c r="K300" s="14">
        <v>3</v>
      </c>
      <c r="L300" s="14">
        <v>1</v>
      </c>
      <c r="M300" s="14">
        <v>795</v>
      </c>
      <c r="N300" s="14">
        <v>88.9</v>
      </c>
      <c r="O300" s="14">
        <v>6.54</v>
      </c>
      <c r="P300" s="14">
        <v>13.72</v>
      </c>
      <c r="Q300" s="14">
        <v>3</v>
      </c>
      <c r="R300" s="14">
        <v>0</v>
      </c>
      <c r="S300" s="16">
        <v>0.01</v>
      </c>
      <c r="T300" s="21">
        <v>2383.30932617188</v>
      </c>
      <c r="U300" s="14">
        <v>3090.07293035256</v>
      </c>
      <c r="V300" s="14">
        <v>2672.0641630966302</v>
      </c>
      <c r="W300" s="14" t="s">
        <v>208</v>
      </c>
      <c r="X300" s="14" t="s">
        <v>208</v>
      </c>
      <c r="Y300" s="22" t="s">
        <v>208</v>
      </c>
      <c r="Z300" s="18">
        <v>2383.30932617188</v>
      </c>
      <c r="AA300" s="14">
        <v>940.81677246093795</v>
      </c>
      <c r="AB300" s="14">
        <v>1044.68872070313</v>
      </c>
      <c r="AC300" s="14" t="s">
        <v>208</v>
      </c>
      <c r="AD300" s="14" t="s">
        <v>208</v>
      </c>
      <c r="AE300" s="14" t="s">
        <v>208</v>
      </c>
      <c r="AF300" s="14" t="s">
        <v>2569</v>
      </c>
      <c r="AG300" s="14" t="s">
        <v>2569</v>
      </c>
      <c r="AH300" s="14" t="s">
        <v>2569</v>
      </c>
      <c r="AI300" s="14" t="s">
        <v>2573</v>
      </c>
      <c r="AJ300" s="14" t="s">
        <v>2573</v>
      </c>
      <c r="AK300" s="14" t="s">
        <v>2569</v>
      </c>
    </row>
    <row r="301" spans="1:37">
      <c r="A301">
        <v>300</v>
      </c>
      <c r="B301" s="14" t="s">
        <v>2569</v>
      </c>
      <c r="C301" s="14" t="s">
        <v>2570</v>
      </c>
      <c r="D301" s="14" t="s">
        <v>1332</v>
      </c>
      <c r="E301" s="14" t="s">
        <v>1333</v>
      </c>
      <c r="F301" s="14">
        <v>0</v>
      </c>
      <c r="G301" s="14">
        <v>10.795</v>
      </c>
      <c r="H301" s="14">
        <v>6</v>
      </c>
      <c r="I301" s="14">
        <v>3</v>
      </c>
      <c r="J301" s="14">
        <v>23</v>
      </c>
      <c r="K301" s="14">
        <v>1</v>
      </c>
      <c r="L301" s="14">
        <v>1</v>
      </c>
      <c r="M301" s="14">
        <v>543</v>
      </c>
      <c r="N301" s="14">
        <v>59.4</v>
      </c>
      <c r="O301" s="14">
        <v>7.44</v>
      </c>
      <c r="P301" s="14">
        <v>58.88</v>
      </c>
      <c r="Q301" s="14">
        <v>3</v>
      </c>
      <c r="R301" s="14">
        <v>0</v>
      </c>
      <c r="S301" s="16">
        <v>1.3819999999999999</v>
      </c>
      <c r="T301" s="21" t="s">
        <v>208</v>
      </c>
      <c r="U301" s="14">
        <v>35849.288509856196</v>
      </c>
      <c r="V301" s="14">
        <v>32758.8311683309</v>
      </c>
      <c r="W301" s="14">
        <v>232053.93196901199</v>
      </c>
      <c r="X301" s="14">
        <v>34189.377267118703</v>
      </c>
      <c r="Y301" s="22">
        <v>47363.783484673797</v>
      </c>
      <c r="Z301" s="18" t="s">
        <v>208</v>
      </c>
      <c r="AA301" s="14">
        <v>10914.8271484375</v>
      </c>
      <c r="AB301" s="14">
        <v>12807.619628906299</v>
      </c>
      <c r="AC301" s="14">
        <v>15755.8310546875</v>
      </c>
      <c r="AD301" s="14">
        <v>2282.9130859375</v>
      </c>
      <c r="AE301" s="14">
        <v>6802.21240234375</v>
      </c>
      <c r="AF301" s="14" t="s">
        <v>2573</v>
      </c>
      <c r="AG301" s="14" t="s">
        <v>2569</v>
      </c>
      <c r="AH301" s="14" t="s">
        <v>2569</v>
      </c>
      <c r="AI301" s="14" t="s">
        <v>2569</v>
      </c>
      <c r="AJ301" s="14" t="s">
        <v>2574</v>
      </c>
      <c r="AK301" s="14" t="s">
        <v>2569</v>
      </c>
    </row>
    <row r="302" spans="1:37">
      <c r="A302">
        <v>301</v>
      </c>
      <c r="B302" s="14" t="s">
        <v>2569</v>
      </c>
      <c r="C302" s="14" t="s">
        <v>2570</v>
      </c>
      <c r="D302" s="14" t="s">
        <v>1336</v>
      </c>
      <c r="E302" s="14" t="s">
        <v>1337</v>
      </c>
      <c r="F302" s="14">
        <v>0</v>
      </c>
      <c r="G302" s="14">
        <v>10.696</v>
      </c>
      <c r="H302" s="14">
        <v>5</v>
      </c>
      <c r="I302" s="14">
        <v>3</v>
      </c>
      <c r="J302" s="14">
        <v>7</v>
      </c>
      <c r="K302" s="14">
        <v>2</v>
      </c>
      <c r="L302" s="14">
        <v>1</v>
      </c>
      <c r="M302" s="14">
        <v>633</v>
      </c>
      <c r="N302" s="14">
        <v>70.900000000000006</v>
      </c>
      <c r="O302" s="14">
        <v>8.1300000000000008</v>
      </c>
      <c r="P302" s="14">
        <v>17.21</v>
      </c>
      <c r="Q302" s="14">
        <v>3</v>
      </c>
      <c r="R302" s="14">
        <v>0</v>
      </c>
      <c r="S302" s="16">
        <v>0.01</v>
      </c>
      <c r="T302" s="21">
        <v>1645.26257324219</v>
      </c>
      <c r="U302" s="14">
        <v>3203.1611965717202</v>
      </c>
      <c r="V302" s="14">
        <v>2063.51872163907</v>
      </c>
      <c r="W302" s="14" t="s">
        <v>208</v>
      </c>
      <c r="X302" s="14" t="s">
        <v>208</v>
      </c>
      <c r="Y302" s="22" t="s">
        <v>208</v>
      </c>
      <c r="Z302" s="18">
        <v>1645.26257324219</v>
      </c>
      <c r="AA302" s="14">
        <v>975.24810791015602</v>
      </c>
      <c r="AB302" s="14">
        <v>806.767578125</v>
      </c>
      <c r="AC302" s="14" t="s">
        <v>208</v>
      </c>
      <c r="AD302" s="14" t="s">
        <v>208</v>
      </c>
      <c r="AE302" s="14" t="s">
        <v>208</v>
      </c>
      <c r="AF302" s="14" t="s">
        <v>2569</v>
      </c>
      <c r="AG302" s="14" t="s">
        <v>2569</v>
      </c>
      <c r="AH302" s="14" t="s">
        <v>2569</v>
      </c>
      <c r="AI302" s="14" t="s">
        <v>2574</v>
      </c>
      <c r="AJ302" s="14" t="s">
        <v>2574</v>
      </c>
      <c r="AK302" s="14" t="s">
        <v>2574</v>
      </c>
    </row>
    <row r="303" spans="1:37">
      <c r="A303">
        <v>302</v>
      </c>
      <c r="B303" s="14" t="s">
        <v>2569</v>
      </c>
      <c r="C303" s="14" t="s">
        <v>2570</v>
      </c>
      <c r="D303" s="14" t="s">
        <v>1338</v>
      </c>
      <c r="E303" s="14" t="s">
        <v>1339</v>
      </c>
      <c r="F303" s="14">
        <v>0</v>
      </c>
      <c r="G303" s="14">
        <v>10.692</v>
      </c>
      <c r="H303" s="14">
        <v>22</v>
      </c>
      <c r="I303" s="14">
        <v>3</v>
      </c>
      <c r="J303" s="14">
        <v>12</v>
      </c>
      <c r="K303" s="14">
        <v>3</v>
      </c>
      <c r="L303" s="14">
        <v>1</v>
      </c>
      <c r="M303" s="14">
        <v>190</v>
      </c>
      <c r="N303" s="14">
        <v>20.100000000000001</v>
      </c>
      <c r="O303" s="14">
        <v>9.26</v>
      </c>
      <c r="P303" s="14">
        <v>27.28</v>
      </c>
      <c r="Q303" s="14">
        <v>3</v>
      </c>
      <c r="R303" s="14">
        <v>0</v>
      </c>
      <c r="S303" s="16">
        <v>1.04</v>
      </c>
      <c r="T303" s="21">
        <v>109082.76171875</v>
      </c>
      <c r="U303" s="14">
        <v>124980.575635999</v>
      </c>
      <c r="V303" s="14">
        <v>121010.12761902899</v>
      </c>
      <c r="W303" s="14">
        <v>152701.243643861</v>
      </c>
      <c r="X303" s="14">
        <v>91744.817293767395</v>
      </c>
      <c r="Y303" s="22">
        <v>93853.343676232296</v>
      </c>
      <c r="Z303" s="18">
        <v>109082.76171875</v>
      </c>
      <c r="AA303" s="14">
        <v>38052.118652343801</v>
      </c>
      <c r="AB303" s="14">
        <v>47310.9580078125</v>
      </c>
      <c r="AC303" s="14">
        <v>10367.9992675781</v>
      </c>
      <c r="AD303" s="14">
        <v>6126.03857421875</v>
      </c>
      <c r="AE303" s="14">
        <v>13478.8720703125</v>
      </c>
      <c r="AF303" s="14" t="s">
        <v>2569</v>
      </c>
      <c r="AG303" s="14" t="s">
        <v>2569</v>
      </c>
      <c r="AH303" s="14" t="s">
        <v>2569</v>
      </c>
      <c r="AI303" s="14" t="s">
        <v>2569</v>
      </c>
      <c r="AJ303" s="14" t="s">
        <v>2569</v>
      </c>
      <c r="AK303" s="14" t="s">
        <v>2569</v>
      </c>
    </row>
    <row r="304" spans="1:37">
      <c r="A304">
        <v>303</v>
      </c>
      <c r="B304" s="14" t="s">
        <v>2569</v>
      </c>
      <c r="C304" s="14" t="s">
        <v>2570</v>
      </c>
      <c r="D304" s="14" t="s">
        <v>1342</v>
      </c>
      <c r="E304" s="14" t="s">
        <v>1343</v>
      </c>
      <c r="F304" s="14">
        <v>0</v>
      </c>
      <c r="G304" s="14">
        <v>10.683</v>
      </c>
      <c r="H304" s="14">
        <v>6</v>
      </c>
      <c r="I304" s="14">
        <v>2</v>
      </c>
      <c r="J304" s="14">
        <v>14</v>
      </c>
      <c r="K304" s="14">
        <v>2</v>
      </c>
      <c r="L304" s="14">
        <v>1</v>
      </c>
      <c r="M304" s="14">
        <v>570</v>
      </c>
      <c r="N304" s="14">
        <v>63.4</v>
      </c>
      <c r="O304" s="14">
        <v>7.36</v>
      </c>
      <c r="P304" s="14">
        <v>37.799999999999997</v>
      </c>
      <c r="Q304" s="14">
        <v>2</v>
      </c>
      <c r="R304" s="14">
        <v>0</v>
      </c>
      <c r="S304" s="16">
        <v>6.9569999999999999</v>
      </c>
      <c r="T304" s="21">
        <v>19378.9921875</v>
      </c>
      <c r="U304" s="14">
        <v>19611.064958614799</v>
      </c>
      <c r="V304" s="14">
        <v>21604.740403698401</v>
      </c>
      <c r="W304" s="14">
        <v>139945.81627532199</v>
      </c>
      <c r="X304" s="14">
        <v>133166.53217225801</v>
      </c>
      <c r="Y304" s="22">
        <v>109805.74623897301</v>
      </c>
      <c r="Z304" s="18">
        <v>19378.9921875</v>
      </c>
      <c r="AA304" s="14">
        <v>5970.8684082031295</v>
      </c>
      <c r="AB304" s="14">
        <v>8446.7390136718805</v>
      </c>
      <c r="AC304" s="14">
        <v>9501.9404296875</v>
      </c>
      <c r="AD304" s="14">
        <v>8891.87353515625</v>
      </c>
      <c r="AE304" s="14">
        <v>15769.8974609375</v>
      </c>
      <c r="AF304" s="14" t="s">
        <v>2569</v>
      </c>
      <c r="AG304" s="14" t="s">
        <v>2569</v>
      </c>
      <c r="AH304" s="14" t="s">
        <v>2569</v>
      </c>
      <c r="AI304" s="14" t="s">
        <v>2569</v>
      </c>
      <c r="AJ304" s="14" t="s">
        <v>2569</v>
      </c>
      <c r="AK304" s="14" t="s">
        <v>2569</v>
      </c>
    </row>
    <row r="305" spans="1:37">
      <c r="A305">
        <v>304</v>
      </c>
      <c r="B305" s="14" t="s">
        <v>2569</v>
      </c>
      <c r="C305" s="14" t="s">
        <v>2570</v>
      </c>
      <c r="D305" s="14" t="s">
        <v>1346</v>
      </c>
      <c r="E305" s="14" t="s">
        <v>1347</v>
      </c>
      <c r="F305" s="14">
        <v>0</v>
      </c>
      <c r="G305" s="14">
        <v>10.670999999999999</v>
      </c>
      <c r="H305" s="14">
        <v>5</v>
      </c>
      <c r="I305" s="14">
        <v>2</v>
      </c>
      <c r="J305" s="14">
        <v>4</v>
      </c>
      <c r="K305" s="14">
        <v>2</v>
      </c>
      <c r="L305" s="14">
        <v>1</v>
      </c>
      <c r="M305" s="14">
        <v>847</v>
      </c>
      <c r="N305" s="14">
        <v>96.5</v>
      </c>
      <c r="O305" s="14">
        <v>8.4</v>
      </c>
      <c r="P305" s="14">
        <v>9.5399999999999991</v>
      </c>
      <c r="Q305" s="14">
        <v>2</v>
      </c>
      <c r="R305" s="14">
        <v>0</v>
      </c>
      <c r="S305" s="16">
        <v>4.5780000000000003</v>
      </c>
      <c r="T305" s="21">
        <v>8012.7666015625</v>
      </c>
      <c r="U305" s="14">
        <v>3585.53089465537</v>
      </c>
      <c r="V305" s="14">
        <v>2546.9803725635102</v>
      </c>
      <c r="W305" s="14">
        <v>29365.538309812298</v>
      </c>
      <c r="X305" s="14">
        <v>25069.651926279599</v>
      </c>
      <c r="Y305" s="22">
        <v>19707.0439149794</v>
      </c>
      <c r="Z305" s="18">
        <v>8012.7666015625</v>
      </c>
      <c r="AA305" s="14">
        <v>1091.666015625</v>
      </c>
      <c r="AB305" s="14">
        <v>995.78509521484398</v>
      </c>
      <c r="AC305" s="14">
        <v>1993.84020996094</v>
      </c>
      <c r="AD305" s="14">
        <v>1673.96545410156</v>
      </c>
      <c r="AE305" s="14">
        <v>2830.25317382813</v>
      </c>
      <c r="AF305" s="14" t="s">
        <v>2569</v>
      </c>
      <c r="AG305" s="14" t="s">
        <v>2569</v>
      </c>
      <c r="AH305" s="14" t="s">
        <v>2574</v>
      </c>
      <c r="AI305" s="14" t="s">
        <v>2569</v>
      </c>
      <c r="AJ305" s="14" t="s">
        <v>2574</v>
      </c>
      <c r="AK305" s="14" t="s">
        <v>2574</v>
      </c>
    </row>
    <row r="306" spans="1:37">
      <c r="A306">
        <v>305</v>
      </c>
      <c r="B306" s="14" t="s">
        <v>2569</v>
      </c>
      <c r="C306" s="14" t="s">
        <v>2570</v>
      </c>
      <c r="D306" s="14" t="s">
        <v>1350</v>
      </c>
      <c r="E306" s="14" t="s">
        <v>1351</v>
      </c>
      <c r="F306" s="14">
        <v>0</v>
      </c>
      <c r="G306" s="14">
        <v>10.542999999999999</v>
      </c>
      <c r="H306" s="14">
        <v>11</v>
      </c>
      <c r="I306" s="14">
        <v>3</v>
      </c>
      <c r="J306" s="14">
        <v>10</v>
      </c>
      <c r="K306" s="14">
        <v>3</v>
      </c>
      <c r="L306" s="14">
        <v>1</v>
      </c>
      <c r="M306" s="14">
        <v>323</v>
      </c>
      <c r="N306" s="14">
        <v>36.200000000000003</v>
      </c>
      <c r="O306" s="14">
        <v>8.9700000000000006</v>
      </c>
      <c r="P306" s="14">
        <v>28.11</v>
      </c>
      <c r="Q306" s="14">
        <v>3</v>
      </c>
      <c r="R306" s="14">
        <v>0</v>
      </c>
      <c r="S306" s="16">
        <v>0.88</v>
      </c>
      <c r="T306" s="21">
        <v>146602.25</v>
      </c>
      <c r="U306" s="14">
        <v>115304.18304740499</v>
      </c>
      <c r="V306" s="14">
        <v>120518.12079178001</v>
      </c>
      <c r="W306" s="14">
        <v>114394.140957517</v>
      </c>
      <c r="X306" s="14">
        <v>62438.933724768198</v>
      </c>
      <c r="Y306" s="22">
        <v>114512.858751318</v>
      </c>
      <c r="Z306" s="18">
        <v>146602.25</v>
      </c>
      <c r="AA306" s="14">
        <v>35106.0029296875</v>
      </c>
      <c r="AB306" s="14">
        <v>47118.599609375</v>
      </c>
      <c r="AC306" s="14">
        <v>7767.0511474609402</v>
      </c>
      <c r="AD306" s="14">
        <v>4169.208984375</v>
      </c>
      <c r="AE306" s="14">
        <v>16445.915649414099</v>
      </c>
      <c r="AF306" s="14" t="s">
        <v>2569</v>
      </c>
      <c r="AG306" s="14" t="s">
        <v>2569</v>
      </c>
      <c r="AH306" s="14" t="s">
        <v>2569</v>
      </c>
      <c r="AI306" s="14" t="s">
        <v>2569</v>
      </c>
      <c r="AJ306" s="14" t="s">
        <v>2569</v>
      </c>
      <c r="AK306" s="14" t="s">
        <v>2569</v>
      </c>
    </row>
    <row r="307" spans="1:37">
      <c r="A307">
        <v>306</v>
      </c>
      <c r="B307" s="14" t="s">
        <v>2569</v>
      </c>
      <c r="C307" s="14" t="s">
        <v>2570</v>
      </c>
      <c r="D307" s="14" t="s">
        <v>1354</v>
      </c>
      <c r="E307" s="14" t="s">
        <v>1355</v>
      </c>
      <c r="F307" s="14">
        <v>0</v>
      </c>
      <c r="G307" s="14">
        <v>10.483000000000001</v>
      </c>
      <c r="H307" s="14">
        <v>6</v>
      </c>
      <c r="I307" s="14">
        <v>4</v>
      </c>
      <c r="J307" s="14">
        <v>6</v>
      </c>
      <c r="K307" s="14">
        <v>4</v>
      </c>
      <c r="L307" s="14">
        <v>1</v>
      </c>
      <c r="M307" s="14">
        <v>898</v>
      </c>
      <c r="N307" s="14">
        <v>102.3</v>
      </c>
      <c r="O307" s="14">
        <v>4.9800000000000004</v>
      </c>
      <c r="P307" s="14">
        <v>6.19</v>
      </c>
      <c r="Q307" s="14">
        <v>4</v>
      </c>
      <c r="R307" s="14">
        <v>0</v>
      </c>
      <c r="S307" s="16">
        <v>4.1900000000000004</v>
      </c>
      <c r="T307" s="21">
        <v>24085.8605957031</v>
      </c>
      <c r="U307" s="14">
        <v>26186.348486027</v>
      </c>
      <c r="V307" s="14">
        <v>24068.5487362401</v>
      </c>
      <c r="W307" s="14">
        <v>44578.4388002126</v>
      </c>
      <c r="X307" s="14">
        <v>38182.006984383501</v>
      </c>
      <c r="Y307" s="22">
        <v>40126.792460643497</v>
      </c>
      <c r="Z307" s="18">
        <v>24085.8605957031</v>
      </c>
      <c r="AA307" s="14">
        <v>7972.8072509765598</v>
      </c>
      <c r="AB307" s="14">
        <v>9410.0065917968805</v>
      </c>
      <c r="AC307" s="14">
        <v>3026.7547912597702</v>
      </c>
      <c r="AD307" s="14">
        <v>2549.5112915039099</v>
      </c>
      <c r="AE307" s="14">
        <v>5762.8623657226599</v>
      </c>
      <c r="AF307" s="14" t="s">
        <v>2569</v>
      </c>
      <c r="AG307" s="14" t="s">
        <v>2569</v>
      </c>
      <c r="AH307" s="14" t="s">
        <v>2569</v>
      </c>
      <c r="AI307" s="14" t="s">
        <v>2574</v>
      </c>
      <c r="AJ307" s="14" t="s">
        <v>2574</v>
      </c>
      <c r="AK307" s="14" t="s">
        <v>2574</v>
      </c>
    </row>
    <row r="308" spans="1:37">
      <c r="A308">
        <v>307</v>
      </c>
      <c r="B308" s="14" t="s">
        <v>2569</v>
      </c>
      <c r="C308" s="14" t="s">
        <v>2570</v>
      </c>
      <c r="D308" s="14" t="s">
        <v>1358</v>
      </c>
      <c r="E308" s="14" t="s">
        <v>1359</v>
      </c>
      <c r="F308" s="14">
        <v>0</v>
      </c>
      <c r="G308" s="14">
        <v>10.379</v>
      </c>
      <c r="H308" s="14">
        <v>4</v>
      </c>
      <c r="I308" s="14">
        <v>3</v>
      </c>
      <c r="J308" s="14">
        <v>10</v>
      </c>
      <c r="K308" s="14">
        <v>3</v>
      </c>
      <c r="L308" s="14">
        <v>1</v>
      </c>
      <c r="M308" s="14">
        <v>957</v>
      </c>
      <c r="N308" s="14">
        <v>108.7</v>
      </c>
      <c r="O308" s="14">
        <v>7.56</v>
      </c>
      <c r="P308" s="14">
        <v>24.76</v>
      </c>
      <c r="Q308" s="14">
        <v>3</v>
      </c>
      <c r="R308" s="14">
        <v>0</v>
      </c>
      <c r="S308" s="16">
        <v>1.1000000000000001</v>
      </c>
      <c r="T308" s="21">
        <v>42044.972167968801</v>
      </c>
      <c r="U308" s="14">
        <v>43357.515602834697</v>
      </c>
      <c r="V308" s="14">
        <v>41627.514002097203</v>
      </c>
      <c r="W308" s="14">
        <v>44727.172330154201</v>
      </c>
      <c r="X308" s="14">
        <v>18746.060346740102</v>
      </c>
      <c r="Y308" s="22" t="s">
        <v>208</v>
      </c>
      <c r="Z308" s="18">
        <v>42044.972167968801</v>
      </c>
      <c r="AA308" s="14">
        <v>13200.813964843799</v>
      </c>
      <c r="AB308" s="14">
        <v>16274.9813232422</v>
      </c>
      <c r="AC308" s="14">
        <v>3036.8533935546898</v>
      </c>
      <c r="AD308" s="14">
        <v>1251.72290039063</v>
      </c>
      <c r="AE308" s="14" t="s">
        <v>208</v>
      </c>
      <c r="AF308" s="14" t="s">
        <v>2569</v>
      </c>
      <c r="AG308" s="14" t="s">
        <v>2569</v>
      </c>
      <c r="AH308" s="14" t="s">
        <v>2569</v>
      </c>
      <c r="AI308" s="14" t="s">
        <v>2574</v>
      </c>
      <c r="AJ308" s="14" t="s">
        <v>2574</v>
      </c>
      <c r="AK308" s="14" t="s">
        <v>2573</v>
      </c>
    </row>
    <row r="309" spans="1:37">
      <c r="A309">
        <v>308</v>
      </c>
      <c r="B309" s="14" t="s">
        <v>2569</v>
      </c>
      <c r="C309" s="14" t="s">
        <v>2570</v>
      </c>
      <c r="D309" s="14" t="s">
        <v>1362</v>
      </c>
      <c r="E309" s="14" t="s">
        <v>1363</v>
      </c>
      <c r="F309" s="14">
        <v>0</v>
      </c>
      <c r="G309" s="14">
        <v>10.335000000000001</v>
      </c>
      <c r="H309" s="14">
        <v>4</v>
      </c>
      <c r="I309" s="14">
        <v>3</v>
      </c>
      <c r="J309" s="14">
        <v>5</v>
      </c>
      <c r="K309" s="14">
        <v>3</v>
      </c>
      <c r="L309" s="14">
        <v>1</v>
      </c>
      <c r="M309" s="14">
        <v>1118</v>
      </c>
      <c r="N309" s="14">
        <v>121.8</v>
      </c>
      <c r="O309" s="14">
        <v>8.8800000000000008</v>
      </c>
      <c r="P309" s="14">
        <v>14.39</v>
      </c>
      <c r="Q309" s="14">
        <v>3</v>
      </c>
      <c r="R309" s="14">
        <v>0</v>
      </c>
      <c r="S309" s="16">
        <v>0.01</v>
      </c>
      <c r="T309" s="21">
        <v>23076.173339843801</v>
      </c>
      <c r="U309" s="14">
        <v>23113.450799897</v>
      </c>
      <c r="V309" s="14">
        <v>26824.8610286656</v>
      </c>
      <c r="W309" s="14" t="s">
        <v>208</v>
      </c>
      <c r="X309" s="14" t="s">
        <v>208</v>
      </c>
      <c r="Y309" s="22" t="s">
        <v>208</v>
      </c>
      <c r="Z309" s="18">
        <v>23076.173339843801</v>
      </c>
      <c r="AA309" s="14">
        <v>7037.2197265625</v>
      </c>
      <c r="AB309" s="14">
        <v>10487.6335449219</v>
      </c>
      <c r="AC309" s="14" t="s">
        <v>208</v>
      </c>
      <c r="AD309" s="14" t="s">
        <v>208</v>
      </c>
      <c r="AE309" s="14" t="s">
        <v>208</v>
      </c>
      <c r="AF309" s="14" t="s">
        <v>2569</v>
      </c>
      <c r="AG309" s="14" t="s">
        <v>2569</v>
      </c>
      <c r="AH309" s="14" t="s">
        <v>2569</v>
      </c>
      <c r="AI309" s="14" t="s">
        <v>2573</v>
      </c>
      <c r="AJ309" s="14" t="s">
        <v>2573</v>
      </c>
      <c r="AK309" s="14" t="s">
        <v>2573</v>
      </c>
    </row>
    <row r="310" spans="1:37">
      <c r="A310">
        <v>309</v>
      </c>
      <c r="B310" s="14" t="s">
        <v>2569</v>
      </c>
      <c r="C310" s="14" t="s">
        <v>2570</v>
      </c>
      <c r="D310" s="14" t="s">
        <v>1364</v>
      </c>
      <c r="E310" s="14" t="s">
        <v>1365</v>
      </c>
      <c r="F310" s="14">
        <v>0</v>
      </c>
      <c r="G310" s="14">
        <v>10.315</v>
      </c>
      <c r="H310" s="14">
        <v>4</v>
      </c>
      <c r="I310" s="14">
        <v>3</v>
      </c>
      <c r="J310" s="14">
        <v>10</v>
      </c>
      <c r="K310" s="14">
        <v>3</v>
      </c>
      <c r="L310" s="14">
        <v>1</v>
      </c>
      <c r="M310" s="14">
        <v>851</v>
      </c>
      <c r="N310" s="14">
        <v>97.9</v>
      </c>
      <c r="O310" s="14">
        <v>5.49</v>
      </c>
      <c r="P310" s="14">
        <v>23.35</v>
      </c>
      <c r="Q310" s="14">
        <v>3</v>
      </c>
      <c r="R310" s="14">
        <v>0</v>
      </c>
      <c r="S310" s="16">
        <v>0.99299999999999999</v>
      </c>
      <c r="T310" s="21">
        <v>35523.691894531301</v>
      </c>
      <c r="U310" s="14">
        <v>48157.752193772401</v>
      </c>
      <c r="V310" s="14">
        <v>43125.082809253799</v>
      </c>
      <c r="W310" s="14">
        <v>21768.647550641901</v>
      </c>
      <c r="X310" s="14">
        <v>35902.289999782202</v>
      </c>
      <c r="Y310" s="22">
        <v>33944.955550777799</v>
      </c>
      <c r="Z310" s="18">
        <v>35523.691894531301</v>
      </c>
      <c r="AA310" s="14">
        <v>14662.314453125</v>
      </c>
      <c r="AB310" s="14">
        <v>16860.4812011719</v>
      </c>
      <c r="AC310" s="14">
        <v>1478.03198242188</v>
      </c>
      <c r="AD310" s="14">
        <v>2397.2886962890602</v>
      </c>
      <c r="AE310" s="14">
        <v>4875.0496826171902</v>
      </c>
      <c r="AF310" s="14" t="s">
        <v>2569</v>
      </c>
      <c r="AG310" s="14" t="s">
        <v>2569</v>
      </c>
      <c r="AH310" s="14" t="s">
        <v>2569</v>
      </c>
      <c r="AI310" s="14" t="s">
        <v>2574</v>
      </c>
      <c r="AJ310" s="14" t="s">
        <v>2574</v>
      </c>
      <c r="AK310" s="14" t="s">
        <v>2574</v>
      </c>
    </row>
    <row r="311" spans="1:37">
      <c r="A311">
        <v>310</v>
      </c>
      <c r="B311" s="14" t="s">
        <v>2569</v>
      </c>
      <c r="C311" s="14" t="s">
        <v>2570</v>
      </c>
      <c r="D311" s="14" t="s">
        <v>1368</v>
      </c>
      <c r="E311" s="14" t="s">
        <v>1369</v>
      </c>
      <c r="F311" s="14">
        <v>0</v>
      </c>
      <c r="G311" s="14">
        <v>10.278</v>
      </c>
      <c r="H311" s="14">
        <v>10</v>
      </c>
      <c r="I311" s="14">
        <v>3</v>
      </c>
      <c r="J311" s="14">
        <v>15</v>
      </c>
      <c r="K311" s="14">
        <v>3</v>
      </c>
      <c r="L311" s="14">
        <v>1</v>
      </c>
      <c r="M311" s="14">
        <v>350</v>
      </c>
      <c r="N311" s="14">
        <v>39.4</v>
      </c>
      <c r="O311" s="14">
        <v>5.53</v>
      </c>
      <c r="P311" s="14">
        <v>38.049999999999997</v>
      </c>
      <c r="Q311" s="14">
        <v>3</v>
      </c>
      <c r="R311" s="14">
        <v>0</v>
      </c>
      <c r="S311" s="16">
        <v>0.95199999999999996</v>
      </c>
      <c r="T311" s="21">
        <v>205640.55859375</v>
      </c>
      <c r="U311" s="14">
        <v>85971.489632399796</v>
      </c>
      <c r="V311" s="14">
        <v>152274.43325380699</v>
      </c>
      <c r="W311" s="14">
        <v>153028.98049926999</v>
      </c>
      <c r="X311" s="14">
        <v>150815.30753103399</v>
      </c>
      <c r="Y311" s="22">
        <v>114903.394306809</v>
      </c>
      <c r="Z311" s="18">
        <v>205640.55859375</v>
      </c>
      <c r="AA311" s="14">
        <v>26175.24609375</v>
      </c>
      <c r="AB311" s="14">
        <v>59534.267578125</v>
      </c>
      <c r="AC311" s="14">
        <v>10390.2517089844</v>
      </c>
      <c r="AD311" s="14">
        <v>10070.3278808594</v>
      </c>
      <c r="AE311" s="14">
        <v>16502.0029296875</v>
      </c>
      <c r="AF311" s="14" t="s">
        <v>2569</v>
      </c>
      <c r="AG311" s="14" t="s">
        <v>2569</v>
      </c>
      <c r="AH311" s="14" t="s">
        <v>2569</v>
      </c>
      <c r="AI311" s="14" t="s">
        <v>2569</v>
      </c>
      <c r="AJ311" s="14" t="s">
        <v>2569</v>
      </c>
      <c r="AK311" s="14" t="s">
        <v>2569</v>
      </c>
    </row>
    <row r="312" spans="1:37">
      <c r="A312">
        <v>311</v>
      </c>
      <c r="B312" s="14" t="s">
        <v>2569</v>
      </c>
      <c r="C312" s="14" t="s">
        <v>2570</v>
      </c>
      <c r="D312" s="14" t="s">
        <v>1372</v>
      </c>
      <c r="E312" s="14" t="s">
        <v>1373</v>
      </c>
      <c r="F312" s="14">
        <v>0</v>
      </c>
      <c r="G312" s="14">
        <v>10.177</v>
      </c>
      <c r="H312" s="14">
        <v>4</v>
      </c>
      <c r="I312" s="14">
        <v>4</v>
      </c>
      <c r="J312" s="14">
        <v>4</v>
      </c>
      <c r="K312" s="14">
        <v>4</v>
      </c>
      <c r="L312" s="14">
        <v>1</v>
      </c>
      <c r="M312" s="14">
        <v>1962</v>
      </c>
      <c r="N312" s="14">
        <v>210.2</v>
      </c>
      <c r="O312" s="14">
        <v>7.01</v>
      </c>
      <c r="P312" s="14">
        <v>10.26</v>
      </c>
      <c r="Q312" s="14">
        <v>4</v>
      </c>
      <c r="R312" s="14">
        <v>0</v>
      </c>
      <c r="S312" s="16">
        <v>0.01</v>
      </c>
      <c r="T312" s="21">
        <v>36570.001953125</v>
      </c>
      <c r="U312" s="14">
        <v>29571.340622925702</v>
      </c>
      <c r="V312" s="14">
        <v>31882.6780992596</v>
      </c>
      <c r="W312" s="14" t="s">
        <v>208</v>
      </c>
      <c r="X312" s="14" t="s">
        <v>208</v>
      </c>
      <c r="Y312" s="22" t="s">
        <v>208</v>
      </c>
      <c r="Z312" s="18">
        <v>36570.001953125</v>
      </c>
      <c r="AA312" s="14">
        <v>9003.4163818359393</v>
      </c>
      <c r="AB312" s="14">
        <v>12465.072753906299</v>
      </c>
      <c r="AC312" s="14" t="s">
        <v>208</v>
      </c>
      <c r="AD312" s="14" t="s">
        <v>208</v>
      </c>
      <c r="AE312" s="14" t="s">
        <v>208</v>
      </c>
      <c r="AF312" s="14" t="s">
        <v>2569</v>
      </c>
      <c r="AG312" s="14" t="s">
        <v>2574</v>
      </c>
      <c r="AH312" s="14" t="s">
        <v>2569</v>
      </c>
      <c r="AI312" s="14" t="s">
        <v>2573</v>
      </c>
      <c r="AJ312" s="14" t="s">
        <v>2573</v>
      </c>
      <c r="AK312" s="14" t="s">
        <v>2573</v>
      </c>
    </row>
    <row r="313" spans="1:37">
      <c r="A313">
        <v>312</v>
      </c>
      <c r="B313" s="14" t="s">
        <v>2569</v>
      </c>
      <c r="C313" s="14" t="s">
        <v>2570</v>
      </c>
      <c r="D313" s="14" t="s">
        <v>1374</v>
      </c>
      <c r="E313" s="14" t="s">
        <v>1375</v>
      </c>
      <c r="F313" s="14">
        <v>0</v>
      </c>
      <c r="G313" s="14">
        <v>10.167</v>
      </c>
      <c r="H313" s="14">
        <v>5</v>
      </c>
      <c r="I313" s="14">
        <v>2</v>
      </c>
      <c r="J313" s="14">
        <v>4</v>
      </c>
      <c r="K313" s="14">
        <v>2</v>
      </c>
      <c r="L313" s="14">
        <v>1</v>
      </c>
      <c r="M313" s="14">
        <v>497</v>
      </c>
      <c r="N313" s="14">
        <v>56.6</v>
      </c>
      <c r="O313" s="14">
        <v>6.65</v>
      </c>
      <c r="P313" s="14">
        <v>11.72</v>
      </c>
      <c r="Q313" s="14">
        <v>2</v>
      </c>
      <c r="R313" s="14">
        <v>0</v>
      </c>
      <c r="S313" s="16">
        <v>1.7190000000000001</v>
      </c>
      <c r="T313" s="21">
        <v>8244.0633544921893</v>
      </c>
      <c r="U313" s="14">
        <v>17424.750749123901</v>
      </c>
      <c r="V313" s="14">
        <v>17228.947268472399</v>
      </c>
      <c r="W313" s="14" t="s">
        <v>208</v>
      </c>
      <c r="X313" s="14" t="s">
        <v>208</v>
      </c>
      <c r="Y313" s="22">
        <v>3064.1195868333498</v>
      </c>
      <c r="Z313" s="18">
        <v>8244.0633544921893</v>
      </c>
      <c r="AA313" s="14">
        <v>5305.2138671875</v>
      </c>
      <c r="AB313" s="14">
        <v>6735.9486083984402</v>
      </c>
      <c r="AC313" s="14" t="s">
        <v>208</v>
      </c>
      <c r="AD313" s="14" t="s">
        <v>208</v>
      </c>
      <c r="AE313" s="14">
        <v>440.05758666992199</v>
      </c>
      <c r="AF313" s="14" t="s">
        <v>2569</v>
      </c>
      <c r="AG313" s="14" t="s">
        <v>2569</v>
      </c>
      <c r="AH313" s="14" t="s">
        <v>2569</v>
      </c>
      <c r="AI313" s="14" t="s">
        <v>2573</v>
      </c>
      <c r="AJ313" s="14" t="s">
        <v>2573</v>
      </c>
      <c r="AK313" s="14" t="s">
        <v>2574</v>
      </c>
    </row>
    <row r="314" spans="1:37">
      <c r="A314">
        <v>313</v>
      </c>
      <c r="B314" s="14" t="s">
        <v>2569</v>
      </c>
      <c r="C314" s="14" t="s">
        <v>2570</v>
      </c>
      <c r="D314" s="14" t="s">
        <v>1378</v>
      </c>
      <c r="E314" s="14" t="s">
        <v>1379</v>
      </c>
      <c r="F314" s="14">
        <v>0</v>
      </c>
      <c r="G314" s="14">
        <v>10.154</v>
      </c>
      <c r="H314" s="14">
        <v>11</v>
      </c>
      <c r="I314" s="14">
        <v>3</v>
      </c>
      <c r="J314" s="14">
        <v>4</v>
      </c>
      <c r="K314" s="14">
        <v>3</v>
      </c>
      <c r="L314" s="14">
        <v>1</v>
      </c>
      <c r="M314" s="14">
        <v>332</v>
      </c>
      <c r="N314" s="14">
        <v>36.700000000000003</v>
      </c>
      <c r="O314" s="14">
        <v>8.27</v>
      </c>
      <c r="P314" s="14">
        <v>9.39</v>
      </c>
      <c r="Q314" s="14">
        <v>3</v>
      </c>
      <c r="R314" s="14">
        <v>0</v>
      </c>
      <c r="S314" s="16">
        <v>0.92600000000000005</v>
      </c>
      <c r="T314" s="21">
        <v>42205.0810546875</v>
      </c>
      <c r="U314" s="14">
        <v>40816.325196583799</v>
      </c>
      <c r="V314" s="14">
        <v>34750.696985549803</v>
      </c>
      <c r="W314" s="14">
        <v>18907.2659742012</v>
      </c>
      <c r="X314" s="14">
        <v>14987.806795050799</v>
      </c>
      <c r="Y314" s="22">
        <v>37022.492208646298</v>
      </c>
      <c r="Z314" s="18">
        <v>42205.0810546875</v>
      </c>
      <c r="AA314" s="14">
        <v>12427.1123046875</v>
      </c>
      <c r="AB314" s="14">
        <v>13586.3732910156</v>
      </c>
      <c r="AC314" s="14">
        <v>1283.751953125</v>
      </c>
      <c r="AD314" s="14">
        <v>1000.77459716797</v>
      </c>
      <c r="AE314" s="14">
        <v>5317.0341796875</v>
      </c>
      <c r="AF314" s="14" t="s">
        <v>2569</v>
      </c>
      <c r="AG314" s="14" t="s">
        <v>2569</v>
      </c>
      <c r="AH314" s="14" t="s">
        <v>2574</v>
      </c>
      <c r="AI314" s="14" t="s">
        <v>2574</v>
      </c>
      <c r="AJ314" s="14" t="s">
        <v>2574</v>
      </c>
      <c r="AK314" s="14" t="s">
        <v>2569</v>
      </c>
    </row>
    <row r="315" spans="1:37">
      <c r="A315">
        <v>314</v>
      </c>
      <c r="B315" s="14" t="s">
        <v>2569</v>
      </c>
      <c r="C315" s="14" t="s">
        <v>2570</v>
      </c>
      <c r="D315" s="14" t="s">
        <v>1382</v>
      </c>
      <c r="E315" s="14" t="s">
        <v>1383</v>
      </c>
      <c r="F315" s="14">
        <v>0</v>
      </c>
      <c r="G315" s="14">
        <v>10.138999999999999</v>
      </c>
      <c r="H315" s="14">
        <v>3</v>
      </c>
      <c r="I315" s="14">
        <v>2</v>
      </c>
      <c r="J315" s="14">
        <v>4</v>
      </c>
      <c r="K315" s="14">
        <v>2</v>
      </c>
      <c r="L315" s="14">
        <v>1</v>
      </c>
      <c r="M315" s="14">
        <v>873</v>
      </c>
      <c r="N315" s="14">
        <v>97.6</v>
      </c>
      <c r="O315" s="14">
        <v>4.5999999999999996</v>
      </c>
      <c r="P315" s="14">
        <v>14.41</v>
      </c>
      <c r="Q315" s="14">
        <v>2</v>
      </c>
      <c r="R315" s="14">
        <v>0</v>
      </c>
      <c r="S315" s="16">
        <v>0.01</v>
      </c>
      <c r="T315" s="21">
        <v>24308.6240234375</v>
      </c>
      <c r="U315" s="14">
        <v>28715.508042252499</v>
      </c>
      <c r="V315" s="14">
        <v>26132.658815241</v>
      </c>
      <c r="W315" s="14" t="s">
        <v>208</v>
      </c>
      <c r="X315" s="14" t="s">
        <v>208</v>
      </c>
      <c r="Y315" s="22" t="s">
        <v>208</v>
      </c>
      <c r="Z315" s="18">
        <v>24308.6240234375</v>
      </c>
      <c r="AA315" s="14">
        <v>8742.8459472656305</v>
      </c>
      <c r="AB315" s="14">
        <v>10217.005371093799</v>
      </c>
      <c r="AC315" s="14" t="s">
        <v>208</v>
      </c>
      <c r="AD315" s="14" t="s">
        <v>208</v>
      </c>
      <c r="AE315" s="14" t="s">
        <v>208</v>
      </c>
      <c r="AF315" s="14" t="s">
        <v>2569</v>
      </c>
      <c r="AG315" s="14" t="s">
        <v>2569</v>
      </c>
      <c r="AH315" s="14" t="s">
        <v>2569</v>
      </c>
      <c r="AI315" s="14" t="s">
        <v>2573</v>
      </c>
      <c r="AJ315" s="14" t="s">
        <v>2573</v>
      </c>
      <c r="AK315" s="14" t="s">
        <v>2573</v>
      </c>
    </row>
    <row r="316" spans="1:37">
      <c r="A316">
        <v>315</v>
      </c>
      <c r="B316" s="14" t="s">
        <v>2569</v>
      </c>
      <c r="C316" s="14" t="s">
        <v>2570</v>
      </c>
      <c r="D316" s="14" t="s">
        <v>1384</v>
      </c>
      <c r="E316" s="14" t="s">
        <v>1385</v>
      </c>
      <c r="F316" s="14">
        <v>0</v>
      </c>
      <c r="G316" s="14">
        <v>10.090999999999999</v>
      </c>
      <c r="H316" s="14">
        <v>14</v>
      </c>
      <c r="I316" s="14">
        <v>4</v>
      </c>
      <c r="J316" s="14">
        <v>9</v>
      </c>
      <c r="K316" s="14">
        <v>4</v>
      </c>
      <c r="L316" s="14">
        <v>1</v>
      </c>
      <c r="M316" s="14">
        <v>459</v>
      </c>
      <c r="N316" s="14">
        <v>51.8</v>
      </c>
      <c r="O316" s="14">
        <v>5.43</v>
      </c>
      <c r="P316" s="14">
        <v>16.38</v>
      </c>
      <c r="Q316" s="14">
        <v>4</v>
      </c>
      <c r="R316" s="14">
        <v>0</v>
      </c>
      <c r="S316" s="16">
        <v>0.01</v>
      </c>
      <c r="T316" s="21">
        <v>30562.047241210901</v>
      </c>
      <c r="U316" s="14">
        <v>51781.865744205803</v>
      </c>
      <c r="V316" s="14">
        <v>37877.105942940303</v>
      </c>
      <c r="W316" s="14" t="s">
        <v>208</v>
      </c>
      <c r="X316" s="14" t="s">
        <v>208</v>
      </c>
      <c r="Y316" s="22" t="s">
        <v>208</v>
      </c>
      <c r="Z316" s="18">
        <v>30562.047241210901</v>
      </c>
      <c r="AA316" s="14">
        <v>15765.7275085449</v>
      </c>
      <c r="AB316" s="14">
        <v>14808.695800781299</v>
      </c>
      <c r="AC316" s="14" t="s">
        <v>208</v>
      </c>
      <c r="AD316" s="14" t="s">
        <v>208</v>
      </c>
      <c r="AE316" s="14" t="s">
        <v>208</v>
      </c>
      <c r="AF316" s="14" t="s">
        <v>2569</v>
      </c>
      <c r="AG316" s="14" t="s">
        <v>2569</v>
      </c>
      <c r="AH316" s="14" t="s">
        <v>2569</v>
      </c>
      <c r="AI316" s="14" t="s">
        <v>2573</v>
      </c>
      <c r="AJ316" s="14" t="s">
        <v>2573</v>
      </c>
      <c r="AK316" s="14" t="s">
        <v>2573</v>
      </c>
    </row>
    <row r="317" spans="1:37">
      <c r="A317">
        <v>316</v>
      </c>
      <c r="B317" s="14" t="s">
        <v>2569</v>
      </c>
      <c r="C317" s="14" t="s">
        <v>2570</v>
      </c>
      <c r="D317" s="14" t="s">
        <v>1386</v>
      </c>
      <c r="E317" s="14" t="s">
        <v>1387</v>
      </c>
      <c r="F317" s="14">
        <v>0</v>
      </c>
      <c r="G317" s="14">
        <v>10.074999999999999</v>
      </c>
      <c r="H317" s="14">
        <v>3</v>
      </c>
      <c r="I317" s="14">
        <v>2</v>
      </c>
      <c r="J317" s="14">
        <v>5</v>
      </c>
      <c r="K317" s="14">
        <v>2</v>
      </c>
      <c r="L317" s="14">
        <v>1</v>
      </c>
      <c r="M317" s="14">
        <v>1016</v>
      </c>
      <c r="N317" s="14">
        <v>106.6</v>
      </c>
      <c r="O317" s="14">
        <v>5.17</v>
      </c>
      <c r="P317" s="14">
        <v>9.4</v>
      </c>
      <c r="Q317" s="14">
        <v>2</v>
      </c>
      <c r="R317" s="14">
        <v>0</v>
      </c>
      <c r="S317" s="16">
        <v>1.631</v>
      </c>
      <c r="T317" s="21">
        <v>30622.52734375</v>
      </c>
      <c r="U317" s="14">
        <v>17637.327573732098</v>
      </c>
      <c r="V317" s="14">
        <v>20956.947442124801</v>
      </c>
      <c r="W317" s="14">
        <v>28305.156080637898</v>
      </c>
      <c r="X317" s="14">
        <v>9732.1885575776596</v>
      </c>
      <c r="Y317" s="22">
        <v>37145.808310698703</v>
      </c>
      <c r="Z317" s="18">
        <v>30622.52734375</v>
      </c>
      <c r="AA317" s="14">
        <v>5369.9359130859402</v>
      </c>
      <c r="AB317" s="14">
        <v>8193.4733886718805</v>
      </c>
      <c r="AC317" s="14">
        <v>1921.84313964844</v>
      </c>
      <c r="AD317" s="14">
        <v>649.84338378906295</v>
      </c>
      <c r="AE317" s="14">
        <v>5334.7443847656295</v>
      </c>
      <c r="AF317" s="14" t="s">
        <v>2569</v>
      </c>
      <c r="AG317" s="14" t="s">
        <v>2574</v>
      </c>
      <c r="AH317" s="14" t="s">
        <v>2574</v>
      </c>
      <c r="AI317" s="14" t="s">
        <v>2574</v>
      </c>
      <c r="AJ317" s="14" t="s">
        <v>2569</v>
      </c>
      <c r="AK317" s="14" t="s">
        <v>2569</v>
      </c>
    </row>
    <row r="318" spans="1:37">
      <c r="A318">
        <v>317</v>
      </c>
      <c r="B318" s="14" t="s">
        <v>2569</v>
      </c>
      <c r="C318" s="14" t="s">
        <v>2570</v>
      </c>
      <c r="D318" s="14" t="s">
        <v>1390</v>
      </c>
      <c r="E318" s="14" t="s">
        <v>1391</v>
      </c>
      <c r="F318" s="14">
        <v>0</v>
      </c>
      <c r="G318" s="14">
        <v>10.071999999999999</v>
      </c>
      <c r="H318" s="14">
        <v>1</v>
      </c>
      <c r="I318" s="14">
        <v>2</v>
      </c>
      <c r="J318" s="14">
        <v>2</v>
      </c>
      <c r="K318" s="14">
        <v>2</v>
      </c>
      <c r="L318" s="14">
        <v>1</v>
      </c>
      <c r="M318" s="14">
        <v>1833</v>
      </c>
      <c r="N318" s="14">
        <v>193.9</v>
      </c>
      <c r="O318" s="14">
        <v>6.76</v>
      </c>
      <c r="P318" s="14">
        <v>6.13</v>
      </c>
      <c r="Q318" s="14">
        <v>2</v>
      </c>
      <c r="R318" s="14">
        <v>0</v>
      </c>
      <c r="S318" s="16">
        <v>0.01</v>
      </c>
      <c r="T318" s="21">
        <v>13958.9326171875</v>
      </c>
      <c r="U318" s="14" t="s">
        <v>208</v>
      </c>
      <c r="V318" s="14">
        <v>10729.2657555202</v>
      </c>
      <c r="W318" s="14" t="s">
        <v>208</v>
      </c>
      <c r="X318" s="14" t="s">
        <v>208</v>
      </c>
      <c r="Y318" s="22" t="s">
        <v>208</v>
      </c>
      <c r="Z318" s="18">
        <v>13958.9326171875</v>
      </c>
      <c r="AA318" s="14" t="s">
        <v>208</v>
      </c>
      <c r="AB318" s="14">
        <v>4194.7880859375</v>
      </c>
      <c r="AC318" s="14" t="s">
        <v>208</v>
      </c>
      <c r="AD318" s="14" t="s">
        <v>208</v>
      </c>
      <c r="AE318" s="14" t="s">
        <v>208</v>
      </c>
      <c r="AF318" s="14" t="s">
        <v>2569</v>
      </c>
      <c r="AG318" s="14" t="s">
        <v>2573</v>
      </c>
      <c r="AH318" s="14" t="s">
        <v>2574</v>
      </c>
      <c r="AI318" s="14" t="s">
        <v>2573</v>
      </c>
      <c r="AJ318" s="14" t="s">
        <v>2573</v>
      </c>
      <c r="AK318" s="14" t="s">
        <v>2573</v>
      </c>
    </row>
    <row r="319" spans="1:37">
      <c r="A319">
        <v>318</v>
      </c>
      <c r="B319" s="14" t="s">
        <v>2569</v>
      </c>
      <c r="C319" s="14" t="s">
        <v>2570</v>
      </c>
      <c r="D319" s="14" t="s">
        <v>1394</v>
      </c>
      <c r="E319" s="14" t="s">
        <v>1395</v>
      </c>
      <c r="F319" s="14">
        <v>0</v>
      </c>
      <c r="G319" s="14">
        <v>10.045</v>
      </c>
      <c r="H319" s="14">
        <v>2</v>
      </c>
      <c r="I319" s="14">
        <v>3</v>
      </c>
      <c r="J319" s="14">
        <v>3</v>
      </c>
      <c r="K319" s="14">
        <v>3</v>
      </c>
      <c r="L319" s="14">
        <v>1</v>
      </c>
      <c r="M319" s="14">
        <v>1565</v>
      </c>
      <c r="N319" s="14">
        <v>172.7</v>
      </c>
      <c r="O319" s="14">
        <v>5.16</v>
      </c>
      <c r="P319" s="14">
        <v>8.94</v>
      </c>
      <c r="Q319" s="14">
        <v>3</v>
      </c>
      <c r="R319" s="14">
        <v>0</v>
      </c>
      <c r="S319" s="16">
        <v>1.27</v>
      </c>
      <c r="T319" s="21">
        <v>39599.2998046875</v>
      </c>
      <c r="U319" s="14">
        <v>33096.0100184974</v>
      </c>
      <c r="V319" s="14">
        <v>48577.695549811098</v>
      </c>
      <c r="W319" s="14">
        <v>56334.015889693001</v>
      </c>
      <c r="X319" s="14">
        <v>30899.178607286802</v>
      </c>
      <c r="Y319" s="22">
        <v>35090.2197858332</v>
      </c>
      <c r="Z319" s="18">
        <v>39599.2998046875</v>
      </c>
      <c r="AA319" s="14">
        <v>10076.552246093799</v>
      </c>
      <c r="AB319" s="14">
        <v>18992.2724609375</v>
      </c>
      <c r="AC319" s="14">
        <v>3824.92651367188</v>
      </c>
      <c r="AD319" s="14">
        <v>2063.21801757813</v>
      </c>
      <c r="AE319" s="14">
        <v>5039.5283203125</v>
      </c>
      <c r="AF319" s="14" t="s">
        <v>2569</v>
      </c>
      <c r="AG319" s="14" t="s">
        <v>2569</v>
      </c>
      <c r="AH319" s="14" t="s">
        <v>2574</v>
      </c>
      <c r="AI319" s="14" t="s">
        <v>2574</v>
      </c>
      <c r="AJ319" s="14" t="s">
        <v>2574</v>
      </c>
      <c r="AK319" s="14" t="s">
        <v>2574</v>
      </c>
    </row>
    <row r="320" spans="1:37">
      <c r="A320">
        <v>319</v>
      </c>
      <c r="B320" s="14" t="s">
        <v>2569</v>
      </c>
      <c r="C320" s="14" t="s">
        <v>2570</v>
      </c>
      <c r="D320" s="14" t="s">
        <v>1398</v>
      </c>
      <c r="E320" s="14" t="s">
        <v>1399</v>
      </c>
      <c r="F320" s="14">
        <v>0</v>
      </c>
      <c r="G320" s="14">
        <v>9.9079999999999995</v>
      </c>
      <c r="H320" s="14">
        <v>2</v>
      </c>
      <c r="I320" s="14">
        <v>3</v>
      </c>
      <c r="J320" s="14">
        <v>7</v>
      </c>
      <c r="K320" s="14">
        <v>1</v>
      </c>
      <c r="L320" s="14">
        <v>1</v>
      </c>
      <c r="M320" s="14">
        <v>1774</v>
      </c>
      <c r="N320" s="14">
        <v>195.2</v>
      </c>
      <c r="O320" s="14">
        <v>5.62</v>
      </c>
      <c r="P320" s="14">
        <v>21</v>
      </c>
      <c r="Q320" s="14">
        <v>3</v>
      </c>
      <c r="R320" s="14">
        <v>0</v>
      </c>
      <c r="S320" s="16">
        <v>4.3070000000000004</v>
      </c>
      <c r="T320" s="21">
        <v>4401.2841796875</v>
      </c>
      <c r="U320" s="14">
        <v>3746.1373499215902</v>
      </c>
      <c r="V320" s="14">
        <v>2854.86789786297</v>
      </c>
      <c r="W320" s="14">
        <v>12297.007123040399</v>
      </c>
      <c r="X320" s="14">
        <v>16645.599885735999</v>
      </c>
      <c r="Y320" s="22">
        <v>18809.347706724599</v>
      </c>
      <c r="Z320" s="18">
        <v>4401.2841796875</v>
      </c>
      <c r="AA320" s="14">
        <v>1140.56494140625</v>
      </c>
      <c r="AB320" s="14">
        <v>1116.15893554688</v>
      </c>
      <c r="AC320" s="14">
        <v>834.933349609375</v>
      </c>
      <c r="AD320" s="14">
        <v>1111.4697265625</v>
      </c>
      <c r="AE320" s="14">
        <v>2701.32934570313</v>
      </c>
      <c r="AF320" s="14" t="s">
        <v>2569</v>
      </c>
      <c r="AG320" s="14" t="s">
        <v>2569</v>
      </c>
      <c r="AH320" s="14" t="s">
        <v>2574</v>
      </c>
      <c r="AI320" s="14" t="s">
        <v>2574</v>
      </c>
      <c r="AJ320" s="14" t="s">
        <v>2574</v>
      </c>
      <c r="AK320" s="14" t="s">
        <v>2574</v>
      </c>
    </row>
    <row r="321" spans="1:37">
      <c r="A321">
        <v>320</v>
      </c>
      <c r="B321" s="14" t="s">
        <v>2569</v>
      </c>
      <c r="C321" s="14" t="s">
        <v>2570</v>
      </c>
      <c r="D321" s="14" t="s">
        <v>1402</v>
      </c>
      <c r="E321" s="14" t="s">
        <v>1403</v>
      </c>
      <c r="F321" s="14">
        <v>0</v>
      </c>
      <c r="G321" s="14">
        <v>9.8960000000000008</v>
      </c>
      <c r="H321" s="14">
        <v>11</v>
      </c>
      <c r="I321" s="14">
        <v>3</v>
      </c>
      <c r="J321" s="14">
        <v>6</v>
      </c>
      <c r="K321" s="14">
        <v>2</v>
      </c>
      <c r="L321" s="14">
        <v>1</v>
      </c>
      <c r="M321" s="14">
        <v>329</v>
      </c>
      <c r="N321" s="14">
        <v>36.4</v>
      </c>
      <c r="O321" s="14">
        <v>6.05</v>
      </c>
      <c r="P321" s="14">
        <v>15.18</v>
      </c>
      <c r="Q321" s="14">
        <v>3</v>
      </c>
      <c r="R321" s="14">
        <v>0</v>
      </c>
      <c r="S321" s="16">
        <v>1.0780000000000001</v>
      </c>
      <c r="T321" s="21">
        <v>7127.7225341796902</v>
      </c>
      <c r="U321" s="14">
        <v>6484.8939834499397</v>
      </c>
      <c r="V321" s="14">
        <v>5911.3767915035396</v>
      </c>
      <c r="W321" s="14" t="s">
        <v>208</v>
      </c>
      <c r="X321" s="14">
        <v>6294.3270085082304</v>
      </c>
      <c r="Y321" s="22">
        <v>6467.0796624449904</v>
      </c>
      <c r="Z321" s="18">
        <v>7127.7225341796902</v>
      </c>
      <c r="AA321" s="14">
        <v>1974.41845703125</v>
      </c>
      <c r="AB321" s="14">
        <v>2311.15283203125</v>
      </c>
      <c r="AC321" s="14" t="s">
        <v>208</v>
      </c>
      <c r="AD321" s="14">
        <v>420.28848266601602</v>
      </c>
      <c r="AE321" s="14">
        <v>928.77819824218795</v>
      </c>
      <c r="AF321" s="14" t="s">
        <v>2569</v>
      </c>
      <c r="AG321" s="14" t="s">
        <v>2574</v>
      </c>
      <c r="AH321" s="14" t="s">
        <v>2574</v>
      </c>
      <c r="AI321" s="14" t="s">
        <v>2573</v>
      </c>
      <c r="AJ321" s="14" t="s">
        <v>2574</v>
      </c>
      <c r="AK321" s="14" t="s">
        <v>2574</v>
      </c>
    </row>
    <row r="322" spans="1:37">
      <c r="A322">
        <v>321</v>
      </c>
      <c r="B322" s="14" t="s">
        <v>2569</v>
      </c>
      <c r="C322" s="14" t="s">
        <v>2570</v>
      </c>
      <c r="D322" s="14" t="s">
        <v>1406</v>
      </c>
      <c r="E322" s="14" t="s">
        <v>1407</v>
      </c>
      <c r="F322" s="14">
        <v>0</v>
      </c>
      <c r="G322" s="14">
        <v>9.89</v>
      </c>
      <c r="H322" s="14">
        <v>3</v>
      </c>
      <c r="I322" s="14">
        <v>3</v>
      </c>
      <c r="J322" s="14">
        <v>7</v>
      </c>
      <c r="K322" s="14">
        <v>3</v>
      </c>
      <c r="L322" s="14">
        <v>1</v>
      </c>
      <c r="M322" s="14">
        <v>980</v>
      </c>
      <c r="N322" s="14">
        <v>108.9</v>
      </c>
      <c r="O322" s="14">
        <v>7.31</v>
      </c>
      <c r="P322" s="14">
        <v>17.670000000000002</v>
      </c>
      <c r="Q322" s="14">
        <v>3</v>
      </c>
      <c r="R322" s="14">
        <v>0</v>
      </c>
      <c r="S322" s="16">
        <v>1.4490000000000001</v>
      </c>
      <c r="T322" s="21">
        <v>32035.208496093801</v>
      </c>
      <c r="U322" s="14">
        <v>30123.848800267599</v>
      </c>
      <c r="V322" s="14">
        <v>33756.171594885098</v>
      </c>
      <c r="W322" s="14">
        <v>22787.533200922499</v>
      </c>
      <c r="X322" s="14" t="s">
        <v>208</v>
      </c>
      <c r="Y322" s="22">
        <v>12198.8338792044</v>
      </c>
      <c r="Z322" s="18">
        <v>32035.208496093801</v>
      </c>
      <c r="AA322" s="14">
        <v>9171.6353759765607</v>
      </c>
      <c r="AB322" s="14">
        <v>13197.5467529297</v>
      </c>
      <c r="AC322" s="14">
        <v>1547.21154785156</v>
      </c>
      <c r="AD322" s="14" t="s">
        <v>208</v>
      </c>
      <c r="AE322" s="14">
        <v>1751.95166015625</v>
      </c>
      <c r="AF322" s="14" t="s">
        <v>2569</v>
      </c>
      <c r="AG322" s="14" t="s">
        <v>2569</v>
      </c>
      <c r="AH322" s="14" t="s">
        <v>2569</v>
      </c>
      <c r="AI322" s="14" t="s">
        <v>2574</v>
      </c>
      <c r="AJ322" s="14" t="s">
        <v>2573</v>
      </c>
      <c r="AK322" s="14" t="s">
        <v>2574</v>
      </c>
    </row>
    <row r="323" spans="1:37">
      <c r="A323">
        <v>322</v>
      </c>
      <c r="B323" s="14" t="s">
        <v>2569</v>
      </c>
      <c r="C323" s="14" t="s">
        <v>2570</v>
      </c>
      <c r="D323" s="14" t="s">
        <v>1410</v>
      </c>
      <c r="E323" s="14" t="s">
        <v>1411</v>
      </c>
      <c r="F323" s="14">
        <v>0</v>
      </c>
      <c r="G323" s="14">
        <v>9.8729999999999993</v>
      </c>
      <c r="H323" s="14">
        <v>5</v>
      </c>
      <c r="I323" s="14">
        <v>3</v>
      </c>
      <c r="J323" s="14">
        <v>7</v>
      </c>
      <c r="K323" s="14">
        <v>3</v>
      </c>
      <c r="L323" s="14">
        <v>1</v>
      </c>
      <c r="M323" s="14">
        <v>636</v>
      </c>
      <c r="N323" s="14">
        <v>70.599999999999994</v>
      </c>
      <c r="O323" s="14">
        <v>9.5</v>
      </c>
      <c r="P323" s="14">
        <v>13.26</v>
      </c>
      <c r="Q323" s="14">
        <v>3</v>
      </c>
      <c r="R323" s="14">
        <v>0</v>
      </c>
      <c r="S323" s="16">
        <v>0.70299999999999996</v>
      </c>
      <c r="T323" s="21">
        <v>55051.65234375</v>
      </c>
      <c r="U323" s="14">
        <v>56599.4548927738</v>
      </c>
      <c r="V323" s="14">
        <v>60813.041724442301</v>
      </c>
      <c r="W323" s="14" t="s">
        <v>208</v>
      </c>
      <c r="X323" s="14">
        <v>23472.042453569</v>
      </c>
      <c r="Y323" s="22">
        <v>15856.6868554016</v>
      </c>
      <c r="Z323" s="18">
        <v>55051.65234375</v>
      </c>
      <c r="AA323" s="14">
        <v>17232.511230468801</v>
      </c>
      <c r="AB323" s="14">
        <v>23775.888183593801</v>
      </c>
      <c r="AC323" s="14" t="s">
        <v>208</v>
      </c>
      <c r="AD323" s="14">
        <v>1567.28894042969</v>
      </c>
      <c r="AE323" s="14">
        <v>2277.27905273438</v>
      </c>
      <c r="AF323" s="14" t="s">
        <v>2569</v>
      </c>
      <c r="AG323" s="14" t="s">
        <v>2569</v>
      </c>
      <c r="AH323" s="14" t="s">
        <v>2569</v>
      </c>
      <c r="AI323" s="14" t="s">
        <v>2573</v>
      </c>
      <c r="AJ323" s="14" t="s">
        <v>2574</v>
      </c>
      <c r="AK323" s="14" t="s">
        <v>2574</v>
      </c>
    </row>
    <row r="324" spans="1:37">
      <c r="A324">
        <v>323</v>
      </c>
      <c r="B324" s="14" t="s">
        <v>2569</v>
      </c>
      <c r="C324" s="14" t="s">
        <v>2570</v>
      </c>
      <c r="D324" s="14" t="s">
        <v>1414</v>
      </c>
      <c r="E324" s="14" t="s">
        <v>1415</v>
      </c>
      <c r="F324" s="14">
        <v>0</v>
      </c>
      <c r="G324" s="14">
        <v>9.8610000000000007</v>
      </c>
      <c r="H324" s="14">
        <v>6</v>
      </c>
      <c r="I324" s="14">
        <v>4</v>
      </c>
      <c r="J324" s="14">
        <v>7</v>
      </c>
      <c r="K324" s="14">
        <v>4</v>
      </c>
      <c r="L324" s="14">
        <v>1</v>
      </c>
      <c r="M324" s="14">
        <v>619</v>
      </c>
      <c r="N324" s="14">
        <v>70.5</v>
      </c>
      <c r="O324" s="14">
        <v>9.86</v>
      </c>
      <c r="P324" s="14">
        <v>14.13</v>
      </c>
      <c r="Q324" s="14">
        <v>4</v>
      </c>
      <c r="R324" s="14">
        <v>0</v>
      </c>
      <c r="S324" s="16">
        <v>3.073</v>
      </c>
      <c r="T324" s="21">
        <v>22342.740722656301</v>
      </c>
      <c r="U324" s="14">
        <v>15457.359760917099</v>
      </c>
      <c r="V324" s="14">
        <v>14398.158917843301</v>
      </c>
      <c r="W324" s="14">
        <v>105831.39085099399</v>
      </c>
      <c r="X324" s="14">
        <v>103101.76335421699</v>
      </c>
      <c r="Y324" s="22">
        <v>82083.836520723198</v>
      </c>
      <c r="Z324" s="18">
        <v>22342.740722656301</v>
      </c>
      <c r="AA324" s="14">
        <v>4706.2136230468795</v>
      </c>
      <c r="AB324" s="14">
        <v>5629.2039794921902</v>
      </c>
      <c r="AC324" s="14">
        <v>7185.6636962890598</v>
      </c>
      <c r="AD324" s="14">
        <v>6884.3712158203098</v>
      </c>
      <c r="AE324" s="14">
        <v>11788.578735351601</v>
      </c>
      <c r="AF324" s="14" t="s">
        <v>2574</v>
      </c>
      <c r="AG324" s="14" t="s">
        <v>2574</v>
      </c>
      <c r="AH324" s="14" t="s">
        <v>2574</v>
      </c>
      <c r="AI324" s="14" t="s">
        <v>2569</v>
      </c>
      <c r="AJ324" s="14" t="s">
        <v>2569</v>
      </c>
      <c r="AK324" s="14" t="s">
        <v>2569</v>
      </c>
    </row>
    <row r="325" spans="1:37">
      <c r="A325">
        <v>324</v>
      </c>
      <c r="B325" s="14" t="s">
        <v>2569</v>
      </c>
      <c r="C325" s="14" t="s">
        <v>2570</v>
      </c>
      <c r="D325" s="14" t="s">
        <v>1418</v>
      </c>
      <c r="E325" s="14" t="s">
        <v>1419</v>
      </c>
      <c r="F325" s="14">
        <v>0</v>
      </c>
      <c r="G325" s="14">
        <v>9.8390000000000004</v>
      </c>
      <c r="H325" s="14">
        <v>4</v>
      </c>
      <c r="I325" s="14">
        <v>3</v>
      </c>
      <c r="J325" s="14">
        <v>8</v>
      </c>
      <c r="K325" s="14">
        <v>3</v>
      </c>
      <c r="L325" s="14">
        <v>1</v>
      </c>
      <c r="M325" s="14">
        <v>901</v>
      </c>
      <c r="N325" s="14">
        <v>104.1</v>
      </c>
      <c r="O325" s="14">
        <v>6.55</v>
      </c>
      <c r="P325" s="14">
        <v>21.26</v>
      </c>
      <c r="Q325" s="14">
        <v>3</v>
      </c>
      <c r="R325" s="14">
        <v>0</v>
      </c>
      <c r="S325" s="16">
        <v>0.76300000000000001</v>
      </c>
      <c r="T325" s="21">
        <v>39495.152832031301</v>
      </c>
      <c r="U325" s="14">
        <v>53328.661811909798</v>
      </c>
      <c r="V325" s="14">
        <v>46058.902847231497</v>
      </c>
      <c r="W325" s="14">
        <v>37965.781144390399</v>
      </c>
      <c r="X325" s="14">
        <v>10380.852804165001</v>
      </c>
      <c r="Y325" s="22">
        <v>21345.013274562501</v>
      </c>
      <c r="Z325" s="18">
        <v>39495.152832031301</v>
      </c>
      <c r="AA325" s="14">
        <v>16236.6716308594</v>
      </c>
      <c r="AB325" s="14">
        <v>18007.5078125</v>
      </c>
      <c r="AC325" s="14">
        <v>2577.7733154296898</v>
      </c>
      <c r="AD325" s="14">
        <v>693.15637207031295</v>
      </c>
      <c r="AE325" s="14">
        <v>3065.4923095703102</v>
      </c>
      <c r="AF325" s="14" t="s">
        <v>2569</v>
      </c>
      <c r="AG325" s="14" t="s">
        <v>2569</v>
      </c>
      <c r="AH325" s="14" t="s">
        <v>2569</v>
      </c>
      <c r="AI325" s="14" t="s">
        <v>2574</v>
      </c>
      <c r="AJ325" s="14" t="s">
        <v>2574</v>
      </c>
      <c r="AK325" s="14" t="s">
        <v>2574</v>
      </c>
    </row>
    <row r="326" spans="1:37">
      <c r="A326">
        <v>325</v>
      </c>
      <c r="B326" s="14" t="s">
        <v>2569</v>
      </c>
      <c r="C326" s="14" t="s">
        <v>2570</v>
      </c>
      <c r="D326" s="14" t="s">
        <v>1422</v>
      </c>
      <c r="E326" s="14" t="s">
        <v>1423</v>
      </c>
      <c r="F326" s="14">
        <v>0</v>
      </c>
      <c r="G326" s="14">
        <v>9.8209999999999997</v>
      </c>
      <c r="H326" s="14">
        <v>5</v>
      </c>
      <c r="I326" s="14">
        <v>3</v>
      </c>
      <c r="J326" s="14">
        <v>11</v>
      </c>
      <c r="K326" s="14">
        <v>3</v>
      </c>
      <c r="L326" s="14">
        <v>1</v>
      </c>
      <c r="M326" s="14">
        <v>585</v>
      </c>
      <c r="N326" s="14">
        <v>69</v>
      </c>
      <c r="O326" s="14">
        <v>5.87</v>
      </c>
      <c r="P326" s="14">
        <v>21.49</v>
      </c>
      <c r="Q326" s="14">
        <v>3</v>
      </c>
      <c r="R326" s="14">
        <v>0</v>
      </c>
      <c r="S326" s="16">
        <v>1.0760000000000001</v>
      </c>
      <c r="T326" s="21">
        <v>60222.310546875</v>
      </c>
      <c r="U326" s="14">
        <v>64759.656469602698</v>
      </c>
      <c r="V326" s="14">
        <v>74993.296694603603</v>
      </c>
      <c r="W326" s="14">
        <v>27989.2402037918</v>
      </c>
      <c r="X326" s="14">
        <v>50457.758473026697</v>
      </c>
      <c r="Y326" s="22">
        <v>56585.339530795602</v>
      </c>
      <c r="Z326" s="18">
        <v>60222.310546875</v>
      </c>
      <c r="AA326" s="14">
        <v>19717.0009765625</v>
      </c>
      <c r="AB326" s="14">
        <v>29319.898925781301</v>
      </c>
      <c r="AC326" s="14">
        <v>1900.39331054688</v>
      </c>
      <c r="AD326" s="14">
        <v>3369.1949462890602</v>
      </c>
      <c r="AE326" s="14">
        <v>8126.5783691406295</v>
      </c>
      <c r="AF326" s="14" t="s">
        <v>2569</v>
      </c>
      <c r="AG326" s="14" t="s">
        <v>2569</v>
      </c>
      <c r="AH326" s="14" t="s">
        <v>2569</v>
      </c>
      <c r="AI326" s="14" t="s">
        <v>2574</v>
      </c>
      <c r="AJ326" s="14" t="s">
        <v>2569</v>
      </c>
      <c r="AK326" s="14" t="s">
        <v>2569</v>
      </c>
    </row>
    <row r="327" spans="1:37">
      <c r="A327">
        <v>326</v>
      </c>
      <c r="B327" s="14" t="s">
        <v>2569</v>
      </c>
      <c r="C327" s="14" t="s">
        <v>2570</v>
      </c>
      <c r="D327" s="14" t="s">
        <v>1426</v>
      </c>
      <c r="E327" s="14" t="s">
        <v>1427</v>
      </c>
      <c r="F327" s="14">
        <v>0</v>
      </c>
      <c r="G327" s="14">
        <v>9.82</v>
      </c>
      <c r="H327" s="14">
        <v>6</v>
      </c>
      <c r="I327" s="14">
        <v>3</v>
      </c>
      <c r="J327" s="14">
        <v>6</v>
      </c>
      <c r="K327" s="14">
        <v>3</v>
      </c>
      <c r="L327" s="14">
        <v>1</v>
      </c>
      <c r="M327" s="14">
        <v>666</v>
      </c>
      <c r="N327" s="14">
        <v>72.8</v>
      </c>
      <c r="O327" s="14">
        <v>5.91</v>
      </c>
      <c r="P327" s="14">
        <v>14.3</v>
      </c>
      <c r="Q327" s="14">
        <v>3</v>
      </c>
      <c r="R327" s="14">
        <v>0</v>
      </c>
      <c r="S327" s="16">
        <v>0.63700000000000001</v>
      </c>
      <c r="T327" s="21">
        <v>50485.3388671875</v>
      </c>
      <c r="U327" s="14">
        <v>50044.3860961721</v>
      </c>
      <c r="V327" s="14">
        <v>51681.583595633201</v>
      </c>
      <c r="W327" s="14">
        <v>26206.498200603601</v>
      </c>
      <c r="X327" s="14" t="s">
        <v>208</v>
      </c>
      <c r="Y327" s="22">
        <v>18872.5059639799</v>
      </c>
      <c r="Z327" s="18">
        <v>50485.3388671875</v>
      </c>
      <c r="AA327" s="14">
        <v>15236.727050781299</v>
      </c>
      <c r="AB327" s="14">
        <v>20205.7900390625</v>
      </c>
      <c r="AC327" s="14">
        <v>1779.34997558594</v>
      </c>
      <c r="AD327" s="14" t="s">
        <v>208</v>
      </c>
      <c r="AE327" s="14">
        <v>2710.39990234375</v>
      </c>
      <c r="AF327" s="14" t="s">
        <v>2569</v>
      </c>
      <c r="AG327" s="14" t="s">
        <v>2569</v>
      </c>
      <c r="AH327" s="14" t="s">
        <v>2569</v>
      </c>
      <c r="AI327" s="14" t="s">
        <v>2574</v>
      </c>
      <c r="AJ327" s="14" t="s">
        <v>2573</v>
      </c>
      <c r="AK327" s="14" t="s">
        <v>2574</v>
      </c>
    </row>
    <row r="328" spans="1:37">
      <c r="A328">
        <v>327</v>
      </c>
      <c r="B328" s="14" t="s">
        <v>2569</v>
      </c>
      <c r="C328" s="14" t="s">
        <v>2570</v>
      </c>
      <c r="D328" s="14" t="s">
        <v>1430</v>
      </c>
      <c r="E328" s="14" t="s">
        <v>1431</v>
      </c>
      <c r="F328" s="14">
        <v>0</v>
      </c>
      <c r="G328" s="14">
        <v>9.7219999999999995</v>
      </c>
      <c r="H328" s="14">
        <v>3</v>
      </c>
      <c r="I328" s="14">
        <v>2</v>
      </c>
      <c r="J328" s="14">
        <v>12</v>
      </c>
      <c r="K328" s="14">
        <v>2</v>
      </c>
      <c r="L328" s="14">
        <v>1</v>
      </c>
      <c r="M328" s="14">
        <v>1081</v>
      </c>
      <c r="N328" s="14">
        <v>115.8</v>
      </c>
      <c r="O328" s="14">
        <v>5.64</v>
      </c>
      <c r="P328" s="14">
        <v>24.27</v>
      </c>
      <c r="Q328" s="14">
        <v>2</v>
      </c>
      <c r="R328" s="14">
        <v>0</v>
      </c>
      <c r="S328" s="16">
        <v>1.1220000000000001</v>
      </c>
      <c r="T328" s="21">
        <v>28231.1123046875</v>
      </c>
      <c r="U328" s="14">
        <v>34243.689843411499</v>
      </c>
      <c r="V328" s="14">
        <v>31218.733026258698</v>
      </c>
      <c r="W328" s="14">
        <v>38821.688311359903</v>
      </c>
      <c r="X328" s="14">
        <v>15178.984685966599</v>
      </c>
      <c r="Y328" s="22">
        <v>27226.062235405199</v>
      </c>
      <c r="Z328" s="18">
        <v>28231.1123046875</v>
      </c>
      <c r="AA328" s="14">
        <v>10425.9797363281</v>
      </c>
      <c r="AB328" s="14">
        <v>12205.4921875</v>
      </c>
      <c r="AC328" s="14">
        <v>2635.8870849609398</v>
      </c>
      <c r="AD328" s="14">
        <v>1013.5400390625</v>
      </c>
      <c r="AE328" s="14">
        <v>3910.10693359375</v>
      </c>
      <c r="AF328" s="14" t="s">
        <v>2569</v>
      </c>
      <c r="AG328" s="14" t="s">
        <v>2569</v>
      </c>
      <c r="AH328" s="14" t="s">
        <v>2569</v>
      </c>
      <c r="AI328" s="14" t="s">
        <v>2569</v>
      </c>
      <c r="AJ328" s="14" t="s">
        <v>2569</v>
      </c>
      <c r="AK328" s="14" t="s">
        <v>2569</v>
      </c>
    </row>
    <row r="329" spans="1:37">
      <c r="A329">
        <v>328</v>
      </c>
      <c r="B329" s="14" t="s">
        <v>2569</v>
      </c>
      <c r="C329" s="14" t="s">
        <v>2570</v>
      </c>
      <c r="D329" s="14" t="s">
        <v>1434</v>
      </c>
      <c r="E329" s="14" t="s">
        <v>1435</v>
      </c>
      <c r="F329" s="14">
        <v>0</v>
      </c>
      <c r="G329" s="14">
        <v>9.657</v>
      </c>
      <c r="H329" s="14">
        <v>17</v>
      </c>
      <c r="I329" s="14">
        <v>3</v>
      </c>
      <c r="J329" s="14">
        <v>10</v>
      </c>
      <c r="K329" s="14">
        <v>3</v>
      </c>
      <c r="L329" s="14">
        <v>1</v>
      </c>
      <c r="M329" s="14">
        <v>211</v>
      </c>
      <c r="N329" s="14">
        <v>23.8</v>
      </c>
      <c r="O329" s="14">
        <v>6.7</v>
      </c>
      <c r="P329" s="14">
        <v>27.24</v>
      </c>
      <c r="Q329" s="14">
        <v>3</v>
      </c>
      <c r="R329" s="14">
        <v>0</v>
      </c>
      <c r="S329" s="16">
        <v>0.01</v>
      </c>
      <c r="T329" s="21">
        <v>45006.9921875</v>
      </c>
      <c r="U329" s="14">
        <v>66151.079784460599</v>
      </c>
      <c r="V329" s="14">
        <v>64194.513040809099</v>
      </c>
      <c r="W329" s="14" t="s">
        <v>208</v>
      </c>
      <c r="X329" s="14" t="s">
        <v>208</v>
      </c>
      <c r="Y329" s="22" t="s">
        <v>208</v>
      </c>
      <c r="Z329" s="18">
        <v>45006.9921875</v>
      </c>
      <c r="AA329" s="14">
        <v>20140.6396484375</v>
      </c>
      <c r="AB329" s="14">
        <v>25097.931640625</v>
      </c>
      <c r="AC329" s="14" t="s">
        <v>208</v>
      </c>
      <c r="AD329" s="14" t="s">
        <v>208</v>
      </c>
      <c r="AE329" s="14" t="s">
        <v>208</v>
      </c>
      <c r="AF329" s="14" t="s">
        <v>2569</v>
      </c>
      <c r="AG329" s="14" t="s">
        <v>2569</v>
      </c>
      <c r="AH329" s="14" t="s">
        <v>2569</v>
      </c>
      <c r="AI329" s="14" t="s">
        <v>2574</v>
      </c>
      <c r="AJ329" s="14" t="s">
        <v>2574</v>
      </c>
      <c r="AK329" s="14" t="s">
        <v>2574</v>
      </c>
    </row>
    <row r="330" spans="1:37">
      <c r="A330">
        <v>329</v>
      </c>
      <c r="B330" s="14" t="s">
        <v>2569</v>
      </c>
      <c r="C330" s="14" t="s">
        <v>2570</v>
      </c>
      <c r="D330" s="14" t="s">
        <v>1436</v>
      </c>
      <c r="E330" s="14" t="s">
        <v>1437</v>
      </c>
      <c r="F330" s="14">
        <v>0</v>
      </c>
      <c r="G330" s="14">
        <v>9.5299999999999994</v>
      </c>
      <c r="H330" s="14">
        <v>10</v>
      </c>
      <c r="I330" s="14">
        <v>3</v>
      </c>
      <c r="J330" s="14">
        <v>5</v>
      </c>
      <c r="K330" s="14">
        <v>3</v>
      </c>
      <c r="L330" s="14">
        <v>1</v>
      </c>
      <c r="M330" s="14">
        <v>425</v>
      </c>
      <c r="N330" s="14">
        <v>47.8</v>
      </c>
      <c r="O330" s="14">
        <v>5.68</v>
      </c>
      <c r="P330" s="14">
        <v>15.08</v>
      </c>
      <c r="Q330" s="14">
        <v>3</v>
      </c>
      <c r="R330" s="14">
        <v>0</v>
      </c>
      <c r="S330" s="16">
        <v>0.01</v>
      </c>
      <c r="T330" s="21">
        <v>11822.900390625</v>
      </c>
      <c r="U330" s="14">
        <v>15331.3852503136</v>
      </c>
      <c r="V330" s="14">
        <v>10935.7512607099</v>
      </c>
      <c r="W330" s="14" t="s">
        <v>208</v>
      </c>
      <c r="X330" s="14" t="s">
        <v>208</v>
      </c>
      <c r="Y330" s="22" t="s">
        <v>208</v>
      </c>
      <c r="Z330" s="18">
        <v>11822.900390625</v>
      </c>
      <c r="AA330" s="14">
        <v>4667.85888671875</v>
      </c>
      <c r="AB330" s="14">
        <v>4275.51708984375</v>
      </c>
      <c r="AC330" s="14" t="s">
        <v>208</v>
      </c>
      <c r="AD330" s="14" t="s">
        <v>208</v>
      </c>
      <c r="AE330" s="14" t="s">
        <v>208</v>
      </c>
      <c r="AF330" s="14" t="s">
        <v>2569</v>
      </c>
      <c r="AG330" s="14" t="s">
        <v>2569</v>
      </c>
      <c r="AH330" s="14" t="s">
        <v>2574</v>
      </c>
      <c r="AI330" s="14" t="s">
        <v>2573</v>
      </c>
      <c r="AJ330" s="14" t="s">
        <v>2573</v>
      </c>
      <c r="AK330" s="14" t="s">
        <v>2573</v>
      </c>
    </row>
    <row r="331" spans="1:37">
      <c r="A331">
        <v>330</v>
      </c>
      <c r="B331" s="14" t="s">
        <v>2569</v>
      </c>
      <c r="C331" s="14" t="s">
        <v>2570</v>
      </c>
      <c r="D331" s="14" t="s">
        <v>1438</v>
      </c>
      <c r="E331" s="14" t="s">
        <v>1439</v>
      </c>
      <c r="F331" s="14">
        <v>0</v>
      </c>
      <c r="G331" s="14">
        <v>9.5009999999999994</v>
      </c>
      <c r="H331" s="14">
        <v>3</v>
      </c>
      <c r="I331" s="14">
        <v>3</v>
      </c>
      <c r="J331" s="14">
        <v>4</v>
      </c>
      <c r="K331" s="14">
        <v>3</v>
      </c>
      <c r="L331" s="14">
        <v>1</v>
      </c>
      <c r="M331" s="14">
        <v>1466</v>
      </c>
      <c r="N331" s="14">
        <v>138.5</v>
      </c>
      <c r="O331" s="14">
        <v>6.61</v>
      </c>
      <c r="P331" s="14">
        <v>10.71</v>
      </c>
      <c r="Q331" s="14">
        <v>3</v>
      </c>
      <c r="R331" s="14">
        <v>0</v>
      </c>
      <c r="S331" s="16">
        <v>0.65400000000000003</v>
      </c>
      <c r="T331" s="21">
        <v>30852.8740234375</v>
      </c>
      <c r="U331" s="14">
        <v>17730.6206873909</v>
      </c>
      <c r="V331" s="14">
        <v>22968.496654700601</v>
      </c>
      <c r="W331" s="14">
        <v>5671.9194610518398</v>
      </c>
      <c r="X331" s="14" t="s">
        <v>208</v>
      </c>
      <c r="Y331" s="22">
        <v>5118.3436890080602</v>
      </c>
      <c r="Z331" s="18">
        <v>30852.8740234375</v>
      </c>
      <c r="AA331" s="14">
        <v>5398.34033203125</v>
      </c>
      <c r="AB331" s="14">
        <v>8979.9226074218805</v>
      </c>
      <c r="AC331" s="14">
        <v>385.10791015625</v>
      </c>
      <c r="AD331" s="14" t="s">
        <v>208</v>
      </c>
      <c r="AE331" s="14">
        <v>735.07769775390602</v>
      </c>
      <c r="AF331" s="14" t="s">
        <v>2569</v>
      </c>
      <c r="AG331" s="14" t="s">
        <v>2574</v>
      </c>
      <c r="AH331" s="14" t="s">
        <v>2569</v>
      </c>
      <c r="AI331" s="14" t="s">
        <v>2574</v>
      </c>
      <c r="AJ331" s="14" t="s">
        <v>2573</v>
      </c>
      <c r="AK331" s="14" t="s">
        <v>2574</v>
      </c>
    </row>
    <row r="332" spans="1:37">
      <c r="A332">
        <v>331</v>
      </c>
      <c r="B332" s="14" t="s">
        <v>2569</v>
      </c>
      <c r="C332" s="14" t="s">
        <v>2570</v>
      </c>
      <c r="D332" s="14" t="s">
        <v>1442</v>
      </c>
      <c r="E332" s="14" t="s">
        <v>1443</v>
      </c>
      <c r="F332" s="14">
        <v>0</v>
      </c>
      <c r="G332" s="14">
        <v>9.44</v>
      </c>
      <c r="H332" s="14">
        <v>3</v>
      </c>
      <c r="I332" s="14">
        <v>3</v>
      </c>
      <c r="J332" s="14">
        <v>6</v>
      </c>
      <c r="K332" s="14">
        <v>3</v>
      </c>
      <c r="L332" s="14">
        <v>1</v>
      </c>
      <c r="M332" s="14">
        <v>2157</v>
      </c>
      <c r="N332" s="14">
        <v>228.7</v>
      </c>
      <c r="O332" s="14">
        <v>9.4499999999999993</v>
      </c>
      <c r="P332" s="14">
        <v>15.8</v>
      </c>
      <c r="Q332" s="14">
        <v>3</v>
      </c>
      <c r="R332" s="14">
        <v>0</v>
      </c>
      <c r="S332" s="16">
        <v>1.1499999999999999</v>
      </c>
      <c r="T332" s="21">
        <v>29485.439453125</v>
      </c>
      <c r="U332" s="14">
        <v>19835.539522900399</v>
      </c>
      <c r="V332" s="14">
        <v>26105.022381488601</v>
      </c>
      <c r="W332" s="14">
        <v>10765.257305839001</v>
      </c>
      <c r="X332" s="14">
        <v>10140.9821332259</v>
      </c>
      <c r="Y332" s="22">
        <v>8098.7056571060002</v>
      </c>
      <c r="Z332" s="18">
        <v>29485.439453125</v>
      </c>
      <c r="AA332" s="14">
        <v>6039.212890625</v>
      </c>
      <c r="AB332" s="14">
        <v>10206.2004394531</v>
      </c>
      <c r="AC332" s="14">
        <v>730.93170166015602</v>
      </c>
      <c r="AD332" s="14">
        <v>677.13958740234398</v>
      </c>
      <c r="AE332" s="14">
        <v>1163.10632324219</v>
      </c>
      <c r="AF332" s="14" t="s">
        <v>2569</v>
      </c>
      <c r="AG332" s="14" t="s">
        <v>2569</v>
      </c>
      <c r="AH332" s="14" t="s">
        <v>2569</v>
      </c>
      <c r="AI332" s="14" t="s">
        <v>2574</v>
      </c>
      <c r="AJ332" s="14" t="s">
        <v>2574</v>
      </c>
      <c r="AK332" s="14" t="s">
        <v>2574</v>
      </c>
    </row>
    <row r="333" spans="1:37">
      <c r="A333">
        <v>332</v>
      </c>
      <c r="B333" s="14" t="s">
        <v>2569</v>
      </c>
      <c r="C333" s="14" t="s">
        <v>2570</v>
      </c>
      <c r="D333" s="14" t="s">
        <v>1444</v>
      </c>
      <c r="E333" s="14" t="s">
        <v>1445</v>
      </c>
      <c r="F333" s="14">
        <v>0</v>
      </c>
      <c r="G333" s="14">
        <v>9.2789999999999999</v>
      </c>
      <c r="H333" s="14">
        <v>1</v>
      </c>
      <c r="I333" s="14">
        <v>2</v>
      </c>
      <c r="J333" s="14">
        <v>10</v>
      </c>
      <c r="K333" s="14">
        <v>2</v>
      </c>
      <c r="L333" s="14">
        <v>1</v>
      </c>
      <c r="M333" s="14">
        <v>4374</v>
      </c>
      <c r="N333" s="14">
        <v>481.6</v>
      </c>
      <c r="O333" s="14">
        <v>5.22</v>
      </c>
      <c r="P333" s="14">
        <v>13.45</v>
      </c>
      <c r="Q333" s="14">
        <v>2</v>
      </c>
      <c r="R333" s="14">
        <v>0</v>
      </c>
      <c r="S333" s="16">
        <v>1.506</v>
      </c>
      <c r="T333" s="21">
        <v>6503.5964355468795</v>
      </c>
      <c r="U333" s="14">
        <v>9917.1964247109008</v>
      </c>
      <c r="V333" s="14">
        <v>9152.3173699023791</v>
      </c>
      <c r="W333" s="14">
        <v>10657.652241428301</v>
      </c>
      <c r="X333" s="14">
        <v>8122.4776447558097</v>
      </c>
      <c r="Y333" s="22">
        <v>5261.7017813028297</v>
      </c>
      <c r="Z333" s="18">
        <v>6503.5964355468795</v>
      </c>
      <c r="AA333" s="14">
        <v>3019.43188476563</v>
      </c>
      <c r="AB333" s="14">
        <v>3578.25341796875</v>
      </c>
      <c r="AC333" s="14">
        <v>723.62561035156295</v>
      </c>
      <c r="AD333" s="14">
        <v>542.35882568359398</v>
      </c>
      <c r="AE333" s="14">
        <v>755.666259765625</v>
      </c>
      <c r="AF333" s="14" t="s">
        <v>2569</v>
      </c>
      <c r="AG333" s="14" t="s">
        <v>2569</v>
      </c>
      <c r="AH333" s="14" t="s">
        <v>2569</v>
      </c>
      <c r="AI333" s="14" t="s">
        <v>2569</v>
      </c>
      <c r="AJ333" s="14" t="s">
        <v>2574</v>
      </c>
      <c r="AK333" s="14" t="s">
        <v>2569</v>
      </c>
    </row>
    <row r="334" spans="1:37">
      <c r="A334">
        <v>333</v>
      </c>
      <c r="B334" s="14" t="s">
        <v>2569</v>
      </c>
      <c r="C334" s="14" t="s">
        <v>2570</v>
      </c>
      <c r="D334" s="14" t="s">
        <v>1448</v>
      </c>
      <c r="E334" s="14" t="s">
        <v>1449</v>
      </c>
      <c r="F334" s="14">
        <v>0</v>
      </c>
      <c r="G334" s="14">
        <v>9.2560000000000002</v>
      </c>
      <c r="H334" s="14">
        <v>4</v>
      </c>
      <c r="I334" s="14">
        <v>3</v>
      </c>
      <c r="J334" s="14">
        <v>7</v>
      </c>
      <c r="K334" s="14">
        <v>3</v>
      </c>
      <c r="L334" s="14">
        <v>1</v>
      </c>
      <c r="M334" s="14">
        <v>706</v>
      </c>
      <c r="N334" s="14">
        <v>79.099999999999994</v>
      </c>
      <c r="O334" s="14">
        <v>6.32</v>
      </c>
      <c r="P334" s="14">
        <v>15.51</v>
      </c>
      <c r="Q334" s="14">
        <v>3</v>
      </c>
      <c r="R334" s="14">
        <v>0</v>
      </c>
      <c r="S334" s="16">
        <v>0.752</v>
      </c>
      <c r="T334" s="21">
        <v>36613.5439453125</v>
      </c>
      <c r="U334" s="14">
        <v>27230.498530409699</v>
      </c>
      <c r="V334" s="14">
        <v>34129.919438830802</v>
      </c>
      <c r="W334" s="14" t="s">
        <v>208</v>
      </c>
      <c r="X334" s="14" t="s">
        <v>208</v>
      </c>
      <c r="Y334" s="22">
        <v>12492.499461034</v>
      </c>
      <c r="Z334" s="18">
        <v>36613.5439453125</v>
      </c>
      <c r="AA334" s="14">
        <v>8290.7136230468805</v>
      </c>
      <c r="AB334" s="14">
        <v>13343.6697998047</v>
      </c>
      <c r="AC334" s="14" t="s">
        <v>208</v>
      </c>
      <c r="AD334" s="14" t="s">
        <v>208</v>
      </c>
      <c r="AE334" s="14">
        <v>1794.12683105469</v>
      </c>
      <c r="AF334" s="14" t="s">
        <v>2569</v>
      </c>
      <c r="AG334" s="14" t="s">
        <v>2569</v>
      </c>
      <c r="AH334" s="14" t="s">
        <v>2569</v>
      </c>
      <c r="AI334" s="14" t="s">
        <v>2573</v>
      </c>
      <c r="AJ334" s="14" t="s">
        <v>2573</v>
      </c>
      <c r="AK334" s="14" t="s">
        <v>2574</v>
      </c>
    </row>
    <row r="335" spans="1:37">
      <c r="A335">
        <v>334</v>
      </c>
      <c r="B335" s="14" t="s">
        <v>2569</v>
      </c>
      <c r="C335" s="14" t="s">
        <v>2570</v>
      </c>
      <c r="D335" s="14" t="s">
        <v>1452</v>
      </c>
      <c r="E335" s="14" t="s">
        <v>1453</v>
      </c>
      <c r="F335" s="14">
        <v>0</v>
      </c>
      <c r="G335" s="14">
        <v>9.2520000000000007</v>
      </c>
      <c r="H335" s="14">
        <v>5</v>
      </c>
      <c r="I335" s="14">
        <v>3</v>
      </c>
      <c r="J335" s="14">
        <v>6</v>
      </c>
      <c r="K335" s="14">
        <v>1</v>
      </c>
      <c r="L335" s="14">
        <v>1</v>
      </c>
      <c r="M335" s="14">
        <v>716</v>
      </c>
      <c r="N335" s="14">
        <v>78</v>
      </c>
      <c r="O335" s="14">
        <v>6.65</v>
      </c>
      <c r="P335" s="14">
        <v>14.82</v>
      </c>
      <c r="Q335" s="14">
        <v>3</v>
      </c>
      <c r="R335" s="14">
        <v>0</v>
      </c>
      <c r="S335" s="16">
        <v>0.76600000000000001</v>
      </c>
      <c r="T335" s="21">
        <v>19248.451171875</v>
      </c>
      <c r="U335" s="14">
        <v>12434.5488525198</v>
      </c>
      <c r="V335" s="14">
        <v>19677.194534721901</v>
      </c>
      <c r="W335" s="14">
        <v>23060.235535448399</v>
      </c>
      <c r="X335" s="14">
        <v>10332.470809672201</v>
      </c>
      <c r="Y335" s="22">
        <v>9529.7774532615495</v>
      </c>
      <c r="Z335" s="18">
        <v>19248.451171875</v>
      </c>
      <c r="AA335" s="14">
        <v>3785.87573242188</v>
      </c>
      <c r="AB335" s="14">
        <v>7693.13232421875</v>
      </c>
      <c r="AC335" s="14">
        <v>1565.72729492188</v>
      </c>
      <c r="AD335" s="14">
        <v>689.92578125</v>
      </c>
      <c r="AE335" s="14">
        <v>1368.63159179688</v>
      </c>
      <c r="AF335" s="14" t="s">
        <v>2569</v>
      </c>
      <c r="AG335" s="14" t="s">
        <v>2569</v>
      </c>
      <c r="AH335" s="14" t="s">
        <v>2569</v>
      </c>
      <c r="AI335" s="14" t="s">
        <v>2574</v>
      </c>
      <c r="AJ335" s="14" t="s">
        <v>2574</v>
      </c>
      <c r="AK335" s="14" t="s">
        <v>2569</v>
      </c>
    </row>
    <row r="336" spans="1:37">
      <c r="A336">
        <v>335</v>
      </c>
      <c r="B336" s="14" t="s">
        <v>2569</v>
      </c>
      <c r="C336" s="14" t="s">
        <v>2570</v>
      </c>
      <c r="D336" s="14" t="s">
        <v>1456</v>
      </c>
      <c r="E336" s="14" t="s">
        <v>1457</v>
      </c>
      <c r="F336" s="14">
        <v>0</v>
      </c>
      <c r="G336" s="14">
        <v>9.2029999999999994</v>
      </c>
      <c r="H336" s="14">
        <v>7</v>
      </c>
      <c r="I336" s="14">
        <v>3</v>
      </c>
      <c r="J336" s="14">
        <v>4</v>
      </c>
      <c r="K336" s="14">
        <v>3</v>
      </c>
      <c r="L336" s="14">
        <v>1</v>
      </c>
      <c r="M336" s="14">
        <v>508</v>
      </c>
      <c r="N336" s="14">
        <v>57.1</v>
      </c>
      <c r="O336" s="14">
        <v>4.87</v>
      </c>
      <c r="P336" s="14">
        <v>10.51</v>
      </c>
      <c r="Q336" s="14">
        <v>3</v>
      </c>
      <c r="R336" s="14">
        <v>0</v>
      </c>
      <c r="S336" s="16">
        <v>0.01</v>
      </c>
      <c r="T336" s="21">
        <v>15210.391113281299</v>
      </c>
      <c r="U336" s="14">
        <v>13376.220768306101</v>
      </c>
      <c r="V336" s="14">
        <v>7544.8675583714003</v>
      </c>
      <c r="W336" s="14" t="s">
        <v>208</v>
      </c>
      <c r="X336" s="14" t="s">
        <v>208</v>
      </c>
      <c r="Y336" s="22" t="s">
        <v>208</v>
      </c>
      <c r="Z336" s="18">
        <v>15210.391113281299</v>
      </c>
      <c r="AA336" s="14">
        <v>4072.5811767578102</v>
      </c>
      <c r="AB336" s="14">
        <v>2949.79370117188</v>
      </c>
      <c r="AC336" s="14" t="s">
        <v>208</v>
      </c>
      <c r="AD336" s="14" t="s">
        <v>208</v>
      </c>
      <c r="AE336" s="14" t="s">
        <v>208</v>
      </c>
      <c r="AF336" s="14" t="s">
        <v>2569</v>
      </c>
      <c r="AG336" s="14" t="s">
        <v>2569</v>
      </c>
      <c r="AH336" s="14" t="s">
        <v>2569</v>
      </c>
      <c r="AI336" s="14" t="s">
        <v>2573</v>
      </c>
      <c r="AJ336" s="14" t="s">
        <v>2573</v>
      </c>
      <c r="AK336" s="14" t="s">
        <v>2573</v>
      </c>
    </row>
    <row r="337" spans="1:37">
      <c r="A337">
        <v>336</v>
      </c>
      <c r="B337" s="14" t="s">
        <v>2569</v>
      </c>
      <c r="C337" s="14" t="s">
        <v>2570</v>
      </c>
      <c r="D337" s="14" t="s">
        <v>1458</v>
      </c>
      <c r="E337" s="14" t="s">
        <v>1459</v>
      </c>
      <c r="F337" s="14">
        <v>0</v>
      </c>
      <c r="G337" s="14">
        <v>9.1940000000000008</v>
      </c>
      <c r="H337" s="14">
        <v>2</v>
      </c>
      <c r="I337" s="14">
        <v>3</v>
      </c>
      <c r="J337" s="14">
        <v>16</v>
      </c>
      <c r="K337" s="14">
        <v>3</v>
      </c>
      <c r="L337" s="14">
        <v>1</v>
      </c>
      <c r="M337" s="14">
        <v>1474</v>
      </c>
      <c r="N337" s="14">
        <v>163.19999999999999</v>
      </c>
      <c r="O337" s="14">
        <v>6.46</v>
      </c>
      <c r="P337" s="14">
        <v>35.5</v>
      </c>
      <c r="Q337" s="14">
        <v>3</v>
      </c>
      <c r="R337" s="14">
        <v>0</v>
      </c>
      <c r="S337" s="16">
        <v>0.189</v>
      </c>
      <c r="T337" s="21">
        <v>203376.4453125</v>
      </c>
      <c r="U337" s="14">
        <v>119690.913144565</v>
      </c>
      <c r="V337" s="14">
        <v>196552.49993634</v>
      </c>
      <c r="W337" s="14">
        <v>11398.104854647399</v>
      </c>
      <c r="X337" s="14">
        <v>8557.9914634233901</v>
      </c>
      <c r="Y337" s="22">
        <v>17447.954327588101</v>
      </c>
      <c r="Z337" s="18">
        <v>203376.4453125</v>
      </c>
      <c r="AA337" s="14">
        <v>36441.60546875</v>
      </c>
      <c r="AB337" s="14">
        <v>76845.52734375</v>
      </c>
      <c r="AC337" s="14">
        <v>773.90032958984398</v>
      </c>
      <c r="AD337" s="14">
        <v>571.439208984375</v>
      </c>
      <c r="AE337" s="14">
        <v>2505.81103515625</v>
      </c>
      <c r="AF337" s="14" t="s">
        <v>2569</v>
      </c>
      <c r="AG337" s="14" t="s">
        <v>2569</v>
      </c>
      <c r="AH337" s="14" t="s">
        <v>2569</v>
      </c>
      <c r="AI337" s="14" t="s">
        <v>2574</v>
      </c>
      <c r="AJ337" s="14" t="s">
        <v>2574</v>
      </c>
      <c r="AK337" s="14" t="s">
        <v>2574</v>
      </c>
    </row>
    <row r="338" spans="1:37">
      <c r="A338">
        <v>337</v>
      </c>
      <c r="B338" s="14" t="s">
        <v>2569</v>
      </c>
      <c r="C338" s="14" t="s">
        <v>2570</v>
      </c>
      <c r="D338" s="14" t="s">
        <v>1460</v>
      </c>
      <c r="E338" s="14" t="s">
        <v>1461</v>
      </c>
      <c r="F338" s="14">
        <v>0</v>
      </c>
      <c r="G338" s="14">
        <v>9.1579999999999995</v>
      </c>
      <c r="H338" s="14">
        <v>3</v>
      </c>
      <c r="I338" s="14">
        <v>2</v>
      </c>
      <c r="J338" s="14">
        <v>7</v>
      </c>
      <c r="K338" s="14">
        <v>2</v>
      </c>
      <c r="L338" s="14">
        <v>1</v>
      </c>
      <c r="M338" s="14">
        <v>1119</v>
      </c>
      <c r="N338" s="14">
        <v>117</v>
      </c>
      <c r="O338" s="14">
        <v>7.34</v>
      </c>
      <c r="P338" s="14">
        <v>13.86</v>
      </c>
      <c r="Q338" s="14">
        <v>2</v>
      </c>
      <c r="R338" s="14">
        <v>0</v>
      </c>
      <c r="S338" s="16">
        <v>1.0980000000000001</v>
      </c>
      <c r="T338" s="21">
        <v>13351.762207031299</v>
      </c>
      <c r="U338" s="14">
        <v>8787.5779098891908</v>
      </c>
      <c r="V338" s="14">
        <v>10149.8332678596</v>
      </c>
      <c r="W338" s="14">
        <v>7432.3148706192396</v>
      </c>
      <c r="X338" s="14">
        <v>5753.3206978244198</v>
      </c>
      <c r="Y338" s="22">
        <v>12607.276712221201</v>
      </c>
      <c r="Z338" s="18">
        <v>13351.762207031299</v>
      </c>
      <c r="AA338" s="14">
        <v>2675.50341796875</v>
      </c>
      <c r="AB338" s="14">
        <v>3968.2491455078102</v>
      </c>
      <c r="AC338" s="14">
        <v>504.63397216796898</v>
      </c>
      <c r="AD338" s="14">
        <v>384.16409301757801</v>
      </c>
      <c r="AE338" s="14">
        <v>1810.61071777344</v>
      </c>
      <c r="AF338" s="14" t="s">
        <v>2569</v>
      </c>
      <c r="AG338" s="14" t="s">
        <v>2569</v>
      </c>
      <c r="AH338" s="14" t="s">
        <v>2569</v>
      </c>
      <c r="AI338" s="14" t="s">
        <v>2574</v>
      </c>
      <c r="AJ338" s="14" t="s">
        <v>2574</v>
      </c>
      <c r="AK338" s="14" t="s">
        <v>2569</v>
      </c>
    </row>
    <row r="339" spans="1:37">
      <c r="A339">
        <v>338</v>
      </c>
      <c r="B339" s="14" t="s">
        <v>2569</v>
      </c>
      <c r="C339" s="14" t="s">
        <v>2570</v>
      </c>
      <c r="D339" s="14" t="s">
        <v>1464</v>
      </c>
      <c r="E339" s="14" t="s">
        <v>1465</v>
      </c>
      <c r="F339" s="14">
        <v>0</v>
      </c>
      <c r="G339" s="14">
        <v>9.0739999999999998</v>
      </c>
      <c r="H339" s="14">
        <v>6</v>
      </c>
      <c r="I339" s="14">
        <v>3</v>
      </c>
      <c r="J339" s="14">
        <v>9</v>
      </c>
      <c r="K339" s="14">
        <v>3</v>
      </c>
      <c r="L339" s="14">
        <v>1</v>
      </c>
      <c r="M339" s="14">
        <v>639</v>
      </c>
      <c r="N339" s="14">
        <v>71.400000000000006</v>
      </c>
      <c r="O339" s="14">
        <v>6.4</v>
      </c>
      <c r="P339" s="14">
        <v>14.46</v>
      </c>
      <c r="Q339" s="14">
        <v>3</v>
      </c>
      <c r="R339" s="14">
        <v>0</v>
      </c>
      <c r="S339" s="16">
        <v>0.76200000000000001</v>
      </c>
      <c r="T339" s="21">
        <v>33111.625</v>
      </c>
      <c r="U339" s="14">
        <v>46732.6864412957</v>
      </c>
      <c r="V339" s="14">
        <v>39633.667418720099</v>
      </c>
      <c r="W339" s="14">
        <v>26023.688789718199</v>
      </c>
      <c r="X339" s="14">
        <v>26952.4290609946</v>
      </c>
      <c r="Y339" s="22">
        <v>5501.59240710411</v>
      </c>
      <c r="Z339" s="18">
        <v>33111.625</v>
      </c>
      <c r="AA339" s="14">
        <v>14228.4328613281</v>
      </c>
      <c r="AB339" s="14">
        <v>15495.4532470703</v>
      </c>
      <c r="AC339" s="14">
        <v>1766.9377136230501</v>
      </c>
      <c r="AD339" s="14">
        <v>1799.68334960938</v>
      </c>
      <c r="AE339" s="14">
        <v>790.11846923828102</v>
      </c>
      <c r="AF339" s="14" t="s">
        <v>2569</v>
      </c>
      <c r="AG339" s="14" t="s">
        <v>2569</v>
      </c>
      <c r="AH339" s="14" t="s">
        <v>2569</v>
      </c>
      <c r="AI339" s="14" t="s">
        <v>2574</v>
      </c>
      <c r="AJ339" s="14" t="s">
        <v>2574</v>
      </c>
      <c r="AK339" s="14" t="s">
        <v>2574</v>
      </c>
    </row>
    <row r="340" spans="1:37">
      <c r="A340">
        <v>339</v>
      </c>
      <c r="B340" s="14" t="s">
        <v>2569</v>
      </c>
      <c r="C340" s="14" t="s">
        <v>2570</v>
      </c>
      <c r="D340" s="14" t="s">
        <v>1468</v>
      </c>
      <c r="E340" s="14" t="s">
        <v>1469</v>
      </c>
      <c r="F340" s="14">
        <v>0</v>
      </c>
      <c r="G340" s="14">
        <v>8.9619999999999997</v>
      </c>
      <c r="H340" s="14">
        <v>4</v>
      </c>
      <c r="I340" s="14">
        <v>2</v>
      </c>
      <c r="J340" s="14">
        <v>4</v>
      </c>
      <c r="K340" s="14">
        <v>2</v>
      </c>
      <c r="L340" s="14">
        <v>1</v>
      </c>
      <c r="M340" s="14">
        <v>895</v>
      </c>
      <c r="N340" s="14">
        <v>99.9</v>
      </c>
      <c r="O340" s="14">
        <v>6.04</v>
      </c>
      <c r="P340" s="14">
        <v>8.52</v>
      </c>
      <c r="Q340" s="14">
        <v>2</v>
      </c>
      <c r="R340" s="14">
        <v>0</v>
      </c>
      <c r="S340" s="16">
        <v>0.01</v>
      </c>
      <c r="T340" s="21">
        <v>3973.5497436523401</v>
      </c>
      <c r="U340" s="14">
        <v>7496.5839468879703</v>
      </c>
      <c r="V340" s="14">
        <v>5258.5537017472298</v>
      </c>
      <c r="W340" s="14" t="s">
        <v>208</v>
      </c>
      <c r="X340" s="14" t="s">
        <v>208</v>
      </c>
      <c r="Y340" s="22" t="s">
        <v>208</v>
      </c>
      <c r="Z340" s="18">
        <v>3973.5497436523401</v>
      </c>
      <c r="AA340" s="14">
        <v>2282.44189453125</v>
      </c>
      <c r="AB340" s="14">
        <v>2055.9205932617201</v>
      </c>
      <c r="AC340" s="14" t="s">
        <v>208</v>
      </c>
      <c r="AD340" s="14" t="s">
        <v>208</v>
      </c>
      <c r="AE340" s="14" t="s">
        <v>208</v>
      </c>
      <c r="AF340" s="14" t="s">
        <v>2569</v>
      </c>
      <c r="AG340" s="14" t="s">
        <v>2569</v>
      </c>
      <c r="AH340" s="14" t="s">
        <v>2569</v>
      </c>
      <c r="AI340" s="14" t="s">
        <v>2573</v>
      </c>
      <c r="AJ340" s="14" t="s">
        <v>2573</v>
      </c>
      <c r="AK340" s="14" t="s">
        <v>2573</v>
      </c>
    </row>
    <row r="341" spans="1:37">
      <c r="A341">
        <v>340</v>
      </c>
      <c r="B341" s="14" t="s">
        <v>2569</v>
      </c>
      <c r="C341" s="14" t="s">
        <v>2570</v>
      </c>
      <c r="D341" s="14" t="s">
        <v>1470</v>
      </c>
      <c r="E341" s="14" t="s">
        <v>1471</v>
      </c>
      <c r="F341" s="14">
        <v>0</v>
      </c>
      <c r="G341" s="14">
        <v>8.8059999999999992</v>
      </c>
      <c r="H341" s="14">
        <v>2</v>
      </c>
      <c r="I341" s="14">
        <v>3</v>
      </c>
      <c r="J341" s="14">
        <v>4</v>
      </c>
      <c r="K341" s="14">
        <v>3</v>
      </c>
      <c r="L341" s="14">
        <v>1</v>
      </c>
      <c r="M341" s="14">
        <v>1782</v>
      </c>
      <c r="N341" s="14">
        <v>191.4</v>
      </c>
      <c r="O341" s="14">
        <v>4.41</v>
      </c>
      <c r="P341" s="14">
        <v>10.09</v>
      </c>
      <c r="Q341" s="14">
        <v>3</v>
      </c>
      <c r="R341" s="14">
        <v>0</v>
      </c>
      <c r="S341" s="16">
        <v>1.1830000000000001</v>
      </c>
      <c r="T341" s="21">
        <v>39383.116699218801</v>
      </c>
      <c r="U341" s="14">
        <v>22567.8563419485</v>
      </c>
      <c r="V341" s="14">
        <v>40123.7431238551</v>
      </c>
      <c r="W341" s="14">
        <v>50049.575569359899</v>
      </c>
      <c r="X341" s="14">
        <v>33691.192632157603</v>
      </c>
      <c r="Y341" s="22">
        <v>25377.118831332598</v>
      </c>
      <c r="Z341" s="18">
        <v>39383.116699218801</v>
      </c>
      <c r="AA341" s="14">
        <v>6871.1057128906295</v>
      </c>
      <c r="AB341" s="14">
        <v>15687.056640625</v>
      </c>
      <c r="AC341" s="14">
        <v>3398.2301025390602</v>
      </c>
      <c r="AD341" s="14">
        <v>2249.6480102539099</v>
      </c>
      <c r="AE341" s="14">
        <v>3644.5684814453102</v>
      </c>
      <c r="AF341" s="14" t="s">
        <v>2569</v>
      </c>
      <c r="AG341" s="14" t="s">
        <v>2574</v>
      </c>
      <c r="AH341" s="14" t="s">
        <v>2569</v>
      </c>
      <c r="AI341" s="14" t="s">
        <v>2569</v>
      </c>
      <c r="AJ341" s="14" t="s">
        <v>2574</v>
      </c>
      <c r="AK341" s="14" t="s">
        <v>2574</v>
      </c>
    </row>
    <row r="342" spans="1:37">
      <c r="A342">
        <v>341</v>
      </c>
      <c r="B342" s="14" t="s">
        <v>2569</v>
      </c>
      <c r="C342" s="14" t="s">
        <v>2570</v>
      </c>
      <c r="D342" s="14" t="s">
        <v>1474</v>
      </c>
      <c r="E342" s="14" t="s">
        <v>1475</v>
      </c>
      <c r="F342" s="14">
        <v>0</v>
      </c>
      <c r="G342" s="14">
        <v>8.8049999999999997</v>
      </c>
      <c r="H342" s="14">
        <v>4</v>
      </c>
      <c r="I342" s="14">
        <v>3</v>
      </c>
      <c r="J342" s="14">
        <v>10</v>
      </c>
      <c r="K342" s="14">
        <v>2</v>
      </c>
      <c r="L342" s="14">
        <v>1</v>
      </c>
      <c r="M342" s="14">
        <v>753</v>
      </c>
      <c r="N342" s="14">
        <v>80.5</v>
      </c>
      <c r="O342" s="14">
        <v>5.4</v>
      </c>
      <c r="P342" s="14">
        <v>23.22</v>
      </c>
      <c r="Q342" s="14">
        <v>3</v>
      </c>
      <c r="R342" s="14">
        <v>0</v>
      </c>
      <c r="S342" s="16">
        <v>0.01</v>
      </c>
      <c r="T342" s="21">
        <v>37019.2587890625</v>
      </c>
      <c r="U342" s="14">
        <v>24412.101013509298</v>
      </c>
      <c r="V342" s="14">
        <v>32489.496302635998</v>
      </c>
      <c r="W342" s="14" t="s">
        <v>208</v>
      </c>
      <c r="X342" s="14" t="s">
        <v>208</v>
      </c>
      <c r="Y342" s="22" t="s">
        <v>208</v>
      </c>
      <c r="Z342" s="18">
        <v>37019.2587890625</v>
      </c>
      <c r="AA342" s="14">
        <v>7432.6123046875</v>
      </c>
      <c r="AB342" s="14">
        <v>12702.3186035156</v>
      </c>
      <c r="AC342" s="14" t="s">
        <v>208</v>
      </c>
      <c r="AD342" s="14" t="s">
        <v>208</v>
      </c>
      <c r="AE342" s="14" t="s">
        <v>208</v>
      </c>
      <c r="AF342" s="14" t="s">
        <v>2569</v>
      </c>
      <c r="AG342" s="14" t="s">
        <v>2569</v>
      </c>
      <c r="AH342" s="14" t="s">
        <v>2569</v>
      </c>
      <c r="AI342" s="14" t="s">
        <v>2573</v>
      </c>
      <c r="AJ342" s="14" t="s">
        <v>2573</v>
      </c>
      <c r="AK342" s="14" t="s">
        <v>2573</v>
      </c>
    </row>
    <row r="343" spans="1:37">
      <c r="A343">
        <v>342</v>
      </c>
      <c r="B343" s="14" t="s">
        <v>2569</v>
      </c>
      <c r="C343" s="14" t="s">
        <v>2570</v>
      </c>
      <c r="D343" s="14" t="s">
        <v>1476</v>
      </c>
      <c r="E343" s="14" t="s">
        <v>1477</v>
      </c>
      <c r="F343" s="14">
        <v>0</v>
      </c>
      <c r="G343" s="14">
        <v>8.7889999999999997</v>
      </c>
      <c r="H343" s="14">
        <v>7</v>
      </c>
      <c r="I343" s="14">
        <v>2</v>
      </c>
      <c r="J343" s="14">
        <v>10</v>
      </c>
      <c r="K343" s="14">
        <v>2</v>
      </c>
      <c r="L343" s="14">
        <v>1</v>
      </c>
      <c r="M343" s="14">
        <v>378</v>
      </c>
      <c r="N343" s="14">
        <v>39.6</v>
      </c>
      <c r="O343" s="14">
        <v>9.01</v>
      </c>
      <c r="P343" s="14">
        <v>20.88</v>
      </c>
      <c r="Q343" s="14">
        <v>2</v>
      </c>
      <c r="R343" s="14">
        <v>0</v>
      </c>
      <c r="S343" s="16">
        <v>0.63600000000000001</v>
      </c>
      <c r="T343" s="21">
        <v>59661.4501953125</v>
      </c>
      <c r="U343" s="14">
        <v>89469.315241463293</v>
      </c>
      <c r="V343" s="14">
        <v>69667.362442428304</v>
      </c>
      <c r="W343" s="14">
        <v>34784.916722058697</v>
      </c>
      <c r="X343" s="14">
        <v>38685.624881677097</v>
      </c>
      <c r="Y343" s="22">
        <v>42456.584260182899</v>
      </c>
      <c r="Z343" s="18">
        <v>59661.4501953125</v>
      </c>
      <c r="AA343" s="14">
        <v>27240.208984375</v>
      </c>
      <c r="AB343" s="14">
        <v>27237.634765625</v>
      </c>
      <c r="AC343" s="14">
        <v>2361.80126953125</v>
      </c>
      <c r="AD343" s="14">
        <v>2583.13916015625</v>
      </c>
      <c r="AE343" s="14">
        <v>6097.45849609375</v>
      </c>
      <c r="AF343" s="14" t="s">
        <v>2569</v>
      </c>
      <c r="AG343" s="14" t="s">
        <v>2569</v>
      </c>
      <c r="AH343" s="14" t="s">
        <v>2569</v>
      </c>
      <c r="AI343" s="14" t="s">
        <v>2574</v>
      </c>
      <c r="AJ343" s="14" t="s">
        <v>2574</v>
      </c>
      <c r="AK343" s="14" t="s">
        <v>2569</v>
      </c>
    </row>
    <row r="344" spans="1:37">
      <c r="A344">
        <v>343</v>
      </c>
      <c r="B344" s="14" t="s">
        <v>2569</v>
      </c>
      <c r="C344" s="14" t="s">
        <v>2570</v>
      </c>
      <c r="D344" s="14" t="s">
        <v>1480</v>
      </c>
      <c r="E344" s="14" t="s">
        <v>1481</v>
      </c>
      <c r="F344" s="14">
        <v>0</v>
      </c>
      <c r="G344" s="14">
        <v>8.7270000000000003</v>
      </c>
      <c r="H344" s="14">
        <v>4</v>
      </c>
      <c r="I344" s="14">
        <v>3</v>
      </c>
      <c r="J344" s="14">
        <v>7</v>
      </c>
      <c r="K344" s="14">
        <v>3</v>
      </c>
      <c r="L344" s="14">
        <v>1</v>
      </c>
      <c r="M344" s="14">
        <v>774</v>
      </c>
      <c r="N344" s="14">
        <v>83.2</v>
      </c>
      <c r="O344" s="14">
        <v>8.2899999999999991</v>
      </c>
      <c r="P344" s="14">
        <v>11.23</v>
      </c>
      <c r="Q344" s="14">
        <v>3</v>
      </c>
      <c r="R344" s="14">
        <v>0</v>
      </c>
      <c r="S344" s="16">
        <v>0.78900000000000003</v>
      </c>
      <c r="T344" s="21">
        <v>224436.1015625</v>
      </c>
      <c r="U344" s="14">
        <v>190073.89564487699</v>
      </c>
      <c r="V344" s="14">
        <v>218462.24960354299</v>
      </c>
      <c r="W344" s="14">
        <v>255663.83334413101</v>
      </c>
      <c r="X344" s="14">
        <v>264316.58179014397</v>
      </c>
      <c r="Y344" s="22">
        <v>153433.914641285</v>
      </c>
      <c r="Z344" s="18">
        <v>224436.1015625</v>
      </c>
      <c r="AA344" s="14">
        <v>57870.708251953103</v>
      </c>
      <c r="AB344" s="14">
        <v>85411.514892578096</v>
      </c>
      <c r="AC344" s="14">
        <v>17358.8791656494</v>
      </c>
      <c r="AD344" s="14">
        <v>17649.1013183594</v>
      </c>
      <c r="AE344" s="14">
        <v>22035.614562988299</v>
      </c>
      <c r="AF344" s="14" t="s">
        <v>2569</v>
      </c>
      <c r="AG344" s="14" t="s">
        <v>2569</v>
      </c>
      <c r="AH344" s="14" t="s">
        <v>2569</v>
      </c>
      <c r="AI344" s="14" t="s">
        <v>2574</v>
      </c>
      <c r="AJ344" s="14" t="s">
        <v>2574</v>
      </c>
      <c r="AK344" s="14" t="s">
        <v>2569</v>
      </c>
    </row>
    <row r="345" spans="1:37">
      <c r="A345">
        <v>344</v>
      </c>
      <c r="B345" s="14" t="s">
        <v>2569</v>
      </c>
      <c r="C345" s="14" t="s">
        <v>2570</v>
      </c>
      <c r="D345" s="14" t="s">
        <v>1484</v>
      </c>
      <c r="E345" s="14" t="s">
        <v>1485</v>
      </c>
      <c r="F345" s="14">
        <v>0</v>
      </c>
      <c r="G345" s="14">
        <v>8.7249999999999996</v>
      </c>
      <c r="H345" s="14">
        <v>3</v>
      </c>
      <c r="I345" s="14">
        <v>2</v>
      </c>
      <c r="J345" s="14">
        <v>3</v>
      </c>
      <c r="K345" s="14">
        <v>2</v>
      </c>
      <c r="L345" s="14">
        <v>1</v>
      </c>
      <c r="M345" s="14">
        <v>955</v>
      </c>
      <c r="N345" s="14">
        <v>108.6</v>
      </c>
      <c r="O345" s="14">
        <v>6.47</v>
      </c>
      <c r="P345" s="14">
        <v>9</v>
      </c>
      <c r="Q345" s="14">
        <v>2</v>
      </c>
      <c r="R345" s="14">
        <v>0</v>
      </c>
      <c r="S345" s="16">
        <v>1.8720000000000001</v>
      </c>
      <c r="T345" s="21">
        <v>17124.958984375</v>
      </c>
      <c r="U345" s="14">
        <v>24014.113903301299</v>
      </c>
      <c r="V345" s="14">
        <v>21217.792239507398</v>
      </c>
      <c r="W345" s="14">
        <v>39710.1818260808</v>
      </c>
      <c r="X345" s="14">
        <v>47316.804509374997</v>
      </c>
      <c r="Y345" s="22">
        <v>30856.755104042601</v>
      </c>
      <c r="Z345" s="18">
        <v>17124.958984375</v>
      </c>
      <c r="AA345" s="14">
        <v>7311.439453125</v>
      </c>
      <c r="AB345" s="14">
        <v>8295.455078125</v>
      </c>
      <c r="AC345" s="14">
        <v>2696.21337890625</v>
      </c>
      <c r="AD345" s="14">
        <v>3159.46533203125</v>
      </c>
      <c r="AE345" s="14">
        <v>4431.53369140625</v>
      </c>
      <c r="AF345" s="14" t="s">
        <v>2569</v>
      </c>
      <c r="AG345" s="14" t="s">
        <v>2569</v>
      </c>
      <c r="AH345" s="14" t="s">
        <v>2569</v>
      </c>
      <c r="AI345" s="14" t="s">
        <v>2574</v>
      </c>
      <c r="AJ345" s="14" t="s">
        <v>2574</v>
      </c>
      <c r="AK345" s="14" t="s">
        <v>2574</v>
      </c>
    </row>
    <row r="346" spans="1:37">
      <c r="A346">
        <v>345</v>
      </c>
      <c r="B346" s="14" t="s">
        <v>2569</v>
      </c>
      <c r="C346" s="14" t="s">
        <v>2570</v>
      </c>
      <c r="D346" s="14" t="s">
        <v>1488</v>
      </c>
      <c r="E346" s="14" t="s">
        <v>1489</v>
      </c>
      <c r="F346" s="14">
        <v>0</v>
      </c>
      <c r="G346" s="14">
        <v>8.6910000000000007</v>
      </c>
      <c r="H346" s="14">
        <v>2</v>
      </c>
      <c r="I346" s="14">
        <v>3</v>
      </c>
      <c r="J346" s="14">
        <v>8</v>
      </c>
      <c r="K346" s="14">
        <v>3</v>
      </c>
      <c r="L346" s="14">
        <v>1</v>
      </c>
      <c r="M346" s="14">
        <v>1706</v>
      </c>
      <c r="N346" s="14">
        <v>194</v>
      </c>
      <c r="O346" s="14">
        <v>7.21</v>
      </c>
      <c r="P346" s="14">
        <v>21.44</v>
      </c>
      <c r="Q346" s="14">
        <v>3</v>
      </c>
      <c r="R346" s="14">
        <v>0</v>
      </c>
      <c r="S346" s="16">
        <v>0.01</v>
      </c>
      <c r="T346" s="21">
        <v>19254.350097656301</v>
      </c>
      <c r="U346" s="14">
        <v>29930.0305113391</v>
      </c>
      <c r="V346" s="14">
        <v>35455.989615422703</v>
      </c>
      <c r="W346" s="14" t="s">
        <v>208</v>
      </c>
      <c r="X346" s="14" t="s">
        <v>208</v>
      </c>
      <c r="Y346" s="22" t="s">
        <v>208</v>
      </c>
      <c r="Z346" s="18">
        <v>19254.350097656301</v>
      </c>
      <c r="AA346" s="14">
        <v>9112.6246337890607</v>
      </c>
      <c r="AB346" s="14">
        <v>13862.1193847656</v>
      </c>
      <c r="AC346" s="14" t="s">
        <v>208</v>
      </c>
      <c r="AD346" s="14" t="s">
        <v>208</v>
      </c>
      <c r="AE346" s="14" t="s">
        <v>208</v>
      </c>
      <c r="AF346" s="14" t="s">
        <v>2569</v>
      </c>
      <c r="AG346" s="14" t="s">
        <v>2569</v>
      </c>
      <c r="AH346" s="14" t="s">
        <v>2569</v>
      </c>
      <c r="AI346" s="14" t="s">
        <v>2573</v>
      </c>
      <c r="AJ346" s="14" t="s">
        <v>2573</v>
      </c>
      <c r="AK346" s="14" t="s">
        <v>2573</v>
      </c>
    </row>
    <row r="347" spans="1:37">
      <c r="A347">
        <v>346</v>
      </c>
      <c r="B347" s="14" t="s">
        <v>2569</v>
      </c>
      <c r="C347" s="14" t="s">
        <v>2570</v>
      </c>
      <c r="D347" s="14" t="s">
        <v>1490</v>
      </c>
      <c r="E347" s="14" t="s">
        <v>1491</v>
      </c>
      <c r="F347" s="14">
        <v>0</v>
      </c>
      <c r="G347" s="14">
        <v>8.5890000000000004</v>
      </c>
      <c r="H347" s="14">
        <v>4</v>
      </c>
      <c r="I347" s="14">
        <v>3</v>
      </c>
      <c r="J347" s="14">
        <v>6</v>
      </c>
      <c r="K347" s="14">
        <v>3</v>
      </c>
      <c r="L347" s="14">
        <v>1</v>
      </c>
      <c r="M347" s="14">
        <v>1104</v>
      </c>
      <c r="N347" s="14">
        <v>122.8</v>
      </c>
      <c r="O347" s="14">
        <v>5.83</v>
      </c>
      <c r="P347" s="14">
        <v>10.31</v>
      </c>
      <c r="Q347" s="14">
        <v>3</v>
      </c>
      <c r="R347" s="14">
        <v>0</v>
      </c>
      <c r="S347" s="16">
        <v>1.2310000000000001</v>
      </c>
      <c r="T347" s="21">
        <v>21859.314453125</v>
      </c>
      <c r="U347" s="14">
        <v>23491.439283142401</v>
      </c>
      <c r="V347" s="14">
        <v>24482.659686285901</v>
      </c>
      <c r="W347" s="14">
        <v>45813.920285660999</v>
      </c>
      <c r="X347" s="14">
        <v>26901.643049016198</v>
      </c>
      <c r="Y347" s="22">
        <v>23317.954460798301</v>
      </c>
      <c r="Z347" s="18">
        <v>21859.314453125</v>
      </c>
      <c r="AA347" s="14">
        <v>7152.3037109375</v>
      </c>
      <c r="AB347" s="14">
        <v>9571.9102783203107</v>
      </c>
      <c r="AC347" s="14">
        <v>3110.640625</v>
      </c>
      <c r="AD347" s="14">
        <v>1796.29223632813</v>
      </c>
      <c r="AE347" s="14">
        <v>3348.8388671875</v>
      </c>
      <c r="AF347" s="14" t="s">
        <v>2569</v>
      </c>
      <c r="AG347" s="14" t="s">
        <v>2569</v>
      </c>
      <c r="AH347" s="14" t="s">
        <v>2569</v>
      </c>
      <c r="AI347" s="14" t="s">
        <v>2569</v>
      </c>
      <c r="AJ347" s="14" t="s">
        <v>2569</v>
      </c>
      <c r="AK347" s="14" t="s">
        <v>2574</v>
      </c>
    </row>
    <row r="348" spans="1:37">
      <c r="A348">
        <v>347</v>
      </c>
      <c r="B348" s="14" t="s">
        <v>2569</v>
      </c>
      <c r="C348" s="14" t="s">
        <v>2570</v>
      </c>
      <c r="D348" s="14" t="s">
        <v>1494</v>
      </c>
      <c r="E348" s="14" t="s">
        <v>1495</v>
      </c>
      <c r="F348" s="14">
        <v>0</v>
      </c>
      <c r="G348" s="14">
        <v>8.5310000000000006</v>
      </c>
      <c r="H348" s="14">
        <v>4</v>
      </c>
      <c r="I348" s="14">
        <v>2</v>
      </c>
      <c r="J348" s="14">
        <v>7</v>
      </c>
      <c r="K348" s="14">
        <v>2</v>
      </c>
      <c r="L348" s="14">
        <v>1</v>
      </c>
      <c r="M348" s="14">
        <v>835</v>
      </c>
      <c r="N348" s="14">
        <v>88.5</v>
      </c>
      <c r="O348" s="14">
        <v>5.77</v>
      </c>
      <c r="P348" s="14">
        <v>17.809999999999999</v>
      </c>
      <c r="Q348" s="14">
        <v>2</v>
      </c>
      <c r="R348" s="14">
        <v>0</v>
      </c>
      <c r="S348" s="16">
        <v>2.1040000000000001</v>
      </c>
      <c r="T348" s="21">
        <v>34852.53515625</v>
      </c>
      <c r="U348" s="14">
        <v>11977.649989076501</v>
      </c>
      <c r="V348" s="14">
        <v>34948.053606607602</v>
      </c>
      <c r="W348" s="14">
        <v>94543.043108109603</v>
      </c>
      <c r="X348" s="14">
        <v>77145.374496112199</v>
      </c>
      <c r="Y348" s="22">
        <v>56884.933689649297</v>
      </c>
      <c r="Z348" s="18">
        <v>34852.53515625</v>
      </c>
      <c r="AA348" s="14">
        <v>3646.76635742188</v>
      </c>
      <c r="AB348" s="14">
        <v>13663.533203125</v>
      </c>
      <c r="AC348" s="14">
        <v>6419.2155761718795</v>
      </c>
      <c r="AD348" s="14">
        <v>5151.1960449218795</v>
      </c>
      <c r="AE348" s="14">
        <v>8169.60498046875</v>
      </c>
      <c r="AF348" s="14" t="s">
        <v>2569</v>
      </c>
      <c r="AG348" s="14" t="s">
        <v>2569</v>
      </c>
      <c r="AH348" s="14" t="s">
        <v>2569</v>
      </c>
      <c r="AI348" s="14" t="s">
        <v>2569</v>
      </c>
      <c r="AJ348" s="14" t="s">
        <v>2569</v>
      </c>
      <c r="AK348" s="14" t="s">
        <v>2569</v>
      </c>
    </row>
    <row r="349" spans="1:37">
      <c r="A349">
        <v>348</v>
      </c>
      <c r="B349" s="14" t="s">
        <v>2569</v>
      </c>
      <c r="C349" s="14" t="s">
        <v>2570</v>
      </c>
      <c r="D349" s="14" t="s">
        <v>1498</v>
      </c>
      <c r="E349" s="14" t="s">
        <v>1499</v>
      </c>
      <c r="F349" s="14">
        <v>0</v>
      </c>
      <c r="G349" s="14">
        <v>8.4670000000000005</v>
      </c>
      <c r="H349" s="14">
        <v>10</v>
      </c>
      <c r="I349" s="14">
        <v>4</v>
      </c>
      <c r="J349" s="14">
        <v>7</v>
      </c>
      <c r="K349" s="14">
        <v>4</v>
      </c>
      <c r="L349" s="14">
        <v>1</v>
      </c>
      <c r="M349" s="14">
        <v>520</v>
      </c>
      <c r="N349" s="14">
        <v>58.4</v>
      </c>
      <c r="O349" s="14">
        <v>8.75</v>
      </c>
      <c r="P349" s="14">
        <v>10.11</v>
      </c>
      <c r="Q349" s="14">
        <v>4</v>
      </c>
      <c r="R349" s="14">
        <v>0</v>
      </c>
      <c r="S349" s="16">
        <v>0.45800000000000002</v>
      </c>
      <c r="T349" s="21">
        <v>83494.37890625</v>
      </c>
      <c r="U349" s="14">
        <v>100694.002491746</v>
      </c>
      <c r="V349" s="14">
        <v>80897.142578204293</v>
      </c>
      <c r="W349" s="14">
        <v>8249.7773387119105</v>
      </c>
      <c r="X349" s="14">
        <v>27592.868002888099</v>
      </c>
      <c r="Y349" s="22">
        <v>37341.854665727798</v>
      </c>
      <c r="Z349" s="18">
        <v>83494.37890625</v>
      </c>
      <c r="AA349" s="14">
        <v>30657.725097656301</v>
      </c>
      <c r="AB349" s="14">
        <v>31628.107421875</v>
      </c>
      <c r="AC349" s="14">
        <v>560.137451171875</v>
      </c>
      <c r="AD349" s="14">
        <v>1842.4471130371101</v>
      </c>
      <c r="AE349" s="14">
        <v>5362.8998413085901</v>
      </c>
      <c r="AF349" s="14" t="s">
        <v>2569</v>
      </c>
      <c r="AG349" s="14" t="s">
        <v>2569</v>
      </c>
      <c r="AH349" s="14" t="s">
        <v>2569</v>
      </c>
      <c r="AI349" s="14" t="s">
        <v>2574</v>
      </c>
      <c r="AJ349" s="14" t="s">
        <v>2574</v>
      </c>
      <c r="AK349" s="14" t="s">
        <v>2574</v>
      </c>
    </row>
    <row r="350" spans="1:37">
      <c r="A350">
        <v>349</v>
      </c>
      <c r="B350" s="14" t="s">
        <v>2569</v>
      </c>
      <c r="C350" s="14" t="s">
        <v>2570</v>
      </c>
      <c r="D350" s="14" t="s">
        <v>1502</v>
      </c>
      <c r="E350" s="14" t="s">
        <v>1503</v>
      </c>
      <c r="F350" s="14">
        <v>0</v>
      </c>
      <c r="G350" s="14">
        <v>8.4280000000000008</v>
      </c>
      <c r="H350" s="14">
        <v>2</v>
      </c>
      <c r="I350" s="14">
        <v>3</v>
      </c>
      <c r="J350" s="14">
        <v>4</v>
      </c>
      <c r="K350" s="14">
        <v>3</v>
      </c>
      <c r="L350" s="14">
        <v>1</v>
      </c>
      <c r="M350" s="14">
        <v>1498</v>
      </c>
      <c r="N350" s="14">
        <v>167.3</v>
      </c>
      <c r="O350" s="14">
        <v>5.44</v>
      </c>
      <c r="P350" s="14">
        <v>9.9600000000000009</v>
      </c>
      <c r="Q350" s="14">
        <v>3</v>
      </c>
      <c r="R350" s="14">
        <v>0</v>
      </c>
      <c r="S350" s="16">
        <v>0.01</v>
      </c>
      <c r="T350" s="21">
        <v>13096.1834716797</v>
      </c>
      <c r="U350" s="14">
        <v>15140.976310309999</v>
      </c>
      <c r="V350" s="14">
        <v>14103.977207809599</v>
      </c>
      <c r="W350" s="14" t="s">
        <v>208</v>
      </c>
      <c r="X350" s="14" t="s">
        <v>208</v>
      </c>
      <c r="Y350" s="22" t="s">
        <v>208</v>
      </c>
      <c r="Z350" s="18">
        <v>13096.1834716797</v>
      </c>
      <c r="AA350" s="14">
        <v>4609.8861694335901</v>
      </c>
      <c r="AB350" s="14">
        <v>5514.1886596679697</v>
      </c>
      <c r="AC350" s="14" t="s">
        <v>208</v>
      </c>
      <c r="AD350" s="14" t="s">
        <v>208</v>
      </c>
      <c r="AE350" s="14" t="s">
        <v>208</v>
      </c>
      <c r="AF350" s="14" t="s">
        <v>2569</v>
      </c>
      <c r="AG350" s="14" t="s">
        <v>2574</v>
      </c>
      <c r="AH350" s="14" t="s">
        <v>2569</v>
      </c>
      <c r="AI350" s="14" t="s">
        <v>2573</v>
      </c>
      <c r="AJ350" s="14" t="s">
        <v>2573</v>
      </c>
      <c r="AK350" s="14" t="s">
        <v>2574</v>
      </c>
    </row>
    <row r="351" spans="1:37">
      <c r="A351">
        <v>350</v>
      </c>
      <c r="B351" s="14" t="s">
        <v>2569</v>
      </c>
      <c r="C351" s="14" t="s">
        <v>2570</v>
      </c>
      <c r="D351" s="14" t="s">
        <v>1504</v>
      </c>
      <c r="E351" s="14" t="s">
        <v>1505</v>
      </c>
      <c r="F351" s="14">
        <v>0</v>
      </c>
      <c r="G351" s="14">
        <v>8.4239999999999995</v>
      </c>
      <c r="H351" s="14">
        <v>3</v>
      </c>
      <c r="I351" s="14">
        <v>2</v>
      </c>
      <c r="J351" s="14">
        <v>5</v>
      </c>
      <c r="K351" s="14">
        <v>2</v>
      </c>
      <c r="L351" s="14">
        <v>1</v>
      </c>
      <c r="M351" s="14">
        <v>1108</v>
      </c>
      <c r="N351" s="14">
        <v>127</v>
      </c>
      <c r="O351" s="14">
        <v>8.92</v>
      </c>
      <c r="P351" s="14">
        <v>12.02</v>
      </c>
      <c r="Q351" s="14">
        <v>2</v>
      </c>
      <c r="R351" s="14">
        <v>0</v>
      </c>
      <c r="S351" s="16">
        <v>0.01</v>
      </c>
      <c r="T351" s="21">
        <v>4014.89135742188</v>
      </c>
      <c r="U351" s="14" t="s">
        <v>208</v>
      </c>
      <c r="V351" s="14">
        <v>5755.8822769124299</v>
      </c>
      <c r="W351" s="14" t="s">
        <v>208</v>
      </c>
      <c r="X351" s="14" t="s">
        <v>208</v>
      </c>
      <c r="Y351" s="22" t="s">
        <v>208</v>
      </c>
      <c r="Z351" s="18">
        <v>4014.89135742188</v>
      </c>
      <c r="AA351" s="14" t="s">
        <v>208</v>
      </c>
      <c r="AB351" s="14">
        <v>2250.35961914063</v>
      </c>
      <c r="AC351" s="14" t="s">
        <v>208</v>
      </c>
      <c r="AD351" s="14" t="s">
        <v>208</v>
      </c>
      <c r="AE351" s="14" t="s">
        <v>208</v>
      </c>
      <c r="AF351" s="14" t="s">
        <v>2569</v>
      </c>
      <c r="AG351" s="14" t="s">
        <v>2569</v>
      </c>
      <c r="AH351" s="14" t="s">
        <v>2569</v>
      </c>
      <c r="AI351" s="14" t="s">
        <v>2573</v>
      </c>
      <c r="AJ351" s="14" t="s">
        <v>2573</v>
      </c>
      <c r="AK351" s="14" t="s">
        <v>2573</v>
      </c>
    </row>
    <row r="352" spans="1:37">
      <c r="A352">
        <v>351</v>
      </c>
      <c r="B352" s="14" t="s">
        <v>2569</v>
      </c>
      <c r="C352" s="14" t="s">
        <v>2570</v>
      </c>
      <c r="D352" s="14" t="s">
        <v>1508</v>
      </c>
      <c r="E352" s="14" t="s">
        <v>1509</v>
      </c>
      <c r="F352" s="14">
        <v>0</v>
      </c>
      <c r="G352" s="14">
        <v>8.2680000000000007</v>
      </c>
      <c r="H352" s="14">
        <v>6</v>
      </c>
      <c r="I352" s="14">
        <v>3</v>
      </c>
      <c r="J352" s="14">
        <v>3</v>
      </c>
      <c r="K352" s="14">
        <v>3</v>
      </c>
      <c r="L352" s="14">
        <v>1</v>
      </c>
      <c r="M352" s="14">
        <v>896</v>
      </c>
      <c r="N352" s="14">
        <v>98.6</v>
      </c>
      <c r="O352" s="14">
        <v>4.6399999999999997</v>
      </c>
      <c r="P352" s="14">
        <v>8.6199999999999992</v>
      </c>
      <c r="Q352" s="14">
        <v>3</v>
      </c>
      <c r="R352" s="14">
        <v>0</v>
      </c>
      <c r="S352" s="16">
        <v>0.01</v>
      </c>
      <c r="T352" s="21">
        <v>12976.513671875</v>
      </c>
      <c r="U352" s="14">
        <v>18099.6474763726</v>
      </c>
      <c r="V352" s="14">
        <v>20574.580892468101</v>
      </c>
      <c r="W352" s="14" t="s">
        <v>208</v>
      </c>
      <c r="X352" s="14" t="s">
        <v>208</v>
      </c>
      <c r="Y352" s="22" t="s">
        <v>208</v>
      </c>
      <c r="Z352" s="18">
        <v>12976.513671875</v>
      </c>
      <c r="AA352" s="14">
        <v>5510.69580078125</v>
      </c>
      <c r="AB352" s="14">
        <v>8043.9807128906295</v>
      </c>
      <c r="AC352" s="14" t="s">
        <v>208</v>
      </c>
      <c r="AD352" s="14" t="s">
        <v>208</v>
      </c>
      <c r="AE352" s="14" t="s">
        <v>208</v>
      </c>
      <c r="AF352" s="14" t="s">
        <v>2569</v>
      </c>
      <c r="AG352" s="14" t="s">
        <v>2574</v>
      </c>
      <c r="AH352" s="14" t="s">
        <v>2569</v>
      </c>
      <c r="AI352" s="14" t="s">
        <v>2573</v>
      </c>
      <c r="AJ352" s="14" t="s">
        <v>2573</v>
      </c>
      <c r="AK352" s="14" t="s">
        <v>2573</v>
      </c>
    </row>
    <row r="353" spans="1:37">
      <c r="A353">
        <v>352</v>
      </c>
      <c r="B353" s="14" t="s">
        <v>2569</v>
      </c>
      <c r="C353" s="14" t="s">
        <v>2570</v>
      </c>
      <c r="D353" s="14" t="s">
        <v>1510</v>
      </c>
      <c r="E353" s="14" t="s">
        <v>1511</v>
      </c>
      <c r="F353" s="14">
        <v>0</v>
      </c>
      <c r="G353" s="14">
        <v>8.2200000000000006</v>
      </c>
      <c r="H353" s="14">
        <v>15</v>
      </c>
      <c r="I353" s="14">
        <v>3</v>
      </c>
      <c r="J353" s="14">
        <v>6</v>
      </c>
      <c r="K353" s="14">
        <v>3</v>
      </c>
      <c r="L353" s="14">
        <v>1</v>
      </c>
      <c r="M353" s="14">
        <v>218</v>
      </c>
      <c r="N353" s="14">
        <v>25.7</v>
      </c>
      <c r="O353" s="14">
        <v>7.39</v>
      </c>
      <c r="P353" s="14">
        <v>15.9</v>
      </c>
      <c r="Q353" s="14">
        <v>3</v>
      </c>
      <c r="R353" s="14">
        <v>0</v>
      </c>
      <c r="S353" s="16">
        <v>0.67100000000000004</v>
      </c>
      <c r="T353" s="21">
        <v>30558.8017578125</v>
      </c>
      <c r="U353" s="14">
        <v>59733.481902422398</v>
      </c>
      <c r="V353" s="14">
        <v>27149.0622427075</v>
      </c>
      <c r="W353" s="14">
        <v>12358.4887966435</v>
      </c>
      <c r="X353" s="14" t="s">
        <v>208</v>
      </c>
      <c r="Y353" s="22">
        <v>23039.012574380999</v>
      </c>
      <c r="Z353" s="18">
        <v>30558.8017578125</v>
      </c>
      <c r="AA353" s="14">
        <v>18186.710449218801</v>
      </c>
      <c r="AB353" s="14">
        <v>10614.3854980469</v>
      </c>
      <c r="AC353" s="14">
        <v>839.10778808593795</v>
      </c>
      <c r="AD353" s="14" t="s">
        <v>208</v>
      </c>
      <c r="AE353" s="14">
        <v>3308.7782592773401</v>
      </c>
      <c r="AF353" s="14" t="s">
        <v>2569</v>
      </c>
      <c r="AG353" s="14" t="s">
        <v>2569</v>
      </c>
      <c r="AH353" s="14" t="s">
        <v>2569</v>
      </c>
      <c r="AI353" s="14" t="s">
        <v>2574</v>
      </c>
      <c r="AJ353" s="14" t="s">
        <v>2573</v>
      </c>
      <c r="AK353" s="14" t="s">
        <v>2574</v>
      </c>
    </row>
    <row r="354" spans="1:37">
      <c r="A354">
        <v>353</v>
      </c>
      <c r="B354" s="14" t="s">
        <v>2569</v>
      </c>
      <c r="C354" s="14" t="s">
        <v>2570</v>
      </c>
      <c r="D354" s="14" t="s">
        <v>1514</v>
      </c>
      <c r="E354" s="14" t="s">
        <v>1515</v>
      </c>
      <c r="F354" s="14">
        <v>0</v>
      </c>
      <c r="G354" s="14">
        <v>8.2170000000000005</v>
      </c>
      <c r="H354" s="14">
        <v>5</v>
      </c>
      <c r="I354" s="14">
        <v>2</v>
      </c>
      <c r="J354" s="14">
        <v>2</v>
      </c>
      <c r="K354" s="14">
        <v>2</v>
      </c>
      <c r="L354" s="14">
        <v>1</v>
      </c>
      <c r="M354" s="14">
        <v>602</v>
      </c>
      <c r="N354" s="14">
        <v>66</v>
      </c>
      <c r="O354" s="14">
        <v>5.92</v>
      </c>
      <c r="P354" s="14">
        <v>7.1</v>
      </c>
      <c r="Q354" s="14">
        <v>2</v>
      </c>
      <c r="R354" s="14">
        <v>0</v>
      </c>
      <c r="S354" s="16">
        <v>1.268</v>
      </c>
      <c r="T354" s="21">
        <v>4894.251953125</v>
      </c>
      <c r="U354" s="14">
        <v>24685.770275636001</v>
      </c>
      <c r="V354" s="14">
        <v>18505.470815160599</v>
      </c>
      <c r="W354" s="14">
        <v>18505.243033122999</v>
      </c>
      <c r="X354" s="14">
        <v>7916.8994148783704</v>
      </c>
      <c r="Y354" s="22">
        <v>29291.788414488099</v>
      </c>
      <c r="Z354" s="18">
        <v>4894.251953125</v>
      </c>
      <c r="AA354" s="14">
        <v>7515.9348144531295</v>
      </c>
      <c r="AB354" s="14">
        <v>7235.0270996093795</v>
      </c>
      <c r="AC354" s="14">
        <v>1256.45568847656</v>
      </c>
      <c r="AD354" s="14">
        <v>528.6318359375</v>
      </c>
      <c r="AE354" s="14">
        <v>4206.7789306640598</v>
      </c>
      <c r="AF354" s="14" t="s">
        <v>2574</v>
      </c>
      <c r="AG354" s="14" t="s">
        <v>2569</v>
      </c>
      <c r="AH354" s="14" t="s">
        <v>2574</v>
      </c>
      <c r="AI354" s="14" t="s">
        <v>2574</v>
      </c>
      <c r="AJ354" s="14" t="s">
        <v>2574</v>
      </c>
      <c r="AK354" s="14" t="s">
        <v>2569</v>
      </c>
    </row>
    <row r="355" spans="1:37">
      <c r="A355">
        <v>354</v>
      </c>
      <c r="B355" s="14" t="s">
        <v>2569</v>
      </c>
      <c r="C355" s="14" t="s">
        <v>2570</v>
      </c>
      <c r="D355" s="14" t="s">
        <v>1518</v>
      </c>
      <c r="E355" s="14" t="s">
        <v>1519</v>
      </c>
      <c r="F355" s="14">
        <v>0</v>
      </c>
      <c r="G355" s="14">
        <v>8.1199999999999992</v>
      </c>
      <c r="H355" s="14">
        <v>21</v>
      </c>
      <c r="I355" s="14">
        <v>3</v>
      </c>
      <c r="J355" s="14">
        <v>10</v>
      </c>
      <c r="K355" s="14">
        <v>3</v>
      </c>
      <c r="L355" s="14">
        <v>1</v>
      </c>
      <c r="M355" s="14">
        <v>213</v>
      </c>
      <c r="N355" s="14">
        <v>21.4</v>
      </c>
      <c r="O355" s="14">
        <v>10.93</v>
      </c>
      <c r="P355" s="14">
        <v>16.760000000000002</v>
      </c>
      <c r="Q355" s="14">
        <v>3</v>
      </c>
      <c r="R355" s="14">
        <v>0</v>
      </c>
      <c r="S355" s="16">
        <v>1.591</v>
      </c>
      <c r="T355" s="21">
        <v>230664.18261718799</v>
      </c>
      <c r="U355" s="14">
        <v>291582.44285430602</v>
      </c>
      <c r="V355" s="14">
        <v>232256.188356345</v>
      </c>
      <c r="W355" s="14">
        <v>432378.512861258</v>
      </c>
      <c r="X355" s="14">
        <v>358332.69835101301</v>
      </c>
      <c r="Y355" s="22">
        <v>227240.193298206</v>
      </c>
      <c r="Z355" s="18">
        <v>230664.18261718799</v>
      </c>
      <c r="AA355" s="14">
        <v>88776.433105468794</v>
      </c>
      <c r="AB355" s="14">
        <v>90804.488769531294</v>
      </c>
      <c r="AC355" s="14">
        <v>29357.3254394531</v>
      </c>
      <c r="AD355" s="14">
        <v>23926.800415039099</v>
      </c>
      <c r="AE355" s="14">
        <v>32635.400878906301</v>
      </c>
      <c r="AF355" s="14" t="s">
        <v>2569</v>
      </c>
      <c r="AG355" s="14" t="s">
        <v>2569</v>
      </c>
      <c r="AH355" s="14" t="s">
        <v>2569</v>
      </c>
      <c r="AI355" s="14" t="s">
        <v>2569</v>
      </c>
      <c r="AJ355" s="14" t="s">
        <v>2569</v>
      </c>
      <c r="AK355" s="14" t="s">
        <v>2569</v>
      </c>
    </row>
    <row r="356" spans="1:37">
      <c r="A356">
        <v>355</v>
      </c>
      <c r="B356" s="14" t="s">
        <v>2569</v>
      </c>
      <c r="C356" s="14" t="s">
        <v>2570</v>
      </c>
      <c r="D356" s="14" t="s">
        <v>1522</v>
      </c>
      <c r="E356" s="14" t="s">
        <v>1523</v>
      </c>
      <c r="F356" s="14">
        <v>0</v>
      </c>
      <c r="G356" s="14">
        <v>8.0660000000000007</v>
      </c>
      <c r="H356" s="14">
        <v>4</v>
      </c>
      <c r="I356" s="14">
        <v>3</v>
      </c>
      <c r="J356" s="14">
        <v>3</v>
      </c>
      <c r="K356" s="14">
        <v>3</v>
      </c>
      <c r="L356" s="14">
        <v>1</v>
      </c>
      <c r="M356" s="14">
        <v>882</v>
      </c>
      <c r="N356" s="14">
        <v>97.5</v>
      </c>
      <c r="O356" s="14">
        <v>6.21</v>
      </c>
      <c r="P356" s="14">
        <v>2.69</v>
      </c>
      <c r="Q356" s="14">
        <v>3</v>
      </c>
      <c r="R356" s="14">
        <v>0</v>
      </c>
      <c r="S356" s="16">
        <v>5.2649999999999997</v>
      </c>
      <c r="T356" s="21">
        <v>1992.45812988281</v>
      </c>
      <c r="U356" s="14">
        <v>6282.9487464755002</v>
      </c>
      <c r="V356" s="14" t="s">
        <v>208</v>
      </c>
      <c r="W356" s="14">
        <v>48551.656224193699</v>
      </c>
      <c r="X356" s="14">
        <v>43525.7027552656</v>
      </c>
      <c r="Y356" s="22">
        <v>33043.581499829997</v>
      </c>
      <c r="Z356" s="18">
        <v>1992.45812988281</v>
      </c>
      <c r="AA356" s="14">
        <v>1912.93334960938</v>
      </c>
      <c r="AB356" s="14" t="s">
        <v>208</v>
      </c>
      <c r="AC356" s="14">
        <v>3296.5254516601599</v>
      </c>
      <c r="AD356" s="14">
        <v>2906.3236694335901</v>
      </c>
      <c r="AE356" s="14">
        <v>4745.59765625</v>
      </c>
      <c r="AF356" s="14" t="s">
        <v>2574</v>
      </c>
      <c r="AG356" s="14" t="s">
        <v>2574</v>
      </c>
      <c r="AH356" s="14" t="s">
        <v>2574</v>
      </c>
      <c r="AI356" s="14" t="s">
        <v>2569</v>
      </c>
      <c r="AJ356" s="14" t="s">
        <v>2574</v>
      </c>
      <c r="AK356" s="14" t="s">
        <v>2569</v>
      </c>
    </row>
    <row r="357" spans="1:37">
      <c r="A357">
        <v>356</v>
      </c>
      <c r="B357" s="14" t="s">
        <v>2569</v>
      </c>
      <c r="C357" s="14" t="s">
        <v>2570</v>
      </c>
      <c r="D357" s="14" t="s">
        <v>1526</v>
      </c>
      <c r="E357" s="14" t="s">
        <v>1527</v>
      </c>
      <c r="F357" s="14">
        <v>0</v>
      </c>
      <c r="G357" s="14">
        <v>7.9980000000000002</v>
      </c>
      <c r="H357" s="14">
        <v>10</v>
      </c>
      <c r="I357" s="14">
        <v>2</v>
      </c>
      <c r="J357" s="14">
        <v>3</v>
      </c>
      <c r="K357" s="14">
        <v>2</v>
      </c>
      <c r="L357" s="14">
        <v>1</v>
      </c>
      <c r="M357" s="14">
        <v>238</v>
      </c>
      <c r="N357" s="14">
        <v>26.7</v>
      </c>
      <c r="O357" s="14">
        <v>5.08</v>
      </c>
      <c r="P357" s="14">
        <v>9.85</v>
      </c>
      <c r="Q357" s="14">
        <v>2</v>
      </c>
      <c r="R357" s="14">
        <v>0</v>
      </c>
      <c r="S357" s="16">
        <v>0.39800000000000002</v>
      </c>
      <c r="T357" s="21">
        <v>52419.455078125</v>
      </c>
      <c r="U357" s="14">
        <v>66234.714780138194</v>
      </c>
      <c r="V357" s="14">
        <v>55477.143693950398</v>
      </c>
      <c r="W357" s="14">
        <v>11924.164469806599</v>
      </c>
      <c r="X357" s="14">
        <v>11399.622398232999</v>
      </c>
      <c r="Y357" s="22">
        <v>35323.517578991101</v>
      </c>
      <c r="Z357" s="18">
        <v>52419.455078125</v>
      </c>
      <c r="AA357" s="14">
        <v>20166.103515625</v>
      </c>
      <c r="AB357" s="14">
        <v>21689.728515625</v>
      </c>
      <c r="AC357" s="14">
        <v>809.61834716796898</v>
      </c>
      <c r="AD357" s="14">
        <v>761.18225097656295</v>
      </c>
      <c r="AE357" s="14">
        <v>5073.03369140625</v>
      </c>
      <c r="AF357" s="14" t="s">
        <v>2569</v>
      </c>
      <c r="AG357" s="14" t="s">
        <v>2569</v>
      </c>
      <c r="AH357" s="14" t="s">
        <v>2569</v>
      </c>
      <c r="AI357" s="14" t="s">
        <v>2574</v>
      </c>
      <c r="AJ357" s="14" t="s">
        <v>2574</v>
      </c>
      <c r="AK357" s="14" t="s">
        <v>2574</v>
      </c>
    </row>
    <row r="358" spans="1:37">
      <c r="A358">
        <v>357</v>
      </c>
      <c r="B358" s="14" t="s">
        <v>2569</v>
      </c>
      <c r="C358" s="14" t="s">
        <v>2570</v>
      </c>
      <c r="D358" s="14" t="s">
        <v>1530</v>
      </c>
      <c r="E358" s="14" t="s">
        <v>1531</v>
      </c>
      <c r="F358" s="14">
        <v>0</v>
      </c>
      <c r="G358" s="14">
        <v>7.8879999999999999</v>
      </c>
      <c r="H358" s="14">
        <v>11</v>
      </c>
      <c r="I358" s="14">
        <v>2</v>
      </c>
      <c r="J358" s="14">
        <v>7</v>
      </c>
      <c r="K358" s="14">
        <v>2</v>
      </c>
      <c r="L358" s="14">
        <v>1</v>
      </c>
      <c r="M358" s="14">
        <v>263</v>
      </c>
      <c r="N358" s="14">
        <v>29.6</v>
      </c>
      <c r="O358" s="14">
        <v>9.64</v>
      </c>
      <c r="P358" s="14">
        <v>14.39</v>
      </c>
      <c r="Q358" s="14">
        <v>2</v>
      </c>
      <c r="R358" s="14">
        <v>0</v>
      </c>
      <c r="S358" s="16">
        <v>0.95499999999999996</v>
      </c>
      <c r="T358" s="21">
        <v>88258.875</v>
      </c>
      <c r="U358" s="14">
        <v>72826.765801098896</v>
      </c>
      <c r="V358" s="14">
        <v>78506.435257497898</v>
      </c>
      <c r="W358" s="14">
        <v>89192.943720649593</v>
      </c>
      <c r="X358" s="14">
        <v>53002.779353860198</v>
      </c>
      <c r="Y358" s="22">
        <v>59781.182536884196</v>
      </c>
      <c r="Z358" s="18">
        <v>88258.875</v>
      </c>
      <c r="AA358" s="14">
        <v>22173.1474609375</v>
      </c>
      <c r="AB358" s="14">
        <v>30693.419921875</v>
      </c>
      <c r="AC358" s="14">
        <v>6055.9583740234402</v>
      </c>
      <c r="AD358" s="14">
        <v>3539.13256835938</v>
      </c>
      <c r="AE358" s="14">
        <v>8585.5535888671893</v>
      </c>
      <c r="AF358" s="14" t="s">
        <v>2569</v>
      </c>
      <c r="AG358" s="14" t="s">
        <v>2569</v>
      </c>
      <c r="AH358" s="14" t="s">
        <v>2569</v>
      </c>
      <c r="AI358" s="14" t="s">
        <v>2569</v>
      </c>
      <c r="AJ358" s="14" t="s">
        <v>2569</v>
      </c>
      <c r="AK358" s="14" t="s">
        <v>2574</v>
      </c>
    </row>
    <row r="359" spans="1:37">
      <c r="A359">
        <v>358</v>
      </c>
      <c r="B359" s="14" t="s">
        <v>2569</v>
      </c>
      <c r="C359" s="14" t="s">
        <v>2570</v>
      </c>
      <c r="D359" s="14" t="s">
        <v>1534</v>
      </c>
      <c r="E359" s="14" t="s">
        <v>1535</v>
      </c>
      <c r="F359" s="14">
        <v>0</v>
      </c>
      <c r="G359" s="14">
        <v>7.8630000000000004</v>
      </c>
      <c r="H359" s="14">
        <v>11</v>
      </c>
      <c r="I359" s="14">
        <v>2</v>
      </c>
      <c r="J359" s="14">
        <v>5</v>
      </c>
      <c r="K359" s="14">
        <v>2</v>
      </c>
      <c r="L359" s="14">
        <v>1</v>
      </c>
      <c r="M359" s="14">
        <v>211</v>
      </c>
      <c r="N359" s="14">
        <v>24.2</v>
      </c>
      <c r="O359" s="14">
        <v>11.65</v>
      </c>
      <c r="P359" s="14">
        <v>14.24</v>
      </c>
      <c r="Q359" s="14">
        <v>2</v>
      </c>
      <c r="R359" s="14">
        <v>0</v>
      </c>
      <c r="S359" s="16">
        <v>1.5</v>
      </c>
      <c r="T359" s="21">
        <v>36301.6318359375</v>
      </c>
      <c r="U359" s="14">
        <v>18969.703218463201</v>
      </c>
      <c r="V359" s="14">
        <v>25019.8066880804</v>
      </c>
      <c r="W359" s="14">
        <v>53597.366762041202</v>
      </c>
      <c r="X359" s="14">
        <v>24316.167032866899</v>
      </c>
      <c r="Y359" s="22">
        <v>34074.227429060702</v>
      </c>
      <c r="Z359" s="18">
        <v>36301.6318359375</v>
      </c>
      <c r="AA359" s="14">
        <v>5775.5966796875</v>
      </c>
      <c r="AB359" s="14">
        <v>9781.9169921875</v>
      </c>
      <c r="AC359" s="14">
        <v>3639.11547851563</v>
      </c>
      <c r="AD359" s="14">
        <v>1623.6533203125</v>
      </c>
      <c r="AE359" s="14">
        <v>4893.615234375</v>
      </c>
      <c r="AF359" s="14" t="s">
        <v>2569</v>
      </c>
      <c r="AG359" s="14" t="s">
        <v>2574</v>
      </c>
      <c r="AH359" s="14" t="s">
        <v>2574</v>
      </c>
      <c r="AI359" s="14" t="s">
        <v>2569</v>
      </c>
      <c r="AJ359" s="14" t="s">
        <v>2569</v>
      </c>
      <c r="AK359" s="14" t="s">
        <v>2574</v>
      </c>
    </row>
    <row r="360" spans="1:37">
      <c r="A360">
        <v>359</v>
      </c>
      <c r="B360" s="14" t="s">
        <v>2569</v>
      </c>
      <c r="C360" s="14" t="s">
        <v>2570</v>
      </c>
      <c r="D360" s="14" t="s">
        <v>1538</v>
      </c>
      <c r="E360" s="14" t="s">
        <v>1539</v>
      </c>
      <c r="F360" s="14">
        <v>0</v>
      </c>
      <c r="G360" s="14">
        <v>7.8170000000000002</v>
      </c>
      <c r="H360" s="14">
        <v>11</v>
      </c>
      <c r="I360" s="14">
        <v>3</v>
      </c>
      <c r="J360" s="14">
        <v>12</v>
      </c>
      <c r="K360" s="14">
        <v>3</v>
      </c>
      <c r="L360" s="14">
        <v>1</v>
      </c>
      <c r="M360" s="14">
        <v>288</v>
      </c>
      <c r="N360" s="14">
        <v>32.700000000000003</v>
      </c>
      <c r="O360" s="14">
        <v>10.58</v>
      </c>
      <c r="P360" s="14">
        <v>15.62</v>
      </c>
      <c r="Q360" s="14">
        <v>3</v>
      </c>
      <c r="R360" s="14">
        <v>0</v>
      </c>
      <c r="S360" s="16">
        <v>2.2930000000000001</v>
      </c>
      <c r="T360" s="21">
        <v>118108.82421875</v>
      </c>
      <c r="U360" s="14">
        <v>28233.240431366699</v>
      </c>
      <c r="V360" s="14">
        <v>80913.270960402806</v>
      </c>
      <c r="W360" s="14">
        <v>268546.84929865599</v>
      </c>
      <c r="X360" s="14">
        <v>196450.34778753601</v>
      </c>
      <c r="Y360" s="22">
        <v>228362.37050686299</v>
      </c>
      <c r="Z360" s="18">
        <v>118108.82421875</v>
      </c>
      <c r="AA360" s="14">
        <v>8596.0126953125</v>
      </c>
      <c r="AB360" s="14">
        <v>31634.4130859375</v>
      </c>
      <c r="AC360" s="14">
        <v>18233.600921630899</v>
      </c>
      <c r="AD360" s="14">
        <v>13117.497467040999</v>
      </c>
      <c r="AE360" s="14">
        <v>32796.563842773401</v>
      </c>
      <c r="AF360" s="14" t="s">
        <v>2569</v>
      </c>
      <c r="AG360" s="14" t="s">
        <v>2574</v>
      </c>
      <c r="AH360" s="14" t="s">
        <v>2574</v>
      </c>
      <c r="AI360" s="14" t="s">
        <v>2569</v>
      </c>
      <c r="AJ360" s="14" t="s">
        <v>2569</v>
      </c>
      <c r="AK360" s="14" t="s">
        <v>2569</v>
      </c>
    </row>
    <row r="361" spans="1:37">
      <c r="A361">
        <v>360</v>
      </c>
      <c r="B361" s="14" t="s">
        <v>2569</v>
      </c>
      <c r="C361" s="14" t="s">
        <v>2570</v>
      </c>
      <c r="D361" s="14" t="s">
        <v>1542</v>
      </c>
      <c r="E361" s="14" t="s">
        <v>1543</v>
      </c>
      <c r="F361" s="14">
        <v>0</v>
      </c>
      <c r="G361" s="14">
        <v>7.8010000000000002</v>
      </c>
      <c r="H361" s="14">
        <v>2</v>
      </c>
      <c r="I361" s="14">
        <v>2</v>
      </c>
      <c r="J361" s="14">
        <v>4</v>
      </c>
      <c r="K361" s="14">
        <v>2</v>
      </c>
      <c r="L361" s="14">
        <v>1</v>
      </c>
      <c r="M361" s="14">
        <v>1655</v>
      </c>
      <c r="N361" s="14">
        <v>177.6</v>
      </c>
      <c r="O361" s="14">
        <v>5.0999999999999996</v>
      </c>
      <c r="P361" s="14">
        <v>13.27</v>
      </c>
      <c r="Q361" s="14">
        <v>2</v>
      </c>
      <c r="R361" s="14">
        <v>0</v>
      </c>
      <c r="S361" s="16">
        <v>0.50700000000000001</v>
      </c>
      <c r="T361" s="21">
        <v>31293.4248046875</v>
      </c>
      <c r="U361" s="14">
        <v>15440.861294607699</v>
      </c>
      <c r="V361" s="14">
        <v>31113.493896170901</v>
      </c>
      <c r="W361" s="14" t="s">
        <v>208</v>
      </c>
      <c r="X361" s="14">
        <v>8500.1295961763008</v>
      </c>
      <c r="Y361" s="22" t="s">
        <v>208</v>
      </c>
      <c r="Z361" s="18">
        <v>31293.4248046875</v>
      </c>
      <c r="AA361" s="14">
        <v>4701.1904296875</v>
      </c>
      <c r="AB361" s="14">
        <v>12164.347167968799</v>
      </c>
      <c r="AC361" s="14" t="s">
        <v>208</v>
      </c>
      <c r="AD361" s="14">
        <v>567.57562255859398</v>
      </c>
      <c r="AE361" s="14" t="s">
        <v>208</v>
      </c>
      <c r="AF361" s="14" t="s">
        <v>2569</v>
      </c>
      <c r="AG361" s="14" t="s">
        <v>2569</v>
      </c>
      <c r="AH361" s="14" t="s">
        <v>2569</v>
      </c>
      <c r="AI361" s="14" t="s">
        <v>2573</v>
      </c>
      <c r="AJ361" s="14" t="s">
        <v>2574</v>
      </c>
      <c r="AK361" s="14" t="s">
        <v>2573</v>
      </c>
    </row>
    <row r="362" spans="1:37">
      <c r="A362">
        <v>361</v>
      </c>
      <c r="B362" s="14" t="s">
        <v>2569</v>
      </c>
      <c r="C362" s="14" t="s">
        <v>2570</v>
      </c>
      <c r="D362" s="14" t="s">
        <v>1546</v>
      </c>
      <c r="E362" s="14" t="s">
        <v>1547</v>
      </c>
      <c r="F362" s="14">
        <v>0</v>
      </c>
      <c r="G362" s="14">
        <v>7.7569999999999997</v>
      </c>
      <c r="H362" s="14">
        <v>9</v>
      </c>
      <c r="I362" s="14">
        <v>2</v>
      </c>
      <c r="J362" s="14">
        <v>8</v>
      </c>
      <c r="K362" s="14">
        <v>2</v>
      </c>
      <c r="L362" s="14">
        <v>1</v>
      </c>
      <c r="M362" s="14">
        <v>330</v>
      </c>
      <c r="N362" s="14">
        <v>37.6</v>
      </c>
      <c r="O362" s="14">
        <v>6.29</v>
      </c>
      <c r="P362" s="14">
        <v>22.72</v>
      </c>
      <c r="Q362" s="14">
        <v>2</v>
      </c>
      <c r="R362" s="14">
        <v>0</v>
      </c>
      <c r="S362" s="16">
        <v>0.01</v>
      </c>
      <c r="T362" s="21">
        <v>86636.6796875</v>
      </c>
      <c r="U362" s="14">
        <v>100633.315399292</v>
      </c>
      <c r="V362" s="14">
        <v>93810.971100793104</v>
      </c>
      <c r="W362" s="14" t="s">
        <v>208</v>
      </c>
      <c r="X362" s="14" t="s">
        <v>208</v>
      </c>
      <c r="Y362" s="22" t="s">
        <v>208</v>
      </c>
      <c r="Z362" s="18">
        <v>86636.6796875</v>
      </c>
      <c r="AA362" s="14">
        <v>30639.248046875</v>
      </c>
      <c r="AB362" s="14">
        <v>36676.9873046875</v>
      </c>
      <c r="AC362" s="14" t="s">
        <v>208</v>
      </c>
      <c r="AD362" s="14" t="s">
        <v>208</v>
      </c>
      <c r="AE362" s="14" t="s">
        <v>208</v>
      </c>
      <c r="AF362" s="14" t="s">
        <v>2569</v>
      </c>
      <c r="AG362" s="14" t="s">
        <v>2569</v>
      </c>
      <c r="AH362" s="14" t="s">
        <v>2569</v>
      </c>
      <c r="AI362" s="14" t="s">
        <v>2573</v>
      </c>
      <c r="AJ362" s="14" t="s">
        <v>2573</v>
      </c>
      <c r="AK362" s="14" t="s">
        <v>2573</v>
      </c>
    </row>
    <row r="363" spans="1:37">
      <c r="A363">
        <v>362</v>
      </c>
      <c r="B363" s="14" t="s">
        <v>2569</v>
      </c>
      <c r="C363" s="14" t="s">
        <v>2570</v>
      </c>
      <c r="D363" s="14" t="s">
        <v>1548</v>
      </c>
      <c r="E363" s="14" t="s">
        <v>1549</v>
      </c>
      <c r="F363" s="14">
        <v>0</v>
      </c>
      <c r="G363" s="14">
        <v>7.7030000000000003</v>
      </c>
      <c r="H363" s="14">
        <v>8</v>
      </c>
      <c r="I363" s="14">
        <v>2</v>
      </c>
      <c r="J363" s="14">
        <v>6</v>
      </c>
      <c r="K363" s="14">
        <v>2</v>
      </c>
      <c r="L363" s="14">
        <v>1</v>
      </c>
      <c r="M363" s="14">
        <v>271</v>
      </c>
      <c r="N363" s="14">
        <v>30.5</v>
      </c>
      <c r="O363" s="14">
        <v>6.29</v>
      </c>
      <c r="P363" s="14">
        <v>15.41</v>
      </c>
      <c r="Q363" s="14">
        <v>2</v>
      </c>
      <c r="R363" s="14">
        <v>0</v>
      </c>
      <c r="S363" s="16">
        <v>0.76</v>
      </c>
      <c r="T363" s="21">
        <v>75547.8203125</v>
      </c>
      <c r="U363" s="14">
        <v>48056.718232263403</v>
      </c>
      <c r="V363" s="14">
        <v>53263.6400099944</v>
      </c>
      <c r="W363" s="14">
        <v>33752.059843729803</v>
      </c>
      <c r="X363" s="14">
        <v>25166.039316328301</v>
      </c>
      <c r="Y363" s="22">
        <v>30854.2867760601</v>
      </c>
      <c r="Z363" s="18">
        <v>75547.8203125</v>
      </c>
      <c r="AA363" s="14">
        <v>14631.553222656299</v>
      </c>
      <c r="AB363" s="14">
        <v>20824.321777343801</v>
      </c>
      <c r="AC363" s="14">
        <v>2291.67309570313</v>
      </c>
      <c r="AD363" s="14">
        <v>1680.40148925781</v>
      </c>
      <c r="AE363" s="14">
        <v>4431.17919921875</v>
      </c>
      <c r="AF363" s="14" t="s">
        <v>2569</v>
      </c>
      <c r="AG363" s="14" t="s">
        <v>2569</v>
      </c>
      <c r="AH363" s="14" t="s">
        <v>2569</v>
      </c>
      <c r="AI363" s="14" t="s">
        <v>2574</v>
      </c>
      <c r="AJ363" s="14" t="s">
        <v>2574</v>
      </c>
      <c r="AK363" s="14" t="s">
        <v>2574</v>
      </c>
    </row>
    <row r="364" spans="1:37">
      <c r="A364">
        <v>363</v>
      </c>
      <c r="B364" s="14" t="s">
        <v>2569</v>
      </c>
      <c r="C364" s="14" t="s">
        <v>2570</v>
      </c>
      <c r="D364" s="14" t="s">
        <v>1552</v>
      </c>
      <c r="E364" s="14" t="s">
        <v>1553</v>
      </c>
      <c r="F364" s="14">
        <v>0</v>
      </c>
      <c r="G364" s="14">
        <v>7.5540000000000003</v>
      </c>
      <c r="H364" s="14">
        <v>12</v>
      </c>
      <c r="I364" s="14">
        <v>1</v>
      </c>
      <c r="J364" s="14">
        <v>1</v>
      </c>
      <c r="K364" s="14">
        <v>1</v>
      </c>
      <c r="L364" s="14">
        <v>1</v>
      </c>
      <c r="M364" s="14">
        <v>133</v>
      </c>
      <c r="N364" s="14">
        <v>14.6</v>
      </c>
      <c r="O364" s="14">
        <v>7.01</v>
      </c>
      <c r="P364" s="14">
        <v>3.6</v>
      </c>
      <c r="Q364" s="14">
        <v>1</v>
      </c>
      <c r="R364" s="14">
        <v>0</v>
      </c>
      <c r="S364" s="16">
        <v>0.01</v>
      </c>
      <c r="T364" s="21" t="s">
        <v>208</v>
      </c>
      <c r="U364" s="14">
        <v>15496.135767494099</v>
      </c>
      <c r="V364" s="14" t="s">
        <v>208</v>
      </c>
      <c r="W364" s="14" t="s">
        <v>208</v>
      </c>
      <c r="X364" s="14" t="s">
        <v>208</v>
      </c>
      <c r="Y364" s="22" t="s">
        <v>208</v>
      </c>
      <c r="Z364" s="18" t="s">
        <v>208</v>
      </c>
      <c r="AA364" s="14">
        <v>4718.01953125</v>
      </c>
      <c r="AB364" s="14" t="s">
        <v>208</v>
      </c>
      <c r="AC364" s="14" t="s">
        <v>208</v>
      </c>
      <c r="AD364" s="14" t="s">
        <v>208</v>
      </c>
      <c r="AE364" s="14" t="s">
        <v>208</v>
      </c>
      <c r="AF364" s="14" t="s">
        <v>2573</v>
      </c>
      <c r="AG364" s="14" t="s">
        <v>2569</v>
      </c>
      <c r="AH364" s="14" t="s">
        <v>2573</v>
      </c>
      <c r="AI364" s="14" t="s">
        <v>2573</v>
      </c>
      <c r="AJ364" s="14" t="s">
        <v>2573</v>
      </c>
      <c r="AK364" s="14" t="s">
        <v>2573</v>
      </c>
    </row>
    <row r="365" spans="1:37">
      <c r="A365">
        <v>364</v>
      </c>
      <c r="B365" s="14" t="s">
        <v>2569</v>
      </c>
      <c r="C365" s="14" t="s">
        <v>2570</v>
      </c>
      <c r="D365" s="14" t="s">
        <v>1556</v>
      </c>
      <c r="E365" s="14" t="s">
        <v>1557</v>
      </c>
      <c r="F365" s="14">
        <v>0</v>
      </c>
      <c r="G365" s="14">
        <v>7.54</v>
      </c>
      <c r="H365" s="14">
        <v>3</v>
      </c>
      <c r="I365" s="14">
        <v>3</v>
      </c>
      <c r="J365" s="14">
        <v>4</v>
      </c>
      <c r="K365" s="14">
        <v>3</v>
      </c>
      <c r="L365" s="14">
        <v>1</v>
      </c>
      <c r="M365" s="14">
        <v>953</v>
      </c>
      <c r="N365" s="14">
        <v>105.8</v>
      </c>
      <c r="O365" s="14">
        <v>5.41</v>
      </c>
      <c r="P365" s="14">
        <v>8.3699999999999992</v>
      </c>
      <c r="Q365" s="14">
        <v>3</v>
      </c>
      <c r="R365" s="14">
        <v>0</v>
      </c>
      <c r="S365" s="16">
        <v>0.01</v>
      </c>
      <c r="T365" s="21">
        <v>8275.408203125</v>
      </c>
      <c r="U365" s="14" t="s">
        <v>208</v>
      </c>
      <c r="V365" s="14">
        <v>6087.8716736544602</v>
      </c>
      <c r="W365" s="14" t="s">
        <v>208</v>
      </c>
      <c r="X365" s="14" t="s">
        <v>208</v>
      </c>
      <c r="Y365" s="22" t="s">
        <v>208</v>
      </c>
      <c r="Z365" s="18">
        <v>8275.408203125</v>
      </c>
      <c r="AA365" s="14" t="s">
        <v>208</v>
      </c>
      <c r="AB365" s="14">
        <v>2380.15649414063</v>
      </c>
      <c r="AC365" s="14" t="s">
        <v>208</v>
      </c>
      <c r="AD365" s="14" t="s">
        <v>208</v>
      </c>
      <c r="AE365" s="14" t="s">
        <v>208</v>
      </c>
      <c r="AF365" s="14" t="s">
        <v>2569</v>
      </c>
      <c r="AG365" s="14" t="s">
        <v>2569</v>
      </c>
      <c r="AH365" s="14" t="s">
        <v>2574</v>
      </c>
      <c r="AI365" s="14" t="s">
        <v>2573</v>
      </c>
      <c r="AJ365" s="14" t="s">
        <v>2573</v>
      </c>
      <c r="AK365" s="14" t="s">
        <v>2573</v>
      </c>
    </row>
    <row r="366" spans="1:37">
      <c r="A366">
        <v>365</v>
      </c>
      <c r="B366" s="14" t="s">
        <v>2569</v>
      </c>
      <c r="C366" s="14" t="s">
        <v>2570</v>
      </c>
      <c r="D366" s="14" t="s">
        <v>1560</v>
      </c>
      <c r="E366" s="14" t="s">
        <v>1561</v>
      </c>
      <c r="F366" s="14">
        <v>0</v>
      </c>
      <c r="G366" s="14">
        <v>7.4660000000000002</v>
      </c>
      <c r="H366" s="14">
        <v>20</v>
      </c>
      <c r="I366" s="14">
        <v>2</v>
      </c>
      <c r="J366" s="14">
        <v>3</v>
      </c>
      <c r="K366" s="14">
        <v>2</v>
      </c>
      <c r="L366" s="14">
        <v>1</v>
      </c>
      <c r="M366" s="14">
        <v>110</v>
      </c>
      <c r="N366" s="14">
        <v>11.3</v>
      </c>
      <c r="O366" s="14">
        <v>6.54</v>
      </c>
      <c r="P366" s="14">
        <v>7.96</v>
      </c>
      <c r="Q366" s="14">
        <v>2</v>
      </c>
      <c r="R366" s="14">
        <v>0</v>
      </c>
      <c r="S366" s="16">
        <v>2.4289999999999998</v>
      </c>
      <c r="T366" s="21">
        <v>25558.888671875</v>
      </c>
      <c r="U366" s="14">
        <v>48927.4651859195</v>
      </c>
      <c r="V366" s="14">
        <v>107717.17345988601</v>
      </c>
      <c r="W366" s="14">
        <v>12916.803951940999</v>
      </c>
      <c r="X366" s="14" t="s">
        <v>208</v>
      </c>
      <c r="Y366" s="22">
        <v>141541.53889566701</v>
      </c>
      <c r="Z366" s="18">
        <v>25558.888671875</v>
      </c>
      <c r="AA366" s="14">
        <v>14896.664550781299</v>
      </c>
      <c r="AB366" s="14">
        <v>42113.8525390625</v>
      </c>
      <c r="AC366" s="14">
        <v>877.015869140625</v>
      </c>
      <c r="AD366" s="14" t="s">
        <v>208</v>
      </c>
      <c r="AE366" s="14">
        <v>20327.675292968801</v>
      </c>
      <c r="AF366" s="14" t="s">
        <v>2574</v>
      </c>
      <c r="AG366" s="14" t="s">
        <v>2574</v>
      </c>
      <c r="AH366" s="14" t="s">
        <v>2569</v>
      </c>
      <c r="AI366" s="14" t="s">
        <v>2574</v>
      </c>
      <c r="AJ366" s="14" t="s">
        <v>2573</v>
      </c>
      <c r="AK366" s="14" t="s">
        <v>2569</v>
      </c>
    </row>
    <row r="367" spans="1:37">
      <c r="A367">
        <v>366</v>
      </c>
      <c r="B367" s="14" t="s">
        <v>2569</v>
      </c>
      <c r="C367" s="14" t="s">
        <v>2570</v>
      </c>
      <c r="D367" s="14" t="s">
        <v>1564</v>
      </c>
      <c r="E367" s="14" t="s">
        <v>1565</v>
      </c>
      <c r="F367" s="14">
        <v>0</v>
      </c>
      <c r="G367" s="14">
        <v>7.42</v>
      </c>
      <c r="H367" s="14">
        <v>9</v>
      </c>
      <c r="I367" s="14">
        <v>3</v>
      </c>
      <c r="J367" s="14">
        <v>3</v>
      </c>
      <c r="K367" s="14">
        <v>3</v>
      </c>
      <c r="L367" s="14">
        <v>1</v>
      </c>
      <c r="M367" s="14">
        <v>456</v>
      </c>
      <c r="N367" s="14">
        <v>50.2</v>
      </c>
      <c r="O367" s="14">
        <v>6.42</v>
      </c>
      <c r="P367" s="14">
        <v>6.45</v>
      </c>
      <c r="Q367" s="14">
        <v>3</v>
      </c>
      <c r="R367" s="14">
        <v>0</v>
      </c>
      <c r="S367" s="16">
        <v>0.01</v>
      </c>
      <c r="T367" s="21">
        <v>6383.24072265625</v>
      </c>
      <c r="U367" s="14">
        <v>9078.6188742820195</v>
      </c>
      <c r="V367" s="14">
        <v>6585.0602151465901</v>
      </c>
      <c r="W367" s="14" t="s">
        <v>208</v>
      </c>
      <c r="X367" s="14" t="s">
        <v>208</v>
      </c>
      <c r="Y367" s="22" t="s">
        <v>208</v>
      </c>
      <c r="Z367" s="18">
        <v>6383.24072265625</v>
      </c>
      <c r="AA367" s="14">
        <v>2764.11499023438</v>
      </c>
      <c r="AB367" s="14">
        <v>2574.54077148438</v>
      </c>
      <c r="AC367" s="14" t="s">
        <v>208</v>
      </c>
      <c r="AD367" s="14" t="s">
        <v>208</v>
      </c>
      <c r="AE367" s="14" t="s">
        <v>208</v>
      </c>
      <c r="AF367" s="14" t="s">
        <v>2569</v>
      </c>
      <c r="AG367" s="14" t="s">
        <v>2574</v>
      </c>
      <c r="AH367" s="14" t="s">
        <v>2574</v>
      </c>
      <c r="AI367" s="14" t="s">
        <v>2573</v>
      </c>
      <c r="AJ367" s="14" t="s">
        <v>2573</v>
      </c>
      <c r="AK367" s="14" t="s">
        <v>2573</v>
      </c>
    </row>
    <row r="368" spans="1:37">
      <c r="A368">
        <v>367</v>
      </c>
      <c r="B368" s="14" t="s">
        <v>2569</v>
      </c>
      <c r="C368" s="14" t="s">
        <v>2570</v>
      </c>
      <c r="D368" s="14" t="s">
        <v>1566</v>
      </c>
      <c r="E368" s="14" t="s">
        <v>1567</v>
      </c>
      <c r="F368" s="14">
        <v>0</v>
      </c>
      <c r="G368" s="14">
        <v>7.3920000000000003</v>
      </c>
      <c r="H368" s="14">
        <v>5</v>
      </c>
      <c r="I368" s="14">
        <v>2</v>
      </c>
      <c r="J368" s="14">
        <v>2</v>
      </c>
      <c r="K368" s="14">
        <v>2</v>
      </c>
      <c r="L368" s="14">
        <v>1</v>
      </c>
      <c r="M368" s="14">
        <v>652</v>
      </c>
      <c r="N368" s="14">
        <v>70.7</v>
      </c>
      <c r="O368" s="14">
        <v>7.9</v>
      </c>
      <c r="P368" s="14">
        <v>1.6</v>
      </c>
      <c r="Q368" s="14">
        <v>2</v>
      </c>
      <c r="R368" s="14">
        <v>0</v>
      </c>
      <c r="S368" s="16">
        <v>0.01</v>
      </c>
      <c r="T368" s="21">
        <v>966.89489746093795</v>
      </c>
      <c r="U368" s="14">
        <v>2605.5947655422101</v>
      </c>
      <c r="V368" s="14">
        <v>1206.85062785946</v>
      </c>
      <c r="W368" s="14" t="s">
        <v>208</v>
      </c>
      <c r="X368" s="14" t="s">
        <v>208</v>
      </c>
      <c r="Y368" s="22" t="s">
        <v>208</v>
      </c>
      <c r="Z368" s="18">
        <v>966.89489746093795</v>
      </c>
      <c r="AA368" s="14">
        <v>793.31048583984398</v>
      </c>
      <c r="AB368" s="14">
        <v>471.83868408203102</v>
      </c>
      <c r="AC368" s="14" t="s">
        <v>208</v>
      </c>
      <c r="AD368" s="14" t="s">
        <v>208</v>
      </c>
      <c r="AE368" s="14" t="s">
        <v>208</v>
      </c>
      <c r="AF368" s="14" t="s">
        <v>2574</v>
      </c>
      <c r="AG368" s="14" t="s">
        <v>2569</v>
      </c>
      <c r="AH368" s="14" t="s">
        <v>2574</v>
      </c>
      <c r="AI368" s="14" t="s">
        <v>2573</v>
      </c>
      <c r="AJ368" s="14" t="s">
        <v>2573</v>
      </c>
      <c r="AK368" s="14" t="s">
        <v>2573</v>
      </c>
    </row>
    <row r="369" spans="1:37">
      <c r="A369">
        <v>368</v>
      </c>
      <c r="B369" s="14" t="s">
        <v>2569</v>
      </c>
      <c r="C369" s="14" t="s">
        <v>2570</v>
      </c>
      <c r="D369" s="14" t="s">
        <v>1568</v>
      </c>
      <c r="E369" s="14" t="s">
        <v>1569</v>
      </c>
      <c r="F369" s="14">
        <v>0</v>
      </c>
      <c r="G369" s="14">
        <v>7.319</v>
      </c>
      <c r="H369" s="14">
        <v>6</v>
      </c>
      <c r="I369" s="14">
        <v>2</v>
      </c>
      <c r="J369" s="14">
        <v>5</v>
      </c>
      <c r="K369" s="14">
        <v>2</v>
      </c>
      <c r="L369" s="14">
        <v>1</v>
      </c>
      <c r="M369" s="14">
        <v>483</v>
      </c>
      <c r="N369" s="14">
        <v>53.2</v>
      </c>
      <c r="O369" s="14">
        <v>8.4700000000000006</v>
      </c>
      <c r="P369" s="14">
        <v>13.97</v>
      </c>
      <c r="Q369" s="14">
        <v>2</v>
      </c>
      <c r="R369" s="14">
        <v>0</v>
      </c>
      <c r="S369" s="16">
        <v>1.0489999999999999</v>
      </c>
      <c r="T369" s="21">
        <v>17295.205078125</v>
      </c>
      <c r="U369" s="14">
        <v>22286.931763993602</v>
      </c>
      <c r="V369" s="14">
        <v>18774.3835503628</v>
      </c>
      <c r="W369" s="14">
        <v>23387.812380653999</v>
      </c>
      <c r="X369" s="14">
        <v>23028.591720898399</v>
      </c>
      <c r="Y369" s="22">
        <v>15967.9231099032</v>
      </c>
      <c r="Z369" s="18">
        <v>17295.205078125</v>
      </c>
      <c r="AA369" s="14">
        <v>6785.57421875</v>
      </c>
      <c r="AB369" s="14">
        <v>7340.1630859375</v>
      </c>
      <c r="AC369" s="14">
        <v>1587.96887207031</v>
      </c>
      <c r="AD369" s="14">
        <v>1537.67858886719</v>
      </c>
      <c r="AE369" s="14">
        <v>2293.25439453125</v>
      </c>
      <c r="AF369" s="14" t="s">
        <v>2569</v>
      </c>
      <c r="AG369" s="14" t="s">
        <v>2569</v>
      </c>
      <c r="AH369" s="14" t="s">
        <v>2569</v>
      </c>
      <c r="AI369" s="14" t="s">
        <v>2574</v>
      </c>
      <c r="AJ369" s="14" t="s">
        <v>2574</v>
      </c>
      <c r="AK369" s="14" t="s">
        <v>2574</v>
      </c>
    </row>
    <row r="370" spans="1:37">
      <c r="A370">
        <v>369</v>
      </c>
      <c r="B370" s="14" t="s">
        <v>2569</v>
      </c>
      <c r="C370" s="14" t="s">
        <v>2570</v>
      </c>
      <c r="D370" s="14" t="s">
        <v>1572</v>
      </c>
      <c r="E370" s="14" t="s">
        <v>1573</v>
      </c>
      <c r="F370" s="14">
        <v>0</v>
      </c>
      <c r="G370" s="14">
        <v>7.2949999999999999</v>
      </c>
      <c r="H370" s="14">
        <v>1</v>
      </c>
      <c r="I370" s="14">
        <v>1</v>
      </c>
      <c r="J370" s="14">
        <v>4</v>
      </c>
      <c r="K370" s="14">
        <v>1</v>
      </c>
      <c r="L370" s="14">
        <v>1</v>
      </c>
      <c r="M370" s="14">
        <v>1609</v>
      </c>
      <c r="N370" s="14">
        <v>177.5</v>
      </c>
      <c r="O370" s="14">
        <v>5.12</v>
      </c>
      <c r="P370" s="14">
        <v>13.74</v>
      </c>
      <c r="Q370" s="14">
        <v>1</v>
      </c>
      <c r="R370" s="14">
        <v>0</v>
      </c>
      <c r="S370" s="16">
        <v>0.01</v>
      </c>
      <c r="T370" s="21">
        <v>6228.81982421875</v>
      </c>
      <c r="U370" s="14">
        <v>7484.5222248843102</v>
      </c>
      <c r="V370" s="14">
        <v>8499.3982704371101</v>
      </c>
      <c r="W370" s="14" t="s">
        <v>208</v>
      </c>
      <c r="X370" s="14" t="s">
        <v>208</v>
      </c>
      <c r="Y370" s="22" t="s">
        <v>208</v>
      </c>
      <c r="Z370" s="18">
        <v>6228.81982421875</v>
      </c>
      <c r="AA370" s="14">
        <v>2278.76953125</v>
      </c>
      <c r="AB370" s="14">
        <v>3322.98364257813</v>
      </c>
      <c r="AC370" s="14" t="s">
        <v>208</v>
      </c>
      <c r="AD370" s="14" t="s">
        <v>208</v>
      </c>
      <c r="AE370" s="14" t="s">
        <v>208</v>
      </c>
      <c r="AF370" s="14" t="s">
        <v>2569</v>
      </c>
      <c r="AG370" s="14" t="s">
        <v>2569</v>
      </c>
      <c r="AH370" s="14" t="s">
        <v>2569</v>
      </c>
      <c r="AI370" s="14" t="s">
        <v>2573</v>
      </c>
      <c r="AJ370" s="14" t="s">
        <v>2573</v>
      </c>
      <c r="AK370" s="14" t="s">
        <v>2573</v>
      </c>
    </row>
    <row r="371" spans="1:37">
      <c r="A371">
        <v>370</v>
      </c>
      <c r="B371" s="14" t="s">
        <v>2569</v>
      </c>
      <c r="C371" s="14" t="s">
        <v>2570</v>
      </c>
      <c r="D371" s="14" t="s">
        <v>1574</v>
      </c>
      <c r="E371" s="14" t="s">
        <v>1575</v>
      </c>
      <c r="F371" s="14">
        <v>0</v>
      </c>
      <c r="G371" s="14">
        <v>7.2050000000000001</v>
      </c>
      <c r="H371" s="14">
        <v>5</v>
      </c>
      <c r="I371" s="14">
        <v>2</v>
      </c>
      <c r="J371" s="14">
        <v>6</v>
      </c>
      <c r="K371" s="14">
        <v>2</v>
      </c>
      <c r="L371" s="14">
        <v>1</v>
      </c>
      <c r="M371" s="14">
        <v>540</v>
      </c>
      <c r="N371" s="14">
        <v>56.5</v>
      </c>
      <c r="O371" s="14">
        <v>5.52</v>
      </c>
      <c r="P371" s="14">
        <v>13.47</v>
      </c>
      <c r="Q371" s="14">
        <v>2</v>
      </c>
      <c r="R371" s="14">
        <v>0</v>
      </c>
      <c r="S371" s="16">
        <v>0.627</v>
      </c>
      <c r="T371" s="21">
        <v>28730.244140625</v>
      </c>
      <c r="U371" s="14">
        <v>27288.0807839054</v>
      </c>
      <c r="V371" s="14">
        <v>34958.252179399402</v>
      </c>
      <c r="W371" s="14">
        <v>14673.899375781701</v>
      </c>
      <c r="X371" s="14" t="s">
        <v>208</v>
      </c>
      <c r="Y371" s="22" t="s">
        <v>208</v>
      </c>
      <c r="Z371" s="18">
        <v>28730.244140625</v>
      </c>
      <c r="AA371" s="14">
        <v>8308.2453613281305</v>
      </c>
      <c r="AB371" s="14">
        <v>13667.5205078125</v>
      </c>
      <c r="AC371" s="14">
        <v>996.31787109375</v>
      </c>
      <c r="AD371" s="14" t="s">
        <v>208</v>
      </c>
      <c r="AE371" s="14" t="s">
        <v>208</v>
      </c>
      <c r="AF371" s="14" t="s">
        <v>2569</v>
      </c>
      <c r="AG371" s="14" t="s">
        <v>2569</v>
      </c>
      <c r="AH371" s="14" t="s">
        <v>2569</v>
      </c>
      <c r="AI371" s="14" t="s">
        <v>2569</v>
      </c>
      <c r="AJ371" s="14" t="s">
        <v>2573</v>
      </c>
      <c r="AK371" s="14" t="s">
        <v>2573</v>
      </c>
    </row>
    <row r="372" spans="1:37">
      <c r="A372">
        <v>371</v>
      </c>
      <c r="B372" s="14" t="s">
        <v>2569</v>
      </c>
      <c r="C372" s="14" t="s">
        <v>2570</v>
      </c>
      <c r="D372" s="14" t="s">
        <v>1578</v>
      </c>
      <c r="E372" s="14" t="s">
        <v>1579</v>
      </c>
      <c r="F372" s="14">
        <v>0</v>
      </c>
      <c r="G372" s="14">
        <v>7.1520000000000001</v>
      </c>
      <c r="H372" s="14">
        <v>4</v>
      </c>
      <c r="I372" s="14">
        <v>2</v>
      </c>
      <c r="J372" s="14">
        <v>3</v>
      </c>
      <c r="K372" s="14">
        <v>2</v>
      </c>
      <c r="L372" s="14">
        <v>1</v>
      </c>
      <c r="M372" s="14">
        <v>616</v>
      </c>
      <c r="N372" s="14">
        <v>64.400000000000006</v>
      </c>
      <c r="O372" s="14">
        <v>7.25</v>
      </c>
      <c r="P372" s="14">
        <v>4.3899999999999997</v>
      </c>
      <c r="Q372" s="14">
        <v>2</v>
      </c>
      <c r="R372" s="14">
        <v>0</v>
      </c>
      <c r="S372" s="16">
        <v>1.53</v>
      </c>
      <c r="T372" s="21">
        <v>27461.33984375</v>
      </c>
      <c r="U372" s="14">
        <v>12517.9705508929</v>
      </c>
      <c r="V372" s="14" t="s">
        <v>208</v>
      </c>
      <c r="W372" s="14">
        <v>42404.775238058101</v>
      </c>
      <c r="X372" s="14">
        <v>20795.513589594098</v>
      </c>
      <c r="Y372" s="22">
        <v>18968.077175534501</v>
      </c>
      <c r="Z372" s="18">
        <v>27461.33984375</v>
      </c>
      <c r="AA372" s="14">
        <v>3811.27465820313</v>
      </c>
      <c r="AB372" s="14" t="s">
        <v>208</v>
      </c>
      <c r="AC372" s="14">
        <v>2879.1689453125</v>
      </c>
      <c r="AD372" s="14">
        <v>1388.57019042969</v>
      </c>
      <c r="AE372" s="14">
        <v>2724.12548828125</v>
      </c>
      <c r="AF372" s="14" t="s">
        <v>2574</v>
      </c>
      <c r="AG372" s="14" t="s">
        <v>2574</v>
      </c>
      <c r="AH372" s="14" t="s">
        <v>2573</v>
      </c>
      <c r="AI372" s="14" t="s">
        <v>2569</v>
      </c>
      <c r="AJ372" s="14" t="s">
        <v>2574</v>
      </c>
      <c r="AK372" s="14" t="s">
        <v>2569</v>
      </c>
    </row>
    <row r="373" spans="1:37">
      <c r="A373">
        <v>372</v>
      </c>
      <c r="B373" s="14" t="s">
        <v>2569</v>
      </c>
      <c r="C373" s="14" t="s">
        <v>2570</v>
      </c>
      <c r="D373" s="14" t="s">
        <v>1582</v>
      </c>
      <c r="E373" s="14" t="s">
        <v>1583</v>
      </c>
      <c r="F373" s="14">
        <v>0</v>
      </c>
      <c r="G373" s="14">
        <v>7.1319999999999997</v>
      </c>
      <c r="H373" s="14">
        <v>4</v>
      </c>
      <c r="I373" s="14">
        <v>2</v>
      </c>
      <c r="J373" s="14">
        <v>7</v>
      </c>
      <c r="K373" s="14">
        <v>2</v>
      </c>
      <c r="L373" s="14">
        <v>1</v>
      </c>
      <c r="M373" s="14">
        <v>521</v>
      </c>
      <c r="N373" s="14">
        <v>57.8</v>
      </c>
      <c r="O373" s="14">
        <v>4.9400000000000004</v>
      </c>
      <c r="P373" s="14">
        <v>17.850000000000001</v>
      </c>
      <c r="Q373" s="14">
        <v>2</v>
      </c>
      <c r="R373" s="14">
        <v>0</v>
      </c>
      <c r="S373" s="16">
        <v>1.3169999999999999</v>
      </c>
      <c r="T373" s="21">
        <v>16650.1162109375</v>
      </c>
      <c r="U373" s="14">
        <v>34751.7167122182</v>
      </c>
      <c r="V373" s="14">
        <v>31404.9612634246</v>
      </c>
      <c r="W373" s="14">
        <v>38903.565892387298</v>
      </c>
      <c r="X373" s="14">
        <v>17169.650103507702</v>
      </c>
      <c r="Y373" s="22" t="s">
        <v>208</v>
      </c>
      <c r="Z373" s="18">
        <v>16650.1162109375</v>
      </c>
      <c r="AA373" s="14">
        <v>10580.655761718799</v>
      </c>
      <c r="AB373" s="14">
        <v>12278.301269531299</v>
      </c>
      <c r="AC373" s="14">
        <v>2641.4463500976599</v>
      </c>
      <c r="AD373" s="14">
        <v>1146.4619140625</v>
      </c>
      <c r="AE373" s="14" t="s">
        <v>208</v>
      </c>
      <c r="AF373" s="14" t="s">
        <v>2569</v>
      </c>
      <c r="AG373" s="14" t="s">
        <v>2569</v>
      </c>
      <c r="AH373" s="14" t="s">
        <v>2569</v>
      </c>
      <c r="AI373" s="14" t="s">
        <v>2574</v>
      </c>
      <c r="AJ373" s="14" t="s">
        <v>2574</v>
      </c>
      <c r="AK373" s="14" t="s">
        <v>2573</v>
      </c>
    </row>
    <row r="374" spans="1:37">
      <c r="A374">
        <v>373</v>
      </c>
      <c r="B374" s="14" t="s">
        <v>2569</v>
      </c>
      <c r="C374" s="14" t="s">
        <v>2570</v>
      </c>
      <c r="D374" s="14" t="s">
        <v>1586</v>
      </c>
      <c r="E374" s="14" t="s">
        <v>1587</v>
      </c>
      <c r="F374" s="14">
        <v>0</v>
      </c>
      <c r="G374" s="14">
        <v>7.13</v>
      </c>
      <c r="H374" s="14">
        <v>9</v>
      </c>
      <c r="I374" s="14">
        <v>1</v>
      </c>
      <c r="J374" s="14">
        <v>7</v>
      </c>
      <c r="K374" s="14">
        <v>1</v>
      </c>
      <c r="L374" s="14">
        <v>1</v>
      </c>
      <c r="M374" s="14">
        <v>166</v>
      </c>
      <c r="N374" s="14">
        <v>18.8</v>
      </c>
      <c r="O374" s="14">
        <v>10.54</v>
      </c>
      <c r="P374" s="14">
        <v>23.37</v>
      </c>
      <c r="Q374" s="14">
        <v>1</v>
      </c>
      <c r="R374" s="14">
        <v>0</v>
      </c>
      <c r="S374" s="16">
        <v>2.5230000000000001</v>
      </c>
      <c r="T374" s="21">
        <v>6344.21240234375</v>
      </c>
      <c r="U374" s="14">
        <v>34917.868897399101</v>
      </c>
      <c r="V374" s="14">
        <v>14152.9913350837</v>
      </c>
      <c r="W374" s="14" t="s">
        <v>208</v>
      </c>
      <c r="X374" s="14">
        <v>33690.018045667501</v>
      </c>
      <c r="Y374" s="22">
        <v>37850.8066412271</v>
      </c>
      <c r="Z374" s="18">
        <v>6344.21240234375</v>
      </c>
      <c r="AA374" s="14">
        <v>10631.2431640625</v>
      </c>
      <c r="AB374" s="14">
        <v>5533.3515625</v>
      </c>
      <c r="AC374" s="14" t="s">
        <v>208</v>
      </c>
      <c r="AD374" s="14">
        <v>2249.56958007813</v>
      </c>
      <c r="AE374" s="14">
        <v>5435.99365234375</v>
      </c>
      <c r="AF374" s="14" t="s">
        <v>2569</v>
      </c>
      <c r="AG374" s="14" t="s">
        <v>2569</v>
      </c>
      <c r="AH374" s="14" t="s">
        <v>2569</v>
      </c>
      <c r="AI374" s="14" t="s">
        <v>2573</v>
      </c>
      <c r="AJ374" s="14" t="s">
        <v>2574</v>
      </c>
      <c r="AK374" s="14" t="s">
        <v>2574</v>
      </c>
    </row>
    <row r="375" spans="1:37">
      <c r="A375">
        <v>374</v>
      </c>
      <c r="B375" s="14" t="s">
        <v>2569</v>
      </c>
      <c r="C375" s="14" t="s">
        <v>2570</v>
      </c>
      <c r="D375" s="14" t="s">
        <v>1590</v>
      </c>
      <c r="E375" s="14" t="s">
        <v>1591</v>
      </c>
      <c r="F375" s="14">
        <v>0</v>
      </c>
      <c r="G375" s="14">
        <v>7.0670000000000002</v>
      </c>
      <c r="H375" s="14">
        <v>7</v>
      </c>
      <c r="I375" s="14">
        <v>1</v>
      </c>
      <c r="J375" s="14">
        <v>5</v>
      </c>
      <c r="K375" s="14">
        <v>1</v>
      </c>
      <c r="L375" s="14">
        <v>1</v>
      </c>
      <c r="M375" s="14">
        <v>225</v>
      </c>
      <c r="N375" s="14">
        <v>24.7</v>
      </c>
      <c r="O375" s="14">
        <v>4.67</v>
      </c>
      <c r="P375" s="14">
        <v>18.68</v>
      </c>
      <c r="Q375" s="14">
        <v>1</v>
      </c>
      <c r="R375" s="14">
        <v>0</v>
      </c>
      <c r="S375" s="16">
        <v>1.732</v>
      </c>
      <c r="T375" s="21">
        <v>10651.587890625</v>
      </c>
      <c r="U375" s="14">
        <v>27560.327529423001</v>
      </c>
      <c r="V375" s="14">
        <v>11496.1819438907</v>
      </c>
      <c r="W375" s="14" t="s">
        <v>208</v>
      </c>
      <c r="X375" s="14">
        <v>19912.006999135599</v>
      </c>
      <c r="Y375" s="22" t="s">
        <v>208</v>
      </c>
      <c r="Z375" s="18">
        <v>10651.587890625</v>
      </c>
      <c r="AA375" s="14">
        <v>8391.134765625</v>
      </c>
      <c r="AB375" s="14">
        <v>4494.626953125</v>
      </c>
      <c r="AC375" s="14" t="s">
        <v>208</v>
      </c>
      <c r="AD375" s="14">
        <v>1329.576171875</v>
      </c>
      <c r="AE375" s="14" t="s">
        <v>208</v>
      </c>
      <c r="AF375" s="14" t="s">
        <v>2569</v>
      </c>
      <c r="AG375" s="14" t="s">
        <v>2569</v>
      </c>
      <c r="AH375" s="14" t="s">
        <v>2569</v>
      </c>
      <c r="AI375" s="14" t="s">
        <v>2573</v>
      </c>
      <c r="AJ375" s="14" t="s">
        <v>2574</v>
      </c>
      <c r="AK375" s="14" t="s">
        <v>2573</v>
      </c>
    </row>
    <row r="376" spans="1:37">
      <c r="A376">
        <v>375</v>
      </c>
      <c r="B376" s="14" t="s">
        <v>2569</v>
      </c>
      <c r="C376" s="14" t="s">
        <v>2570</v>
      </c>
      <c r="D376" s="14" t="s">
        <v>1594</v>
      </c>
      <c r="E376" s="14" t="s">
        <v>1595</v>
      </c>
      <c r="F376" s="14">
        <v>0</v>
      </c>
      <c r="G376" s="14">
        <v>6.99</v>
      </c>
      <c r="H376" s="14">
        <v>16</v>
      </c>
      <c r="I376" s="14">
        <v>2</v>
      </c>
      <c r="J376" s="14">
        <v>6</v>
      </c>
      <c r="K376" s="14">
        <v>2</v>
      </c>
      <c r="L376" s="14">
        <v>1</v>
      </c>
      <c r="M376" s="14">
        <v>258</v>
      </c>
      <c r="N376" s="14">
        <v>27.3</v>
      </c>
      <c r="O376" s="14">
        <v>6.4</v>
      </c>
      <c r="P376" s="14">
        <v>20.100000000000001</v>
      </c>
      <c r="Q376" s="14">
        <v>2</v>
      </c>
      <c r="R376" s="14">
        <v>0</v>
      </c>
      <c r="S376" s="16">
        <v>0.01</v>
      </c>
      <c r="T376" s="21">
        <v>18852.9169921875</v>
      </c>
      <c r="U376" s="14">
        <v>42975.027027588003</v>
      </c>
      <c r="V376" s="14">
        <v>28864.4731766603</v>
      </c>
      <c r="W376" s="14" t="s">
        <v>208</v>
      </c>
      <c r="X376" s="14" t="s">
        <v>208</v>
      </c>
      <c r="Y376" s="22" t="s">
        <v>208</v>
      </c>
      <c r="Z376" s="18">
        <v>18852.9169921875</v>
      </c>
      <c r="AA376" s="14">
        <v>13084.359863281299</v>
      </c>
      <c r="AB376" s="14">
        <v>11285.0544433594</v>
      </c>
      <c r="AC376" s="14" t="s">
        <v>208</v>
      </c>
      <c r="AD376" s="14" t="s">
        <v>208</v>
      </c>
      <c r="AE376" s="14" t="s">
        <v>208</v>
      </c>
      <c r="AF376" s="14" t="s">
        <v>2569</v>
      </c>
      <c r="AG376" s="14" t="s">
        <v>2569</v>
      </c>
      <c r="AH376" s="14" t="s">
        <v>2569</v>
      </c>
      <c r="AI376" s="14" t="s">
        <v>2573</v>
      </c>
      <c r="AJ376" s="14" t="s">
        <v>2573</v>
      </c>
      <c r="AK376" s="14" t="s">
        <v>2573</v>
      </c>
    </row>
    <row r="377" spans="1:37">
      <c r="A377">
        <v>376</v>
      </c>
      <c r="B377" s="14" t="s">
        <v>2569</v>
      </c>
      <c r="C377" s="14" t="s">
        <v>2570</v>
      </c>
      <c r="D377" s="14" t="s">
        <v>1596</v>
      </c>
      <c r="E377" s="14" t="s">
        <v>1597</v>
      </c>
      <c r="F377" s="14">
        <v>0</v>
      </c>
      <c r="G377" s="14">
        <v>6.9050000000000002</v>
      </c>
      <c r="H377" s="14">
        <v>3</v>
      </c>
      <c r="I377" s="14">
        <v>2</v>
      </c>
      <c r="J377" s="14">
        <v>2</v>
      </c>
      <c r="K377" s="14">
        <v>2</v>
      </c>
      <c r="L377" s="14">
        <v>1</v>
      </c>
      <c r="M377" s="14">
        <v>808</v>
      </c>
      <c r="N377" s="14">
        <v>89.6</v>
      </c>
      <c r="O377" s="14">
        <v>6.3</v>
      </c>
      <c r="P377" s="14">
        <v>5.78</v>
      </c>
      <c r="Q377" s="14">
        <v>2</v>
      </c>
      <c r="R377" s="14">
        <v>0</v>
      </c>
      <c r="S377" s="16">
        <v>0.01</v>
      </c>
      <c r="T377" s="21">
        <v>12340.005859375</v>
      </c>
      <c r="U377" s="14">
        <v>13927.5634282346</v>
      </c>
      <c r="V377" s="14">
        <v>17431.5140164031</v>
      </c>
      <c r="W377" s="14" t="s">
        <v>208</v>
      </c>
      <c r="X377" s="14" t="s">
        <v>208</v>
      </c>
      <c r="Y377" s="22" t="s">
        <v>208</v>
      </c>
      <c r="Z377" s="18">
        <v>12340.005859375</v>
      </c>
      <c r="AA377" s="14">
        <v>4240.4453125</v>
      </c>
      <c r="AB377" s="14">
        <v>6815.1455078125</v>
      </c>
      <c r="AC377" s="14" t="s">
        <v>208</v>
      </c>
      <c r="AD377" s="14" t="s">
        <v>208</v>
      </c>
      <c r="AE377" s="14" t="s">
        <v>208</v>
      </c>
      <c r="AF377" s="14" t="s">
        <v>2574</v>
      </c>
      <c r="AG377" s="14" t="s">
        <v>2574</v>
      </c>
      <c r="AH377" s="14" t="s">
        <v>2569</v>
      </c>
      <c r="AI377" s="14" t="s">
        <v>2573</v>
      </c>
      <c r="AJ377" s="14" t="s">
        <v>2573</v>
      </c>
      <c r="AK377" s="14" t="s">
        <v>2569</v>
      </c>
    </row>
    <row r="378" spans="1:37">
      <c r="A378">
        <v>377</v>
      </c>
      <c r="B378" s="14" t="s">
        <v>2569</v>
      </c>
      <c r="C378" s="14" t="s">
        <v>2570</v>
      </c>
      <c r="D378" s="14" t="s">
        <v>1598</v>
      </c>
      <c r="E378" s="14" t="s">
        <v>1599</v>
      </c>
      <c r="F378" s="14">
        <v>0</v>
      </c>
      <c r="G378" s="14">
        <v>6.8970000000000002</v>
      </c>
      <c r="H378" s="14">
        <v>5</v>
      </c>
      <c r="I378" s="14">
        <v>2</v>
      </c>
      <c r="J378" s="14">
        <v>5</v>
      </c>
      <c r="K378" s="14">
        <v>2</v>
      </c>
      <c r="L378" s="14">
        <v>1</v>
      </c>
      <c r="M378" s="14">
        <v>581</v>
      </c>
      <c r="N378" s="14">
        <v>62.5</v>
      </c>
      <c r="O378" s="14">
        <v>9.4499999999999993</v>
      </c>
      <c r="P378" s="14">
        <v>11.73</v>
      </c>
      <c r="Q378" s="14">
        <v>2</v>
      </c>
      <c r="R378" s="14">
        <v>0</v>
      </c>
      <c r="S378" s="16">
        <v>0.65100000000000002</v>
      </c>
      <c r="T378" s="21">
        <v>26622.4228515625</v>
      </c>
      <c r="U378" s="14">
        <v>22227.215735584101</v>
      </c>
      <c r="V378" s="14">
        <v>23766.509373066401</v>
      </c>
      <c r="W378" s="14" t="s">
        <v>208</v>
      </c>
      <c r="X378" s="14">
        <v>7969.30242569034</v>
      </c>
      <c r="Y378" s="22">
        <v>5035.2322639188997</v>
      </c>
      <c r="Z378" s="18">
        <v>26622.4228515625</v>
      </c>
      <c r="AA378" s="14">
        <v>6767.3928222656295</v>
      </c>
      <c r="AB378" s="14">
        <v>9291.9191894531305</v>
      </c>
      <c r="AC378" s="14" t="s">
        <v>208</v>
      </c>
      <c r="AD378" s="14">
        <v>532.13092041015602</v>
      </c>
      <c r="AE378" s="14">
        <v>723.14154052734398</v>
      </c>
      <c r="AF378" s="14" t="s">
        <v>2569</v>
      </c>
      <c r="AG378" s="14" t="s">
        <v>2569</v>
      </c>
      <c r="AH378" s="14" t="s">
        <v>2569</v>
      </c>
      <c r="AI378" s="14" t="s">
        <v>2573</v>
      </c>
      <c r="AJ378" s="14" t="s">
        <v>2574</v>
      </c>
      <c r="AK378" s="14" t="s">
        <v>2574</v>
      </c>
    </row>
    <row r="379" spans="1:37">
      <c r="A379">
        <v>378</v>
      </c>
      <c r="B379" s="14" t="s">
        <v>2569</v>
      </c>
      <c r="C379" s="14" t="s">
        <v>2570</v>
      </c>
      <c r="D379" s="14" t="s">
        <v>1602</v>
      </c>
      <c r="E379" s="14" t="s">
        <v>1603</v>
      </c>
      <c r="F379" s="14">
        <v>0</v>
      </c>
      <c r="G379" s="14">
        <v>6.89</v>
      </c>
      <c r="H379" s="14">
        <v>7</v>
      </c>
      <c r="I379" s="14">
        <v>2</v>
      </c>
      <c r="J379" s="14">
        <v>7</v>
      </c>
      <c r="K379" s="14">
        <v>2</v>
      </c>
      <c r="L379" s="14">
        <v>1</v>
      </c>
      <c r="M379" s="14">
        <v>613</v>
      </c>
      <c r="N379" s="14">
        <v>68</v>
      </c>
      <c r="O379" s="14">
        <v>5.45</v>
      </c>
      <c r="P379" s="14">
        <v>12.18</v>
      </c>
      <c r="Q379" s="14">
        <v>2</v>
      </c>
      <c r="R379" s="14">
        <v>0</v>
      </c>
      <c r="S379" s="16">
        <v>0.95699999999999996</v>
      </c>
      <c r="T379" s="21">
        <v>17671.23828125</v>
      </c>
      <c r="U379" s="14">
        <v>12030.428242005601</v>
      </c>
      <c r="V379" s="14">
        <v>11366.1907302662</v>
      </c>
      <c r="W379" s="14" t="s">
        <v>208</v>
      </c>
      <c r="X379" s="14">
        <v>11185.715116139099</v>
      </c>
      <c r="Y379" s="22">
        <v>13344.925990105199</v>
      </c>
      <c r="Z379" s="18">
        <v>17671.23828125</v>
      </c>
      <c r="AA379" s="14">
        <v>3662.83544921875</v>
      </c>
      <c r="AB379" s="14">
        <v>4443.8046875</v>
      </c>
      <c r="AC379" s="14" t="s">
        <v>208</v>
      </c>
      <c r="AD379" s="14">
        <v>746.89910888671898</v>
      </c>
      <c r="AE379" s="14">
        <v>1916.54919433594</v>
      </c>
      <c r="AF379" s="14" t="s">
        <v>2569</v>
      </c>
      <c r="AG379" s="14" t="s">
        <v>2569</v>
      </c>
      <c r="AH379" s="14" t="s">
        <v>2569</v>
      </c>
      <c r="AI379" s="14" t="s">
        <v>2573</v>
      </c>
      <c r="AJ379" s="14" t="s">
        <v>2569</v>
      </c>
      <c r="AK379" s="14" t="s">
        <v>2569</v>
      </c>
    </row>
    <row r="380" spans="1:37">
      <c r="A380">
        <v>379</v>
      </c>
      <c r="B380" s="14" t="s">
        <v>2569</v>
      </c>
      <c r="C380" s="14" t="s">
        <v>2570</v>
      </c>
      <c r="D380" s="14" t="s">
        <v>1606</v>
      </c>
      <c r="E380" s="14" t="s">
        <v>1607</v>
      </c>
      <c r="F380" s="14">
        <v>0</v>
      </c>
      <c r="G380" s="14">
        <v>6.8529999999999998</v>
      </c>
      <c r="H380" s="14">
        <v>10</v>
      </c>
      <c r="I380" s="14">
        <v>2</v>
      </c>
      <c r="J380" s="14">
        <v>6</v>
      </c>
      <c r="K380" s="14">
        <v>2</v>
      </c>
      <c r="L380" s="14">
        <v>1</v>
      </c>
      <c r="M380" s="14">
        <v>332</v>
      </c>
      <c r="N380" s="14">
        <v>31.5</v>
      </c>
      <c r="O380" s="14">
        <v>4.45</v>
      </c>
      <c r="P380" s="14">
        <v>12.24</v>
      </c>
      <c r="Q380" s="14">
        <v>2</v>
      </c>
      <c r="R380" s="14">
        <v>0</v>
      </c>
      <c r="S380" s="16">
        <v>1.639</v>
      </c>
      <c r="T380" s="21">
        <v>11112.5549316406</v>
      </c>
      <c r="U380" s="14">
        <v>16871.888746836299</v>
      </c>
      <c r="V380" s="14">
        <v>10262.548353951701</v>
      </c>
      <c r="W380" s="14">
        <v>9334.62944297988</v>
      </c>
      <c r="X380" s="14">
        <v>19493.499547510099</v>
      </c>
      <c r="Y380" s="22">
        <v>13319.809647915299</v>
      </c>
      <c r="Z380" s="18">
        <v>11112.5549316406</v>
      </c>
      <c r="AA380" s="14">
        <v>5136.8871459960901</v>
      </c>
      <c r="AB380" s="14">
        <v>4012.3170166015602</v>
      </c>
      <c r="AC380" s="14">
        <v>633.79595947265602</v>
      </c>
      <c r="AD380" s="14">
        <v>1301.63134765625</v>
      </c>
      <c r="AE380" s="14">
        <v>1912.9420776367199</v>
      </c>
      <c r="AF380" s="14" t="s">
        <v>2569</v>
      </c>
      <c r="AG380" s="14" t="s">
        <v>2569</v>
      </c>
      <c r="AH380" s="14" t="s">
        <v>2574</v>
      </c>
      <c r="AI380" s="14" t="s">
        <v>2574</v>
      </c>
      <c r="AJ380" s="14" t="s">
        <v>2569</v>
      </c>
      <c r="AK380" s="14" t="s">
        <v>2569</v>
      </c>
    </row>
    <row r="381" spans="1:37">
      <c r="A381">
        <v>380</v>
      </c>
      <c r="B381" s="14" t="s">
        <v>2569</v>
      </c>
      <c r="C381" s="14" t="s">
        <v>2570</v>
      </c>
      <c r="D381" s="14" t="s">
        <v>1610</v>
      </c>
      <c r="E381" s="14" t="s">
        <v>1611</v>
      </c>
      <c r="F381" s="14">
        <v>0</v>
      </c>
      <c r="G381" s="14">
        <v>6.8470000000000004</v>
      </c>
      <c r="H381" s="14">
        <v>2</v>
      </c>
      <c r="I381" s="14">
        <v>2</v>
      </c>
      <c r="J381" s="14">
        <v>4</v>
      </c>
      <c r="K381" s="14">
        <v>2</v>
      </c>
      <c r="L381" s="14">
        <v>1</v>
      </c>
      <c r="M381" s="14">
        <v>1341</v>
      </c>
      <c r="N381" s="14">
        <v>151.80000000000001</v>
      </c>
      <c r="O381" s="14">
        <v>6.43</v>
      </c>
      <c r="P381" s="14">
        <v>10.27</v>
      </c>
      <c r="Q381" s="14">
        <v>2</v>
      </c>
      <c r="R381" s="14">
        <v>0</v>
      </c>
      <c r="S381" s="16">
        <v>100</v>
      </c>
      <c r="T381" s="21" t="s">
        <v>208</v>
      </c>
      <c r="U381" s="14" t="s">
        <v>208</v>
      </c>
      <c r="V381" s="14" t="s">
        <v>208</v>
      </c>
      <c r="W381" s="14">
        <v>32785.044467599597</v>
      </c>
      <c r="X381" s="14">
        <v>34167.728312696498</v>
      </c>
      <c r="Y381" s="22">
        <v>32658.539334060701</v>
      </c>
      <c r="Z381" s="18" t="s">
        <v>208</v>
      </c>
      <c r="AA381" s="14" t="s">
        <v>208</v>
      </c>
      <c r="AB381" s="14" t="s">
        <v>208</v>
      </c>
      <c r="AC381" s="14">
        <v>2226.01538085938</v>
      </c>
      <c r="AD381" s="14">
        <v>2281.46752929688</v>
      </c>
      <c r="AE381" s="14">
        <v>4690.29931640625</v>
      </c>
      <c r="AF381" s="14" t="s">
        <v>2574</v>
      </c>
      <c r="AG381" s="14" t="s">
        <v>2574</v>
      </c>
      <c r="AH381" s="14" t="s">
        <v>2574</v>
      </c>
      <c r="AI381" s="14" t="s">
        <v>2569</v>
      </c>
      <c r="AJ381" s="14" t="s">
        <v>2569</v>
      </c>
      <c r="AK381" s="14" t="s">
        <v>2569</v>
      </c>
    </row>
    <row r="382" spans="1:37">
      <c r="A382">
        <v>381</v>
      </c>
      <c r="B382" s="14" t="s">
        <v>2569</v>
      </c>
      <c r="C382" s="14" t="s">
        <v>2570</v>
      </c>
      <c r="D382" s="14" t="s">
        <v>1614</v>
      </c>
      <c r="E382" s="14" t="s">
        <v>1615</v>
      </c>
      <c r="F382" s="14">
        <v>0</v>
      </c>
      <c r="G382" s="14">
        <v>6.8079999999999998</v>
      </c>
      <c r="H382" s="14">
        <v>2</v>
      </c>
      <c r="I382" s="14">
        <v>2</v>
      </c>
      <c r="J382" s="14">
        <v>2</v>
      </c>
      <c r="K382" s="14">
        <v>2</v>
      </c>
      <c r="L382" s="14">
        <v>1</v>
      </c>
      <c r="M382" s="14">
        <v>1041</v>
      </c>
      <c r="N382" s="14">
        <v>115.9</v>
      </c>
      <c r="O382" s="14">
        <v>4.8099999999999996</v>
      </c>
      <c r="P382" s="14">
        <v>5.65</v>
      </c>
      <c r="Q382" s="14">
        <v>2</v>
      </c>
      <c r="R382" s="14">
        <v>0</v>
      </c>
      <c r="S382" s="16">
        <v>1</v>
      </c>
      <c r="T382" s="21">
        <v>29545.208984375</v>
      </c>
      <c r="U382" s="14">
        <v>38285.772391988299</v>
      </c>
      <c r="V382" s="14">
        <v>36952.552740392202</v>
      </c>
      <c r="W382" s="14">
        <v>31625.979091295401</v>
      </c>
      <c r="X382" s="14">
        <v>18019.8496258511</v>
      </c>
      <c r="Y382" s="22" t="s">
        <v>208</v>
      </c>
      <c r="Z382" s="18">
        <v>29545.208984375</v>
      </c>
      <c r="AA382" s="14">
        <v>11656.6494140625</v>
      </c>
      <c r="AB382" s="14">
        <v>14447.226074218799</v>
      </c>
      <c r="AC382" s="14">
        <v>2147.3179931640602</v>
      </c>
      <c r="AD382" s="14">
        <v>1203.23193359375</v>
      </c>
      <c r="AE382" s="14" t="s">
        <v>208</v>
      </c>
      <c r="AF382" s="14" t="s">
        <v>2569</v>
      </c>
      <c r="AG382" s="14" t="s">
        <v>2574</v>
      </c>
      <c r="AH382" s="14" t="s">
        <v>2574</v>
      </c>
      <c r="AI382" s="14" t="s">
        <v>2574</v>
      </c>
      <c r="AJ382" s="14" t="s">
        <v>2574</v>
      </c>
      <c r="AK382" s="14" t="s">
        <v>2573</v>
      </c>
    </row>
    <row r="383" spans="1:37">
      <c r="A383">
        <v>382</v>
      </c>
      <c r="B383" s="14" t="s">
        <v>2569</v>
      </c>
      <c r="C383" s="14" t="s">
        <v>2570</v>
      </c>
      <c r="D383" s="14" t="s">
        <v>1618</v>
      </c>
      <c r="E383" s="14" t="s">
        <v>1619</v>
      </c>
      <c r="F383" s="14">
        <v>0</v>
      </c>
      <c r="G383" s="14">
        <v>6.7439999999999998</v>
      </c>
      <c r="H383" s="14">
        <v>9</v>
      </c>
      <c r="I383" s="14">
        <v>2</v>
      </c>
      <c r="J383" s="14">
        <v>2</v>
      </c>
      <c r="K383" s="14">
        <v>2</v>
      </c>
      <c r="L383" s="14">
        <v>1</v>
      </c>
      <c r="M383" s="14">
        <v>258</v>
      </c>
      <c r="N383" s="14">
        <v>29</v>
      </c>
      <c r="O383" s="14">
        <v>5.81</v>
      </c>
      <c r="P383" s="14">
        <v>4.13</v>
      </c>
      <c r="Q383" s="14">
        <v>2</v>
      </c>
      <c r="R383" s="14">
        <v>0</v>
      </c>
      <c r="S383" s="16">
        <v>0.51800000000000002</v>
      </c>
      <c r="T383" s="21">
        <v>56239.797607421897</v>
      </c>
      <c r="U383" s="14">
        <v>46581.898678391102</v>
      </c>
      <c r="V383" s="14">
        <v>36846.561768420899</v>
      </c>
      <c r="W383" s="14">
        <v>31398.008148694498</v>
      </c>
      <c r="X383" s="14">
        <v>15851.687279260301</v>
      </c>
      <c r="Y383" s="22">
        <v>17557.618127968501</v>
      </c>
      <c r="Z383" s="18">
        <v>56239.797607421897</v>
      </c>
      <c r="AA383" s="14">
        <v>14182.5233764648</v>
      </c>
      <c r="AB383" s="14">
        <v>14405.787109375</v>
      </c>
      <c r="AC383" s="14">
        <v>2131.8393859863299</v>
      </c>
      <c r="AD383" s="14">
        <v>1058.45812988281</v>
      </c>
      <c r="AE383" s="14">
        <v>2521.560546875</v>
      </c>
      <c r="AF383" s="14" t="s">
        <v>2574</v>
      </c>
      <c r="AG383" s="14" t="s">
        <v>2569</v>
      </c>
      <c r="AH383" s="14" t="s">
        <v>2569</v>
      </c>
      <c r="AI383" s="14" t="s">
        <v>2574</v>
      </c>
      <c r="AJ383" s="14" t="s">
        <v>2574</v>
      </c>
      <c r="AK383" s="14" t="s">
        <v>2574</v>
      </c>
    </row>
    <row r="384" spans="1:37">
      <c r="A384">
        <v>383</v>
      </c>
      <c r="B384" s="14" t="s">
        <v>2569</v>
      </c>
      <c r="C384" s="14" t="s">
        <v>2570</v>
      </c>
      <c r="D384" s="14" t="s">
        <v>1622</v>
      </c>
      <c r="E384" s="14" t="s">
        <v>1623</v>
      </c>
      <c r="F384" s="14">
        <v>0</v>
      </c>
      <c r="G384" s="14">
        <v>6.6180000000000003</v>
      </c>
      <c r="H384" s="14">
        <v>9</v>
      </c>
      <c r="I384" s="14">
        <v>1</v>
      </c>
      <c r="J384" s="14">
        <v>1</v>
      </c>
      <c r="K384" s="14">
        <v>1</v>
      </c>
      <c r="L384" s="14">
        <v>1</v>
      </c>
      <c r="M384" s="14">
        <v>223</v>
      </c>
      <c r="N384" s="14">
        <v>23.8</v>
      </c>
      <c r="O384" s="14">
        <v>4.88</v>
      </c>
      <c r="P384" s="14">
        <v>4.25</v>
      </c>
      <c r="Q384" s="14">
        <v>1</v>
      </c>
      <c r="R384" s="14">
        <v>0</v>
      </c>
      <c r="S384" s="16">
        <v>0.01</v>
      </c>
      <c r="T384" s="21">
        <v>5385.0380859375</v>
      </c>
      <c r="U384" s="14">
        <v>13743.2344637437</v>
      </c>
      <c r="V384" s="14">
        <v>8359.3158900042908</v>
      </c>
      <c r="W384" s="14" t="s">
        <v>208</v>
      </c>
      <c r="X384" s="14" t="s">
        <v>208</v>
      </c>
      <c r="Y384" s="22" t="s">
        <v>208</v>
      </c>
      <c r="Z384" s="18">
        <v>5385.0380859375</v>
      </c>
      <c r="AA384" s="14">
        <v>4184.32373046875</v>
      </c>
      <c r="AB384" s="14">
        <v>3268.21606445313</v>
      </c>
      <c r="AC384" s="14" t="s">
        <v>208</v>
      </c>
      <c r="AD384" s="14" t="s">
        <v>208</v>
      </c>
      <c r="AE384" s="14" t="s">
        <v>208</v>
      </c>
      <c r="AF384" s="14" t="s">
        <v>2569</v>
      </c>
      <c r="AG384" s="14" t="s">
        <v>2574</v>
      </c>
      <c r="AH384" s="14" t="s">
        <v>2574</v>
      </c>
      <c r="AI384" s="14" t="s">
        <v>2573</v>
      </c>
      <c r="AJ384" s="14" t="s">
        <v>2573</v>
      </c>
      <c r="AK384" s="14" t="s">
        <v>2573</v>
      </c>
    </row>
    <row r="385" spans="1:37">
      <c r="A385">
        <v>384</v>
      </c>
      <c r="B385" s="14" t="s">
        <v>2569</v>
      </c>
      <c r="C385" s="14" t="s">
        <v>2570</v>
      </c>
      <c r="D385" s="14" t="s">
        <v>1624</v>
      </c>
      <c r="E385" s="14" t="s">
        <v>1625</v>
      </c>
      <c r="F385" s="14">
        <v>0</v>
      </c>
      <c r="G385" s="14">
        <v>6.5880000000000001</v>
      </c>
      <c r="H385" s="14">
        <v>6</v>
      </c>
      <c r="I385" s="14">
        <v>2</v>
      </c>
      <c r="J385" s="14">
        <v>5</v>
      </c>
      <c r="K385" s="14">
        <v>2</v>
      </c>
      <c r="L385" s="14">
        <v>1</v>
      </c>
      <c r="M385" s="14">
        <v>445</v>
      </c>
      <c r="N385" s="14">
        <v>46.7</v>
      </c>
      <c r="O385" s="14">
        <v>5.83</v>
      </c>
      <c r="P385" s="14">
        <v>12.7</v>
      </c>
      <c r="Q385" s="14">
        <v>2</v>
      </c>
      <c r="R385" s="14">
        <v>0</v>
      </c>
      <c r="S385" s="16">
        <v>0.01</v>
      </c>
      <c r="T385" s="21">
        <v>10367.6904296875</v>
      </c>
      <c r="U385" s="14">
        <v>21232.044285194599</v>
      </c>
      <c r="V385" s="14">
        <v>12682.1094802975</v>
      </c>
      <c r="W385" s="14" t="s">
        <v>208</v>
      </c>
      <c r="X385" s="14" t="s">
        <v>208</v>
      </c>
      <c r="Y385" s="22" t="s">
        <v>208</v>
      </c>
      <c r="Z385" s="18">
        <v>10367.6904296875</v>
      </c>
      <c r="AA385" s="14">
        <v>6464.3986816406295</v>
      </c>
      <c r="AB385" s="14">
        <v>4958.2854003906295</v>
      </c>
      <c r="AC385" s="14" t="s">
        <v>208</v>
      </c>
      <c r="AD385" s="14" t="s">
        <v>208</v>
      </c>
      <c r="AE385" s="14" t="s">
        <v>208</v>
      </c>
      <c r="AF385" s="14" t="s">
        <v>2569</v>
      </c>
      <c r="AG385" s="14" t="s">
        <v>2569</v>
      </c>
      <c r="AH385" s="14" t="s">
        <v>2569</v>
      </c>
      <c r="AI385" s="14" t="s">
        <v>2573</v>
      </c>
      <c r="AJ385" s="14" t="s">
        <v>2573</v>
      </c>
      <c r="AK385" s="14" t="s">
        <v>2573</v>
      </c>
    </row>
    <row r="386" spans="1:37">
      <c r="A386">
        <v>385</v>
      </c>
      <c r="B386" s="14" t="s">
        <v>2569</v>
      </c>
      <c r="C386" s="14" t="s">
        <v>2570</v>
      </c>
      <c r="D386" s="14" t="s">
        <v>1626</v>
      </c>
      <c r="E386" s="14" t="s">
        <v>1627</v>
      </c>
      <c r="F386" s="14">
        <v>0</v>
      </c>
      <c r="G386" s="14">
        <v>6.5129999999999999</v>
      </c>
      <c r="H386" s="14">
        <v>8</v>
      </c>
      <c r="I386" s="14">
        <v>2</v>
      </c>
      <c r="J386" s="14">
        <v>6</v>
      </c>
      <c r="K386" s="14">
        <v>2</v>
      </c>
      <c r="L386" s="14">
        <v>1</v>
      </c>
      <c r="M386" s="14">
        <v>264</v>
      </c>
      <c r="N386" s="14">
        <v>29.9</v>
      </c>
      <c r="O386" s="14">
        <v>9.73</v>
      </c>
      <c r="P386" s="14">
        <v>4.09</v>
      </c>
      <c r="Q386" s="14">
        <v>2</v>
      </c>
      <c r="R386" s="14">
        <v>0</v>
      </c>
      <c r="S386" s="16">
        <v>5.726</v>
      </c>
      <c r="T386" s="21">
        <v>1976.51745605469</v>
      </c>
      <c r="U386" s="14">
        <v>2844.6765867670802</v>
      </c>
      <c r="V386" s="14">
        <v>1986.85067591756</v>
      </c>
      <c r="W386" s="14">
        <v>51231.374979722998</v>
      </c>
      <c r="X386" s="14">
        <v>47964.187222686698</v>
      </c>
      <c r="Y386" s="22">
        <v>47696.502877045001</v>
      </c>
      <c r="Z386" s="18">
        <v>1976.51745605469</v>
      </c>
      <c r="AA386" s="14">
        <v>866.10235595703102</v>
      </c>
      <c r="AB386" s="14">
        <v>776.79290771484398</v>
      </c>
      <c r="AC386" s="14">
        <v>3478.4710693359398</v>
      </c>
      <c r="AD386" s="14">
        <v>3202.6927490234398</v>
      </c>
      <c r="AE386" s="14">
        <v>6849.9963378906295</v>
      </c>
      <c r="AF386" s="14" t="s">
        <v>2569</v>
      </c>
      <c r="AG386" s="14" t="s">
        <v>2574</v>
      </c>
      <c r="AH386" s="14" t="s">
        <v>2569</v>
      </c>
      <c r="AI386" s="14" t="s">
        <v>2569</v>
      </c>
      <c r="AJ386" s="14" t="s">
        <v>2574</v>
      </c>
      <c r="AK386" s="14" t="s">
        <v>2569</v>
      </c>
    </row>
    <row r="387" spans="1:37">
      <c r="A387">
        <v>386</v>
      </c>
      <c r="B387" s="14" t="s">
        <v>2569</v>
      </c>
      <c r="C387" s="14" t="s">
        <v>2570</v>
      </c>
      <c r="D387" s="14" t="s">
        <v>1630</v>
      </c>
      <c r="E387" s="14" t="s">
        <v>1631</v>
      </c>
      <c r="F387" s="14">
        <v>0</v>
      </c>
      <c r="G387" s="14">
        <v>6.49</v>
      </c>
      <c r="H387" s="14">
        <v>13</v>
      </c>
      <c r="I387" s="14">
        <v>2</v>
      </c>
      <c r="J387" s="14">
        <v>2</v>
      </c>
      <c r="K387" s="14">
        <v>2</v>
      </c>
      <c r="L387" s="14">
        <v>1</v>
      </c>
      <c r="M387" s="14">
        <v>205</v>
      </c>
      <c r="N387" s="14">
        <v>22.8</v>
      </c>
      <c r="O387" s="14">
        <v>6.4</v>
      </c>
      <c r="P387" s="14">
        <v>5.71</v>
      </c>
      <c r="Q387" s="14">
        <v>2</v>
      </c>
      <c r="R387" s="14">
        <v>0</v>
      </c>
      <c r="S387" s="16">
        <v>0.89400000000000002</v>
      </c>
      <c r="T387" s="21">
        <v>27735.279296875</v>
      </c>
      <c r="U387" s="14">
        <v>40074.272695097301</v>
      </c>
      <c r="V387" s="14">
        <v>34248.364821470997</v>
      </c>
      <c r="W387" s="14" t="s">
        <v>208</v>
      </c>
      <c r="X387" s="14" t="s">
        <v>208</v>
      </c>
      <c r="Y387" s="22">
        <v>24469.3954656364</v>
      </c>
      <c r="Z387" s="18">
        <v>27735.279296875</v>
      </c>
      <c r="AA387" s="14">
        <v>12201.1838378906</v>
      </c>
      <c r="AB387" s="14">
        <v>13389.978027343799</v>
      </c>
      <c r="AC387" s="14" t="s">
        <v>208</v>
      </c>
      <c r="AD387" s="14" t="s">
        <v>208</v>
      </c>
      <c r="AE387" s="14">
        <v>3514.20458984375</v>
      </c>
      <c r="AF387" s="14" t="s">
        <v>2569</v>
      </c>
      <c r="AG387" s="14" t="s">
        <v>2574</v>
      </c>
      <c r="AH387" s="14" t="s">
        <v>2574</v>
      </c>
      <c r="AI387" s="14" t="s">
        <v>2573</v>
      </c>
      <c r="AJ387" s="14" t="s">
        <v>2573</v>
      </c>
      <c r="AK387" s="14" t="s">
        <v>2574</v>
      </c>
    </row>
    <row r="388" spans="1:37">
      <c r="A388">
        <v>387</v>
      </c>
      <c r="B388" s="14" t="s">
        <v>2569</v>
      </c>
      <c r="C388" s="14" t="s">
        <v>2570</v>
      </c>
      <c r="D388" s="14" t="s">
        <v>1634</v>
      </c>
      <c r="E388" s="14" t="s">
        <v>1635</v>
      </c>
      <c r="F388" s="14">
        <v>0</v>
      </c>
      <c r="G388" s="14">
        <v>6.4870000000000001</v>
      </c>
      <c r="H388" s="14">
        <v>1</v>
      </c>
      <c r="I388" s="14">
        <v>1</v>
      </c>
      <c r="J388" s="14">
        <v>1</v>
      </c>
      <c r="K388" s="14">
        <v>1</v>
      </c>
      <c r="L388" s="14">
        <v>1</v>
      </c>
      <c r="M388" s="14">
        <v>1268</v>
      </c>
      <c r="N388" s="14">
        <v>137.30000000000001</v>
      </c>
      <c r="O388" s="14">
        <v>6.67</v>
      </c>
      <c r="P388" s="14">
        <v>3.7</v>
      </c>
      <c r="Q388" s="14">
        <v>1</v>
      </c>
      <c r="R388" s="14">
        <v>0</v>
      </c>
      <c r="S388" s="16" t="s">
        <v>208</v>
      </c>
      <c r="T388" s="21" t="s">
        <v>208</v>
      </c>
      <c r="U388" s="14" t="s">
        <v>208</v>
      </c>
      <c r="V388" s="14" t="s">
        <v>208</v>
      </c>
      <c r="W388" s="14" t="s">
        <v>208</v>
      </c>
      <c r="X388" s="14" t="s">
        <v>208</v>
      </c>
      <c r="Y388" s="22" t="s">
        <v>208</v>
      </c>
      <c r="Z388" s="18" t="s">
        <v>208</v>
      </c>
      <c r="AA388" s="14" t="s">
        <v>208</v>
      </c>
      <c r="AB388" s="14" t="s">
        <v>208</v>
      </c>
      <c r="AC388" s="14" t="s">
        <v>208</v>
      </c>
      <c r="AD388" s="14" t="s">
        <v>208</v>
      </c>
      <c r="AE388" s="14" t="s">
        <v>208</v>
      </c>
      <c r="AF388" s="14" t="s">
        <v>2573</v>
      </c>
      <c r="AG388" s="14" t="s">
        <v>2569</v>
      </c>
      <c r="AH388" s="14" t="s">
        <v>2573</v>
      </c>
      <c r="AI388" s="14" t="s">
        <v>2573</v>
      </c>
      <c r="AJ388" s="14" t="s">
        <v>2573</v>
      </c>
      <c r="AK388" s="14" t="s">
        <v>2573</v>
      </c>
    </row>
    <row r="389" spans="1:37">
      <c r="A389">
        <v>388</v>
      </c>
      <c r="B389" s="14" t="s">
        <v>2569</v>
      </c>
      <c r="C389" s="14" t="s">
        <v>2570</v>
      </c>
      <c r="D389" s="14" t="s">
        <v>1638</v>
      </c>
      <c r="E389" s="14" t="s">
        <v>1639</v>
      </c>
      <c r="F389" s="14">
        <v>0</v>
      </c>
      <c r="G389" s="14">
        <v>6.468</v>
      </c>
      <c r="H389" s="14">
        <v>1</v>
      </c>
      <c r="I389" s="14">
        <v>2</v>
      </c>
      <c r="J389" s="14">
        <v>3</v>
      </c>
      <c r="K389" s="14">
        <v>2</v>
      </c>
      <c r="L389" s="14">
        <v>1</v>
      </c>
      <c r="M389" s="14">
        <v>1817</v>
      </c>
      <c r="N389" s="14">
        <v>197.5</v>
      </c>
      <c r="O389" s="14">
        <v>6.4</v>
      </c>
      <c r="P389" s="14">
        <v>6.97</v>
      </c>
      <c r="Q389" s="14">
        <v>2</v>
      </c>
      <c r="R389" s="14">
        <v>0</v>
      </c>
      <c r="S389" s="16">
        <v>1.4690000000000001</v>
      </c>
      <c r="T389" s="21">
        <v>18406.283691406301</v>
      </c>
      <c r="U389" s="14">
        <v>11269.0723344698</v>
      </c>
      <c r="V389" s="14">
        <v>20797.794879565601</v>
      </c>
      <c r="W389" s="14" t="s">
        <v>208</v>
      </c>
      <c r="X389" s="14">
        <v>16396.6478787817</v>
      </c>
      <c r="Y389" s="22" t="s">
        <v>208</v>
      </c>
      <c r="Z389" s="18">
        <v>18406.283691406301</v>
      </c>
      <c r="AA389" s="14">
        <v>3431.02978515625</v>
      </c>
      <c r="AB389" s="14">
        <v>8131.25</v>
      </c>
      <c r="AC389" s="14" t="s">
        <v>208</v>
      </c>
      <c r="AD389" s="14">
        <v>1094.84655761719</v>
      </c>
      <c r="AE389" s="14" t="s">
        <v>208</v>
      </c>
      <c r="AF389" s="14" t="s">
        <v>2569</v>
      </c>
      <c r="AG389" s="14" t="s">
        <v>2569</v>
      </c>
      <c r="AH389" s="14" t="s">
        <v>2574</v>
      </c>
      <c r="AI389" s="14" t="s">
        <v>2573</v>
      </c>
      <c r="AJ389" s="14" t="s">
        <v>2574</v>
      </c>
      <c r="AK389" s="14" t="s">
        <v>2573</v>
      </c>
    </row>
    <row r="390" spans="1:37">
      <c r="A390">
        <v>389</v>
      </c>
      <c r="B390" s="14" t="s">
        <v>2569</v>
      </c>
      <c r="C390" s="14" t="s">
        <v>2570</v>
      </c>
      <c r="D390" s="14" t="s">
        <v>1642</v>
      </c>
      <c r="E390" s="14" t="s">
        <v>1643</v>
      </c>
      <c r="F390" s="14">
        <v>0</v>
      </c>
      <c r="G390" s="14">
        <v>6.3470000000000004</v>
      </c>
      <c r="H390" s="14">
        <v>0</v>
      </c>
      <c r="I390" s="14">
        <v>1</v>
      </c>
      <c r="J390" s="14">
        <v>1</v>
      </c>
      <c r="K390" s="14">
        <v>1</v>
      </c>
      <c r="L390" s="14">
        <v>1</v>
      </c>
      <c r="M390" s="14">
        <v>2813</v>
      </c>
      <c r="N390" s="14">
        <v>307.39999999999998</v>
      </c>
      <c r="O390" s="14">
        <v>5.24</v>
      </c>
      <c r="P390" s="14">
        <v>3.5</v>
      </c>
      <c r="Q390" s="14">
        <v>1</v>
      </c>
      <c r="R390" s="14">
        <v>0</v>
      </c>
      <c r="S390" s="16">
        <v>0.01</v>
      </c>
      <c r="T390" s="21">
        <v>8413.1416015625</v>
      </c>
      <c r="U390" s="14">
        <v>9202.6825297110499</v>
      </c>
      <c r="V390" s="14">
        <v>5406.0260197296902</v>
      </c>
      <c r="W390" s="14" t="s">
        <v>208</v>
      </c>
      <c r="X390" s="14" t="s">
        <v>208</v>
      </c>
      <c r="Y390" s="22" t="s">
        <v>208</v>
      </c>
      <c r="Z390" s="18">
        <v>8413.1416015625</v>
      </c>
      <c r="AA390" s="14">
        <v>2801.88793945313</v>
      </c>
      <c r="AB390" s="14">
        <v>2113.57739257813</v>
      </c>
      <c r="AC390" s="14" t="s">
        <v>208</v>
      </c>
      <c r="AD390" s="14" t="s">
        <v>208</v>
      </c>
      <c r="AE390" s="14" t="s">
        <v>208</v>
      </c>
      <c r="AF390" s="14" t="s">
        <v>2569</v>
      </c>
      <c r="AG390" s="14" t="s">
        <v>2574</v>
      </c>
      <c r="AH390" s="14" t="s">
        <v>2574</v>
      </c>
      <c r="AI390" s="14" t="s">
        <v>2573</v>
      </c>
      <c r="AJ390" s="14" t="s">
        <v>2573</v>
      </c>
      <c r="AK390" s="14" t="s">
        <v>2573</v>
      </c>
    </row>
    <row r="391" spans="1:37">
      <c r="A391">
        <v>390</v>
      </c>
      <c r="B391" s="14" t="s">
        <v>2569</v>
      </c>
      <c r="C391" s="14" t="s">
        <v>2570</v>
      </c>
      <c r="D391" s="14" t="s">
        <v>1644</v>
      </c>
      <c r="E391" s="14" t="s">
        <v>1645</v>
      </c>
      <c r="F391" s="14">
        <v>0</v>
      </c>
      <c r="G391" s="14">
        <v>6.335</v>
      </c>
      <c r="H391" s="14">
        <v>7</v>
      </c>
      <c r="I391" s="14">
        <v>2</v>
      </c>
      <c r="J391" s="14">
        <v>5</v>
      </c>
      <c r="K391" s="14">
        <v>2</v>
      </c>
      <c r="L391" s="14">
        <v>1</v>
      </c>
      <c r="M391" s="14">
        <v>403</v>
      </c>
      <c r="N391" s="14">
        <v>44.6</v>
      </c>
      <c r="O391" s="14">
        <v>7.56</v>
      </c>
      <c r="P391" s="14">
        <v>5.0999999999999996</v>
      </c>
      <c r="Q391" s="14">
        <v>2</v>
      </c>
      <c r="R391" s="14">
        <v>0</v>
      </c>
      <c r="S391" s="16">
        <v>1.9830000000000001</v>
      </c>
      <c r="T391" s="21">
        <v>27830.967285156301</v>
      </c>
      <c r="U391" s="14">
        <v>21946.696903629199</v>
      </c>
      <c r="V391" s="14">
        <v>24681.274893154401</v>
      </c>
      <c r="W391" s="14">
        <v>42099.497342985502</v>
      </c>
      <c r="X391" s="14">
        <v>39484.149911054999</v>
      </c>
      <c r="Y391" s="22">
        <v>43946.464990492299</v>
      </c>
      <c r="Z391" s="18">
        <v>27830.967285156301</v>
      </c>
      <c r="AA391" s="14">
        <v>6681.98486328125</v>
      </c>
      <c r="AB391" s="14">
        <v>9649.5622558593805</v>
      </c>
      <c r="AC391" s="14">
        <v>2858.44140625</v>
      </c>
      <c r="AD391" s="14">
        <v>2636.45874023438</v>
      </c>
      <c r="AE391" s="14">
        <v>6311.4296875</v>
      </c>
      <c r="AF391" s="14" t="s">
        <v>2569</v>
      </c>
      <c r="AG391" s="14" t="s">
        <v>2569</v>
      </c>
      <c r="AH391" s="14" t="s">
        <v>2574</v>
      </c>
      <c r="AI391" s="14" t="s">
        <v>2574</v>
      </c>
      <c r="AJ391" s="14" t="s">
        <v>2569</v>
      </c>
      <c r="AK391" s="14" t="s">
        <v>2569</v>
      </c>
    </row>
    <row r="392" spans="1:37">
      <c r="A392">
        <v>391</v>
      </c>
      <c r="B392" s="14" t="s">
        <v>2569</v>
      </c>
      <c r="C392" s="14" t="s">
        <v>2570</v>
      </c>
      <c r="D392" s="14" t="s">
        <v>1648</v>
      </c>
      <c r="E392" s="14" t="s">
        <v>1649</v>
      </c>
      <c r="F392" s="14">
        <v>0</v>
      </c>
      <c r="G392" s="14">
        <v>6.3280000000000003</v>
      </c>
      <c r="H392" s="14">
        <v>2</v>
      </c>
      <c r="I392" s="14">
        <v>3</v>
      </c>
      <c r="J392" s="14">
        <v>4</v>
      </c>
      <c r="K392" s="14">
        <v>3</v>
      </c>
      <c r="L392" s="14">
        <v>1</v>
      </c>
      <c r="M392" s="14">
        <v>1383</v>
      </c>
      <c r="N392" s="14">
        <v>150.5</v>
      </c>
      <c r="O392" s="14">
        <v>7.09</v>
      </c>
      <c r="P392" s="14">
        <v>8.98</v>
      </c>
      <c r="Q392" s="14">
        <v>3</v>
      </c>
      <c r="R392" s="14">
        <v>0</v>
      </c>
      <c r="S392" s="16">
        <v>1.038</v>
      </c>
      <c r="T392" s="21">
        <v>34567.9873046875</v>
      </c>
      <c r="U392" s="14">
        <v>34549.453934895799</v>
      </c>
      <c r="V392" s="14">
        <v>30479.4151799838</v>
      </c>
      <c r="W392" s="14">
        <v>13713.684433327</v>
      </c>
      <c r="X392" s="14">
        <v>11115.9620460513</v>
      </c>
      <c r="Y392" s="22">
        <v>8169.8800304780298</v>
      </c>
      <c r="Z392" s="18">
        <v>34567.9873046875</v>
      </c>
      <c r="AA392" s="14">
        <v>10519.0739746094</v>
      </c>
      <c r="AB392" s="14">
        <v>11916.443359375</v>
      </c>
      <c r="AC392" s="14">
        <v>931.12188720703102</v>
      </c>
      <c r="AD392" s="14">
        <v>742.24151611328102</v>
      </c>
      <c r="AE392" s="14">
        <v>1173.328125</v>
      </c>
      <c r="AF392" s="14" t="s">
        <v>2569</v>
      </c>
      <c r="AG392" s="14" t="s">
        <v>2569</v>
      </c>
      <c r="AH392" s="14" t="s">
        <v>2574</v>
      </c>
      <c r="AI392" s="14" t="s">
        <v>2574</v>
      </c>
      <c r="AJ392" s="14" t="s">
        <v>2574</v>
      </c>
      <c r="AK392" s="14" t="s">
        <v>2574</v>
      </c>
    </row>
    <row r="393" spans="1:37">
      <c r="A393">
        <v>392</v>
      </c>
      <c r="B393" s="14" t="s">
        <v>2569</v>
      </c>
      <c r="C393" s="14" t="s">
        <v>2570</v>
      </c>
      <c r="D393" s="14" t="s">
        <v>1650</v>
      </c>
      <c r="E393" s="14" t="s">
        <v>1651</v>
      </c>
      <c r="F393" s="14">
        <v>0</v>
      </c>
      <c r="G393" s="14">
        <v>6.2880000000000003</v>
      </c>
      <c r="H393" s="14">
        <v>2</v>
      </c>
      <c r="I393" s="14">
        <v>2</v>
      </c>
      <c r="J393" s="14">
        <v>2</v>
      </c>
      <c r="K393" s="14">
        <v>2</v>
      </c>
      <c r="L393" s="14">
        <v>1</v>
      </c>
      <c r="M393" s="14">
        <v>1746</v>
      </c>
      <c r="N393" s="14">
        <v>193</v>
      </c>
      <c r="O393" s="14">
        <v>6.89</v>
      </c>
      <c r="P393" s="14">
        <v>2.2999999999999998</v>
      </c>
      <c r="Q393" s="14">
        <v>2</v>
      </c>
      <c r="R393" s="14">
        <v>0</v>
      </c>
      <c r="S393" s="16">
        <v>0.01</v>
      </c>
      <c r="T393" s="21">
        <v>10153.86328125</v>
      </c>
      <c r="U393" s="14" t="s">
        <v>208</v>
      </c>
      <c r="V393" s="14">
        <v>11374.1949738399</v>
      </c>
      <c r="W393" s="14" t="s">
        <v>208</v>
      </c>
      <c r="X393" s="14" t="s">
        <v>208</v>
      </c>
      <c r="Y393" s="22" t="s">
        <v>208</v>
      </c>
      <c r="Z393" s="18">
        <v>10153.86328125</v>
      </c>
      <c r="AA393" s="14" t="s">
        <v>208</v>
      </c>
      <c r="AB393" s="14">
        <v>4446.93408203125</v>
      </c>
      <c r="AC393" s="14" t="s">
        <v>208</v>
      </c>
      <c r="AD393" s="14" t="s">
        <v>208</v>
      </c>
      <c r="AE393" s="14" t="s">
        <v>208</v>
      </c>
      <c r="AF393" s="14" t="s">
        <v>2569</v>
      </c>
      <c r="AG393" s="14" t="s">
        <v>2573</v>
      </c>
      <c r="AH393" s="14" t="s">
        <v>2569</v>
      </c>
      <c r="AI393" s="14" t="s">
        <v>2573</v>
      </c>
      <c r="AJ393" s="14" t="s">
        <v>2573</v>
      </c>
      <c r="AK393" s="14" t="s">
        <v>2573</v>
      </c>
    </row>
    <row r="394" spans="1:37">
      <c r="A394">
        <v>393</v>
      </c>
      <c r="B394" s="14" t="s">
        <v>2569</v>
      </c>
      <c r="C394" s="14" t="s">
        <v>2570</v>
      </c>
      <c r="D394" s="14" t="s">
        <v>1654</v>
      </c>
      <c r="E394" s="14" t="s">
        <v>1655</v>
      </c>
      <c r="F394" s="14">
        <v>0</v>
      </c>
      <c r="G394" s="14">
        <v>6.2850000000000001</v>
      </c>
      <c r="H394" s="14">
        <v>1</v>
      </c>
      <c r="I394" s="14">
        <v>3</v>
      </c>
      <c r="J394" s="14">
        <v>3</v>
      </c>
      <c r="K394" s="14">
        <v>3</v>
      </c>
      <c r="L394" s="14">
        <v>1</v>
      </c>
      <c r="M394" s="14">
        <v>3433</v>
      </c>
      <c r="N394" s="14">
        <v>394.2</v>
      </c>
      <c r="O394" s="14">
        <v>5.33</v>
      </c>
      <c r="P394" s="14">
        <v>4.93</v>
      </c>
      <c r="Q394" s="14">
        <v>3</v>
      </c>
      <c r="R394" s="14">
        <v>0</v>
      </c>
      <c r="S394" s="16">
        <v>1.1459999999999999</v>
      </c>
      <c r="T394" s="21">
        <v>16226.9913330078</v>
      </c>
      <c r="U394" s="14">
        <v>6554.4561682536996</v>
      </c>
      <c r="V394" s="14">
        <v>5970.5431259050802</v>
      </c>
      <c r="W394" s="14" t="s">
        <v>208</v>
      </c>
      <c r="X394" s="14">
        <v>13261.121693012199</v>
      </c>
      <c r="Y394" s="22" t="s">
        <v>208</v>
      </c>
      <c r="Z394" s="18">
        <v>16226.9913330078</v>
      </c>
      <c r="AA394" s="14">
        <v>1995.59765625</v>
      </c>
      <c r="AB394" s="14">
        <v>2334.28491210938</v>
      </c>
      <c r="AC394" s="14" t="s">
        <v>208</v>
      </c>
      <c r="AD394" s="14">
        <v>885.47937011718795</v>
      </c>
      <c r="AE394" s="14" t="s">
        <v>208</v>
      </c>
      <c r="AF394" s="14" t="s">
        <v>2569</v>
      </c>
      <c r="AG394" s="14" t="s">
        <v>2574</v>
      </c>
      <c r="AH394" s="14" t="s">
        <v>2574</v>
      </c>
      <c r="AI394" s="14" t="s">
        <v>2573</v>
      </c>
      <c r="AJ394" s="14" t="s">
        <v>2574</v>
      </c>
      <c r="AK394" s="14" t="s">
        <v>2573</v>
      </c>
    </row>
    <row r="395" spans="1:37">
      <c r="A395">
        <v>394</v>
      </c>
      <c r="B395" s="14" t="s">
        <v>2569</v>
      </c>
      <c r="C395" s="14" t="s">
        <v>2570</v>
      </c>
      <c r="D395" s="14" t="s">
        <v>1658</v>
      </c>
      <c r="E395" s="14" t="s">
        <v>1659</v>
      </c>
      <c r="F395" s="14">
        <v>0</v>
      </c>
      <c r="G395" s="14">
        <v>6.274</v>
      </c>
      <c r="H395" s="14">
        <v>2</v>
      </c>
      <c r="I395" s="14">
        <v>2</v>
      </c>
      <c r="J395" s="14">
        <v>2</v>
      </c>
      <c r="K395" s="14">
        <v>2</v>
      </c>
      <c r="L395" s="14">
        <v>1</v>
      </c>
      <c r="M395" s="14">
        <v>1845</v>
      </c>
      <c r="N395" s="14">
        <v>207.1</v>
      </c>
      <c r="O395" s="14">
        <v>5.72</v>
      </c>
      <c r="P395" s="14">
        <v>4.09</v>
      </c>
      <c r="Q395" s="14">
        <v>2</v>
      </c>
      <c r="R395" s="14">
        <v>0</v>
      </c>
      <c r="S395" s="16">
        <v>0.01</v>
      </c>
      <c r="T395" s="21">
        <v>3055.1339111328102</v>
      </c>
      <c r="U395" s="14" t="s">
        <v>208</v>
      </c>
      <c r="V395" s="14" t="s">
        <v>208</v>
      </c>
      <c r="W395" s="14" t="s">
        <v>208</v>
      </c>
      <c r="X395" s="14" t="s">
        <v>208</v>
      </c>
      <c r="Y395" s="22" t="s">
        <v>208</v>
      </c>
      <c r="Z395" s="18">
        <v>3055.1339111328102</v>
      </c>
      <c r="AA395" s="14" t="s">
        <v>208</v>
      </c>
      <c r="AB395" s="14" t="s">
        <v>208</v>
      </c>
      <c r="AC395" s="14" t="s">
        <v>208</v>
      </c>
      <c r="AD395" s="14" t="s">
        <v>208</v>
      </c>
      <c r="AE395" s="14" t="s">
        <v>208</v>
      </c>
      <c r="AF395" s="14" t="s">
        <v>2569</v>
      </c>
      <c r="AG395" s="14" t="s">
        <v>2573</v>
      </c>
      <c r="AH395" s="14" t="s">
        <v>2573</v>
      </c>
      <c r="AI395" s="14" t="s">
        <v>2573</v>
      </c>
      <c r="AJ395" s="14" t="s">
        <v>2573</v>
      </c>
      <c r="AK395" s="14" t="s">
        <v>2573</v>
      </c>
    </row>
    <row r="396" spans="1:37">
      <c r="A396">
        <v>395</v>
      </c>
      <c r="B396" s="14" t="s">
        <v>2569</v>
      </c>
      <c r="C396" s="14" t="s">
        <v>2570</v>
      </c>
      <c r="D396" s="14" t="s">
        <v>1662</v>
      </c>
      <c r="E396" s="14" t="s">
        <v>1663</v>
      </c>
      <c r="F396" s="14">
        <v>0</v>
      </c>
      <c r="G396" s="14">
        <v>6.266</v>
      </c>
      <c r="H396" s="14">
        <v>3</v>
      </c>
      <c r="I396" s="14">
        <v>2</v>
      </c>
      <c r="J396" s="14">
        <v>2</v>
      </c>
      <c r="K396" s="14">
        <v>2</v>
      </c>
      <c r="L396" s="14">
        <v>1</v>
      </c>
      <c r="M396" s="14">
        <v>639</v>
      </c>
      <c r="N396" s="14">
        <v>68.3</v>
      </c>
      <c r="O396" s="14">
        <v>8.98</v>
      </c>
      <c r="P396" s="14">
        <v>2.73</v>
      </c>
      <c r="Q396" s="14">
        <v>2</v>
      </c>
      <c r="R396" s="14">
        <v>0</v>
      </c>
      <c r="S396" s="16">
        <v>1.78</v>
      </c>
      <c r="T396" s="21">
        <v>11723.472167968799</v>
      </c>
      <c r="U396" s="14">
        <v>9715.0896110190206</v>
      </c>
      <c r="V396" s="14">
        <v>10023.458576052701</v>
      </c>
      <c r="W396" s="14">
        <v>17292.347707134599</v>
      </c>
      <c r="X396" s="14">
        <v>15654.6136040166</v>
      </c>
      <c r="Y396" s="22">
        <v>15865.5121479094</v>
      </c>
      <c r="Z396" s="18">
        <v>11723.472167968799</v>
      </c>
      <c r="AA396" s="14">
        <v>2957.8975830078102</v>
      </c>
      <c r="AB396" s="14">
        <v>3918.8408203125</v>
      </c>
      <c r="AC396" s="14">
        <v>1174.10339355469</v>
      </c>
      <c r="AD396" s="14">
        <v>1045.2990112304699</v>
      </c>
      <c r="AE396" s="14">
        <v>2278.5465087890602</v>
      </c>
      <c r="AF396" s="14" t="s">
        <v>2569</v>
      </c>
      <c r="AG396" s="14" t="s">
        <v>2569</v>
      </c>
      <c r="AH396" s="14" t="s">
        <v>2574</v>
      </c>
      <c r="AI396" s="14" t="s">
        <v>2574</v>
      </c>
      <c r="AJ396" s="14" t="s">
        <v>2574</v>
      </c>
      <c r="AK396" s="14" t="s">
        <v>2574</v>
      </c>
    </row>
    <row r="397" spans="1:37">
      <c r="A397">
        <v>396</v>
      </c>
      <c r="B397" s="14" t="s">
        <v>2569</v>
      </c>
      <c r="C397" s="14" t="s">
        <v>2570</v>
      </c>
      <c r="D397" s="14" t="s">
        <v>1666</v>
      </c>
      <c r="E397" s="14" t="s">
        <v>1667</v>
      </c>
      <c r="F397" s="14">
        <v>0</v>
      </c>
      <c r="G397" s="14">
        <v>6.25</v>
      </c>
      <c r="H397" s="14">
        <v>19</v>
      </c>
      <c r="I397" s="14">
        <v>2</v>
      </c>
      <c r="J397" s="14">
        <v>6</v>
      </c>
      <c r="K397" s="14">
        <v>2</v>
      </c>
      <c r="L397" s="14">
        <v>1</v>
      </c>
      <c r="M397" s="14">
        <v>123</v>
      </c>
      <c r="N397" s="14">
        <v>14.5</v>
      </c>
      <c r="O397" s="14">
        <v>11.05</v>
      </c>
      <c r="P397" s="14">
        <v>16.510000000000002</v>
      </c>
      <c r="Q397" s="14">
        <v>2</v>
      </c>
      <c r="R397" s="14">
        <v>0</v>
      </c>
      <c r="S397" s="16">
        <v>5.4660000000000002</v>
      </c>
      <c r="T397" s="21">
        <v>44838.091796875</v>
      </c>
      <c r="U397" s="14">
        <v>17052.588650141199</v>
      </c>
      <c r="V397" s="14">
        <v>47360.273706598397</v>
      </c>
      <c r="W397" s="14">
        <v>207455.65318131101</v>
      </c>
      <c r="X397" s="14">
        <v>198146.66411583501</v>
      </c>
      <c r="Y397" s="22">
        <v>294702.143586213</v>
      </c>
      <c r="Z397" s="18">
        <v>44838.091796875</v>
      </c>
      <c r="AA397" s="14">
        <v>5191.90380859375</v>
      </c>
      <c r="AB397" s="14">
        <v>18516.30078125</v>
      </c>
      <c r="AC397" s="14">
        <v>14085.6748046875</v>
      </c>
      <c r="AD397" s="14">
        <v>13230.7648925781</v>
      </c>
      <c r="AE397" s="14">
        <v>42324.0380859375</v>
      </c>
      <c r="AF397" s="14" t="s">
        <v>2569</v>
      </c>
      <c r="AG397" s="14" t="s">
        <v>2574</v>
      </c>
      <c r="AH397" s="14" t="s">
        <v>2574</v>
      </c>
      <c r="AI397" s="14" t="s">
        <v>2569</v>
      </c>
      <c r="AJ397" s="14" t="s">
        <v>2569</v>
      </c>
      <c r="AK397" s="14" t="s">
        <v>2569</v>
      </c>
    </row>
    <row r="398" spans="1:37">
      <c r="A398">
        <v>397</v>
      </c>
      <c r="B398" s="14" t="s">
        <v>2569</v>
      </c>
      <c r="C398" s="14" t="s">
        <v>2570</v>
      </c>
      <c r="D398" s="14" t="s">
        <v>1670</v>
      </c>
      <c r="E398" s="14" t="s">
        <v>1671</v>
      </c>
      <c r="F398" s="14">
        <v>0</v>
      </c>
      <c r="G398" s="14">
        <v>6.226</v>
      </c>
      <c r="H398" s="14">
        <v>6</v>
      </c>
      <c r="I398" s="14">
        <v>1</v>
      </c>
      <c r="J398" s="14">
        <v>4</v>
      </c>
      <c r="K398" s="14">
        <v>1</v>
      </c>
      <c r="L398" s="14">
        <v>1</v>
      </c>
      <c r="M398" s="14">
        <v>386</v>
      </c>
      <c r="N398" s="14">
        <v>43.3</v>
      </c>
      <c r="O398" s="14">
        <v>6.01</v>
      </c>
      <c r="P398" s="14">
        <v>12.27</v>
      </c>
      <c r="Q398" s="14">
        <v>1</v>
      </c>
      <c r="R398" s="14">
        <v>0</v>
      </c>
      <c r="S398" s="16">
        <v>0.76500000000000001</v>
      </c>
      <c r="T398" s="21">
        <v>13128.919921875</v>
      </c>
      <c r="U398" s="14">
        <v>18573.850685038498</v>
      </c>
      <c r="V398" s="14">
        <v>12733.0542613451</v>
      </c>
      <c r="W398" s="14">
        <v>10039.7242957546</v>
      </c>
      <c r="X398" s="14" t="s">
        <v>208</v>
      </c>
      <c r="Y398" s="22" t="s">
        <v>208</v>
      </c>
      <c r="Z398" s="18">
        <v>13128.919921875</v>
      </c>
      <c r="AA398" s="14">
        <v>5655.07373046875</v>
      </c>
      <c r="AB398" s="14">
        <v>4978.203125</v>
      </c>
      <c r="AC398" s="14">
        <v>681.66998291015602</v>
      </c>
      <c r="AD398" s="14" t="s">
        <v>208</v>
      </c>
      <c r="AE398" s="14" t="s">
        <v>208</v>
      </c>
      <c r="AF398" s="14" t="s">
        <v>2569</v>
      </c>
      <c r="AG398" s="14" t="s">
        <v>2569</v>
      </c>
      <c r="AH398" s="14" t="s">
        <v>2569</v>
      </c>
      <c r="AI398" s="14" t="s">
        <v>2574</v>
      </c>
      <c r="AJ398" s="14" t="s">
        <v>2573</v>
      </c>
      <c r="AK398" s="14" t="s">
        <v>2573</v>
      </c>
    </row>
    <row r="399" spans="1:37">
      <c r="A399">
        <v>398</v>
      </c>
      <c r="B399" s="14" t="s">
        <v>2569</v>
      </c>
      <c r="C399" s="14" t="s">
        <v>2570</v>
      </c>
      <c r="D399" s="14" t="s">
        <v>1674</v>
      </c>
      <c r="E399" s="14" t="s">
        <v>1675</v>
      </c>
      <c r="F399" s="14">
        <v>0</v>
      </c>
      <c r="G399" s="14">
        <v>6.2140000000000004</v>
      </c>
      <c r="H399" s="14">
        <v>3</v>
      </c>
      <c r="I399" s="14">
        <v>1</v>
      </c>
      <c r="J399" s="14">
        <v>1</v>
      </c>
      <c r="K399" s="14">
        <v>1</v>
      </c>
      <c r="L399" s="14">
        <v>1</v>
      </c>
      <c r="M399" s="14">
        <v>474</v>
      </c>
      <c r="N399" s="14">
        <v>53.3</v>
      </c>
      <c r="O399" s="14">
        <v>7.34</v>
      </c>
      <c r="P399" s="14">
        <v>3.82</v>
      </c>
      <c r="Q399" s="14">
        <v>1</v>
      </c>
      <c r="R399" s="14">
        <v>0</v>
      </c>
      <c r="S399" s="16">
        <v>0.01</v>
      </c>
      <c r="T399" s="21">
        <v>3047.21801757813</v>
      </c>
      <c r="U399" s="14">
        <v>5744.6893903770597</v>
      </c>
      <c r="V399" s="14">
        <v>3834.8919196410998</v>
      </c>
      <c r="W399" s="14" t="s">
        <v>208</v>
      </c>
      <c r="X399" s="14" t="s">
        <v>208</v>
      </c>
      <c r="Y399" s="22" t="s">
        <v>208</v>
      </c>
      <c r="Z399" s="18">
        <v>3047.21801757813</v>
      </c>
      <c r="AA399" s="14">
        <v>1749.05261230469</v>
      </c>
      <c r="AB399" s="14">
        <v>1499.31591796875</v>
      </c>
      <c r="AC399" s="14" t="s">
        <v>208</v>
      </c>
      <c r="AD399" s="14" t="s">
        <v>208</v>
      </c>
      <c r="AE399" s="14" t="s">
        <v>208</v>
      </c>
      <c r="AF399" s="14" t="s">
        <v>2569</v>
      </c>
      <c r="AG399" s="14" t="s">
        <v>2574</v>
      </c>
      <c r="AH399" s="14" t="s">
        <v>2574</v>
      </c>
      <c r="AI399" s="14" t="s">
        <v>2573</v>
      </c>
      <c r="AJ399" s="14" t="s">
        <v>2573</v>
      </c>
      <c r="AK399" s="14" t="s">
        <v>2573</v>
      </c>
    </row>
    <row r="400" spans="1:37">
      <c r="A400">
        <v>399</v>
      </c>
      <c r="B400" s="14" t="s">
        <v>2569</v>
      </c>
      <c r="C400" s="14" t="s">
        <v>2570</v>
      </c>
      <c r="D400" s="14" t="s">
        <v>1676</v>
      </c>
      <c r="E400" s="14" t="s">
        <v>1677</v>
      </c>
      <c r="F400" s="14">
        <v>0</v>
      </c>
      <c r="G400" s="14">
        <v>6.2050000000000001</v>
      </c>
      <c r="H400" s="14">
        <v>9</v>
      </c>
      <c r="I400" s="14">
        <v>2</v>
      </c>
      <c r="J400" s="14">
        <v>3</v>
      </c>
      <c r="K400" s="14">
        <v>2</v>
      </c>
      <c r="L400" s="14">
        <v>1</v>
      </c>
      <c r="M400" s="14">
        <v>224</v>
      </c>
      <c r="N400" s="14">
        <v>24.9</v>
      </c>
      <c r="O400" s="14">
        <v>4.82</v>
      </c>
      <c r="P400" s="14">
        <v>8</v>
      </c>
      <c r="Q400" s="14">
        <v>2</v>
      </c>
      <c r="R400" s="14">
        <v>0</v>
      </c>
      <c r="S400" s="16">
        <v>1.1930000000000001</v>
      </c>
      <c r="T400" s="21">
        <v>19023.2763671875</v>
      </c>
      <c r="U400" s="14">
        <v>16002.043695974</v>
      </c>
      <c r="V400" s="14">
        <v>16614.0361491408</v>
      </c>
      <c r="W400" s="14">
        <v>18365.638624687301</v>
      </c>
      <c r="X400" s="14">
        <v>20160.029391723801</v>
      </c>
      <c r="Y400" s="22">
        <v>18342.285484023701</v>
      </c>
      <c r="Z400" s="18">
        <v>19023.2763671875</v>
      </c>
      <c r="AA400" s="14">
        <v>4872.0504150390598</v>
      </c>
      <c r="AB400" s="14">
        <v>6495.5386962890598</v>
      </c>
      <c r="AC400" s="14">
        <v>1246.97692871094</v>
      </c>
      <c r="AD400" s="14">
        <v>1346.1372680664099</v>
      </c>
      <c r="AE400" s="14">
        <v>2634.2515869140602</v>
      </c>
      <c r="AF400" s="14" t="s">
        <v>2569</v>
      </c>
      <c r="AG400" s="14" t="s">
        <v>2574</v>
      </c>
      <c r="AH400" s="14" t="s">
        <v>2569</v>
      </c>
      <c r="AI400" s="14" t="s">
        <v>2574</v>
      </c>
      <c r="AJ400" s="14" t="s">
        <v>2574</v>
      </c>
      <c r="AK400" s="14" t="s">
        <v>2574</v>
      </c>
    </row>
    <row r="401" spans="1:37">
      <c r="A401">
        <v>400</v>
      </c>
      <c r="B401" s="14" t="s">
        <v>2569</v>
      </c>
      <c r="C401" s="14" t="s">
        <v>2570</v>
      </c>
      <c r="D401" s="14" t="s">
        <v>1680</v>
      </c>
      <c r="E401" s="14" t="s">
        <v>1681</v>
      </c>
      <c r="F401" s="14">
        <v>0</v>
      </c>
      <c r="G401" s="14">
        <v>6.2</v>
      </c>
      <c r="H401" s="14">
        <v>7</v>
      </c>
      <c r="I401" s="14">
        <v>2</v>
      </c>
      <c r="J401" s="14">
        <v>4</v>
      </c>
      <c r="K401" s="14">
        <v>2</v>
      </c>
      <c r="L401" s="14">
        <v>1</v>
      </c>
      <c r="M401" s="14">
        <v>395</v>
      </c>
      <c r="N401" s="14">
        <v>45.3</v>
      </c>
      <c r="O401" s="14">
        <v>9.2899999999999991</v>
      </c>
      <c r="P401" s="14">
        <v>9.68</v>
      </c>
      <c r="Q401" s="14">
        <v>2</v>
      </c>
      <c r="R401" s="14">
        <v>0</v>
      </c>
      <c r="S401" s="16">
        <v>0.01</v>
      </c>
      <c r="T401" s="21">
        <v>23823.581542968801</v>
      </c>
      <c r="U401" s="14">
        <v>28033.033246675401</v>
      </c>
      <c r="V401" s="14">
        <v>30879.179937810801</v>
      </c>
      <c r="W401" s="14" t="s">
        <v>208</v>
      </c>
      <c r="X401" s="14" t="s">
        <v>208</v>
      </c>
      <c r="Y401" s="22" t="s">
        <v>208</v>
      </c>
      <c r="Z401" s="18">
        <v>23823.581542968801</v>
      </c>
      <c r="AA401" s="14">
        <v>8535.0567626953107</v>
      </c>
      <c r="AB401" s="14">
        <v>12072.7381591797</v>
      </c>
      <c r="AC401" s="14" t="s">
        <v>208</v>
      </c>
      <c r="AD401" s="14" t="s">
        <v>208</v>
      </c>
      <c r="AE401" s="14" t="s">
        <v>208</v>
      </c>
      <c r="AF401" s="14" t="s">
        <v>2569</v>
      </c>
      <c r="AG401" s="14" t="s">
        <v>2569</v>
      </c>
      <c r="AH401" s="14" t="s">
        <v>2569</v>
      </c>
      <c r="AI401" s="14" t="s">
        <v>2573</v>
      </c>
      <c r="AJ401" s="14" t="s">
        <v>2573</v>
      </c>
      <c r="AK401" s="14" t="s">
        <v>2573</v>
      </c>
    </row>
    <row r="402" spans="1:37">
      <c r="A402">
        <v>401</v>
      </c>
      <c r="B402" s="14" t="s">
        <v>2569</v>
      </c>
      <c r="C402" s="14" t="s">
        <v>2570</v>
      </c>
      <c r="D402" s="14" t="s">
        <v>1682</v>
      </c>
      <c r="E402" s="14" t="s">
        <v>1683</v>
      </c>
      <c r="F402" s="14">
        <v>0</v>
      </c>
      <c r="G402" s="14">
        <v>6.1829999999999998</v>
      </c>
      <c r="H402" s="14">
        <v>13</v>
      </c>
      <c r="I402" s="14">
        <v>2</v>
      </c>
      <c r="J402" s="14">
        <v>6</v>
      </c>
      <c r="K402" s="14">
        <v>2</v>
      </c>
      <c r="L402" s="14">
        <v>1</v>
      </c>
      <c r="M402" s="14">
        <v>157</v>
      </c>
      <c r="N402" s="14">
        <v>17.8</v>
      </c>
      <c r="O402" s="14">
        <v>11.25</v>
      </c>
      <c r="P402" s="14">
        <v>16.2</v>
      </c>
      <c r="Q402" s="14">
        <v>2</v>
      </c>
      <c r="R402" s="14">
        <v>0</v>
      </c>
      <c r="S402" s="16">
        <v>3.55</v>
      </c>
      <c r="T402" s="21">
        <v>12518.8408203125</v>
      </c>
      <c r="U402" s="14">
        <v>12738.658687090499</v>
      </c>
      <c r="V402" s="14">
        <v>44178.885374797203</v>
      </c>
      <c r="W402" s="14">
        <v>187807.205558635</v>
      </c>
      <c r="X402" s="14">
        <v>134215.32730487001</v>
      </c>
      <c r="Y402" s="22">
        <v>137604.606762057</v>
      </c>
      <c r="Z402" s="18">
        <v>12518.8408203125</v>
      </c>
      <c r="AA402" s="14">
        <v>3878.46630859375</v>
      </c>
      <c r="AB402" s="14">
        <v>17272.4831542969</v>
      </c>
      <c r="AC402" s="14">
        <v>12751.5986328125</v>
      </c>
      <c r="AD402" s="14">
        <v>8961.904296875</v>
      </c>
      <c r="AE402" s="14">
        <v>19762.267578125</v>
      </c>
      <c r="AF402" s="14" t="s">
        <v>2574</v>
      </c>
      <c r="AG402" s="14" t="s">
        <v>2574</v>
      </c>
      <c r="AH402" s="14" t="s">
        <v>2574</v>
      </c>
      <c r="AI402" s="14" t="s">
        <v>2569</v>
      </c>
      <c r="AJ402" s="14" t="s">
        <v>2569</v>
      </c>
      <c r="AK402" s="14" t="s">
        <v>2569</v>
      </c>
    </row>
    <row r="403" spans="1:37">
      <c r="A403">
        <v>402</v>
      </c>
      <c r="B403" s="14" t="s">
        <v>2569</v>
      </c>
      <c r="C403" s="14" t="s">
        <v>2570</v>
      </c>
      <c r="D403" s="14" t="s">
        <v>1686</v>
      </c>
      <c r="E403" s="14" t="s">
        <v>1687</v>
      </c>
      <c r="F403" s="14">
        <v>0</v>
      </c>
      <c r="G403" s="14">
        <v>6.0659999999999998</v>
      </c>
      <c r="H403" s="14">
        <v>5</v>
      </c>
      <c r="I403" s="14">
        <v>1</v>
      </c>
      <c r="J403" s="14">
        <v>2</v>
      </c>
      <c r="K403" s="14">
        <v>1</v>
      </c>
      <c r="L403" s="14">
        <v>1</v>
      </c>
      <c r="M403" s="14">
        <v>327</v>
      </c>
      <c r="N403" s="14">
        <v>37.9</v>
      </c>
      <c r="O403" s="14">
        <v>7.06</v>
      </c>
      <c r="P403" s="14">
        <v>8.59</v>
      </c>
      <c r="Q403" s="14">
        <v>1</v>
      </c>
      <c r="R403" s="14">
        <v>0</v>
      </c>
      <c r="S403" s="16">
        <v>1.488</v>
      </c>
      <c r="T403" s="21">
        <v>17451.197265625</v>
      </c>
      <c r="U403" s="14">
        <v>15668.255465981199</v>
      </c>
      <c r="V403" s="14">
        <v>17393.6758875919</v>
      </c>
      <c r="W403" s="14">
        <v>26835.135143815602</v>
      </c>
      <c r="X403" s="14" t="s">
        <v>208</v>
      </c>
      <c r="Y403" s="22">
        <v>22547.062652819099</v>
      </c>
      <c r="Z403" s="18">
        <v>17451.197265625</v>
      </c>
      <c r="AA403" s="14">
        <v>4770.423828125</v>
      </c>
      <c r="AB403" s="14">
        <v>6800.35205078125</v>
      </c>
      <c r="AC403" s="14">
        <v>1822.03271484375</v>
      </c>
      <c r="AD403" s="14" t="s">
        <v>208</v>
      </c>
      <c r="AE403" s="14">
        <v>3238.12622070313</v>
      </c>
      <c r="AF403" s="14" t="s">
        <v>2569</v>
      </c>
      <c r="AG403" s="14" t="s">
        <v>2574</v>
      </c>
      <c r="AH403" s="14" t="s">
        <v>2569</v>
      </c>
      <c r="AI403" s="14" t="s">
        <v>2574</v>
      </c>
      <c r="AJ403" s="14" t="s">
        <v>2573</v>
      </c>
      <c r="AK403" s="14" t="s">
        <v>2574</v>
      </c>
    </row>
    <row r="404" spans="1:37">
      <c r="A404">
        <v>403</v>
      </c>
      <c r="B404" s="14" t="s">
        <v>2569</v>
      </c>
      <c r="C404" s="14" t="s">
        <v>2570</v>
      </c>
      <c r="D404" s="14" t="s">
        <v>363</v>
      </c>
      <c r="E404" s="14" t="s">
        <v>1690</v>
      </c>
      <c r="F404" s="14">
        <v>0</v>
      </c>
      <c r="G404" s="14">
        <v>5.9939999999999998</v>
      </c>
      <c r="H404" s="14">
        <v>2</v>
      </c>
      <c r="I404" s="14">
        <v>1</v>
      </c>
      <c r="J404" s="14">
        <v>1</v>
      </c>
      <c r="K404" s="14">
        <v>1</v>
      </c>
      <c r="L404" s="14">
        <v>1</v>
      </c>
      <c r="M404" s="14">
        <v>782</v>
      </c>
      <c r="N404" s="14">
        <v>85.6</v>
      </c>
      <c r="O404" s="14">
        <v>6.28</v>
      </c>
      <c r="P404" s="14">
        <v>3.28</v>
      </c>
      <c r="Q404" s="14">
        <v>1</v>
      </c>
      <c r="R404" s="14">
        <v>0</v>
      </c>
      <c r="S404" s="16">
        <v>1.052</v>
      </c>
      <c r="T404" s="21">
        <v>14567.052734375</v>
      </c>
      <c r="U404" s="14">
        <v>10106.490565551099</v>
      </c>
      <c r="V404" s="14">
        <v>13610.928323963701</v>
      </c>
      <c r="W404" s="14">
        <v>18950.724026496198</v>
      </c>
      <c r="X404" s="14" t="s">
        <v>208</v>
      </c>
      <c r="Y404" s="22">
        <v>8594.5140410909498</v>
      </c>
      <c r="Z404" s="18">
        <v>14567.052734375</v>
      </c>
      <c r="AA404" s="14">
        <v>3077.06518554688</v>
      </c>
      <c r="AB404" s="14">
        <v>5321.4228515625</v>
      </c>
      <c r="AC404" s="14">
        <v>1286.70263671875</v>
      </c>
      <c r="AD404" s="14" t="s">
        <v>208</v>
      </c>
      <c r="AE404" s="14">
        <v>1234.3125</v>
      </c>
      <c r="AF404" s="14" t="s">
        <v>2569</v>
      </c>
      <c r="AG404" s="14" t="s">
        <v>2574</v>
      </c>
      <c r="AH404" s="14" t="s">
        <v>2574</v>
      </c>
      <c r="AI404" s="14" t="s">
        <v>2574</v>
      </c>
      <c r="AJ404" s="14" t="s">
        <v>2573</v>
      </c>
      <c r="AK404" s="14" t="s">
        <v>2574</v>
      </c>
    </row>
    <row r="405" spans="1:37">
      <c r="A405">
        <v>404</v>
      </c>
      <c r="B405" s="14" t="s">
        <v>2569</v>
      </c>
      <c r="C405" s="14" t="s">
        <v>2570</v>
      </c>
      <c r="D405" s="14" t="s">
        <v>1692</v>
      </c>
      <c r="E405" s="14" t="s">
        <v>1693</v>
      </c>
      <c r="F405" s="14">
        <v>0</v>
      </c>
      <c r="G405" s="14">
        <v>5.9710000000000001</v>
      </c>
      <c r="H405" s="14">
        <v>5</v>
      </c>
      <c r="I405" s="14">
        <v>2</v>
      </c>
      <c r="J405" s="14">
        <v>5</v>
      </c>
      <c r="K405" s="14">
        <v>2</v>
      </c>
      <c r="L405" s="14">
        <v>1</v>
      </c>
      <c r="M405" s="14">
        <v>475</v>
      </c>
      <c r="N405" s="14">
        <v>51.9</v>
      </c>
      <c r="O405" s="14">
        <v>8.06</v>
      </c>
      <c r="P405" s="14">
        <v>8.1</v>
      </c>
      <c r="Q405" s="14">
        <v>2</v>
      </c>
      <c r="R405" s="14">
        <v>0</v>
      </c>
      <c r="S405" s="16">
        <v>1.367</v>
      </c>
      <c r="T405" s="21">
        <v>15497.7272949219</v>
      </c>
      <c r="U405" s="14">
        <v>31364.7611976884</v>
      </c>
      <c r="V405" s="14">
        <v>30303.330563711199</v>
      </c>
      <c r="W405" s="14">
        <v>3865.4694291072101</v>
      </c>
      <c r="X405" s="14" t="s">
        <v>208</v>
      </c>
      <c r="Y405" s="22">
        <v>4411.6985315284801</v>
      </c>
      <c r="Z405" s="18">
        <v>15497.7272949219</v>
      </c>
      <c r="AA405" s="14">
        <v>9549.4488525390607</v>
      </c>
      <c r="AB405" s="14">
        <v>11847.600097656299</v>
      </c>
      <c r="AC405" s="14">
        <v>262.45486450195301</v>
      </c>
      <c r="AD405" s="14" t="s">
        <v>208</v>
      </c>
      <c r="AE405" s="14">
        <v>633.59191894531295</v>
      </c>
      <c r="AF405" s="14" t="s">
        <v>2569</v>
      </c>
      <c r="AG405" s="14" t="s">
        <v>2569</v>
      </c>
      <c r="AH405" s="14" t="s">
        <v>2569</v>
      </c>
      <c r="AI405" s="14" t="s">
        <v>2574</v>
      </c>
      <c r="AJ405" s="14" t="s">
        <v>2573</v>
      </c>
      <c r="AK405" s="14" t="s">
        <v>2569</v>
      </c>
    </row>
    <row r="406" spans="1:37">
      <c r="A406">
        <v>405</v>
      </c>
      <c r="B406" s="14" t="s">
        <v>2569</v>
      </c>
      <c r="C406" s="14" t="s">
        <v>2570</v>
      </c>
      <c r="D406" s="14" t="s">
        <v>1696</v>
      </c>
      <c r="E406" s="14" t="s">
        <v>1697</v>
      </c>
      <c r="F406" s="14">
        <v>0</v>
      </c>
      <c r="G406" s="14">
        <v>5.9530000000000003</v>
      </c>
      <c r="H406" s="14">
        <v>6</v>
      </c>
      <c r="I406" s="14">
        <v>3</v>
      </c>
      <c r="J406" s="14">
        <v>5</v>
      </c>
      <c r="K406" s="14">
        <v>3</v>
      </c>
      <c r="L406" s="14">
        <v>1</v>
      </c>
      <c r="M406" s="14">
        <v>587</v>
      </c>
      <c r="N406" s="14">
        <v>63.5</v>
      </c>
      <c r="O406" s="14">
        <v>4.68</v>
      </c>
      <c r="P406" s="14">
        <v>6.4</v>
      </c>
      <c r="Q406" s="14">
        <v>3</v>
      </c>
      <c r="R406" s="14">
        <v>0</v>
      </c>
      <c r="S406" s="16">
        <v>1.9530000000000001</v>
      </c>
      <c r="T406" s="21">
        <v>5382.4814453125</v>
      </c>
      <c r="U406" s="14">
        <v>7123.4828586440999</v>
      </c>
      <c r="V406" s="14">
        <v>9074.6959399652296</v>
      </c>
      <c r="W406" s="14" t="s">
        <v>208</v>
      </c>
      <c r="X406" s="14">
        <v>19724.025628808198</v>
      </c>
      <c r="Y406" s="22">
        <v>9443.9792565633197</v>
      </c>
      <c r="Z406" s="18">
        <v>5382.4814453125</v>
      </c>
      <c r="AA406" s="14">
        <v>2168.84594726563</v>
      </c>
      <c r="AB406" s="14">
        <v>3547.90600585938</v>
      </c>
      <c r="AC406" s="14" t="s">
        <v>208</v>
      </c>
      <c r="AD406" s="14">
        <v>1317.02416992188</v>
      </c>
      <c r="AE406" s="14">
        <v>1356.3095703125</v>
      </c>
      <c r="AF406" s="14" t="s">
        <v>2569</v>
      </c>
      <c r="AG406" s="14" t="s">
        <v>2569</v>
      </c>
      <c r="AH406" s="14" t="s">
        <v>2569</v>
      </c>
      <c r="AI406" s="14" t="s">
        <v>2573</v>
      </c>
      <c r="AJ406" s="14" t="s">
        <v>2574</v>
      </c>
      <c r="AK406" s="14" t="s">
        <v>2569</v>
      </c>
    </row>
    <row r="407" spans="1:37">
      <c r="A407">
        <v>406</v>
      </c>
      <c r="B407" s="14" t="s">
        <v>2569</v>
      </c>
      <c r="C407" s="14" t="s">
        <v>2570</v>
      </c>
      <c r="D407" s="14" t="s">
        <v>1700</v>
      </c>
      <c r="E407" s="14" t="s">
        <v>1701</v>
      </c>
      <c r="F407" s="14">
        <v>0</v>
      </c>
      <c r="G407" s="14">
        <v>5.9489999999999998</v>
      </c>
      <c r="H407" s="14">
        <v>6</v>
      </c>
      <c r="I407" s="14">
        <v>3</v>
      </c>
      <c r="J407" s="14">
        <v>6</v>
      </c>
      <c r="K407" s="14">
        <v>3</v>
      </c>
      <c r="L407" s="14">
        <v>1</v>
      </c>
      <c r="M407" s="14">
        <v>582</v>
      </c>
      <c r="N407" s="14">
        <v>63.8</v>
      </c>
      <c r="O407" s="14">
        <v>9.32</v>
      </c>
      <c r="P407" s="14">
        <v>4.6500000000000004</v>
      </c>
      <c r="Q407" s="14">
        <v>3</v>
      </c>
      <c r="R407" s="14">
        <v>0</v>
      </c>
      <c r="S407" s="16">
        <v>5.4630000000000001</v>
      </c>
      <c r="T407" s="21">
        <v>17497.6982421875</v>
      </c>
      <c r="U407" s="14">
        <v>22845.953527815702</v>
      </c>
      <c r="V407" s="14">
        <v>18445.6300710961</v>
      </c>
      <c r="W407" s="14">
        <v>92365.383336053696</v>
      </c>
      <c r="X407" s="14">
        <v>129212.65284026699</v>
      </c>
      <c r="Y407" s="22">
        <v>96383.540503629498</v>
      </c>
      <c r="Z407" s="18">
        <v>17497.6982421875</v>
      </c>
      <c r="AA407" s="14">
        <v>6955.7763671875</v>
      </c>
      <c r="AB407" s="14">
        <v>7211.63134765625</v>
      </c>
      <c r="AC407" s="14">
        <v>6271.3583984375</v>
      </c>
      <c r="AD407" s="14">
        <v>8627.86279296875</v>
      </c>
      <c r="AE407" s="14">
        <v>13842.249633789101</v>
      </c>
      <c r="AF407" s="14" t="s">
        <v>2574</v>
      </c>
      <c r="AG407" s="14" t="s">
        <v>2574</v>
      </c>
      <c r="AH407" s="14" t="s">
        <v>2569</v>
      </c>
      <c r="AI407" s="14" t="s">
        <v>2569</v>
      </c>
      <c r="AJ407" s="14" t="s">
        <v>2569</v>
      </c>
      <c r="AK407" s="14" t="s">
        <v>2569</v>
      </c>
    </row>
    <row r="408" spans="1:37">
      <c r="A408">
        <v>407</v>
      </c>
      <c r="B408" s="14" t="s">
        <v>2569</v>
      </c>
      <c r="C408" s="14" t="s">
        <v>2570</v>
      </c>
      <c r="D408" s="14" t="s">
        <v>1704</v>
      </c>
      <c r="E408" s="14" t="s">
        <v>1705</v>
      </c>
      <c r="F408" s="14">
        <v>0</v>
      </c>
      <c r="G408" s="14">
        <v>5.9260000000000002</v>
      </c>
      <c r="H408" s="14">
        <v>9</v>
      </c>
      <c r="I408" s="14">
        <v>2</v>
      </c>
      <c r="J408" s="14">
        <v>2</v>
      </c>
      <c r="K408" s="14">
        <v>2</v>
      </c>
      <c r="L408" s="14">
        <v>1</v>
      </c>
      <c r="M408" s="14">
        <v>390</v>
      </c>
      <c r="N408" s="14">
        <v>43.5</v>
      </c>
      <c r="O408" s="14">
        <v>5.6</v>
      </c>
      <c r="P408" s="14">
        <v>2.34</v>
      </c>
      <c r="Q408" s="14">
        <v>2</v>
      </c>
      <c r="R408" s="14">
        <v>0</v>
      </c>
      <c r="S408" s="16" t="s">
        <v>208</v>
      </c>
      <c r="T408" s="21" t="s">
        <v>208</v>
      </c>
      <c r="U408" s="14" t="s">
        <v>208</v>
      </c>
      <c r="V408" s="14" t="s">
        <v>208</v>
      </c>
      <c r="W408" s="14" t="s">
        <v>208</v>
      </c>
      <c r="X408" s="14" t="s">
        <v>208</v>
      </c>
      <c r="Y408" s="22" t="s">
        <v>208</v>
      </c>
      <c r="Z408" s="18" t="s">
        <v>208</v>
      </c>
      <c r="AA408" s="14" t="s">
        <v>208</v>
      </c>
      <c r="AB408" s="14" t="s">
        <v>208</v>
      </c>
      <c r="AC408" s="14" t="s">
        <v>208</v>
      </c>
      <c r="AD408" s="14" t="s">
        <v>208</v>
      </c>
      <c r="AE408" s="14" t="s">
        <v>208</v>
      </c>
      <c r="AF408" s="14" t="s">
        <v>2573</v>
      </c>
      <c r="AG408" s="14" t="s">
        <v>2573</v>
      </c>
      <c r="AH408" s="14" t="s">
        <v>2569</v>
      </c>
      <c r="AI408" s="14" t="s">
        <v>2569</v>
      </c>
      <c r="AJ408" s="14" t="s">
        <v>2573</v>
      </c>
      <c r="AK408" s="14" t="s">
        <v>2573</v>
      </c>
    </row>
    <row r="409" spans="1:37">
      <c r="A409">
        <v>408</v>
      </c>
      <c r="B409" s="14" t="s">
        <v>2569</v>
      </c>
      <c r="C409" s="14" t="s">
        <v>2570</v>
      </c>
      <c r="D409" s="14" t="s">
        <v>1708</v>
      </c>
      <c r="E409" s="14" t="s">
        <v>1709</v>
      </c>
      <c r="F409" s="14">
        <v>0</v>
      </c>
      <c r="G409" s="14">
        <v>5.8630000000000004</v>
      </c>
      <c r="H409" s="14">
        <v>5</v>
      </c>
      <c r="I409" s="14">
        <v>2</v>
      </c>
      <c r="J409" s="14">
        <v>3</v>
      </c>
      <c r="K409" s="14">
        <v>2</v>
      </c>
      <c r="L409" s="14">
        <v>1</v>
      </c>
      <c r="M409" s="14">
        <v>585</v>
      </c>
      <c r="N409" s="14">
        <v>64.900000000000006</v>
      </c>
      <c r="O409" s="14">
        <v>8.8699999999999992</v>
      </c>
      <c r="P409" s="14">
        <v>6.76</v>
      </c>
      <c r="Q409" s="14">
        <v>2</v>
      </c>
      <c r="R409" s="14">
        <v>0</v>
      </c>
      <c r="S409" s="16">
        <v>0.01</v>
      </c>
      <c r="T409" s="21">
        <v>7888.0400390625</v>
      </c>
      <c r="U409" s="14">
        <v>11192.0423384029</v>
      </c>
      <c r="V409" s="14">
        <v>10178.633994960701</v>
      </c>
      <c r="W409" s="14" t="s">
        <v>208</v>
      </c>
      <c r="X409" s="14" t="s">
        <v>208</v>
      </c>
      <c r="Y409" s="22" t="s">
        <v>208</v>
      </c>
      <c r="Z409" s="18">
        <v>7888.0400390625</v>
      </c>
      <c r="AA409" s="14">
        <v>3407.57690429688</v>
      </c>
      <c r="AB409" s="14">
        <v>3979.50927734375</v>
      </c>
      <c r="AC409" s="14" t="s">
        <v>208</v>
      </c>
      <c r="AD409" s="14" t="s">
        <v>208</v>
      </c>
      <c r="AE409" s="14" t="s">
        <v>208</v>
      </c>
      <c r="AF409" s="14" t="s">
        <v>2569</v>
      </c>
      <c r="AG409" s="14" t="s">
        <v>2574</v>
      </c>
      <c r="AH409" s="14" t="s">
        <v>2569</v>
      </c>
      <c r="AI409" s="14" t="s">
        <v>2573</v>
      </c>
      <c r="AJ409" s="14" t="s">
        <v>2573</v>
      </c>
      <c r="AK409" s="14" t="s">
        <v>2573</v>
      </c>
    </row>
    <row r="410" spans="1:37">
      <c r="A410">
        <v>409</v>
      </c>
      <c r="B410" s="14" t="s">
        <v>2569</v>
      </c>
      <c r="C410" s="14" t="s">
        <v>2570</v>
      </c>
      <c r="D410" s="14" t="s">
        <v>1710</v>
      </c>
      <c r="E410" s="14" t="s">
        <v>1711</v>
      </c>
      <c r="F410" s="14">
        <v>0</v>
      </c>
      <c r="G410" s="14">
        <v>5.8449999999999998</v>
      </c>
      <c r="H410" s="14">
        <v>25</v>
      </c>
      <c r="I410" s="14">
        <v>3</v>
      </c>
      <c r="J410" s="14">
        <v>5</v>
      </c>
      <c r="K410" s="14">
        <v>3</v>
      </c>
      <c r="L410" s="14">
        <v>1</v>
      </c>
      <c r="M410" s="14">
        <v>178</v>
      </c>
      <c r="N410" s="14">
        <v>18.899999999999999</v>
      </c>
      <c r="O410" s="14">
        <v>7.49</v>
      </c>
      <c r="P410" s="14">
        <v>4.13</v>
      </c>
      <c r="Q410" s="14">
        <v>3</v>
      </c>
      <c r="R410" s="14">
        <v>0</v>
      </c>
      <c r="S410" s="16">
        <v>3.145</v>
      </c>
      <c r="T410" s="21">
        <v>21536.644042968801</v>
      </c>
      <c r="U410" s="14">
        <v>17759.8809078345</v>
      </c>
      <c r="V410" s="14">
        <v>11207.398477314</v>
      </c>
      <c r="W410" s="14">
        <v>72094.202966911194</v>
      </c>
      <c r="X410" s="14">
        <v>76896.212251887293</v>
      </c>
      <c r="Y410" s="22">
        <v>82611.381278747896</v>
      </c>
      <c r="Z410" s="18">
        <v>21536.644042968801</v>
      </c>
      <c r="AA410" s="14">
        <v>5407.2490234375</v>
      </c>
      <c r="AB410" s="14">
        <v>4381.72216796875</v>
      </c>
      <c r="AC410" s="14">
        <v>4895.0003662109402</v>
      </c>
      <c r="AD410" s="14">
        <v>5134.5588378906295</v>
      </c>
      <c r="AE410" s="14">
        <v>11864.3427734375</v>
      </c>
      <c r="AF410" s="14" t="s">
        <v>2574</v>
      </c>
      <c r="AG410" s="14" t="s">
        <v>2574</v>
      </c>
      <c r="AH410" s="14" t="s">
        <v>2574</v>
      </c>
      <c r="AI410" s="14" t="s">
        <v>2569</v>
      </c>
      <c r="AJ410" s="14" t="s">
        <v>2569</v>
      </c>
      <c r="AK410" s="14" t="s">
        <v>2569</v>
      </c>
    </row>
    <row r="411" spans="1:37">
      <c r="A411">
        <v>410</v>
      </c>
      <c r="B411" s="14" t="s">
        <v>2569</v>
      </c>
      <c r="C411" s="14" t="s">
        <v>2570</v>
      </c>
      <c r="D411" s="14" t="s">
        <v>1714</v>
      </c>
      <c r="E411" s="14" t="s">
        <v>1715</v>
      </c>
      <c r="F411" s="14">
        <v>0</v>
      </c>
      <c r="G411" s="14">
        <v>5.7770000000000001</v>
      </c>
      <c r="H411" s="14">
        <v>3</v>
      </c>
      <c r="I411" s="14">
        <v>1</v>
      </c>
      <c r="J411" s="14">
        <v>4</v>
      </c>
      <c r="K411" s="14">
        <v>1</v>
      </c>
      <c r="L411" s="14">
        <v>1</v>
      </c>
      <c r="M411" s="14">
        <v>397</v>
      </c>
      <c r="N411" s="14">
        <v>44.3</v>
      </c>
      <c r="O411" s="14">
        <v>5.57</v>
      </c>
      <c r="P411" s="14">
        <v>13.52</v>
      </c>
      <c r="Q411" s="14">
        <v>1</v>
      </c>
      <c r="R411" s="14">
        <v>0</v>
      </c>
      <c r="S411" s="16">
        <v>0.01</v>
      </c>
      <c r="T411" s="21">
        <v>5358.70068359375</v>
      </c>
      <c r="U411" s="14">
        <v>7364.9249829349001</v>
      </c>
      <c r="V411" s="14">
        <v>9288.6954928161704</v>
      </c>
      <c r="W411" s="14" t="s">
        <v>208</v>
      </c>
      <c r="X411" s="14" t="s">
        <v>208</v>
      </c>
      <c r="Y411" s="22" t="s">
        <v>208</v>
      </c>
      <c r="Z411" s="18">
        <v>5358.70068359375</v>
      </c>
      <c r="AA411" s="14">
        <v>2242.3564453125</v>
      </c>
      <c r="AB411" s="14">
        <v>3631.57275390625</v>
      </c>
      <c r="AC411" s="14" t="s">
        <v>208</v>
      </c>
      <c r="AD411" s="14" t="s">
        <v>208</v>
      </c>
      <c r="AE411" s="14" t="s">
        <v>208</v>
      </c>
      <c r="AF411" s="14" t="s">
        <v>2569</v>
      </c>
      <c r="AG411" s="14" t="s">
        <v>2569</v>
      </c>
      <c r="AH411" s="14" t="s">
        <v>2569</v>
      </c>
      <c r="AI411" s="14" t="s">
        <v>2573</v>
      </c>
      <c r="AJ411" s="14" t="s">
        <v>2573</v>
      </c>
      <c r="AK411" s="14" t="s">
        <v>2573</v>
      </c>
    </row>
    <row r="412" spans="1:37">
      <c r="A412">
        <v>411</v>
      </c>
      <c r="B412" s="14" t="s">
        <v>2569</v>
      </c>
      <c r="C412" s="14" t="s">
        <v>2570</v>
      </c>
      <c r="D412" s="14" t="s">
        <v>1716</v>
      </c>
      <c r="E412" s="14" t="s">
        <v>1717</v>
      </c>
      <c r="F412" s="14">
        <v>0</v>
      </c>
      <c r="G412" s="14">
        <v>5.7389999999999999</v>
      </c>
      <c r="H412" s="14">
        <v>7</v>
      </c>
      <c r="I412" s="14">
        <v>2</v>
      </c>
      <c r="J412" s="14">
        <v>4</v>
      </c>
      <c r="K412" s="14">
        <v>2</v>
      </c>
      <c r="L412" s="14">
        <v>1</v>
      </c>
      <c r="M412" s="14">
        <v>320</v>
      </c>
      <c r="N412" s="14">
        <v>35.9</v>
      </c>
      <c r="O412" s="14">
        <v>5.05</v>
      </c>
      <c r="P412" s="14">
        <v>8.08</v>
      </c>
      <c r="Q412" s="14">
        <v>2</v>
      </c>
      <c r="R412" s="14">
        <v>0</v>
      </c>
      <c r="S412" s="16">
        <v>0.01</v>
      </c>
      <c r="T412" s="21">
        <v>15345.7685546875</v>
      </c>
      <c r="U412" s="14">
        <v>32733.827988126399</v>
      </c>
      <c r="V412" s="14">
        <v>20487.505238181999</v>
      </c>
      <c r="W412" s="14" t="s">
        <v>208</v>
      </c>
      <c r="X412" s="14" t="s">
        <v>208</v>
      </c>
      <c r="Y412" s="22" t="s">
        <v>208</v>
      </c>
      <c r="Z412" s="18">
        <v>15345.7685546875</v>
      </c>
      <c r="AA412" s="14">
        <v>9966.28076171875</v>
      </c>
      <c r="AB412" s="14">
        <v>8009.93701171875</v>
      </c>
      <c r="AC412" s="14" t="s">
        <v>208</v>
      </c>
      <c r="AD412" s="14" t="s">
        <v>208</v>
      </c>
      <c r="AE412" s="14" t="s">
        <v>208</v>
      </c>
      <c r="AF412" s="14" t="s">
        <v>2569</v>
      </c>
      <c r="AG412" s="14" t="s">
        <v>2569</v>
      </c>
      <c r="AH412" s="14" t="s">
        <v>2569</v>
      </c>
      <c r="AI412" s="14" t="s">
        <v>2573</v>
      </c>
      <c r="AJ412" s="14" t="s">
        <v>2573</v>
      </c>
      <c r="AK412" s="14" t="s">
        <v>2573</v>
      </c>
    </row>
    <row r="413" spans="1:37">
      <c r="A413">
        <v>412</v>
      </c>
      <c r="B413" s="14" t="s">
        <v>2569</v>
      </c>
      <c r="C413" s="14" t="s">
        <v>2570</v>
      </c>
      <c r="D413" s="14" t="s">
        <v>1718</v>
      </c>
      <c r="E413" s="14" t="s">
        <v>1719</v>
      </c>
      <c r="F413" s="14">
        <v>0</v>
      </c>
      <c r="G413" s="14">
        <v>5.7290000000000001</v>
      </c>
      <c r="H413" s="14">
        <v>1</v>
      </c>
      <c r="I413" s="14">
        <v>2</v>
      </c>
      <c r="J413" s="14">
        <v>2</v>
      </c>
      <c r="K413" s="14">
        <v>2</v>
      </c>
      <c r="L413" s="14">
        <v>1</v>
      </c>
      <c r="M413" s="14">
        <v>1515</v>
      </c>
      <c r="N413" s="14">
        <v>166.3</v>
      </c>
      <c r="O413" s="14">
        <v>6.6</v>
      </c>
      <c r="P413" s="14">
        <v>2.68</v>
      </c>
      <c r="Q413" s="14">
        <v>2</v>
      </c>
      <c r="R413" s="14">
        <v>0</v>
      </c>
      <c r="S413" s="16">
        <v>0.01</v>
      </c>
      <c r="T413" s="21">
        <v>4293.81787109375</v>
      </c>
      <c r="U413" s="14">
        <v>5308.01568204864</v>
      </c>
      <c r="V413" s="14">
        <v>4975.9306239921798</v>
      </c>
      <c r="W413" s="14" t="s">
        <v>208</v>
      </c>
      <c r="X413" s="14" t="s">
        <v>208</v>
      </c>
      <c r="Y413" s="22" t="s">
        <v>208</v>
      </c>
      <c r="Z413" s="18">
        <v>4293.81787109375</v>
      </c>
      <c r="AA413" s="14">
        <v>1616.10107421875</v>
      </c>
      <c r="AB413" s="14">
        <v>1945.42431640625</v>
      </c>
      <c r="AC413" s="14" t="s">
        <v>208</v>
      </c>
      <c r="AD413" s="14" t="s">
        <v>208</v>
      </c>
      <c r="AE413" s="14" t="s">
        <v>208</v>
      </c>
      <c r="AF413" s="14" t="s">
        <v>2569</v>
      </c>
      <c r="AG413" s="14" t="s">
        <v>2574</v>
      </c>
      <c r="AH413" s="14" t="s">
        <v>2569</v>
      </c>
      <c r="AI413" s="14" t="s">
        <v>2573</v>
      </c>
      <c r="AJ413" s="14" t="s">
        <v>2573</v>
      </c>
      <c r="AK413" s="14" t="s">
        <v>2573</v>
      </c>
    </row>
    <row r="414" spans="1:37">
      <c r="A414">
        <v>413</v>
      </c>
      <c r="B414" s="14" t="s">
        <v>2569</v>
      </c>
      <c r="C414" s="14" t="s">
        <v>2570</v>
      </c>
      <c r="D414" s="14" t="s">
        <v>1720</v>
      </c>
      <c r="E414" s="14" t="s">
        <v>1721</v>
      </c>
      <c r="F414" s="14">
        <v>0</v>
      </c>
      <c r="G414" s="14">
        <v>5.7240000000000002</v>
      </c>
      <c r="H414" s="14">
        <v>11</v>
      </c>
      <c r="I414" s="14">
        <v>1</v>
      </c>
      <c r="J414" s="14">
        <v>3</v>
      </c>
      <c r="K414" s="14">
        <v>1</v>
      </c>
      <c r="L414" s="14">
        <v>1</v>
      </c>
      <c r="M414" s="14">
        <v>142</v>
      </c>
      <c r="N414" s="14">
        <v>15.2</v>
      </c>
      <c r="O414" s="14">
        <v>8.68</v>
      </c>
      <c r="P414" s="14">
        <v>9.4499999999999993</v>
      </c>
      <c r="Q414" s="14">
        <v>1</v>
      </c>
      <c r="R414" s="14">
        <v>0</v>
      </c>
      <c r="S414" s="16">
        <v>100</v>
      </c>
      <c r="T414" s="21" t="s">
        <v>208</v>
      </c>
      <c r="U414" s="14" t="s">
        <v>208</v>
      </c>
      <c r="V414" s="14" t="s">
        <v>208</v>
      </c>
      <c r="W414" s="14">
        <v>101711.87061388</v>
      </c>
      <c r="X414" s="14">
        <v>24634.246882547701</v>
      </c>
      <c r="Y414" s="22">
        <v>12672.4239114459</v>
      </c>
      <c r="Z414" s="18" t="s">
        <v>208</v>
      </c>
      <c r="AA414" s="14" t="s">
        <v>208</v>
      </c>
      <c r="AB414" s="14" t="s">
        <v>208</v>
      </c>
      <c r="AC414" s="14">
        <v>6905.95947265625</v>
      </c>
      <c r="AD414" s="14">
        <v>1644.89233398438</v>
      </c>
      <c r="AE414" s="14">
        <v>1819.96691894531</v>
      </c>
      <c r="AF414" s="14" t="s">
        <v>2573</v>
      </c>
      <c r="AG414" s="14" t="s">
        <v>2573</v>
      </c>
      <c r="AH414" s="14" t="s">
        <v>2573</v>
      </c>
      <c r="AI414" s="14" t="s">
        <v>2569</v>
      </c>
      <c r="AJ414" s="14" t="s">
        <v>2574</v>
      </c>
      <c r="AK414" s="14" t="s">
        <v>2569</v>
      </c>
    </row>
    <row r="415" spans="1:37">
      <c r="A415">
        <v>414</v>
      </c>
      <c r="B415" s="14" t="s">
        <v>2569</v>
      </c>
      <c r="C415" s="14" t="s">
        <v>2570</v>
      </c>
      <c r="D415" s="14" t="s">
        <v>1724</v>
      </c>
      <c r="E415" s="14" t="s">
        <v>1725</v>
      </c>
      <c r="F415" s="14">
        <v>0</v>
      </c>
      <c r="G415" s="14">
        <v>5.702</v>
      </c>
      <c r="H415" s="14">
        <v>4</v>
      </c>
      <c r="I415" s="14">
        <v>1</v>
      </c>
      <c r="J415" s="14">
        <v>3</v>
      </c>
      <c r="K415" s="14">
        <v>1</v>
      </c>
      <c r="L415" s="14">
        <v>1</v>
      </c>
      <c r="M415" s="14">
        <v>300</v>
      </c>
      <c r="N415" s="14">
        <v>33.299999999999997</v>
      </c>
      <c r="O415" s="14">
        <v>4.87</v>
      </c>
      <c r="P415" s="14">
        <v>8.23</v>
      </c>
      <c r="Q415" s="14">
        <v>1</v>
      </c>
      <c r="R415" s="14">
        <v>0</v>
      </c>
      <c r="S415" s="16">
        <v>1.1819999999999999</v>
      </c>
      <c r="T415" s="21">
        <v>13287.857421875</v>
      </c>
      <c r="U415" s="14">
        <v>18226.4920154547</v>
      </c>
      <c r="V415" s="14">
        <v>13133.746020232</v>
      </c>
      <c r="W415" s="14">
        <v>16810.102122028002</v>
      </c>
      <c r="X415" s="14">
        <v>15525.382581923301</v>
      </c>
      <c r="Y415" s="22">
        <v>18523.354851030799</v>
      </c>
      <c r="Z415" s="18">
        <v>13287.857421875</v>
      </c>
      <c r="AA415" s="14">
        <v>5549.3154296875</v>
      </c>
      <c r="AB415" s="14">
        <v>5134.8603515625</v>
      </c>
      <c r="AC415" s="14">
        <v>1141.36022949219</v>
      </c>
      <c r="AD415" s="14">
        <v>1036.669921875</v>
      </c>
      <c r="AE415" s="14">
        <v>2660.25610351563</v>
      </c>
      <c r="AF415" s="14" t="s">
        <v>2569</v>
      </c>
      <c r="AG415" s="14" t="s">
        <v>2569</v>
      </c>
      <c r="AH415" s="14" t="s">
        <v>2574</v>
      </c>
      <c r="AI415" s="14" t="s">
        <v>2574</v>
      </c>
      <c r="AJ415" s="14" t="s">
        <v>2574</v>
      </c>
      <c r="AK415" s="14" t="s">
        <v>2569</v>
      </c>
    </row>
    <row r="416" spans="1:37">
      <c r="A416">
        <v>415</v>
      </c>
      <c r="B416" s="14" t="s">
        <v>2569</v>
      </c>
      <c r="C416" s="14" t="s">
        <v>2570</v>
      </c>
      <c r="D416" s="14" t="s">
        <v>1728</v>
      </c>
      <c r="E416" s="14" t="s">
        <v>1729</v>
      </c>
      <c r="F416" s="14">
        <v>0</v>
      </c>
      <c r="G416" s="14">
        <v>5.64</v>
      </c>
      <c r="H416" s="14">
        <v>4</v>
      </c>
      <c r="I416" s="14">
        <v>1</v>
      </c>
      <c r="J416" s="14">
        <v>4</v>
      </c>
      <c r="K416" s="14">
        <v>1</v>
      </c>
      <c r="L416" s="14">
        <v>1</v>
      </c>
      <c r="M416" s="14">
        <v>391</v>
      </c>
      <c r="N416" s="14">
        <v>45.3</v>
      </c>
      <c r="O416" s="14">
        <v>4.46</v>
      </c>
      <c r="P416" s="14">
        <v>14.17</v>
      </c>
      <c r="Q416" s="14">
        <v>1</v>
      </c>
      <c r="R416" s="14">
        <v>0</v>
      </c>
      <c r="S416" s="16">
        <v>0.01</v>
      </c>
      <c r="T416" s="21">
        <v>4754.978515625</v>
      </c>
      <c r="U416" s="14">
        <v>10185.662355227299</v>
      </c>
      <c r="V416" s="14">
        <v>5229.86241010302</v>
      </c>
      <c r="W416" s="14" t="s">
        <v>208</v>
      </c>
      <c r="X416" s="14" t="s">
        <v>208</v>
      </c>
      <c r="Y416" s="22" t="s">
        <v>208</v>
      </c>
      <c r="Z416" s="18">
        <v>4754.978515625</v>
      </c>
      <c r="AA416" s="14">
        <v>3101.17016601563</v>
      </c>
      <c r="AB416" s="14">
        <v>2044.70324707031</v>
      </c>
      <c r="AC416" s="14" t="s">
        <v>208</v>
      </c>
      <c r="AD416" s="14" t="s">
        <v>208</v>
      </c>
      <c r="AE416" s="14" t="s">
        <v>208</v>
      </c>
      <c r="AF416" s="14" t="s">
        <v>2569</v>
      </c>
      <c r="AG416" s="14" t="s">
        <v>2569</v>
      </c>
      <c r="AH416" s="14" t="s">
        <v>2569</v>
      </c>
      <c r="AI416" s="14" t="s">
        <v>2573</v>
      </c>
      <c r="AJ416" s="14" t="s">
        <v>2573</v>
      </c>
      <c r="AK416" s="14" t="s">
        <v>2573</v>
      </c>
    </row>
    <row r="417" spans="1:37">
      <c r="A417">
        <v>416</v>
      </c>
      <c r="B417" s="14" t="s">
        <v>2569</v>
      </c>
      <c r="C417" s="14" t="s">
        <v>2570</v>
      </c>
      <c r="D417" s="14" t="s">
        <v>1730</v>
      </c>
      <c r="E417" s="14" t="s">
        <v>1731</v>
      </c>
      <c r="F417" s="14">
        <v>0</v>
      </c>
      <c r="G417" s="14">
        <v>5.6369999999999996</v>
      </c>
      <c r="H417" s="14">
        <v>3</v>
      </c>
      <c r="I417" s="14">
        <v>2</v>
      </c>
      <c r="J417" s="14">
        <v>3</v>
      </c>
      <c r="K417" s="14">
        <v>2</v>
      </c>
      <c r="L417" s="14">
        <v>1</v>
      </c>
      <c r="M417" s="14">
        <v>881</v>
      </c>
      <c r="N417" s="14">
        <v>96.7</v>
      </c>
      <c r="O417" s="14">
        <v>4.55</v>
      </c>
      <c r="P417" s="14">
        <v>7.52</v>
      </c>
      <c r="Q417" s="14">
        <v>2</v>
      </c>
      <c r="R417" s="14">
        <v>0</v>
      </c>
      <c r="S417" s="16">
        <v>0.01</v>
      </c>
      <c r="T417" s="21">
        <v>4029.4775390625</v>
      </c>
      <c r="U417" s="14">
        <v>4127.50210497233</v>
      </c>
      <c r="V417" s="14">
        <v>11524.131228792299</v>
      </c>
      <c r="W417" s="14" t="s">
        <v>208</v>
      </c>
      <c r="X417" s="14" t="s">
        <v>208</v>
      </c>
      <c r="Y417" s="22" t="s">
        <v>208</v>
      </c>
      <c r="Z417" s="18">
        <v>4029.4775390625</v>
      </c>
      <c r="AA417" s="14">
        <v>1256.67687988281</v>
      </c>
      <c r="AB417" s="14">
        <v>4505.55419921875</v>
      </c>
      <c r="AC417" s="14" t="s">
        <v>208</v>
      </c>
      <c r="AD417" s="14" t="s">
        <v>208</v>
      </c>
      <c r="AE417" s="14" t="s">
        <v>208</v>
      </c>
      <c r="AF417" s="14" t="s">
        <v>2569</v>
      </c>
      <c r="AG417" s="14" t="s">
        <v>2569</v>
      </c>
      <c r="AH417" s="14" t="s">
        <v>2569</v>
      </c>
      <c r="AI417" s="14" t="s">
        <v>2573</v>
      </c>
      <c r="AJ417" s="14" t="s">
        <v>2573</v>
      </c>
      <c r="AK417" s="14" t="s">
        <v>2573</v>
      </c>
    </row>
    <row r="418" spans="1:37">
      <c r="A418">
        <v>417</v>
      </c>
      <c r="B418" s="14" t="s">
        <v>2569</v>
      </c>
      <c r="C418" s="14" t="s">
        <v>2570</v>
      </c>
      <c r="D418" s="14" t="s">
        <v>1732</v>
      </c>
      <c r="E418" s="14" t="s">
        <v>1733</v>
      </c>
      <c r="F418" s="14">
        <v>0</v>
      </c>
      <c r="G418" s="14">
        <v>5.5620000000000003</v>
      </c>
      <c r="H418" s="14">
        <v>9</v>
      </c>
      <c r="I418" s="14">
        <v>2</v>
      </c>
      <c r="J418" s="14">
        <v>2</v>
      </c>
      <c r="K418" s="14">
        <v>2</v>
      </c>
      <c r="L418" s="14">
        <v>1</v>
      </c>
      <c r="M418" s="14">
        <v>254</v>
      </c>
      <c r="N418" s="14">
        <v>29</v>
      </c>
      <c r="O418" s="14">
        <v>5.5</v>
      </c>
      <c r="P418" s="14">
        <v>3.41</v>
      </c>
      <c r="Q418" s="14">
        <v>2</v>
      </c>
      <c r="R418" s="14">
        <v>0</v>
      </c>
      <c r="S418" s="16">
        <v>3.9220000000000002</v>
      </c>
      <c r="T418" s="21">
        <v>11142.322265625</v>
      </c>
      <c r="U418" s="14">
        <v>8989.7602997876202</v>
      </c>
      <c r="V418" s="14">
        <v>7892.0282063759096</v>
      </c>
      <c r="W418" s="14">
        <v>30158.427525432398</v>
      </c>
      <c r="X418" s="14">
        <v>36155.263937130701</v>
      </c>
      <c r="Y418" s="22">
        <v>36232.209066440802</v>
      </c>
      <c r="Z418" s="18">
        <v>11142.322265625</v>
      </c>
      <c r="AA418" s="14">
        <v>2737.0607299804701</v>
      </c>
      <c r="AB418" s="14">
        <v>3085.5220336914099</v>
      </c>
      <c r="AC418" s="14">
        <v>2047.6752319335901</v>
      </c>
      <c r="AD418" s="14">
        <v>2414.18041992188</v>
      </c>
      <c r="AE418" s="14">
        <v>5203.53662109375</v>
      </c>
      <c r="AF418" s="14" t="s">
        <v>2574</v>
      </c>
      <c r="AG418" s="14" t="s">
        <v>2574</v>
      </c>
      <c r="AH418" s="14" t="s">
        <v>2574</v>
      </c>
      <c r="AI418" s="14" t="s">
        <v>2574</v>
      </c>
      <c r="AJ418" s="14" t="s">
        <v>2574</v>
      </c>
      <c r="AK418" s="14" t="s">
        <v>2569</v>
      </c>
    </row>
    <row r="419" spans="1:37">
      <c r="A419">
        <v>418</v>
      </c>
      <c r="B419" s="14" t="s">
        <v>2569</v>
      </c>
      <c r="C419" s="14" t="s">
        <v>2570</v>
      </c>
      <c r="D419" s="14" t="s">
        <v>1736</v>
      </c>
      <c r="E419" s="14" t="s">
        <v>1737</v>
      </c>
      <c r="F419" s="14">
        <v>0</v>
      </c>
      <c r="G419" s="14">
        <v>5.5250000000000004</v>
      </c>
      <c r="H419" s="14">
        <v>5</v>
      </c>
      <c r="I419" s="14">
        <v>1</v>
      </c>
      <c r="J419" s="14">
        <v>2</v>
      </c>
      <c r="K419" s="14">
        <v>1</v>
      </c>
      <c r="L419" s="14">
        <v>1</v>
      </c>
      <c r="M419" s="14">
        <v>370</v>
      </c>
      <c r="N419" s="14">
        <v>40.5</v>
      </c>
      <c r="O419" s="14">
        <v>5.0999999999999996</v>
      </c>
      <c r="P419" s="14">
        <v>6.58</v>
      </c>
      <c r="Q419" s="14">
        <v>1</v>
      </c>
      <c r="R419" s="14">
        <v>0</v>
      </c>
      <c r="S419" s="16">
        <v>0.01</v>
      </c>
      <c r="T419" s="21">
        <v>8602.9599609375</v>
      </c>
      <c r="U419" s="14">
        <v>14456.322634656201</v>
      </c>
      <c r="V419" s="14" t="s">
        <v>208</v>
      </c>
      <c r="W419" s="14" t="s">
        <v>208</v>
      </c>
      <c r="X419" s="14" t="s">
        <v>208</v>
      </c>
      <c r="Y419" s="22" t="s">
        <v>208</v>
      </c>
      <c r="Z419" s="18">
        <v>8602.9599609375</v>
      </c>
      <c r="AA419" s="14">
        <v>4401.43359375</v>
      </c>
      <c r="AB419" s="14" t="s">
        <v>208</v>
      </c>
      <c r="AC419" s="14" t="s">
        <v>208</v>
      </c>
      <c r="AD419" s="14" t="s">
        <v>208</v>
      </c>
      <c r="AE419" s="14" t="s">
        <v>208</v>
      </c>
      <c r="AF419" s="14" t="s">
        <v>2569</v>
      </c>
      <c r="AG419" s="14" t="s">
        <v>2569</v>
      </c>
      <c r="AH419" s="14" t="s">
        <v>2573</v>
      </c>
      <c r="AI419" s="14" t="s">
        <v>2573</v>
      </c>
      <c r="AJ419" s="14" t="s">
        <v>2573</v>
      </c>
      <c r="AK419" s="14" t="s">
        <v>2573</v>
      </c>
    </row>
    <row r="420" spans="1:37">
      <c r="A420">
        <v>419</v>
      </c>
      <c r="B420" s="14" t="s">
        <v>2569</v>
      </c>
      <c r="C420" s="14" t="s">
        <v>2570</v>
      </c>
      <c r="D420" s="14" t="s">
        <v>1740</v>
      </c>
      <c r="E420" s="14" t="s">
        <v>1741</v>
      </c>
      <c r="F420" s="14">
        <v>0</v>
      </c>
      <c r="G420" s="14">
        <v>5.4960000000000004</v>
      </c>
      <c r="H420" s="14">
        <v>2</v>
      </c>
      <c r="I420" s="14">
        <v>2</v>
      </c>
      <c r="J420" s="14">
        <v>5</v>
      </c>
      <c r="K420" s="14">
        <v>2</v>
      </c>
      <c r="L420" s="14">
        <v>1</v>
      </c>
      <c r="M420" s="14">
        <v>1047</v>
      </c>
      <c r="N420" s="14">
        <v>116.3</v>
      </c>
      <c r="O420" s="14">
        <v>6.54</v>
      </c>
      <c r="P420" s="14">
        <v>12.42</v>
      </c>
      <c r="Q420" s="14">
        <v>2</v>
      </c>
      <c r="R420" s="14">
        <v>0</v>
      </c>
      <c r="S420" s="16">
        <v>0.01</v>
      </c>
      <c r="T420" s="21" t="s">
        <v>208</v>
      </c>
      <c r="U420" s="14">
        <v>387651.07084751403</v>
      </c>
      <c r="V420" s="14">
        <v>5776.3181386062197</v>
      </c>
      <c r="W420" s="14" t="s">
        <v>208</v>
      </c>
      <c r="X420" s="14" t="s">
        <v>208</v>
      </c>
      <c r="Y420" s="22" t="s">
        <v>208</v>
      </c>
      <c r="Z420" s="18" t="s">
        <v>208</v>
      </c>
      <c r="AA420" s="14">
        <v>118025.896972656</v>
      </c>
      <c r="AB420" s="14">
        <v>2258.34936523438</v>
      </c>
      <c r="AC420" s="14" t="s">
        <v>208</v>
      </c>
      <c r="AD420" s="14" t="s">
        <v>208</v>
      </c>
      <c r="AE420" s="14" t="s">
        <v>208</v>
      </c>
      <c r="AF420" s="14" t="s">
        <v>2569</v>
      </c>
      <c r="AG420" s="14" t="s">
        <v>2569</v>
      </c>
      <c r="AH420" s="14" t="s">
        <v>2569</v>
      </c>
      <c r="AI420" s="14" t="s">
        <v>2573</v>
      </c>
      <c r="AJ420" s="14" t="s">
        <v>2573</v>
      </c>
      <c r="AK420" s="14" t="s">
        <v>2573</v>
      </c>
    </row>
    <row r="421" spans="1:37">
      <c r="A421">
        <v>420</v>
      </c>
      <c r="B421" s="14" t="s">
        <v>2569</v>
      </c>
      <c r="C421" s="14" t="s">
        <v>2570</v>
      </c>
      <c r="D421" s="14" t="s">
        <v>1744</v>
      </c>
      <c r="E421" s="14" t="s">
        <v>1745</v>
      </c>
      <c r="F421" s="14">
        <v>0</v>
      </c>
      <c r="G421" s="14">
        <v>5.4349999999999996</v>
      </c>
      <c r="H421" s="14">
        <v>1</v>
      </c>
      <c r="I421" s="14">
        <v>1</v>
      </c>
      <c r="J421" s="14">
        <v>4</v>
      </c>
      <c r="K421" s="14">
        <v>1</v>
      </c>
      <c r="L421" s="14">
        <v>1</v>
      </c>
      <c r="M421" s="14">
        <v>967</v>
      </c>
      <c r="N421" s="14">
        <v>109.5</v>
      </c>
      <c r="O421" s="14">
        <v>5.48</v>
      </c>
      <c r="P421" s="14">
        <v>9.15</v>
      </c>
      <c r="Q421" s="14">
        <v>1</v>
      </c>
      <c r="R421" s="14">
        <v>0</v>
      </c>
      <c r="S421" s="16">
        <v>0.89200000000000002</v>
      </c>
      <c r="T421" s="21" t="s">
        <v>208</v>
      </c>
      <c r="U421" s="14">
        <v>4268.9506935153304</v>
      </c>
      <c r="V421" s="14">
        <v>3176.6893200294298</v>
      </c>
      <c r="W421" s="14" t="s">
        <v>208</v>
      </c>
      <c r="X421" s="14" t="s">
        <v>208</v>
      </c>
      <c r="Y421" s="22">
        <v>3286.3473029787201</v>
      </c>
      <c r="Z421" s="18" t="s">
        <v>208</v>
      </c>
      <c r="AA421" s="14">
        <v>1299.74291992188</v>
      </c>
      <c r="AB421" s="14">
        <v>1241.98046875</v>
      </c>
      <c r="AC421" s="14" t="s">
        <v>208</v>
      </c>
      <c r="AD421" s="14" t="s">
        <v>208</v>
      </c>
      <c r="AE421" s="14">
        <v>471.97311401367199</v>
      </c>
      <c r="AF421" s="14" t="s">
        <v>2573</v>
      </c>
      <c r="AG421" s="14" t="s">
        <v>2569</v>
      </c>
      <c r="AH421" s="14" t="s">
        <v>2569</v>
      </c>
      <c r="AI421" s="14" t="s">
        <v>2573</v>
      </c>
      <c r="AJ421" s="14" t="s">
        <v>2573</v>
      </c>
      <c r="AK421" s="14" t="s">
        <v>2569</v>
      </c>
    </row>
    <row r="422" spans="1:37">
      <c r="A422">
        <v>421</v>
      </c>
      <c r="B422" s="14" t="s">
        <v>2569</v>
      </c>
      <c r="C422" s="14" t="s">
        <v>2570</v>
      </c>
      <c r="D422" s="14" t="s">
        <v>1748</v>
      </c>
      <c r="E422" s="14" t="s">
        <v>1749</v>
      </c>
      <c r="F422" s="14">
        <v>0</v>
      </c>
      <c r="G422" s="14">
        <v>5.415</v>
      </c>
      <c r="H422" s="14">
        <v>4</v>
      </c>
      <c r="I422" s="14">
        <v>1</v>
      </c>
      <c r="J422" s="14">
        <v>10</v>
      </c>
      <c r="K422" s="14">
        <v>1</v>
      </c>
      <c r="L422" s="14">
        <v>1</v>
      </c>
      <c r="M422" s="14">
        <v>239</v>
      </c>
      <c r="N422" s="14">
        <v>26.5</v>
      </c>
      <c r="O422" s="14">
        <v>7.81</v>
      </c>
      <c r="P422" s="14">
        <v>28.27</v>
      </c>
      <c r="Q422" s="14">
        <v>1</v>
      </c>
      <c r="R422" s="14">
        <v>0</v>
      </c>
      <c r="S422" s="16">
        <v>1.4510000000000001</v>
      </c>
      <c r="T422" s="21">
        <v>28176.4921875</v>
      </c>
      <c r="U422" s="14">
        <v>24159.335689084601</v>
      </c>
      <c r="V422" s="14">
        <v>26745.870796894</v>
      </c>
      <c r="W422" s="14" t="s">
        <v>208</v>
      </c>
      <c r="X422" s="14" t="s">
        <v>208</v>
      </c>
      <c r="Y422" s="22">
        <v>38806.097169074099</v>
      </c>
      <c r="Z422" s="18">
        <v>28176.4921875</v>
      </c>
      <c r="AA422" s="14">
        <v>7355.654296875</v>
      </c>
      <c r="AB422" s="14">
        <v>10456.7509765625</v>
      </c>
      <c r="AC422" s="14" t="s">
        <v>208</v>
      </c>
      <c r="AD422" s="14" t="s">
        <v>208</v>
      </c>
      <c r="AE422" s="14">
        <v>5573.18896484375</v>
      </c>
      <c r="AF422" s="14" t="s">
        <v>2569</v>
      </c>
      <c r="AG422" s="14" t="s">
        <v>2569</v>
      </c>
      <c r="AH422" s="14" t="s">
        <v>2569</v>
      </c>
      <c r="AI422" s="14" t="s">
        <v>2573</v>
      </c>
      <c r="AJ422" s="14" t="s">
        <v>2573</v>
      </c>
      <c r="AK422" s="14" t="s">
        <v>2574</v>
      </c>
    </row>
    <row r="423" spans="1:37">
      <c r="A423">
        <v>422</v>
      </c>
      <c r="B423" s="14" t="s">
        <v>2569</v>
      </c>
      <c r="C423" s="14" t="s">
        <v>2570</v>
      </c>
      <c r="D423" s="14" t="s">
        <v>1752</v>
      </c>
      <c r="E423" s="14" t="s">
        <v>1753</v>
      </c>
      <c r="F423" s="14">
        <v>0</v>
      </c>
      <c r="G423" s="14">
        <v>5.3630000000000004</v>
      </c>
      <c r="H423" s="14">
        <v>18</v>
      </c>
      <c r="I423" s="14">
        <v>2</v>
      </c>
      <c r="J423" s="14">
        <v>4</v>
      </c>
      <c r="K423" s="14">
        <v>2</v>
      </c>
      <c r="L423" s="14">
        <v>1</v>
      </c>
      <c r="M423" s="14">
        <v>171</v>
      </c>
      <c r="N423" s="14">
        <v>20</v>
      </c>
      <c r="O423" s="14">
        <v>8.92</v>
      </c>
      <c r="P423" s="14">
        <v>7.42</v>
      </c>
      <c r="Q423" s="14">
        <v>2</v>
      </c>
      <c r="R423" s="14">
        <v>0</v>
      </c>
      <c r="S423" s="16">
        <v>0.01</v>
      </c>
      <c r="T423" s="21">
        <v>11788.046875</v>
      </c>
      <c r="U423" s="14">
        <v>36976.661789894599</v>
      </c>
      <c r="V423" s="14">
        <v>20327.2792402427</v>
      </c>
      <c r="W423" s="14" t="s">
        <v>208</v>
      </c>
      <c r="X423" s="14" t="s">
        <v>208</v>
      </c>
      <c r="Y423" s="22" t="s">
        <v>208</v>
      </c>
      <c r="Z423" s="18">
        <v>11788.046875</v>
      </c>
      <c r="AA423" s="14">
        <v>11258.0720214844</v>
      </c>
      <c r="AB423" s="14">
        <v>7947.2939453125</v>
      </c>
      <c r="AC423" s="14" t="s">
        <v>208</v>
      </c>
      <c r="AD423" s="14" t="s">
        <v>208</v>
      </c>
      <c r="AE423" s="14" t="s">
        <v>208</v>
      </c>
      <c r="AF423" s="14" t="s">
        <v>2569</v>
      </c>
      <c r="AG423" s="14" t="s">
        <v>2569</v>
      </c>
      <c r="AH423" s="14" t="s">
        <v>2569</v>
      </c>
      <c r="AI423" s="14" t="s">
        <v>2573</v>
      </c>
      <c r="AJ423" s="14" t="s">
        <v>2573</v>
      </c>
      <c r="AK423" s="14" t="s">
        <v>2573</v>
      </c>
    </row>
    <row r="424" spans="1:37">
      <c r="A424">
        <v>423</v>
      </c>
      <c r="B424" s="14" t="s">
        <v>2569</v>
      </c>
      <c r="C424" s="14" t="s">
        <v>2570</v>
      </c>
      <c r="D424" s="14" t="s">
        <v>1754</v>
      </c>
      <c r="E424" s="14" t="s">
        <v>1755</v>
      </c>
      <c r="F424" s="14">
        <v>0</v>
      </c>
      <c r="G424" s="14">
        <v>5.3470000000000004</v>
      </c>
      <c r="H424" s="14">
        <v>3</v>
      </c>
      <c r="I424" s="14">
        <v>2</v>
      </c>
      <c r="J424" s="14">
        <v>4</v>
      </c>
      <c r="K424" s="14">
        <v>2</v>
      </c>
      <c r="L424" s="14">
        <v>1</v>
      </c>
      <c r="M424" s="14">
        <v>726</v>
      </c>
      <c r="N424" s="14">
        <v>80.7</v>
      </c>
      <c r="O424" s="14">
        <v>5.62</v>
      </c>
      <c r="P424" s="14">
        <v>8.5</v>
      </c>
      <c r="Q424" s="14">
        <v>2</v>
      </c>
      <c r="R424" s="14">
        <v>0</v>
      </c>
      <c r="S424" s="16">
        <v>1.2669999999999999</v>
      </c>
      <c r="T424" s="21">
        <v>26303.9306640625</v>
      </c>
      <c r="U424" s="14">
        <v>21144.1601826896</v>
      </c>
      <c r="V424" s="14">
        <v>23029.857162206899</v>
      </c>
      <c r="W424" s="14">
        <v>29708.222185835501</v>
      </c>
      <c r="X424" s="14">
        <v>3364.42384229548</v>
      </c>
      <c r="Y424" s="22">
        <v>28925.313956975799</v>
      </c>
      <c r="Z424" s="18">
        <v>26303.9306640625</v>
      </c>
      <c r="AA424" s="14">
        <v>6437.64111328125</v>
      </c>
      <c r="AB424" s="14">
        <v>9003.9125366210901</v>
      </c>
      <c r="AC424" s="14">
        <v>2017.1075134277301</v>
      </c>
      <c r="AD424" s="14">
        <v>224.65127563476599</v>
      </c>
      <c r="AE424" s="14">
        <v>4154.1472167968795</v>
      </c>
      <c r="AF424" s="14" t="s">
        <v>2569</v>
      </c>
      <c r="AG424" s="14" t="s">
        <v>2569</v>
      </c>
      <c r="AH424" s="14" t="s">
        <v>2569</v>
      </c>
      <c r="AI424" s="14" t="s">
        <v>2574</v>
      </c>
      <c r="AJ424" s="14" t="s">
        <v>2574</v>
      </c>
      <c r="AK424" s="14" t="s">
        <v>2574</v>
      </c>
    </row>
    <row r="425" spans="1:37">
      <c r="A425">
        <v>424</v>
      </c>
      <c r="B425" s="14" t="s">
        <v>2569</v>
      </c>
      <c r="C425" s="14" t="s">
        <v>2570</v>
      </c>
      <c r="D425" s="14" t="s">
        <v>1758</v>
      </c>
      <c r="E425" s="14" t="s">
        <v>1759</v>
      </c>
      <c r="F425" s="14">
        <v>0</v>
      </c>
      <c r="G425" s="14">
        <v>5.3460000000000001</v>
      </c>
      <c r="H425" s="14">
        <v>3</v>
      </c>
      <c r="I425" s="14">
        <v>3</v>
      </c>
      <c r="J425" s="14">
        <v>4</v>
      </c>
      <c r="K425" s="14">
        <v>3</v>
      </c>
      <c r="L425" s="14">
        <v>1</v>
      </c>
      <c r="M425" s="14">
        <v>1461</v>
      </c>
      <c r="N425" s="14">
        <v>155.9</v>
      </c>
      <c r="O425" s="14">
        <v>7.42</v>
      </c>
      <c r="P425" s="14">
        <v>5.58</v>
      </c>
      <c r="Q425" s="14">
        <v>3</v>
      </c>
      <c r="R425" s="14">
        <v>0</v>
      </c>
      <c r="S425" s="16">
        <v>3.0339999999999998</v>
      </c>
      <c r="T425" s="21">
        <v>7140.80322265625</v>
      </c>
      <c r="U425" s="14">
        <v>3266.5632189062198</v>
      </c>
      <c r="V425" s="14">
        <v>8388.76698531273</v>
      </c>
      <c r="W425" s="14">
        <v>13834.830136528901</v>
      </c>
      <c r="X425" s="14" t="s">
        <v>208</v>
      </c>
      <c r="Y425" s="22" t="s">
        <v>208</v>
      </c>
      <c r="Z425" s="18">
        <v>7140.80322265625</v>
      </c>
      <c r="AA425" s="14">
        <v>994.5517578125</v>
      </c>
      <c r="AB425" s="14">
        <v>3279.73046875</v>
      </c>
      <c r="AC425" s="14">
        <v>939.34735107421898</v>
      </c>
      <c r="AD425" s="14" t="s">
        <v>208</v>
      </c>
      <c r="AE425" s="14" t="s">
        <v>208</v>
      </c>
      <c r="AF425" s="14" t="s">
        <v>2569</v>
      </c>
      <c r="AG425" s="14" t="s">
        <v>2574</v>
      </c>
      <c r="AH425" s="14" t="s">
        <v>2569</v>
      </c>
      <c r="AI425" s="14" t="s">
        <v>2574</v>
      </c>
      <c r="AJ425" s="14" t="s">
        <v>2573</v>
      </c>
      <c r="AK425" s="14" t="s">
        <v>2573</v>
      </c>
    </row>
    <row r="426" spans="1:37">
      <c r="A426">
        <v>425</v>
      </c>
      <c r="B426" s="14" t="s">
        <v>2569</v>
      </c>
      <c r="C426" s="14" t="s">
        <v>2570</v>
      </c>
      <c r="D426" s="14" t="s">
        <v>1762</v>
      </c>
      <c r="E426" s="14" t="s">
        <v>1763</v>
      </c>
      <c r="F426" s="14">
        <v>0</v>
      </c>
      <c r="G426" s="14">
        <v>5.3369999999999997</v>
      </c>
      <c r="H426" s="14">
        <v>7</v>
      </c>
      <c r="I426" s="14">
        <v>1</v>
      </c>
      <c r="J426" s="14">
        <v>3</v>
      </c>
      <c r="K426" s="14">
        <v>1</v>
      </c>
      <c r="L426" s="14">
        <v>1</v>
      </c>
      <c r="M426" s="14">
        <v>205</v>
      </c>
      <c r="N426" s="14">
        <v>23</v>
      </c>
      <c r="O426" s="14">
        <v>4.74</v>
      </c>
      <c r="P426" s="14">
        <v>8.8800000000000008</v>
      </c>
      <c r="Q426" s="14">
        <v>1</v>
      </c>
      <c r="R426" s="14">
        <v>0</v>
      </c>
      <c r="S426" s="16">
        <v>1.7929999999999999</v>
      </c>
      <c r="T426" s="21">
        <v>5147.8447265625</v>
      </c>
      <c r="U426" s="14">
        <v>8916.7214090154102</v>
      </c>
      <c r="V426" s="14">
        <v>6552.8596515548898</v>
      </c>
      <c r="W426" s="14">
        <v>12411.4503763434</v>
      </c>
      <c r="X426" s="14">
        <v>11747.9563052295</v>
      </c>
      <c r="Y426" s="22">
        <v>11326.2425384743</v>
      </c>
      <c r="Z426" s="18">
        <v>5147.8447265625</v>
      </c>
      <c r="AA426" s="14">
        <v>2714.82299804688</v>
      </c>
      <c r="AB426" s="14">
        <v>2561.95141601563</v>
      </c>
      <c r="AC426" s="14">
        <v>842.70373535156295</v>
      </c>
      <c r="AD426" s="14">
        <v>784.44140625</v>
      </c>
      <c r="AE426" s="14">
        <v>1626.63330078125</v>
      </c>
      <c r="AF426" s="14" t="s">
        <v>2569</v>
      </c>
      <c r="AG426" s="14" t="s">
        <v>2569</v>
      </c>
      <c r="AH426" s="14" t="s">
        <v>2574</v>
      </c>
      <c r="AI426" s="14" t="s">
        <v>2569</v>
      </c>
      <c r="AJ426" s="14" t="s">
        <v>2574</v>
      </c>
      <c r="AK426" s="14" t="s">
        <v>2574</v>
      </c>
    </row>
    <row r="427" spans="1:37">
      <c r="A427">
        <v>426</v>
      </c>
      <c r="B427" s="14" t="s">
        <v>2569</v>
      </c>
      <c r="C427" s="14" t="s">
        <v>2570</v>
      </c>
      <c r="D427" s="14" t="s">
        <v>1766</v>
      </c>
      <c r="E427" s="14" t="s">
        <v>1767</v>
      </c>
      <c r="F427" s="14">
        <v>0</v>
      </c>
      <c r="G427" s="14">
        <v>5.3250000000000002</v>
      </c>
      <c r="H427" s="14">
        <v>4</v>
      </c>
      <c r="I427" s="14">
        <v>1</v>
      </c>
      <c r="J427" s="14">
        <v>3</v>
      </c>
      <c r="K427" s="14">
        <v>1</v>
      </c>
      <c r="L427" s="14">
        <v>1</v>
      </c>
      <c r="M427" s="14">
        <v>418</v>
      </c>
      <c r="N427" s="14">
        <v>46.4</v>
      </c>
      <c r="O427" s="14">
        <v>8.69</v>
      </c>
      <c r="P427" s="14">
        <v>8.84</v>
      </c>
      <c r="Q427" s="14">
        <v>1</v>
      </c>
      <c r="R427" s="14">
        <v>0</v>
      </c>
      <c r="S427" s="16">
        <v>0.01</v>
      </c>
      <c r="T427" s="21">
        <v>5601.2373046875</v>
      </c>
      <c r="U427" s="14">
        <v>22096.933581674901</v>
      </c>
      <c r="V427" s="14">
        <v>9332.7637931154004</v>
      </c>
      <c r="W427" s="14" t="s">
        <v>208</v>
      </c>
      <c r="X427" s="14" t="s">
        <v>208</v>
      </c>
      <c r="Y427" s="22" t="s">
        <v>208</v>
      </c>
      <c r="Z427" s="18">
        <v>5601.2373046875</v>
      </c>
      <c r="AA427" s="14">
        <v>6727.7265625</v>
      </c>
      <c r="AB427" s="14">
        <v>3648.80200195313</v>
      </c>
      <c r="AC427" s="14" t="s">
        <v>208</v>
      </c>
      <c r="AD427" s="14" t="s">
        <v>208</v>
      </c>
      <c r="AE427" s="14" t="s">
        <v>208</v>
      </c>
      <c r="AF427" s="14" t="s">
        <v>2569</v>
      </c>
      <c r="AG427" s="14" t="s">
        <v>2569</v>
      </c>
      <c r="AH427" s="14" t="s">
        <v>2569</v>
      </c>
      <c r="AI427" s="14" t="s">
        <v>2573</v>
      </c>
      <c r="AJ427" s="14" t="s">
        <v>2573</v>
      </c>
      <c r="AK427" s="14" t="s">
        <v>2573</v>
      </c>
    </row>
    <row r="428" spans="1:37">
      <c r="A428">
        <v>427</v>
      </c>
      <c r="B428" s="14" t="s">
        <v>2569</v>
      </c>
      <c r="C428" s="14" t="s">
        <v>2570</v>
      </c>
      <c r="D428" s="14" t="s">
        <v>1768</v>
      </c>
      <c r="E428" s="14" t="s">
        <v>1769</v>
      </c>
      <c r="F428" s="14">
        <v>0</v>
      </c>
      <c r="G428" s="14">
        <v>5.2119999999999997</v>
      </c>
      <c r="H428" s="14">
        <v>2</v>
      </c>
      <c r="I428" s="14">
        <v>1</v>
      </c>
      <c r="J428" s="14">
        <v>3</v>
      </c>
      <c r="K428" s="14">
        <v>1</v>
      </c>
      <c r="L428" s="14">
        <v>1</v>
      </c>
      <c r="M428" s="14">
        <v>540</v>
      </c>
      <c r="N428" s="14">
        <v>59.1</v>
      </c>
      <c r="O428" s="14">
        <v>4.82</v>
      </c>
      <c r="P428" s="14">
        <v>10.47</v>
      </c>
      <c r="Q428" s="14">
        <v>1</v>
      </c>
      <c r="R428" s="14">
        <v>0</v>
      </c>
      <c r="S428" s="16">
        <v>0.01</v>
      </c>
      <c r="T428" s="21">
        <v>6674.6064453125</v>
      </c>
      <c r="U428" s="14">
        <v>12879.450945394199</v>
      </c>
      <c r="V428" s="14">
        <v>12031.1798893379</v>
      </c>
      <c r="W428" s="14" t="s">
        <v>208</v>
      </c>
      <c r="X428" s="14" t="s">
        <v>208</v>
      </c>
      <c r="Y428" s="22" t="s">
        <v>208</v>
      </c>
      <c r="Z428" s="18">
        <v>6674.6064453125</v>
      </c>
      <c r="AA428" s="14">
        <v>3921.33251953125</v>
      </c>
      <c r="AB428" s="14">
        <v>4703.79345703125</v>
      </c>
      <c r="AC428" s="14" t="s">
        <v>208</v>
      </c>
      <c r="AD428" s="14" t="s">
        <v>208</v>
      </c>
      <c r="AE428" s="14" t="s">
        <v>208</v>
      </c>
      <c r="AF428" s="14" t="s">
        <v>2569</v>
      </c>
      <c r="AG428" s="14" t="s">
        <v>2569</v>
      </c>
      <c r="AH428" s="14" t="s">
        <v>2569</v>
      </c>
      <c r="AI428" s="14" t="s">
        <v>2573</v>
      </c>
      <c r="AJ428" s="14" t="s">
        <v>2573</v>
      </c>
      <c r="AK428" s="14" t="s">
        <v>2573</v>
      </c>
    </row>
    <row r="429" spans="1:37">
      <c r="A429">
        <v>428</v>
      </c>
      <c r="B429" s="14" t="s">
        <v>2569</v>
      </c>
      <c r="C429" s="14" t="s">
        <v>2570</v>
      </c>
      <c r="D429" s="14" t="s">
        <v>1770</v>
      </c>
      <c r="E429" s="14" t="s">
        <v>1771</v>
      </c>
      <c r="F429" s="14">
        <v>0</v>
      </c>
      <c r="G429" s="14">
        <v>5.1989999999999998</v>
      </c>
      <c r="H429" s="14">
        <v>9</v>
      </c>
      <c r="I429" s="14">
        <v>1</v>
      </c>
      <c r="J429" s="14">
        <v>3</v>
      </c>
      <c r="K429" s="14">
        <v>1</v>
      </c>
      <c r="L429" s="14">
        <v>1</v>
      </c>
      <c r="M429" s="14">
        <v>159</v>
      </c>
      <c r="N429" s="14">
        <v>17.7</v>
      </c>
      <c r="O429" s="14">
        <v>11.66</v>
      </c>
      <c r="P429" s="14">
        <v>7.26</v>
      </c>
      <c r="Q429" s="14">
        <v>1</v>
      </c>
      <c r="R429" s="14">
        <v>0</v>
      </c>
      <c r="S429" s="16">
        <v>2.6160000000000001</v>
      </c>
      <c r="T429" s="21">
        <v>27022.56640625</v>
      </c>
      <c r="U429" s="14" t="s">
        <v>208</v>
      </c>
      <c r="V429" s="14">
        <v>18306.845304811101</v>
      </c>
      <c r="W429" s="14">
        <v>68661.435738723099</v>
      </c>
      <c r="X429" s="14">
        <v>49312.036646063803</v>
      </c>
      <c r="Y429" s="22">
        <v>50996.104905795502</v>
      </c>
      <c r="Z429" s="18">
        <v>27022.56640625</v>
      </c>
      <c r="AA429" s="14" t="s">
        <v>208</v>
      </c>
      <c r="AB429" s="14">
        <v>7157.37109375</v>
      </c>
      <c r="AC429" s="14">
        <v>4661.9248046875</v>
      </c>
      <c r="AD429" s="14">
        <v>3292.69213867188</v>
      </c>
      <c r="AE429" s="14">
        <v>7323.873046875</v>
      </c>
      <c r="AF429" s="14" t="s">
        <v>2574</v>
      </c>
      <c r="AG429" s="14" t="s">
        <v>2573</v>
      </c>
      <c r="AH429" s="14" t="s">
        <v>2574</v>
      </c>
      <c r="AI429" s="14" t="s">
        <v>2569</v>
      </c>
      <c r="AJ429" s="14" t="s">
        <v>2569</v>
      </c>
      <c r="AK429" s="14" t="s">
        <v>2569</v>
      </c>
    </row>
    <row r="430" spans="1:37">
      <c r="A430">
        <v>429</v>
      </c>
      <c r="B430" s="14" t="s">
        <v>2569</v>
      </c>
      <c r="C430" s="14" t="s">
        <v>2570</v>
      </c>
      <c r="D430" s="14" t="s">
        <v>1774</v>
      </c>
      <c r="E430" s="14" t="s">
        <v>1775</v>
      </c>
      <c r="F430" s="14">
        <v>0</v>
      </c>
      <c r="G430" s="14">
        <v>5.19</v>
      </c>
      <c r="H430" s="14">
        <v>4</v>
      </c>
      <c r="I430" s="14">
        <v>2</v>
      </c>
      <c r="J430" s="14">
        <v>4</v>
      </c>
      <c r="K430" s="14">
        <v>2</v>
      </c>
      <c r="L430" s="14">
        <v>1</v>
      </c>
      <c r="M430" s="14">
        <v>906</v>
      </c>
      <c r="N430" s="14">
        <v>102.4</v>
      </c>
      <c r="O430" s="14">
        <v>5.27</v>
      </c>
      <c r="P430" s="14">
        <v>7.42</v>
      </c>
      <c r="Q430" s="14">
        <v>2</v>
      </c>
      <c r="R430" s="14">
        <v>0</v>
      </c>
      <c r="S430" s="16">
        <v>1.2729999999999999</v>
      </c>
      <c r="T430" s="21">
        <v>11740.8330078125</v>
      </c>
      <c r="U430" s="14">
        <v>9978.8441569035604</v>
      </c>
      <c r="V430" s="14">
        <v>15978.8593316646</v>
      </c>
      <c r="W430" s="14">
        <v>18169.955134372201</v>
      </c>
      <c r="X430" s="14">
        <v>15714.0019766633</v>
      </c>
      <c r="Y430" s="22">
        <v>12700.3668461654</v>
      </c>
      <c r="Z430" s="18">
        <v>11740.8330078125</v>
      </c>
      <c r="AA430" s="14">
        <v>3038.20141601563</v>
      </c>
      <c r="AB430" s="14">
        <v>6247.20556640625</v>
      </c>
      <c r="AC430" s="14">
        <v>1233.69055175781</v>
      </c>
      <c r="AD430" s="14">
        <v>1049.26452636719</v>
      </c>
      <c r="AE430" s="14">
        <v>1823.97998046875</v>
      </c>
      <c r="AF430" s="14" t="s">
        <v>2569</v>
      </c>
      <c r="AG430" s="14" t="s">
        <v>2569</v>
      </c>
      <c r="AH430" s="14" t="s">
        <v>2569</v>
      </c>
      <c r="AI430" s="14" t="s">
        <v>2574</v>
      </c>
      <c r="AJ430" s="14" t="s">
        <v>2574</v>
      </c>
      <c r="AK430" s="14" t="s">
        <v>2574</v>
      </c>
    </row>
    <row r="431" spans="1:37">
      <c r="A431">
        <v>430</v>
      </c>
      <c r="B431" s="14" t="s">
        <v>2569</v>
      </c>
      <c r="C431" s="14" t="s">
        <v>2570</v>
      </c>
      <c r="D431" s="14" t="s">
        <v>363</v>
      </c>
      <c r="E431" s="14" t="s">
        <v>2581</v>
      </c>
      <c r="F431" s="14">
        <v>0</v>
      </c>
      <c r="G431" s="14">
        <v>5.1479999999999997</v>
      </c>
      <c r="H431" s="14">
        <v>8</v>
      </c>
      <c r="I431" s="14">
        <v>2</v>
      </c>
      <c r="J431" s="14">
        <v>9</v>
      </c>
      <c r="K431" s="14">
        <v>2</v>
      </c>
      <c r="L431" s="14">
        <v>1</v>
      </c>
      <c r="M431" s="14">
        <v>222</v>
      </c>
      <c r="N431" s="14">
        <v>26</v>
      </c>
      <c r="O431" s="14">
        <v>8.43</v>
      </c>
      <c r="P431" s="14">
        <v>17.2</v>
      </c>
      <c r="Q431" s="14">
        <v>2</v>
      </c>
      <c r="R431" s="14">
        <v>0</v>
      </c>
      <c r="S431" s="16">
        <v>0.14099999999999999</v>
      </c>
      <c r="T431" s="21">
        <v>197302.318359375</v>
      </c>
      <c r="U431" s="14">
        <v>172641.80778922999</v>
      </c>
      <c r="V431" s="14">
        <v>254486.51303674499</v>
      </c>
      <c r="W431" s="14">
        <v>42961.370733128198</v>
      </c>
      <c r="X431" s="14">
        <v>19619.839350095001</v>
      </c>
      <c r="Y431" s="22">
        <v>20334.0349214983</v>
      </c>
      <c r="Z431" s="18">
        <v>197302.318359375</v>
      </c>
      <c r="AA431" s="14">
        <v>52563.260498046897</v>
      </c>
      <c r="AB431" s="14">
        <v>99495.810546875</v>
      </c>
      <c r="AC431" s="14">
        <v>2916.9602661132799</v>
      </c>
      <c r="AD431" s="14">
        <v>1310.0673828125</v>
      </c>
      <c r="AE431" s="14">
        <v>2920.29931640625</v>
      </c>
      <c r="AF431" s="14" t="s">
        <v>2569</v>
      </c>
      <c r="AG431" s="14" t="s">
        <v>2569</v>
      </c>
      <c r="AH431" s="14" t="s">
        <v>2569</v>
      </c>
      <c r="AI431" s="14" t="s">
        <v>2574</v>
      </c>
      <c r="AJ431" s="14" t="s">
        <v>2574</v>
      </c>
      <c r="AK431" s="14" t="s">
        <v>2574</v>
      </c>
    </row>
    <row r="432" spans="1:37">
      <c r="A432">
        <v>431</v>
      </c>
      <c r="B432" s="14" t="s">
        <v>2569</v>
      </c>
      <c r="C432" s="14" t="s">
        <v>2570</v>
      </c>
      <c r="D432" s="14" t="s">
        <v>1778</v>
      </c>
      <c r="E432" s="14" t="s">
        <v>1779</v>
      </c>
      <c r="F432" s="14">
        <v>0</v>
      </c>
      <c r="G432" s="14">
        <v>5.1340000000000003</v>
      </c>
      <c r="H432" s="14">
        <v>3</v>
      </c>
      <c r="I432" s="14">
        <v>2</v>
      </c>
      <c r="J432" s="14">
        <v>3</v>
      </c>
      <c r="K432" s="14">
        <v>2</v>
      </c>
      <c r="L432" s="14">
        <v>1</v>
      </c>
      <c r="M432" s="14">
        <v>1000</v>
      </c>
      <c r="N432" s="14">
        <v>111</v>
      </c>
      <c r="O432" s="14">
        <v>5.54</v>
      </c>
      <c r="P432" s="14">
        <v>4.74</v>
      </c>
      <c r="Q432" s="14">
        <v>2</v>
      </c>
      <c r="R432" s="14">
        <v>0</v>
      </c>
      <c r="S432" s="16">
        <v>0.01</v>
      </c>
      <c r="T432" s="21">
        <v>16598.513183593801</v>
      </c>
      <c r="U432" s="14">
        <v>20118.939472204002</v>
      </c>
      <c r="V432" s="14">
        <v>19165.704761655201</v>
      </c>
      <c r="W432" s="14" t="s">
        <v>208</v>
      </c>
      <c r="X432" s="14" t="s">
        <v>208</v>
      </c>
      <c r="Y432" s="22" t="s">
        <v>208</v>
      </c>
      <c r="Z432" s="18">
        <v>16598.513183593801</v>
      </c>
      <c r="AA432" s="14">
        <v>6125.498046875</v>
      </c>
      <c r="AB432" s="14">
        <v>7493.15673828125</v>
      </c>
      <c r="AC432" s="14" t="s">
        <v>208</v>
      </c>
      <c r="AD432" s="14" t="s">
        <v>208</v>
      </c>
      <c r="AE432" s="14" t="s">
        <v>208</v>
      </c>
      <c r="AF432" s="14" t="s">
        <v>2569</v>
      </c>
      <c r="AG432" s="14" t="s">
        <v>2574</v>
      </c>
      <c r="AH432" s="14" t="s">
        <v>2569</v>
      </c>
      <c r="AI432" s="14" t="s">
        <v>2573</v>
      </c>
      <c r="AJ432" s="14" t="s">
        <v>2573</v>
      </c>
      <c r="AK432" s="14" t="s">
        <v>2573</v>
      </c>
    </row>
    <row r="433" spans="1:37">
      <c r="A433">
        <v>432</v>
      </c>
      <c r="B433" s="14" t="s">
        <v>2569</v>
      </c>
      <c r="C433" s="14" t="s">
        <v>2570</v>
      </c>
      <c r="D433" s="14" t="s">
        <v>1780</v>
      </c>
      <c r="E433" s="14" t="s">
        <v>1781</v>
      </c>
      <c r="F433" s="14">
        <v>0</v>
      </c>
      <c r="G433" s="14">
        <v>5.0890000000000004</v>
      </c>
      <c r="H433" s="14">
        <v>2</v>
      </c>
      <c r="I433" s="14">
        <v>2</v>
      </c>
      <c r="J433" s="14">
        <v>7</v>
      </c>
      <c r="K433" s="14">
        <v>2</v>
      </c>
      <c r="L433" s="14">
        <v>1</v>
      </c>
      <c r="M433" s="14">
        <v>1860</v>
      </c>
      <c r="N433" s="14">
        <v>199.4</v>
      </c>
      <c r="O433" s="14">
        <v>8.34</v>
      </c>
      <c r="P433" s="14">
        <v>10.94</v>
      </c>
      <c r="Q433" s="14">
        <v>2</v>
      </c>
      <c r="R433" s="14">
        <v>0</v>
      </c>
      <c r="S433" s="16">
        <v>0.504</v>
      </c>
      <c r="T433" s="21">
        <v>17756.117675781301</v>
      </c>
      <c r="U433" s="14">
        <v>17235.001948240199</v>
      </c>
      <c r="V433" s="14">
        <v>22636.885052260499</v>
      </c>
      <c r="W433" s="14">
        <v>7896.0010699141603</v>
      </c>
      <c r="X433" s="14" t="s">
        <v>208</v>
      </c>
      <c r="Y433" s="22">
        <v>2162.2716747112499</v>
      </c>
      <c r="Z433" s="18">
        <v>17756.117675781301</v>
      </c>
      <c r="AA433" s="14">
        <v>5247.4421386718795</v>
      </c>
      <c r="AB433" s="14">
        <v>8850.2734375</v>
      </c>
      <c r="AC433" s="14">
        <v>536.11700439453102</v>
      </c>
      <c r="AD433" s="14" t="s">
        <v>208</v>
      </c>
      <c r="AE433" s="14">
        <v>310.53750610351602</v>
      </c>
      <c r="AF433" s="14" t="s">
        <v>2569</v>
      </c>
      <c r="AG433" s="14" t="s">
        <v>2569</v>
      </c>
      <c r="AH433" s="14" t="s">
        <v>2569</v>
      </c>
      <c r="AI433" s="14" t="s">
        <v>2574</v>
      </c>
      <c r="AJ433" s="14" t="s">
        <v>2573</v>
      </c>
      <c r="AK433" s="14" t="s">
        <v>2574</v>
      </c>
    </row>
    <row r="434" spans="1:37">
      <c r="A434">
        <v>433</v>
      </c>
      <c r="B434" s="14" t="s">
        <v>2569</v>
      </c>
      <c r="C434" s="14" t="s">
        <v>2570</v>
      </c>
      <c r="D434" s="14" t="s">
        <v>1784</v>
      </c>
      <c r="E434" s="14" t="s">
        <v>1785</v>
      </c>
      <c r="F434" s="14">
        <v>0</v>
      </c>
      <c r="G434" s="14">
        <v>5.07</v>
      </c>
      <c r="H434" s="14">
        <v>6</v>
      </c>
      <c r="I434" s="14">
        <v>1</v>
      </c>
      <c r="J434" s="14">
        <v>1</v>
      </c>
      <c r="K434" s="14">
        <v>1</v>
      </c>
      <c r="L434" s="14">
        <v>1</v>
      </c>
      <c r="M434" s="14">
        <v>177</v>
      </c>
      <c r="N434" s="14">
        <v>20.399999999999999</v>
      </c>
      <c r="O434" s="14">
        <v>4.75</v>
      </c>
      <c r="P434" s="14">
        <v>2.87</v>
      </c>
      <c r="Q434" s="14">
        <v>1</v>
      </c>
      <c r="R434" s="14">
        <v>0</v>
      </c>
      <c r="S434" s="16">
        <v>0.01</v>
      </c>
      <c r="T434" s="21">
        <v>6341.48193359375</v>
      </c>
      <c r="U434" s="14">
        <v>10969.7007471613</v>
      </c>
      <c r="V434" s="14">
        <v>6712.5623575520603</v>
      </c>
      <c r="W434" s="14" t="s">
        <v>208</v>
      </c>
      <c r="X434" s="14" t="s">
        <v>208</v>
      </c>
      <c r="Y434" s="22" t="s">
        <v>208</v>
      </c>
      <c r="Z434" s="18">
        <v>6341.48193359375</v>
      </c>
      <c r="AA434" s="14">
        <v>3339.8818359375</v>
      </c>
      <c r="AB434" s="14">
        <v>2624.38989257813</v>
      </c>
      <c r="AC434" s="14" t="s">
        <v>208</v>
      </c>
      <c r="AD434" s="14" t="s">
        <v>208</v>
      </c>
      <c r="AE434" s="14" t="s">
        <v>208</v>
      </c>
      <c r="AF434" s="14" t="s">
        <v>2574</v>
      </c>
      <c r="AG434" s="14" t="s">
        <v>2569</v>
      </c>
      <c r="AH434" s="14" t="s">
        <v>2574</v>
      </c>
      <c r="AI434" s="14" t="s">
        <v>2573</v>
      </c>
      <c r="AJ434" s="14" t="s">
        <v>2573</v>
      </c>
      <c r="AK434" s="14" t="s">
        <v>2573</v>
      </c>
    </row>
    <row r="435" spans="1:37">
      <c r="A435">
        <v>434</v>
      </c>
      <c r="B435" s="14" t="s">
        <v>2569</v>
      </c>
      <c r="C435" s="14" t="s">
        <v>2570</v>
      </c>
      <c r="D435" s="14" t="s">
        <v>1786</v>
      </c>
      <c r="E435" s="14" t="s">
        <v>1787</v>
      </c>
      <c r="F435" s="14">
        <v>0</v>
      </c>
      <c r="G435" s="14">
        <v>5.0570000000000004</v>
      </c>
      <c r="H435" s="14">
        <v>2</v>
      </c>
      <c r="I435" s="14">
        <v>1</v>
      </c>
      <c r="J435" s="14">
        <v>2</v>
      </c>
      <c r="K435" s="14">
        <v>1</v>
      </c>
      <c r="L435" s="14">
        <v>1</v>
      </c>
      <c r="M435" s="14">
        <v>929</v>
      </c>
      <c r="N435" s="14">
        <v>99.4</v>
      </c>
      <c r="O435" s="14">
        <v>8.7200000000000006</v>
      </c>
      <c r="P435" s="14">
        <v>2.44</v>
      </c>
      <c r="Q435" s="14">
        <v>1</v>
      </c>
      <c r="R435" s="14">
        <v>0</v>
      </c>
      <c r="S435" s="16">
        <v>0.01</v>
      </c>
      <c r="T435" s="21">
        <v>2827.92651367188</v>
      </c>
      <c r="U435" s="14">
        <v>2746.5724561829002</v>
      </c>
      <c r="V435" s="14">
        <v>3027.61668411762</v>
      </c>
      <c r="W435" s="14" t="s">
        <v>208</v>
      </c>
      <c r="X435" s="14" t="s">
        <v>208</v>
      </c>
      <c r="Y435" s="22" t="s">
        <v>208</v>
      </c>
      <c r="Z435" s="18">
        <v>2827.92651367188</v>
      </c>
      <c r="AA435" s="14">
        <v>836.233154296875</v>
      </c>
      <c r="AB435" s="14">
        <v>1183.69799804688</v>
      </c>
      <c r="AC435" s="14" t="s">
        <v>208</v>
      </c>
      <c r="AD435" s="14" t="s">
        <v>208</v>
      </c>
      <c r="AE435" s="14" t="s">
        <v>208</v>
      </c>
      <c r="AF435" s="14" t="s">
        <v>2569</v>
      </c>
      <c r="AG435" s="14" t="s">
        <v>2574</v>
      </c>
      <c r="AH435" s="14" t="s">
        <v>2569</v>
      </c>
      <c r="AI435" s="14" t="s">
        <v>2573</v>
      </c>
      <c r="AJ435" s="14" t="s">
        <v>2573</v>
      </c>
      <c r="AK435" s="14" t="s">
        <v>2573</v>
      </c>
    </row>
    <row r="436" spans="1:37">
      <c r="A436">
        <v>435</v>
      </c>
      <c r="B436" s="14" t="s">
        <v>2569</v>
      </c>
      <c r="C436" s="14" t="s">
        <v>2570</v>
      </c>
      <c r="D436" s="14" t="s">
        <v>1788</v>
      </c>
      <c r="E436" s="14" t="s">
        <v>1789</v>
      </c>
      <c r="F436" s="14">
        <v>0</v>
      </c>
      <c r="G436" s="14">
        <v>5.008</v>
      </c>
      <c r="H436" s="14">
        <v>5</v>
      </c>
      <c r="I436" s="14">
        <v>2</v>
      </c>
      <c r="J436" s="14">
        <v>2</v>
      </c>
      <c r="K436" s="14">
        <v>2</v>
      </c>
      <c r="L436" s="14">
        <v>1</v>
      </c>
      <c r="M436" s="14">
        <v>492</v>
      </c>
      <c r="N436" s="14">
        <v>54.1</v>
      </c>
      <c r="O436" s="14">
        <v>6.38</v>
      </c>
      <c r="P436" s="14">
        <v>4.1500000000000004</v>
      </c>
      <c r="Q436" s="14">
        <v>2</v>
      </c>
      <c r="R436" s="14">
        <v>0</v>
      </c>
      <c r="S436" s="16">
        <v>1.3759999999999999</v>
      </c>
      <c r="T436" s="21">
        <v>12980.3674316406</v>
      </c>
      <c r="U436" s="14">
        <v>15821.361634266899</v>
      </c>
      <c r="V436" s="14">
        <v>12941.137430537299</v>
      </c>
      <c r="W436" s="14">
        <v>1931.33192846627</v>
      </c>
      <c r="X436" s="14">
        <v>3587.7872311913602</v>
      </c>
      <c r="Y436" s="22">
        <v>2253.7982792738799</v>
      </c>
      <c r="Z436" s="18">
        <v>12980.3674316406</v>
      </c>
      <c r="AA436" s="14">
        <v>4817.0391845703098</v>
      </c>
      <c r="AB436" s="14">
        <v>5059.5567626953098</v>
      </c>
      <c r="AC436" s="14">
        <v>131.13218688964801</v>
      </c>
      <c r="AD436" s="14">
        <v>239.56582641601599</v>
      </c>
      <c r="AE436" s="14">
        <v>323.68222045898398</v>
      </c>
      <c r="AF436" s="14" t="s">
        <v>2574</v>
      </c>
      <c r="AG436" s="14" t="s">
        <v>2569</v>
      </c>
      <c r="AH436" s="14" t="s">
        <v>2569</v>
      </c>
      <c r="AI436" s="14" t="s">
        <v>2574</v>
      </c>
      <c r="AJ436" s="14" t="s">
        <v>2574</v>
      </c>
      <c r="AK436" s="14" t="s">
        <v>2574</v>
      </c>
    </row>
    <row r="437" spans="1:37">
      <c r="A437">
        <v>436</v>
      </c>
      <c r="B437" s="14" t="s">
        <v>2569</v>
      </c>
      <c r="C437" s="14" t="s">
        <v>2570</v>
      </c>
      <c r="D437" s="14" t="s">
        <v>1790</v>
      </c>
      <c r="E437" s="14" t="s">
        <v>1791</v>
      </c>
      <c r="F437" s="14">
        <v>0</v>
      </c>
      <c r="G437" s="14">
        <v>4.984</v>
      </c>
      <c r="H437" s="14">
        <v>4</v>
      </c>
      <c r="I437" s="14">
        <v>1</v>
      </c>
      <c r="J437" s="14">
        <v>5</v>
      </c>
      <c r="K437" s="14">
        <v>1</v>
      </c>
      <c r="L437" s="14">
        <v>1</v>
      </c>
      <c r="M437" s="14">
        <v>288</v>
      </c>
      <c r="N437" s="14">
        <v>31.7</v>
      </c>
      <c r="O437" s="14">
        <v>7.88</v>
      </c>
      <c r="P437" s="14">
        <v>12.47</v>
      </c>
      <c r="Q437" s="14">
        <v>1</v>
      </c>
      <c r="R437" s="14">
        <v>0</v>
      </c>
      <c r="S437" s="16">
        <v>1.427</v>
      </c>
      <c r="T437" s="21">
        <v>3788.38403320313</v>
      </c>
      <c r="U437" s="14">
        <v>6270.7771683413603</v>
      </c>
      <c r="V437" s="14">
        <v>3912.9242399099298</v>
      </c>
      <c r="W437" s="14">
        <v>5584.7507560833601</v>
      </c>
      <c r="X437" s="14">
        <v>5941.06212344085</v>
      </c>
      <c r="Y437" s="22">
        <v>5452.1948233588701</v>
      </c>
      <c r="Z437" s="18">
        <v>3788.38403320313</v>
      </c>
      <c r="AA437" s="14">
        <v>1909.2275390625</v>
      </c>
      <c r="AB437" s="14">
        <v>1529.82397460938</v>
      </c>
      <c r="AC437" s="14">
        <v>379.18939208984398</v>
      </c>
      <c r="AD437" s="14">
        <v>396.70007324218801</v>
      </c>
      <c r="AE437" s="14">
        <v>783.024169921875</v>
      </c>
      <c r="AF437" s="14" t="s">
        <v>2569</v>
      </c>
      <c r="AG437" s="14" t="s">
        <v>2569</v>
      </c>
      <c r="AH437" s="14" t="s">
        <v>2569</v>
      </c>
      <c r="AI437" s="14" t="s">
        <v>2574</v>
      </c>
      <c r="AJ437" s="14" t="s">
        <v>2574</v>
      </c>
      <c r="AK437" s="14" t="s">
        <v>2569</v>
      </c>
    </row>
    <row r="438" spans="1:37">
      <c r="A438">
        <v>437</v>
      </c>
      <c r="B438" s="14" t="s">
        <v>2569</v>
      </c>
      <c r="C438" s="14" t="s">
        <v>2570</v>
      </c>
      <c r="D438" s="14" t="s">
        <v>1794</v>
      </c>
      <c r="E438" s="14" t="s">
        <v>1795</v>
      </c>
      <c r="F438" s="14">
        <v>0</v>
      </c>
      <c r="G438" s="14">
        <v>4.9809999999999999</v>
      </c>
      <c r="H438" s="14">
        <v>13</v>
      </c>
      <c r="I438" s="14">
        <v>2</v>
      </c>
      <c r="J438" s="14">
        <v>12</v>
      </c>
      <c r="K438" s="14">
        <v>2</v>
      </c>
      <c r="L438" s="14">
        <v>1</v>
      </c>
      <c r="M438" s="14">
        <v>165</v>
      </c>
      <c r="N438" s="14">
        <v>18</v>
      </c>
      <c r="O438" s="14">
        <v>7.81</v>
      </c>
      <c r="P438" s="14">
        <v>25.71</v>
      </c>
      <c r="Q438" s="14">
        <v>2</v>
      </c>
      <c r="R438" s="14">
        <v>0</v>
      </c>
      <c r="S438" s="16">
        <v>1.7629999999999999</v>
      </c>
      <c r="T438" s="21">
        <v>17937.689453125</v>
      </c>
      <c r="U438" s="14">
        <v>20415.819249837699</v>
      </c>
      <c r="V438" s="14">
        <v>28519.066149892798</v>
      </c>
      <c r="W438" s="14">
        <v>28570.822460850701</v>
      </c>
      <c r="X438" s="14">
        <v>17708.667843833999</v>
      </c>
      <c r="Y438" s="22">
        <v>14634.6826093606</v>
      </c>
      <c r="Z438" s="18">
        <v>17937.689453125</v>
      </c>
      <c r="AA438" s="14">
        <v>6215.8873291015598</v>
      </c>
      <c r="AB438" s="14">
        <v>11150.01171875</v>
      </c>
      <c r="AC438" s="14">
        <v>1939.8811645507801</v>
      </c>
      <c r="AD438" s="14">
        <v>1182.4535217285199</v>
      </c>
      <c r="AE438" s="14">
        <v>2101.779296875</v>
      </c>
      <c r="AF438" s="14" t="s">
        <v>2569</v>
      </c>
      <c r="AG438" s="14" t="s">
        <v>2569</v>
      </c>
      <c r="AH438" s="14" t="s">
        <v>2569</v>
      </c>
      <c r="AI438" s="14" t="s">
        <v>2569</v>
      </c>
      <c r="AJ438" s="14" t="s">
        <v>2574</v>
      </c>
      <c r="AK438" s="14" t="s">
        <v>2574</v>
      </c>
    </row>
    <row r="439" spans="1:37">
      <c r="A439">
        <v>438</v>
      </c>
      <c r="B439" s="14" t="s">
        <v>2569</v>
      </c>
      <c r="C439" s="14" t="s">
        <v>2570</v>
      </c>
      <c r="D439" s="14" t="s">
        <v>1798</v>
      </c>
      <c r="E439" s="14" t="s">
        <v>1799</v>
      </c>
      <c r="F439" s="14">
        <v>0</v>
      </c>
      <c r="G439" s="14">
        <v>4.9809999999999999</v>
      </c>
      <c r="H439" s="14">
        <v>7</v>
      </c>
      <c r="I439" s="14">
        <v>2</v>
      </c>
      <c r="J439" s="14">
        <v>6</v>
      </c>
      <c r="K439" s="14">
        <v>2</v>
      </c>
      <c r="L439" s="14">
        <v>1</v>
      </c>
      <c r="M439" s="14">
        <v>294</v>
      </c>
      <c r="N439" s="14">
        <v>32.6</v>
      </c>
      <c r="O439" s="14">
        <v>4.78</v>
      </c>
      <c r="P439" s="14">
        <v>7.52</v>
      </c>
      <c r="Q439" s="14">
        <v>2</v>
      </c>
      <c r="R439" s="14">
        <v>0</v>
      </c>
      <c r="S439" s="16">
        <v>5.7640000000000002</v>
      </c>
      <c r="T439" s="21">
        <v>27123.353515625</v>
      </c>
      <c r="U439" s="14">
        <v>25926.8879516655</v>
      </c>
      <c r="V439" s="14">
        <v>27385.047550570202</v>
      </c>
      <c r="W439" s="14">
        <v>143221.08492022401</v>
      </c>
      <c r="X439" s="14">
        <v>135759.86192157699</v>
      </c>
      <c r="Y439" s="22">
        <v>150116.608904069</v>
      </c>
      <c r="Z439" s="18">
        <v>27123.353515625</v>
      </c>
      <c r="AA439" s="14">
        <v>7893.8107910156295</v>
      </c>
      <c r="AB439" s="14">
        <v>10706.647949218799</v>
      </c>
      <c r="AC439" s="14">
        <v>9724.322265625</v>
      </c>
      <c r="AD439" s="14">
        <v>9065.0368652343805</v>
      </c>
      <c r="AE439" s="14">
        <v>21559.1953125</v>
      </c>
      <c r="AF439" s="14" t="s">
        <v>2569</v>
      </c>
      <c r="AG439" s="14" t="s">
        <v>2574</v>
      </c>
      <c r="AH439" s="14" t="s">
        <v>2574</v>
      </c>
      <c r="AI439" s="14" t="s">
        <v>2569</v>
      </c>
      <c r="AJ439" s="14" t="s">
        <v>2569</v>
      </c>
      <c r="AK439" s="14" t="s">
        <v>2569</v>
      </c>
    </row>
    <row r="440" spans="1:37">
      <c r="A440">
        <v>439</v>
      </c>
      <c r="B440" s="14" t="s">
        <v>2569</v>
      </c>
      <c r="C440" s="14" t="s">
        <v>2570</v>
      </c>
      <c r="D440" s="14" t="s">
        <v>1802</v>
      </c>
      <c r="E440" s="14" t="s">
        <v>1803</v>
      </c>
      <c r="F440" s="14">
        <v>0</v>
      </c>
      <c r="G440" s="14">
        <v>4.9749999999999996</v>
      </c>
      <c r="H440" s="14">
        <v>7</v>
      </c>
      <c r="I440" s="14">
        <v>2</v>
      </c>
      <c r="J440" s="14">
        <v>5</v>
      </c>
      <c r="K440" s="14">
        <v>2</v>
      </c>
      <c r="L440" s="14">
        <v>1</v>
      </c>
      <c r="M440" s="14">
        <v>303</v>
      </c>
      <c r="N440" s="14">
        <v>34.799999999999997</v>
      </c>
      <c r="O440" s="14">
        <v>5.87</v>
      </c>
      <c r="P440" s="14">
        <v>13.91</v>
      </c>
      <c r="Q440" s="14">
        <v>2</v>
      </c>
      <c r="R440" s="14">
        <v>0</v>
      </c>
      <c r="S440" s="16">
        <v>0.71799999999999997</v>
      </c>
      <c r="T440" s="21">
        <v>40891.3349609375</v>
      </c>
      <c r="U440" s="14">
        <v>35077.291793186698</v>
      </c>
      <c r="V440" s="14">
        <v>48069.615292262497</v>
      </c>
      <c r="W440" s="14" t="s">
        <v>208</v>
      </c>
      <c r="X440" s="14" t="s">
        <v>208</v>
      </c>
      <c r="Y440" s="22">
        <v>12355.7631005394</v>
      </c>
      <c r="Z440" s="18">
        <v>40891.3349609375</v>
      </c>
      <c r="AA440" s="14">
        <v>10679.781738281299</v>
      </c>
      <c r="AB440" s="14">
        <v>18793.6298828125</v>
      </c>
      <c r="AC440" s="14" t="s">
        <v>208</v>
      </c>
      <c r="AD440" s="14" t="s">
        <v>208</v>
      </c>
      <c r="AE440" s="14">
        <v>1774.4892578125</v>
      </c>
      <c r="AF440" s="14" t="s">
        <v>2569</v>
      </c>
      <c r="AG440" s="14" t="s">
        <v>2569</v>
      </c>
      <c r="AH440" s="14" t="s">
        <v>2569</v>
      </c>
      <c r="AI440" s="14" t="s">
        <v>2573</v>
      </c>
      <c r="AJ440" s="14" t="s">
        <v>2573</v>
      </c>
      <c r="AK440" s="14" t="s">
        <v>2574</v>
      </c>
    </row>
    <row r="441" spans="1:37">
      <c r="A441">
        <v>440</v>
      </c>
      <c r="B441" s="14" t="s">
        <v>2569</v>
      </c>
      <c r="C441" s="14" t="s">
        <v>2570</v>
      </c>
      <c r="D441" s="14" t="s">
        <v>1806</v>
      </c>
      <c r="E441" s="14" t="s">
        <v>1807</v>
      </c>
      <c r="F441" s="14">
        <v>0</v>
      </c>
      <c r="G441" s="14">
        <v>4.9269999999999996</v>
      </c>
      <c r="H441" s="14">
        <v>7</v>
      </c>
      <c r="I441" s="14">
        <v>2</v>
      </c>
      <c r="J441" s="14">
        <v>5</v>
      </c>
      <c r="K441" s="14">
        <v>2</v>
      </c>
      <c r="L441" s="14">
        <v>1</v>
      </c>
      <c r="M441" s="14">
        <v>298</v>
      </c>
      <c r="N441" s="14">
        <v>32.799999999999997</v>
      </c>
      <c r="O441" s="14">
        <v>9.69</v>
      </c>
      <c r="P441" s="14">
        <v>3.7</v>
      </c>
      <c r="Q441" s="14">
        <v>2</v>
      </c>
      <c r="R441" s="14">
        <v>0</v>
      </c>
      <c r="S441" s="16">
        <v>0.01</v>
      </c>
      <c r="T441" s="21">
        <v>7832.77099609375</v>
      </c>
      <c r="U441" s="14">
        <v>18879.841705609801</v>
      </c>
      <c r="V441" s="14">
        <v>10434.1440870188</v>
      </c>
      <c r="W441" s="14" t="s">
        <v>208</v>
      </c>
      <c r="X441" s="14" t="s">
        <v>208</v>
      </c>
      <c r="Y441" s="22" t="s">
        <v>208</v>
      </c>
      <c r="Z441" s="18">
        <v>7832.77099609375</v>
      </c>
      <c r="AA441" s="14">
        <v>5748.2370605468795</v>
      </c>
      <c r="AB441" s="14">
        <v>4079.4052734375</v>
      </c>
      <c r="AC441" s="14" t="s">
        <v>208</v>
      </c>
      <c r="AD441" s="14" t="s">
        <v>208</v>
      </c>
      <c r="AE441" s="14" t="s">
        <v>208</v>
      </c>
      <c r="AF441" s="14" t="s">
        <v>2569</v>
      </c>
      <c r="AG441" s="14" t="s">
        <v>2569</v>
      </c>
      <c r="AH441" s="14" t="s">
        <v>2569</v>
      </c>
      <c r="AI441" s="14" t="s">
        <v>2573</v>
      </c>
      <c r="AJ441" s="14" t="s">
        <v>2573</v>
      </c>
      <c r="AK441" s="14" t="s">
        <v>2573</v>
      </c>
    </row>
    <row r="442" spans="1:37">
      <c r="A442">
        <v>441</v>
      </c>
      <c r="B442" s="14" t="s">
        <v>2569</v>
      </c>
      <c r="C442" s="14" t="s">
        <v>2570</v>
      </c>
      <c r="D442" s="14" t="s">
        <v>1808</v>
      </c>
      <c r="E442" s="14" t="s">
        <v>1809</v>
      </c>
      <c r="F442" s="14">
        <v>0</v>
      </c>
      <c r="G442" s="14">
        <v>4.92</v>
      </c>
      <c r="H442" s="14">
        <v>2</v>
      </c>
      <c r="I442" s="14">
        <v>2</v>
      </c>
      <c r="J442" s="14">
        <v>3</v>
      </c>
      <c r="K442" s="14">
        <v>2</v>
      </c>
      <c r="L442" s="14">
        <v>1</v>
      </c>
      <c r="M442" s="14">
        <v>920</v>
      </c>
      <c r="N442" s="14">
        <v>106.1</v>
      </c>
      <c r="O442" s="14">
        <v>9.98</v>
      </c>
      <c r="P442" s="14">
        <v>4.04</v>
      </c>
      <c r="Q442" s="14">
        <v>2</v>
      </c>
      <c r="R442" s="14">
        <v>0</v>
      </c>
      <c r="S442" s="16">
        <v>11.308</v>
      </c>
      <c r="T442" s="21">
        <v>4022.7176513671898</v>
      </c>
      <c r="U442" s="14">
        <v>2707.40664076338</v>
      </c>
      <c r="V442" s="14">
        <v>1867.9012032769199</v>
      </c>
      <c r="W442" s="14">
        <v>36675.543358048002</v>
      </c>
      <c r="X442" s="14">
        <v>35305.300246160397</v>
      </c>
      <c r="Y442" s="22">
        <v>37767.7572643276</v>
      </c>
      <c r="Z442" s="18">
        <v>4022.7176513671898</v>
      </c>
      <c r="AA442" s="14">
        <v>824.30856323242199</v>
      </c>
      <c r="AB442" s="14">
        <v>730.28759765625</v>
      </c>
      <c r="AC442" s="14">
        <v>2490.16967773438</v>
      </c>
      <c r="AD442" s="14">
        <v>2357.4261474609398</v>
      </c>
      <c r="AE442" s="14">
        <v>5424.06640625</v>
      </c>
      <c r="AF442" s="14" t="s">
        <v>2574</v>
      </c>
      <c r="AG442" s="14" t="s">
        <v>2574</v>
      </c>
      <c r="AH442" s="14" t="s">
        <v>2574</v>
      </c>
      <c r="AI442" s="14" t="s">
        <v>2574</v>
      </c>
      <c r="AJ442" s="14" t="s">
        <v>2569</v>
      </c>
      <c r="AK442" s="14" t="s">
        <v>2569</v>
      </c>
    </row>
    <row r="443" spans="1:37">
      <c r="A443">
        <v>442</v>
      </c>
      <c r="B443" s="14" t="s">
        <v>2569</v>
      </c>
      <c r="C443" s="14" t="s">
        <v>2570</v>
      </c>
      <c r="D443" s="14" t="s">
        <v>1812</v>
      </c>
      <c r="E443" s="14" t="s">
        <v>1813</v>
      </c>
      <c r="F443" s="14">
        <v>0</v>
      </c>
      <c r="G443" s="14">
        <v>4.9089999999999998</v>
      </c>
      <c r="H443" s="14">
        <v>9</v>
      </c>
      <c r="I443" s="14">
        <v>1</v>
      </c>
      <c r="J443" s="14">
        <v>5</v>
      </c>
      <c r="K443" s="14">
        <v>1</v>
      </c>
      <c r="L443" s="14">
        <v>1</v>
      </c>
      <c r="M443" s="14">
        <v>197</v>
      </c>
      <c r="N443" s="14">
        <v>22.4</v>
      </c>
      <c r="O443" s="14">
        <v>9.5399999999999991</v>
      </c>
      <c r="P443" s="14">
        <v>12.86</v>
      </c>
      <c r="Q443" s="14">
        <v>1</v>
      </c>
      <c r="R443" s="14">
        <v>0</v>
      </c>
      <c r="S443" s="16">
        <v>0.96</v>
      </c>
      <c r="T443" s="21">
        <v>46599.9375</v>
      </c>
      <c r="U443" s="14">
        <v>49949.6419995346</v>
      </c>
      <c r="V443" s="14">
        <v>41028.823371839302</v>
      </c>
      <c r="W443" s="14">
        <v>51372.800627897799</v>
      </c>
      <c r="X443" s="14">
        <v>36374.342142006601</v>
      </c>
      <c r="Y443" s="22">
        <v>44724.702284154999</v>
      </c>
      <c r="Z443" s="18">
        <v>46599.9375</v>
      </c>
      <c r="AA443" s="14">
        <v>15207.880859375</v>
      </c>
      <c r="AB443" s="14">
        <v>16040.9130859375</v>
      </c>
      <c r="AC443" s="14">
        <v>3488.07348632813</v>
      </c>
      <c r="AD443" s="14">
        <v>2428.80883789063</v>
      </c>
      <c r="AE443" s="14">
        <v>6423.197265625</v>
      </c>
      <c r="AF443" s="14" t="s">
        <v>2569</v>
      </c>
      <c r="AG443" s="14" t="s">
        <v>2569</v>
      </c>
      <c r="AH443" s="14" t="s">
        <v>2569</v>
      </c>
      <c r="AI443" s="14" t="s">
        <v>2569</v>
      </c>
      <c r="AJ443" s="14" t="s">
        <v>2574</v>
      </c>
      <c r="AK443" s="14" t="s">
        <v>2569</v>
      </c>
    </row>
    <row r="444" spans="1:37">
      <c r="A444">
        <v>443</v>
      </c>
      <c r="B444" s="14" t="s">
        <v>2569</v>
      </c>
      <c r="C444" s="14" t="s">
        <v>2570</v>
      </c>
      <c r="D444" s="14" t="s">
        <v>1816</v>
      </c>
      <c r="E444" s="14" t="s">
        <v>1817</v>
      </c>
      <c r="F444" s="14">
        <v>0</v>
      </c>
      <c r="G444" s="14">
        <v>4.82</v>
      </c>
      <c r="H444" s="14">
        <v>17</v>
      </c>
      <c r="I444" s="14">
        <v>2</v>
      </c>
      <c r="J444" s="14">
        <v>2</v>
      </c>
      <c r="K444" s="14">
        <v>2</v>
      </c>
      <c r="L444" s="14">
        <v>1</v>
      </c>
      <c r="M444" s="14">
        <v>90</v>
      </c>
      <c r="N444" s="14">
        <v>10.199999999999999</v>
      </c>
      <c r="O444" s="14">
        <v>5.48</v>
      </c>
      <c r="P444" s="14">
        <v>4.25</v>
      </c>
      <c r="Q444" s="14">
        <v>2</v>
      </c>
      <c r="R444" s="14">
        <v>0</v>
      </c>
      <c r="S444" s="16">
        <v>1.8720000000000001</v>
      </c>
      <c r="T444" s="21">
        <v>302478.40625</v>
      </c>
      <c r="U444" s="14">
        <v>137928.01870558801</v>
      </c>
      <c r="V444" s="14">
        <v>162216.65793705199</v>
      </c>
      <c r="W444" s="14">
        <v>338673.570840773</v>
      </c>
      <c r="X444" s="14">
        <v>275366.16644541401</v>
      </c>
      <c r="Y444" s="22">
        <v>368915.48429143801</v>
      </c>
      <c r="Z444" s="18">
        <v>302478.40625</v>
      </c>
      <c r="AA444" s="14">
        <v>41994.15234375</v>
      </c>
      <c r="AB444" s="14">
        <v>63421.3486328125</v>
      </c>
      <c r="AC444" s="14">
        <v>22995.0146484375</v>
      </c>
      <c r="AD444" s="14">
        <v>18386.910644531301</v>
      </c>
      <c r="AE444" s="14">
        <v>52982.28515625</v>
      </c>
      <c r="AF444" s="14" t="s">
        <v>2569</v>
      </c>
      <c r="AG444" s="14" t="s">
        <v>2574</v>
      </c>
      <c r="AH444" s="14" t="s">
        <v>2574</v>
      </c>
      <c r="AI444" s="14" t="s">
        <v>2569</v>
      </c>
      <c r="AJ444" s="14" t="s">
        <v>2574</v>
      </c>
      <c r="AK444" s="14" t="s">
        <v>2574</v>
      </c>
    </row>
    <row r="445" spans="1:37">
      <c r="A445">
        <v>444</v>
      </c>
      <c r="B445" s="14" t="s">
        <v>2569</v>
      </c>
      <c r="C445" s="14" t="s">
        <v>2570</v>
      </c>
      <c r="D445" s="14" t="s">
        <v>1820</v>
      </c>
      <c r="E445" s="14" t="s">
        <v>1821</v>
      </c>
      <c r="F445" s="14">
        <v>0</v>
      </c>
      <c r="G445" s="14">
        <v>4.7770000000000001</v>
      </c>
      <c r="H445" s="14">
        <v>2</v>
      </c>
      <c r="I445" s="14">
        <v>1</v>
      </c>
      <c r="J445" s="14">
        <v>2</v>
      </c>
      <c r="K445" s="14">
        <v>1</v>
      </c>
      <c r="L445" s="14">
        <v>1</v>
      </c>
      <c r="M445" s="14">
        <v>858</v>
      </c>
      <c r="N445" s="14">
        <v>95.7</v>
      </c>
      <c r="O445" s="14">
        <v>5.03</v>
      </c>
      <c r="P445" s="14">
        <v>5.7</v>
      </c>
      <c r="Q445" s="14">
        <v>1</v>
      </c>
      <c r="R445" s="14">
        <v>0</v>
      </c>
      <c r="S445" s="16">
        <v>1.5760000000000001</v>
      </c>
      <c r="T445" s="21">
        <v>14355.4033203125</v>
      </c>
      <c r="U445" s="14">
        <v>13358.3859863659</v>
      </c>
      <c r="V445" s="14">
        <v>11238.030413986</v>
      </c>
      <c r="W445" s="14">
        <v>22602.7825426448</v>
      </c>
      <c r="X445" s="14">
        <v>22619.5888220546</v>
      </c>
      <c r="Y445" s="22">
        <v>11219.1609627532</v>
      </c>
      <c r="Z445" s="18">
        <v>14355.4033203125</v>
      </c>
      <c r="AA445" s="14">
        <v>4067.15112304688</v>
      </c>
      <c r="AB445" s="14">
        <v>4393.6982421875</v>
      </c>
      <c r="AC445" s="14">
        <v>1534.66748046875</v>
      </c>
      <c r="AD445" s="14">
        <v>1510.36840820313</v>
      </c>
      <c r="AE445" s="14">
        <v>1611.25463867188</v>
      </c>
      <c r="AF445" s="14" t="s">
        <v>2574</v>
      </c>
      <c r="AG445" s="14" t="s">
        <v>2569</v>
      </c>
      <c r="AH445" s="14" t="s">
        <v>2569</v>
      </c>
      <c r="AI445" s="14" t="s">
        <v>2574</v>
      </c>
      <c r="AJ445" s="14" t="s">
        <v>2574</v>
      </c>
      <c r="AK445" s="14" t="s">
        <v>2574</v>
      </c>
    </row>
    <row r="446" spans="1:37">
      <c r="A446">
        <v>445</v>
      </c>
      <c r="B446" s="14" t="s">
        <v>2569</v>
      </c>
      <c r="C446" s="14" t="s">
        <v>2570</v>
      </c>
      <c r="D446" s="14" t="s">
        <v>1824</v>
      </c>
      <c r="E446" s="14" t="s">
        <v>1825</v>
      </c>
      <c r="F446" s="14">
        <v>0</v>
      </c>
      <c r="G446" s="14">
        <v>4.7619999999999996</v>
      </c>
      <c r="H446" s="14">
        <v>4</v>
      </c>
      <c r="I446" s="14">
        <v>1</v>
      </c>
      <c r="J446" s="14">
        <v>3</v>
      </c>
      <c r="K446" s="14">
        <v>1</v>
      </c>
      <c r="L446" s="14">
        <v>1</v>
      </c>
      <c r="M446" s="14">
        <v>346</v>
      </c>
      <c r="N446" s="14">
        <v>36.9</v>
      </c>
      <c r="O446" s="14">
        <v>6.87</v>
      </c>
      <c r="P446" s="14">
        <v>9.16</v>
      </c>
      <c r="Q446" s="14">
        <v>1</v>
      </c>
      <c r="R446" s="14">
        <v>0</v>
      </c>
      <c r="S446" s="16" t="s">
        <v>208</v>
      </c>
      <c r="T446" s="21" t="s">
        <v>208</v>
      </c>
      <c r="U446" s="14" t="s">
        <v>208</v>
      </c>
      <c r="V446" s="14" t="s">
        <v>208</v>
      </c>
      <c r="W446" s="14" t="s">
        <v>208</v>
      </c>
      <c r="X446" s="14" t="s">
        <v>208</v>
      </c>
      <c r="Y446" s="22" t="s">
        <v>208</v>
      </c>
      <c r="Z446" s="18" t="s">
        <v>208</v>
      </c>
      <c r="AA446" s="14" t="s">
        <v>208</v>
      </c>
      <c r="AB446" s="14" t="s">
        <v>208</v>
      </c>
      <c r="AC446" s="14" t="s">
        <v>208</v>
      </c>
      <c r="AD446" s="14" t="s">
        <v>208</v>
      </c>
      <c r="AE446" s="14" t="s">
        <v>208</v>
      </c>
      <c r="AF446" s="14" t="s">
        <v>2569</v>
      </c>
      <c r="AG446" s="14" t="s">
        <v>2569</v>
      </c>
      <c r="AH446" s="14" t="s">
        <v>2569</v>
      </c>
      <c r="AI446" s="14" t="s">
        <v>2573</v>
      </c>
      <c r="AJ446" s="14" t="s">
        <v>2573</v>
      </c>
      <c r="AK446" s="14" t="s">
        <v>2573</v>
      </c>
    </row>
    <row r="447" spans="1:37">
      <c r="A447">
        <v>446</v>
      </c>
      <c r="B447" s="14" t="s">
        <v>2569</v>
      </c>
      <c r="C447" s="14" t="s">
        <v>2570</v>
      </c>
      <c r="D447" s="14" t="s">
        <v>1828</v>
      </c>
      <c r="E447" s="14" t="s">
        <v>1829</v>
      </c>
      <c r="F447" s="14">
        <v>0</v>
      </c>
      <c r="G447" s="14">
        <v>4.7380000000000004</v>
      </c>
      <c r="H447" s="14">
        <v>5</v>
      </c>
      <c r="I447" s="14">
        <v>1</v>
      </c>
      <c r="J447" s="14">
        <v>3</v>
      </c>
      <c r="K447" s="14">
        <v>1</v>
      </c>
      <c r="L447" s="14">
        <v>1</v>
      </c>
      <c r="M447" s="14">
        <v>286</v>
      </c>
      <c r="N447" s="14">
        <v>29.9</v>
      </c>
      <c r="O447" s="14">
        <v>8.1</v>
      </c>
      <c r="P447" s="14">
        <v>8.9</v>
      </c>
      <c r="Q447" s="14">
        <v>1</v>
      </c>
      <c r="R447" s="14">
        <v>0</v>
      </c>
      <c r="S447" s="16">
        <v>0.71799999999999997</v>
      </c>
      <c r="T447" s="21">
        <v>15331.294921875</v>
      </c>
      <c r="U447" s="14">
        <v>22112.050426722999</v>
      </c>
      <c r="V447" s="14">
        <v>17488.635265947101</v>
      </c>
      <c r="W447" s="14">
        <v>13052.010776564401</v>
      </c>
      <c r="X447" s="14">
        <v>15868.0601922653</v>
      </c>
      <c r="Y447" s="22">
        <v>10537.9695876182</v>
      </c>
      <c r="Z447" s="18">
        <v>15331.294921875</v>
      </c>
      <c r="AA447" s="14">
        <v>6732.3291015625</v>
      </c>
      <c r="AB447" s="14">
        <v>6837.47802734375</v>
      </c>
      <c r="AC447" s="14">
        <v>886.196044921875</v>
      </c>
      <c r="AD447" s="14">
        <v>1059.55139160156</v>
      </c>
      <c r="AE447" s="14">
        <v>1513.42443847656</v>
      </c>
      <c r="AF447" s="14" t="s">
        <v>2569</v>
      </c>
      <c r="AG447" s="14" t="s">
        <v>2569</v>
      </c>
      <c r="AH447" s="14" t="s">
        <v>2569</v>
      </c>
      <c r="AI447" s="14" t="s">
        <v>2574</v>
      </c>
      <c r="AJ447" s="14" t="s">
        <v>2574</v>
      </c>
      <c r="AK447" s="14" t="s">
        <v>2574</v>
      </c>
    </row>
    <row r="448" spans="1:37">
      <c r="A448">
        <v>447</v>
      </c>
      <c r="B448" s="14" t="s">
        <v>2569</v>
      </c>
      <c r="C448" s="14" t="s">
        <v>2570</v>
      </c>
      <c r="D448" s="14" t="s">
        <v>1832</v>
      </c>
      <c r="E448" s="14" t="s">
        <v>1833</v>
      </c>
      <c r="F448" s="14">
        <v>0</v>
      </c>
      <c r="G448" s="14">
        <v>4.7320000000000002</v>
      </c>
      <c r="H448" s="14">
        <v>2</v>
      </c>
      <c r="I448" s="14">
        <v>1</v>
      </c>
      <c r="J448" s="14">
        <v>4</v>
      </c>
      <c r="K448" s="14">
        <v>1</v>
      </c>
      <c r="L448" s="14">
        <v>1</v>
      </c>
      <c r="M448" s="14">
        <v>1303</v>
      </c>
      <c r="N448" s="14">
        <v>140.19999999999999</v>
      </c>
      <c r="O448" s="14">
        <v>6.27</v>
      </c>
      <c r="P448" s="14">
        <v>5.23</v>
      </c>
      <c r="Q448" s="14">
        <v>1</v>
      </c>
      <c r="R448" s="14">
        <v>0</v>
      </c>
      <c r="S448" s="16">
        <v>4.2439999999999998</v>
      </c>
      <c r="T448" s="21">
        <v>2786.77661132813</v>
      </c>
      <c r="U448" s="14">
        <v>2585.6893559165901</v>
      </c>
      <c r="V448" s="14">
        <v>898.48484931871303</v>
      </c>
      <c r="W448" s="14">
        <v>11826.8836592973</v>
      </c>
      <c r="X448" s="14">
        <v>9448.1863413124702</v>
      </c>
      <c r="Y448" s="22">
        <v>8151.4559680299899</v>
      </c>
      <c r="Z448" s="18">
        <v>2786.77661132813</v>
      </c>
      <c r="AA448" s="14">
        <v>787.25</v>
      </c>
      <c r="AB448" s="14">
        <v>351.27786254882801</v>
      </c>
      <c r="AC448" s="14">
        <v>803.01324462890602</v>
      </c>
      <c r="AD448" s="14">
        <v>630.87982177734398</v>
      </c>
      <c r="AE448" s="14">
        <v>1170.68212890625</v>
      </c>
      <c r="AF448" s="14" t="s">
        <v>2569</v>
      </c>
      <c r="AG448" s="14" t="s">
        <v>2569</v>
      </c>
      <c r="AH448" s="14" t="s">
        <v>2569</v>
      </c>
      <c r="AI448" s="14" t="s">
        <v>2574</v>
      </c>
      <c r="AJ448" s="14" t="s">
        <v>2574</v>
      </c>
      <c r="AK448" s="14" t="s">
        <v>2569</v>
      </c>
    </row>
    <row r="449" spans="1:37">
      <c r="A449">
        <v>448</v>
      </c>
      <c r="B449" s="14" t="s">
        <v>2569</v>
      </c>
      <c r="C449" s="14" t="s">
        <v>2570</v>
      </c>
      <c r="D449" s="14" t="s">
        <v>1836</v>
      </c>
      <c r="E449" s="14" t="s">
        <v>1837</v>
      </c>
      <c r="F449" s="14">
        <v>0</v>
      </c>
      <c r="G449" s="14">
        <v>4.7030000000000003</v>
      </c>
      <c r="H449" s="14">
        <v>2</v>
      </c>
      <c r="I449" s="14">
        <v>1</v>
      </c>
      <c r="J449" s="14">
        <v>2</v>
      </c>
      <c r="K449" s="14">
        <v>1</v>
      </c>
      <c r="L449" s="14">
        <v>1</v>
      </c>
      <c r="M449" s="14">
        <v>592</v>
      </c>
      <c r="N449" s="14">
        <v>61.8</v>
      </c>
      <c r="O449" s="14">
        <v>8.02</v>
      </c>
      <c r="P449" s="14">
        <v>6.86</v>
      </c>
      <c r="Q449" s="14">
        <v>1</v>
      </c>
      <c r="R449" s="14">
        <v>0</v>
      </c>
      <c r="S449" s="16">
        <v>1.1830000000000001</v>
      </c>
      <c r="T449" s="21">
        <v>21027.544921875</v>
      </c>
      <c r="U449" s="14">
        <v>26139.8236129041</v>
      </c>
      <c r="V449" s="14" t="s">
        <v>208</v>
      </c>
      <c r="W449" s="14">
        <v>28381.680511296701</v>
      </c>
      <c r="X449" s="14">
        <v>27112.882145923501</v>
      </c>
      <c r="Y449" s="22" t="s">
        <v>208</v>
      </c>
      <c r="Z449" s="18">
        <v>21027.544921875</v>
      </c>
      <c r="AA449" s="14">
        <v>7958.64208984375</v>
      </c>
      <c r="AB449" s="14" t="s">
        <v>208</v>
      </c>
      <c r="AC449" s="14">
        <v>1927.03894042969</v>
      </c>
      <c r="AD449" s="14">
        <v>1810.39721679688</v>
      </c>
      <c r="AE449" s="14" t="s">
        <v>208</v>
      </c>
      <c r="AF449" s="14" t="s">
        <v>2574</v>
      </c>
      <c r="AG449" s="14" t="s">
        <v>2569</v>
      </c>
      <c r="AH449" s="14" t="s">
        <v>2573</v>
      </c>
      <c r="AI449" s="14" t="s">
        <v>2569</v>
      </c>
      <c r="AJ449" s="14" t="s">
        <v>2574</v>
      </c>
      <c r="AK449" s="14" t="s">
        <v>2573</v>
      </c>
    </row>
    <row r="450" spans="1:37">
      <c r="A450">
        <v>449</v>
      </c>
      <c r="B450" s="14" t="s">
        <v>2569</v>
      </c>
      <c r="C450" s="14" t="s">
        <v>2570</v>
      </c>
      <c r="D450" s="14" t="s">
        <v>1840</v>
      </c>
      <c r="E450" s="14" t="s">
        <v>1841</v>
      </c>
      <c r="F450" s="14">
        <v>0</v>
      </c>
      <c r="G450" s="14">
        <v>4.6779999999999999</v>
      </c>
      <c r="H450" s="14">
        <v>3</v>
      </c>
      <c r="I450" s="14">
        <v>1</v>
      </c>
      <c r="J450" s="14">
        <v>1</v>
      </c>
      <c r="K450" s="14">
        <v>1</v>
      </c>
      <c r="L450" s="14">
        <v>1</v>
      </c>
      <c r="M450" s="14">
        <v>440</v>
      </c>
      <c r="N450" s="14">
        <v>48.1</v>
      </c>
      <c r="O450" s="14">
        <v>5.08</v>
      </c>
      <c r="P450" s="14">
        <v>1.98</v>
      </c>
      <c r="Q450" s="14">
        <v>1</v>
      </c>
      <c r="R450" s="14">
        <v>0</v>
      </c>
      <c r="S450" s="16">
        <v>0.01</v>
      </c>
      <c r="T450" s="21">
        <v>673.22906494140602</v>
      </c>
      <c r="U450" s="14">
        <v>6255.5095718149796</v>
      </c>
      <c r="V450" s="14">
        <v>1332.1545382131201</v>
      </c>
      <c r="W450" s="14" t="s">
        <v>208</v>
      </c>
      <c r="X450" s="14" t="s">
        <v>208</v>
      </c>
      <c r="Y450" s="22" t="s">
        <v>208</v>
      </c>
      <c r="Z450" s="18">
        <v>673.22906494140602</v>
      </c>
      <c r="AA450" s="14">
        <v>1904.5791015625</v>
      </c>
      <c r="AB450" s="14">
        <v>520.828369140625</v>
      </c>
      <c r="AC450" s="14" t="s">
        <v>208</v>
      </c>
      <c r="AD450" s="14" t="s">
        <v>208</v>
      </c>
      <c r="AE450" s="14" t="s">
        <v>208</v>
      </c>
      <c r="AF450" s="14" t="s">
        <v>2574</v>
      </c>
      <c r="AG450" s="14" t="s">
        <v>2569</v>
      </c>
      <c r="AH450" s="14" t="s">
        <v>2574</v>
      </c>
      <c r="AI450" s="14" t="s">
        <v>2573</v>
      </c>
      <c r="AJ450" s="14" t="s">
        <v>2573</v>
      </c>
      <c r="AK450" s="14" t="s">
        <v>2573</v>
      </c>
    </row>
    <row r="451" spans="1:37">
      <c r="A451">
        <v>450</v>
      </c>
      <c r="B451" s="14" t="s">
        <v>2569</v>
      </c>
      <c r="C451" s="14" t="s">
        <v>2570</v>
      </c>
      <c r="D451" s="14" t="s">
        <v>1844</v>
      </c>
      <c r="E451" s="14" t="s">
        <v>1845</v>
      </c>
      <c r="F451" s="14">
        <v>0</v>
      </c>
      <c r="G451" s="14">
        <v>4.6390000000000002</v>
      </c>
      <c r="H451" s="14">
        <v>5</v>
      </c>
      <c r="I451" s="14">
        <v>1</v>
      </c>
      <c r="J451" s="14">
        <v>4</v>
      </c>
      <c r="K451" s="14">
        <v>1</v>
      </c>
      <c r="L451" s="14">
        <v>1</v>
      </c>
      <c r="M451" s="14">
        <v>204</v>
      </c>
      <c r="N451" s="14">
        <v>22.7</v>
      </c>
      <c r="O451" s="14">
        <v>8.34</v>
      </c>
      <c r="P451" s="14">
        <v>10.88</v>
      </c>
      <c r="Q451" s="14">
        <v>1</v>
      </c>
      <c r="R451" s="14">
        <v>0</v>
      </c>
      <c r="S451" s="16">
        <v>0.67700000000000005</v>
      </c>
      <c r="T451" s="21">
        <v>31848.38671875</v>
      </c>
      <c r="U451" s="14">
        <v>33617.214009873198</v>
      </c>
      <c r="V451" s="14">
        <v>31542.302293468299</v>
      </c>
      <c r="W451" s="14">
        <v>21457.4007355949</v>
      </c>
      <c r="X451" s="14" t="s">
        <v>208</v>
      </c>
      <c r="Y451" s="22">
        <v>22016.752925466899</v>
      </c>
      <c r="Z451" s="18">
        <v>31848.38671875</v>
      </c>
      <c r="AA451" s="14">
        <v>10235.240234375</v>
      </c>
      <c r="AB451" s="14">
        <v>12331.9970703125</v>
      </c>
      <c r="AC451" s="14">
        <v>1456.89916992188</v>
      </c>
      <c r="AD451" s="14" t="s">
        <v>208</v>
      </c>
      <c r="AE451" s="14">
        <v>3161.96508789063</v>
      </c>
      <c r="AF451" s="14" t="s">
        <v>2569</v>
      </c>
      <c r="AG451" s="14" t="s">
        <v>2569</v>
      </c>
      <c r="AH451" s="14" t="s">
        <v>2569</v>
      </c>
      <c r="AI451" s="14" t="s">
        <v>2574</v>
      </c>
      <c r="AJ451" s="14" t="s">
        <v>2573</v>
      </c>
      <c r="AK451" s="14" t="s">
        <v>2569</v>
      </c>
    </row>
    <row r="452" spans="1:37">
      <c r="A452">
        <v>451</v>
      </c>
      <c r="B452" s="14" t="s">
        <v>2569</v>
      </c>
      <c r="C452" s="14" t="s">
        <v>2570</v>
      </c>
      <c r="D452" s="14" t="s">
        <v>1848</v>
      </c>
      <c r="E452" s="14" t="s">
        <v>1849</v>
      </c>
      <c r="F452" s="14">
        <v>0</v>
      </c>
      <c r="G452" s="14">
        <v>4.6349999999999998</v>
      </c>
      <c r="H452" s="14">
        <v>3</v>
      </c>
      <c r="I452" s="14">
        <v>2</v>
      </c>
      <c r="J452" s="14">
        <v>8</v>
      </c>
      <c r="K452" s="14">
        <v>2</v>
      </c>
      <c r="L452" s="14">
        <v>1</v>
      </c>
      <c r="M452" s="14">
        <v>1005</v>
      </c>
      <c r="N452" s="14">
        <v>112.5</v>
      </c>
      <c r="O452" s="14">
        <v>5.44</v>
      </c>
      <c r="P452" s="14">
        <v>16.399999999999999</v>
      </c>
      <c r="Q452" s="14">
        <v>2</v>
      </c>
      <c r="R452" s="14">
        <v>0</v>
      </c>
      <c r="S452" s="16">
        <v>1.4510000000000001</v>
      </c>
      <c r="T452" s="21">
        <v>79952.155761718794</v>
      </c>
      <c r="U452" s="14">
        <v>36865.456914817398</v>
      </c>
      <c r="V452" s="14">
        <v>37979.061697095101</v>
      </c>
      <c r="W452" s="14">
        <v>56124.256895016901</v>
      </c>
      <c r="X452" s="14">
        <v>60071.200449788797</v>
      </c>
      <c r="Y452" s="22">
        <v>54872.328410677801</v>
      </c>
      <c r="Z452" s="18">
        <v>79952.155761718794</v>
      </c>
      <c r="AA452" s="14">
        <v>11224.2141113281</v>
      </c>
      <c r="AB452" s="14">
        <v>14848.557128906299</v>
      </c>
      <c r="AC452" s="14">
        <v>3810.6844482421898</v>
      </c>
      <c r="AD452" s="14">
        <v>4011.1093139648401</v>
      </c>
      <c r="AE452" s="14">
        <v>7880.56201171875</v>
      </c>
      <c r="AF452" s="14" t="s">
        <v>2569</v>
      </c>
      <c r="AG452" s="14" t="s">
        <v>2569</v>
      </c>
      <c r="AH452" s="14" t="s">
        <v>2569</v>
      </c>
      <c r="AI452" s="14" t="s">
        <v>2569</v>
      </c>
      <c r="AJ452" s="14" t="s">
        <v>2569</v>
      </c>
      <c r="AK452" s="14" t="s">
        <v>2569</v>
      </c>
    </row>
    <row r="453" spans="1:37">
      <c r="A453">
        <v>452</v>
      </c>
      <c r="B453" s="14" t="s">
        <v>2569</v>
      </c>
      <c r="C453" s="14" t="s">
        <v>2570</v>
      </c>
      <c r="D453" s="14" t="s">
        <v>363</v>
      </c>
      <c r="E453" s="14" t="s">
        <v>2582</v>
      </c>
      <c r="F453" s="14">
        <v>0</v>
      </c>
      <c r="G453" s="14">
        <v>4.5469999999999997</v>
      </c>
      <c r="H453" s="14">
        <v>4</v>
      </c>
      <c r="I453" s="14">
        <v>1</v>
      </c>
      <c r="J453" s="14">
        <v>4</v>
      </c>
      <c r="K453" s="14">
        <v>1</v>
      </c>
      <c r="L453" s="14">
        <v>1</v>
      </c>
      <c r="M453" s="14">
        <v>271</v>
      </c>
      <c r="N453" s="14">
        <v>30.9</v>
      </c>
      <c r="O453" s="14">
        <v>5.39</v>
      </c>
      <c r="P453" s="14">
        <v>10.96</v>
      </c>
      <c r="Q453" s="14">
        <v>1</v>
      </c>
      <c r="R453" s="14">
        <v>0</v>
      </c>
      <c r="S453" s="16">
        <v>1.587</v>
      </c>
      <c r="T453" s="21">
        <v>16880.1796875</v>
      </c>
      <c r="U453" s="14">
        <v>21122.071883639401</v>
      </c>
      <c r="V453" s="14">
        <v>17395.640417961898</v>
      </c>
      <c r="W453" s="14">
        <v>27605.550117225099</v>
      </c>
      <c r="X453" s="14">
        <v>38636.206326032698</v>
      </c>
      <c r="Y453" s="22">
        <v>25456.415567721499</v>
      </c>
      <c r="Z453" s="18">
        <v>16880.1796875</v>
      </c>
      <c r="AA453" s="14">
        <v>6430.916015625</v>
      </c>
      <c r="AB453" s="14">
        <v>6801.1201171875</v>
      </c>
      <c r="AC453" s="14">
        <v>1874.341796875</v>
      </c>
      <c r="AD453" s="14">
        <v>2579.83935546875</v>
      </c>
      <c r="AE453" s="14">
        <v>3655.95678710938</v>
      </c>
      <c r="AF453" s="14" t="s">
        <v>2569</v>
      </c>
      <c r="AG453" s="14" t="s">
        <v>2574</v>
      </c>
      <c r="AH453" s="14" t="s">
        <v>2569</v>
      </c>
      <c r="AI453" s="14" t="s">
        <v>2574</v>
      </c>
      <c r="AJ453" s="14" t="s">
        <v>2574</v>
      </c>
      <c r="AK453" s="14" t="s">
        <v>2569</v>
      </c>
    </row>
    <row r="454" spans="1:37">
      <c r="A454">
        <v>453</v>
      </c>
      <c r="B454" s="14" t="s">
        <v>2569</v>
      </c>
      <c r="C454" s="14" t="s">
        <v>2570</v>
      </c>
      <c r="D454" s="14" t="s">
        <v>1852</v>
      </c>
      <c r="E454" s="14" t="s">
        <v>1853</v>
      </c>
      <c r="F454" s="14">
        <v>0</v>
      </c>
      <c r="G454" s="14">
        <v>4.5449999999999999</v>
      </c>
      <c r="H454" s="14">
        <v>2</v>
      </c>
      <c r="I454" s="14">
        <v>1</v>
      </c>
      <c r="J454" s="14">
        <v>1</v>
      </c>
      <c r="K454" s="14">
        <v>1</v>
      </c>
      <c r="L454" s="14">
        <v>1</v>
      </c>
      <c r="M454" s="14">
        <v>780</v>
      </c>
      <c r="N454" s="14">
        <v>88.1</v>
      </c>
      <c r="O454" s="14">
        <v>5.62</v>
      </c>
      <c r="P454" s="14">
        <v>3.96</v>
      </c>
      <c r="Q454" s="14">
        <v>1</v>
      </c>
      <c r="R454" s="14">
        <v>0</v>
      </c>
      <c r="S454" s="16">
        <v>0.01</v>
      </c>
      <c r="T454" s="21">
        <v>7237.4169921875</v>
      </c>
      <c r="U454" s="14" t="s">
        <v>208</v>
      </c>
      <c r="V454" s="14">
        <v>6069.9379967008399</v>
      </c>
      <c r="W454" s="14" t="s">
        <v>208</v>
      </c>
      <c r="X454" s="14" t="s">
        <v>208</v>
      </c>
      <c r="Y454" s="22" t="s">
        <v>208</v>
      </c>
      <c r="Z454" s="18">
        <v>7237.4169921875</v>
      </c>
      <c r="AA454" s="14" t="s">
        <v>208</v>
      </c>
      <c r="AB454" s="14">
        <v>2373.14501953125</v>
      </c>
      <c r="AC454" s="14" t="s">
        <v>208</v>
      </c>
      <c r="AD454" s="14" t="s">
        <v>208</v>
      </c>
      <c r="AE454" s="14" t="s">
        <v>208</v>
      </c>
      <c r="AF454" s="14" t="s">
        <v>2569</v>
      </c>
      <c r="AG454" s="14" t="s">
        <v>2573</v>
      </c>
      <c r="AH454" s="14" t="s">
        <v>2574</v>
      </c>
      <c r="AI454" s="14" t="s">
        <v>2573</v>
      </c>
      <c r="AJ454" s="14" t="s">
        <v>2573</v>
      </c>
      <c r="AK454" s="14" t="s">
        <v>2573</v>
      </c>
    </row>
    <row r="455" spans="1:37">
      <c r="A455">
        <v>454</v>
      </c>
      <c r="B455" s="14" t="s">
        <v>2569</v>
      </c>
      <c r="C455" s="14" t="s">
        <v>2570</v>
      </c>
      <c r="D455" s="14" t="s">
        <v>1856</v>
      </c>
      <c r="E455" s="14" t="s">
        <v>1857</v>
      </c>
      <c r="F455" s="14">
        <v>0</v>
      </c>
      <c r="G455" s="14">
        <v>4.4950000000000001</v>
      </c>
      <c r="H455" s="14">
        <v>3</v>
      </c>
      <c r="I455" s="14">
        <v>1</v>
      </c>
      <c r="J455" s="14">
        <v>2</v>
      </c>
      <c r="K455" s="14">
        <v>1</v>
      </c>
      <c r="L455" s="14">
        <v>1</v>
      </c>
      <c r="M455" s="14">
        <v>425</v>
      </c>
      <c r="N455" s="14">
        <v>47</v>
      </c>
      <c r="O455" s="14">
        <v>7.23</v>
      </c>
      <c r="P455" s="14">
        <v>4.5199999999999996</v>
      </c>
      <c r="Q455" s="14">
        <v>1</v>
      </c>
      <c r="R455" s="14">
        <v>0</v>
      </c>
      <c r="S455" s="16" t="s">
        <v>208</v>
      </c>
      <c r="T455" s="21" t="s">
        <v>208</v>
      </c>
      <c r="U455" s="14" t="s">
        <v>208</v>
      </c>
      <c r="V455" s="14" t="s">
        <v>208</v>
      </c>
      <c r="W455" s="14" t="s">
        <v>208</v>
      </c>
      <c r="X455" s="14" t="s">
        <v>208</v>
      </c>
      <c r="Y455" s="22" t="s">
        <v>208</v>
      </c>
      <c r="Z455" s="18" t="s">
        <v>208</v>
      </c>
      <c r="AA455" s="14" t="s">
        <v>208</v>
      </c>
      <c r="AB455" s="14" t="s">
        <v>208</v>
      </c>
      <c r="AC455" s="14" t="s">
        <v>208</v>
      </c>
      <c r="AD455" s="14" t="s">
        <v>208</v>
      </c>
      <c r="AE455" s="14" t="s">
        <v>208</v>
      </c>
      <c r="AF455" s="14" t="s">
        <v>2569</v>
      </c>
      <c r="AG455" s="14" t="s">
        <v>2569</v>
      </c>
      <c r="AH455" s="14" t="s">
        <v>2573</v>
      </c>
      <c r="AI455" s="14" t="s">
        <v>2573</v>
      </c>
      <c r="AJ455" s="14" t="s">
        <v>2573</v>
      </c>
      <c r="AK455" s="14" t="s">
        <v>2573</v>
      </c>
    </row>
    <row r="456" spans="1:37">
      <c r="A456">
        <v>455</v>
      </c>
      <c r="B456" s="14" t="s">
        <v>2569</v>
      </c>
      <c r="C456" s="14" t="s">
        <v>2570</v>
      </c>
      <c r="D456" s="14" t="s">
        <v>1860</v>
      </c>
      <c r="E456" s="14" t="s">
        <v>1861</v>
      </c>
      <c r="F456" s="14">
        <v>0</v>
      </c>
      <c r="G456" s="14">
        <v>4.4939999999999998</v>
      </c>
      <c r="H456" s="14">
        <v>9</v>
      </c>
      <c r="I456" s="14">
        <v>1</v>
      </c>
      <c r="J456" s="14">
        <v>3</v>
      </c>
      <c r="K456" s="14">
        <v>1</v>
      </c>
      <c r="L456" s="14">
        <v>1</v>
      </c>
      <c r="M456" s="14">
        <v>145</v>
      </c>
      <c r="N456" s="14">
        <v>16.3</v>
      </c>
      <c r="O456" s="14">
        <v>8.6</v>
      </c>
      <c r="P456" s="14">
        <v>8.1</v>
      </c>
      <c r="Q456" s="14">
        <v>1</v>
      </c>
      <c r="R456" s="14">
        <v>0</v>
      </c>
      <c r="S456" s="16">
        <v>0.01</v>
      </c>
      <c r="T456" s="21">
        <v>25891.103515625</v>
      </c>
      <c r="U456" s="14">
        <v>29540.871584112101</v>
      </c>
      <c r="V456" s="14">
        <v>22464.2786413791</v>
      </c>
      <c r="W456" s="14" t="s">
        <v>208</v>
      </c>
      <c r="X456" s="14" t="s">
        <v>208</v>
      </c>
      <c r="Y456" s="22" t="s">
        <v>208</v>
      </c>
      <c r="Z456" s="18">
        <v>25891.103515625</v>
      </c>
      <c r="AA456" s="14">
        <v>8994.1396484375</v>
      </c>
      <c r="AB456" s="14">
        <v>8782.7900390625</v>
      </c>
      <c r="AC456" s="14" t="s">
        <v>208</v>
      </c>
      <c r="AD456" s="14" t="s">
        <v>208</v>
      </c>
      <c r="AE456" s="14" t="s">
        <v>208</v>
      </c>
      <c r="AF456" s="14" t="s">
        <v>2569</v>
      </c>
      <c r="AG456" s="14" t="s">
        <v>2569</v>
      </c>
      <c r="AH456" s="14" t="s">
        <v>2569</v>
      </c>
      <c r="AI456" s="14" t="s">
        <v>2573</v>
      </c>
      <c r="AJ456" s="14" t="s">
        <v>2573</v>
      </c>
      <c r="AK456" s="14" t="s">
        <v>2573</v>
      </c>
    </row>
    <row r="457" spans="1:37">
      <c r="A457">
        <v>456</v>
      </c>
      <c r="B457" s="14" t="s">
        <v>2569</v>
      </c>
      <c r="C457" s="14" t="s">
        <v>2570</v>
      </c>
      <c r="D457" s="14" t="s">
        <v>1862</v>
      </c>
      <c r="E457" s="14" t="s">
        <v>1863</v>
      </c>
      <c r="F457" s="14">
        <v>0</v>
      </c>
      <c r="G457" s="14">
        <v>4.3780000000000001</v>
      </c>
      <c r="H457" s="14">
        <v>7</v>
      </c>
      <c r="I457" s="14">
        <v>1</v>
      </c>
      <c r="J457" s="14">
        <v>2</v>
      </c>
      <c r="K457" s="14">
        <v>1</v>
      </c>
      <c r="L457" s="14">
        <v>1</v>
      </c>
      <c r="M457" s="14">
        <v>241</v>
      </c>
      <c r="N457" s="14">
        <v>26.9</v>
      </c>
      <c r="O457" s="14">
        <v>5.17</v>
      </c>
      <c r="P457" s="14">
        <v>4.88</v>
      </c>
      <c r="Q457" s="14">
        <v>1</v>
      </c>
      <c r="R457" s="14">
        <v>0</v>
      </c>
      <c r="S457" s="16">
        <v>0.01</v>
      </c>
      <c r="T457" s="21">
        <v>6459.212890625</v>
      </c>
      <c r="U457" s="14">
        <v>9255.3918218575109</v>
      </c>
      <c r="V457" s="14">
        <v>4698.1737554045903</v>
      </c>
      <c r="W457" s="14" t="s">
        <v>208</v>
      </c>
      <c r="X457" s="14" t="s">
        <v>208</v>
      </c>
      <c r="Y457" s="22" t="s">
        <v>208</v>
      </c>
      <c r="Z457" s="18">
        <v>6459.212890625</v>
      </c>
      <c r="AA457" s="14">
        <v>2817.93603515625</v>
      </c>
      <c r="AB457" s="14">
        <v>1836.83056640625</v>
      </c>
      <c r="AC457" s="14" t="s">
        <v>208</v>
      </c>
      <c r="AD457" s="14" t="s">
        <v>208</v>
      </c>
      <c r="AE457" s="14" t="s">
        <v>208</v>
      </c>
      <c r="AF457" s="14" t="s">
        <v>2574</v>
      </c>
      <c r="AG457" s="14" t="s">
        <v>2569</v>
      </c>
      <c r="AH457" s="14" t="s">
        <v>2569</v>
      </c>
      <c r="AI457" s="14" t="s">
        <v>2573</v>
      </c>
      <c r="AJ457" s="14" t="s">
        <v>2573</v>
      </c>
      <c r="AK457" s="14" t="s">
        <v>2573</v>
      </c>
    </row>
    <row r="458" spans="1:37">
      <c r="A458">
        <v>457</v>
      </c>
      <c r="B458" s="14" t="s">
        <v>2569</v>
      </c>
      <c r="C458" s="14" t="s">
        <v>2570</v>
      </c>
      <c r="D458" s="14" t="s">
        <v>1864</v>
      </c>
      <c r="E458" s="14" t="s">
        <v>1865</v>
      </c>
      <c r="F458" s="14">
        <v>0</v>
      </c>
      <c r="G458" s="14">
        <v>4.3499999999999996</v>
      </c>
      <c r="H458" s="14">
        <v>2</v>
      </c>
      <c r="I458" s="14">
        <v>1</v>
      </c>
      <c r="J458" s="14">
        <v>2</v>
      </c>
      <c r="K458" s="14">
        <v>1</v>
      </c>
      <c r="L458" s="14">
        <v>1</v>
      </c>
      <c r="M458" s="14">
        <v>684</v>
      </c>
      <c r="N458" s="14">
        <v>75.099999999999994</v>
      </c>
      <c r="O458" s="14">
        <v>6.68</v>
      </c>
      <c r="P458" s="14">
        <v>4.99</v>
      </c>
      <c r="Q458" s="14">
        <v>1</v>
      </c>
      <c r="R458" s="14">
        <v>0</v>
      </c>
      <c r="S458" s="16">
        <v>0.01</v>
      </c>
      <c r="T458" s="21" t="s">
        <v>208</v>
      </c>
      <c r="U458" s="14" t="s">
        <v>208</v>
      </c>
      <c r="V458" s="14">
        <v>5255.9186645479804</v>
      </c>
      <c r="W458" s="14" t="s">
        <v>208</v>
      </c>
      <c r="X458" s="14" t="s">
        <v>208</v>
      </c>
      <c r="Y458" s="22" t="s">
        <v>208</v>
      </c>
      <c r="Z458" s="18" t="s">
        <v>208</v>
      </c>
      <c r="AA458" s="14" t="s">
        <v>208</v>
      </c>
      <c r="AB458" s="14">
        <v>2054.89038085938</v>
      </c>
      <c r="AC458" s="14" t="s">
        <v>208</v>
      </c>
      <c r="AD458" s="14" t="s">
        <v>208</v>
      </c>
      <c r="AE458" s="14" t="s">
        <v>208</v>
      </c>
      <c r="AF458" s="14" t="s">
        <v>2569</v>
      </c>
      <c r="AG458" s="14" t="s">
        <v>2573</v>
      </c>
      <c r="AH458" s="14" t="s">
        <v>2569</v>
      </c>
      <c r="AI458" s="14" t="s">
        <v>2573</v>
      </c>
      <c r="AJ458" s="14" t="s">
        <v>2573</v>
      </c>
      <c r="AK458" s="14" t="s">
        <v>2573</v>
      </c>
    </row>
    <row r="459" spans="1:37">
      <c r="A459">
        <v>458</v>
      </c>
      <c r="B459" s="14" t="s">
        <v>2569</v>
      </c>
      <c r="C459" s="14" t="s">
        <v>2570</v>
      </c>
      <c r="D459" s="14" t="s">
        <v>1868</v>
      </c>
      <c r="E459" s="14" t="s">
        <v>1869</v>
      </c>
      <c r="F459" s="14">
        <v>0</v>
      </c>
      <c r="G459" s="14">
        <v>4.3380000000000001</v>
      </c>
      <c r="H459" s="14">
        <v>3</v>
      </c>
      <c r="I459" s="14">
        <v>1</v>
      </c>
      <c r="J459" s="14">
        <v>2</v>
      </c>
      <c r="K459" s="14">
        <v>1</v>
      </c>
      <c r="L459" s="14">
        <v>1</v>
      </c>
      <c r="M459" s="14">
        <v>431</v>
      </c>
      <c r="N459" s="14">
        <v>49.2</v>
      </c>
      <c r="O459" s="14">
        <v>5.58</v>
      </c>
      <c r="P459" s="14">
        <v>4.49</v>
      </c>
      <c r="Q459" s="14">
        <v>1</v>
      </c>
      <c r="R459" s="14">
        <v>0</v>
      </c>
      <c r="S459" s="16">
        <v>0.01</v>
      </c>
      <c r="T459" s="21">
        <v>1326.10986328125</v>
      </c>
      <c r="U459" s="14">
        <v>2930.8420823258798</v>
      </c>
      <c r="V459" s="14">
        <v>1801.9473727352899</v>
      </c>
      <c r="W459" s="14" t="s">
        <v>208</v>
      </c>
      <c r="X459" s="14" t="s">
        <v>208</v>
      </c>
      <c r="Y459" s="22" t="s">
        <v>208</v>
      </c>
      <c r="Z459" s="18">
        <v>1326.10986328125</v>
      </c>
      <c r="AA459" s="14">
        <v>892.336669921875</v>
      </c>
      <c r="AB459" s="14">
        <v>704.50183105468795</v>
      </c>
      <c r="AC459" s="14" t="s">
        <v>208</v>
      </c>
      <c r="AD459" s="14" t="s">
        <v>208</v>
      </c>
      <c r="AE459" s="14" t="s">
        <v>208</v>
      </c>
      <c r="AF459" s="14" t="s">
        <v>2574</v>
      </c>
      <c r="AG459" s="14" t="s">
        <v>2569</v>
      </c>
      <c r="AH459" s="14" t="s">
        <v>2569</v>
      </c>
      <c r="AI459" s="14" t="s">
        <v>2573</v>
      </c>
      <c r="AJ459" s="14" t="s">
        <v>2573</v>
      </c>
      <c r="AK459" s="14" t="s">
        <v>2573</v>
      </c>
    </row>
    <row r="460" spans="1:37">
      <c r="A460">
        <v>459</v>
      </c>
      <c r="B460" s="14" t="s">
        <v>2569</v>
      </c>
      <c r="C460" s="14" t="s">
        <v>2570</v>
      </c>
      <c r="D460" s="14" t="s">
        <v>1870</v>
      </c>
      <c r="E460" s="14" t="s">
        <v>1871</v>
      </c>
      <c r="F460" s="14">
        <v>0</v>
      </c>
      <c r="G460" s="14">
        <v>4.3360000000000003</v>
      </c>
      <c r="H460" s="14">
        <v>2</v>
      </c>
      <c r="I460" s="14">
        <v>1</v>
      </c>
      <c r="J460" s="14">
        <v>1</v>
      </c>
      <c r="K460" s="14">
        <v>1</v>
      </c>
      <c r="L460" s="14">
        <v>1</v>
      </c>
      <c r="M460" s="14">
        <v>541</v>
      </c>
      <c r="N460" s="14">
        <v>59.6</v>
      </c>
      <c r="O460" s="14">
        <v>5.66</v>
      </c>
      <c r="P460" s="14">
        <v>1.69</v>
      </c>
      <c r="Q460" s="14">
        <v>1</v>
      </c>
      <c r="R460" s="14">
        <v>0</v>
      </c>
      <c r="S460" s="16" t="s">
        <v>208</v>
      </c>
      <c r="T460" s="21" t="s">
        <v>208</v>
      </c>
      <c r="U460" s="14" t="s">
        <v>208</v>
      </c>
      <c r="V460" s="14" t="s">
        <v>208</v>
      </c>
      <c r="W460" s="14" t="s">
        <v>208</v>
      </c>
      <c r="X460" s="14" t="s">
        <v>208</v>
      </c>
      <c r="Y460" s="22" t="s">
        <v>208</v>
      </c>
      <c r="Z460" s="18" t="s">
        <v>208</v>
      </c>
      <c r="AA460" s="14" t="s">
        <v>208</v>
      </c>
      <c r="AB460" s="14" t="s">
        <v>208</v>
      </c>
      <c r="AC460" s="14" t="s">
        <v>208</v>
      </c>
      <c r="AD460" s="14" t="s">
        <v>208</v>
      </c>
      <c r="AE460" s="14" t="s">
        <v>208</v>
      </c>
      <c r="AF460" s="14" t="s">
        <v>2569</v>
      </c>
      <c r="AG460" s="14" t="s">
        <v>2573</v>
      </c>
      <c r="AH460" s="14" t="s">
        <v>2573</v>
      </c>
      <c r="AI460" s="14" t="s">
        <v>2573</v>
      </c>
      <c r="AJ460" s="14" t="s">
        <v>2573</v>
      </c>
      <c r="AK460" s="14" t="s">
        <v>2573</v>
      </c>
    </row>
    <row r="461" spans="1:37">
      <c r="A461">
        <v>460</v>
      </c>
      <c r="B461" s="14" t="s">
        <v>2569</v>
      </c>
      <c r="C461" s="14" t="s">
        <v>2570</v>
      </c>
      <c r="D461" s="14" t="s">
        <v>1874</v>
      </c>
      <c r="E461" s="14" t="s">
        <v>1875</v>
      </c>
      <c r="F461" s="14">
        <v>0</v>
      </c>
      <c r="G461" s="14">
        <v>4.3079999999999998</v>
      </c>
      <c r="H461" s="14">
        <v>4</v>
      </c>
      <c r="I461" s="14">
        <v>1</v>
      </c>
      <c r="J461" s="14">
        <v>2</v>
      </c>
      <c r="K461" s="14">
        <v>1</v>
      </c>
      <c r="L461" s="14">
        <v>1</v>
      </c>
      <c r="M461" s="14">
        <v>368</v>
      </c>
      <c r="N461" s="14">
        <v>39.799999999999997</v>
      </c>
      <c r="O461" s="14">
        <v>8.09</v>
      </c>
      <c r="P461" s="14">
        <v>6.35</v>
      </c>
      <c r="Q461" s="14">
        <v>1</v>
      </c>
      <c r="R461" s="14">
        <v>0</v>
      </c>
      <c r="S461" s="16">
        <v>0.01</v>
      </c>
      <c r="T461" s="21">
        <v>15203.3603515625</v>
      </c>
      <c r="U461" s="14">
        <v>25006.060234298599</v>
      </c>
      <c r="V461" s="14">
        <v>12291.9653636484</v>
      </c>
      <c r="W461" s="14" t="s">
        <v>208</v>
      </c>
      <c r="X461" s="14" t="s">
        <v>208</v>
      </c>
      <c r="Y461" s="22" t="s">
        <v>208</v>
      </c>
      <c r="Z461" s="18">
        <v>15203.3603515625</v>
      </c>
      <c r="AA461" s="14">
        <v>7613.45166015625</v>
      </c>
      <c r="AB461" s="14">
        <v>4805.751953125</v>
      </c>
      <c r="AC461" s="14" t="s">
        <v>208</v>
      </c>
      <c r="AD461" s="14" t="s">
        <v>208</v>
      </c>
      <c r="AE461" s="14" t="s">
        <v>208</v>
      </c>
      <c r="AF461" s="14" t="s">
        <v>2569</v>
      </c>
      <c r="AG461" s="14" t="s">
        <v>2569</v>
      </c>
      <c r="AH461" s="14" t="s">
        <v>2574</v>
      </c>
      <c r="AI461" s="14" t="s">
        <v>2573</v>
      </c>
      <c r="AJ461" s="14" t="s">
        <v>2573</v>
      </c>
      <c r="AK461" s="14" t="s">
        <v>2573</v>
      </c>
    </row>
    <row r="462" spans="1:37">
      <c r="A462">
        <v>461</v>
      </c>
      <c r="B462" s="14" t="s">
        <v>2569</v>
      </c>
      <c r="C462" s="14" t="s">
        <v>2570</v>
      </c>
      <c r="D462" s="14" t="s">
        <v>1876</v>
      </c>
      <c r="E462" s="14" t="s">
        <v>1877</v>
      </c>
      <c r="F462" s="14">
        <v>0</v>
      </c>
      <c r="G462" s="14">
        <v>4.2809999999999997</v>
      </c>
      <c r="H462" s="14">
        <v>1</v>
      </c>
      <c r="I462" s="14">
        <v>1</v>
      </c>
      <c r="J462" s="14">
        <v>4</v>
      </c>
      <c r="K462" s="14">
        <v>1</v>
      </c>
      <c r="L462" s="14">
        <v>1</v>
      </c>
      <c r="M462" s="14">
        <v>788</v>
      </c>
      <c r="N462" s="14">
        <v>86.7</v>
      </c>
      <c r="O462" s="14">
        <v>9.42</v>
      </c>
      <c r="P462" s="14">
        <v>11.97</v>
      </c>
      <c r="Q462" s="14">
        <v>1</v>
      </c>
      <c r="R462" s="14">
        <v>0</v>
      </c>
      <c r="S462" s="16">
        <v>0.01</v>
      </c>
      <c r="T462" s="21">
        <v>2538.13208007813</v>
      </c>
      <c r="U462" s="14">
        <v>4342.9608487986998</v>
      </c>
      <c r="V462" s="14">
        <v>3976.2619229674201</v>
      </c>
      <c r="W462" s="14" t="s">
        <v>208</v>
      </c>
      <c r="X462" s="14" t="s">
        <v>208</v>
      </c>
      <c r="Y462" s="22" t="s">
        <v>208</v>
      </c>
      <c r="Z462" s="18">
        <v>2538.13208007813</v>
      </c>
      <c r="AA462" s="14">
        <v>1322.2763671875</v>
      </c>
      <c r="AB462" s="14">
        <v>1554.5869140625</v>
      </c>
      <c r="AC462" s="14" t="s">
        <v>208</v>
      </c>
      <c r="AD462" s="14" t="s">
        <v>208</v>
      </c>
      <c r="AE462" s="14" t="s">
        <v>208</v>
      </c>
      <c r="AF462" s="14" t="s">
        <v>2569</v>
      </c>
      <c r="AG462" s="14" t="s">
        <v>2569</v>
      </c>
      <c r="AH462" s="14" t="s">
        <v>2569</v>
      </c>
      <c r="AI462" s="14" t="s">
        <v>2573</v>
      </c>
      <c r="AJ462" s="14" t="s">
        <v>2573</v>
      </c>
      <c r="AK462" s="14" t="s">
        <v>2573</v>
      </c>
    </row>
    <row r="463" spans="1:37">
      <c r="A463">
        <v>462</v>
      </c>
      <c r="B463" s="14" t="s">
        <v>2569</v>
      </c>
      <c r="C463" s="14" t="s">
        <v>2570</v>
      </c>
      <c r="D463" s="14" t="s">
        <v>1878</v>
      </c>
      <c r="E463" s="14" t="s">
        <v>1879</v>
      </c>
      <c r="F463" s="14">
        <v>0</v>
      </c>
      <c r="G463" s="14">
        <v>4.2750000000000004</v>
      </c>
      <c r="H463" s="14">
        <v>5</v>
      </c>
      <c r="I463" s="14">
        <v>1</v>
      </c>
      <c r="J463" s="14">
        <v>3</v>
      </c>
      <c r="K463" s="14">
        <v>1</v>
      </c>
      <c r="L463" s="14">
        <v>1</v>
      </c>
      <c r="M463" s="14">
        <v>273</v>
      </c>
      <c r="N463" s="14">
        <v>28.7</v>
      </c>
      <c r="O463" s="14">
        <v>9.64</v>
      </c>
      <c r="P463" s="14">
        <v>6.58</v>
      </c>
      <c r="Q463" s="14">
        <v>1</v>
      </c>
      <c r="R463" s="14">
        <v>0</v>
      </c>
      <c r="S463" s="16">
        <v>0.01</v>
      </c>
      <c r="T463" s="21">
        <v>2929.47729492188</v>
      </c>
      <c r="U463" s="14">
        <v>6121.7817843830198</v>
      </c>
      <c r="V463" s="14">
        <v>4081.3633610823999</v>
      </c>
      <c r="W463" s="14" t="s">
        <v>208</v>
      </c>
      <c r="X463" s="14" t="s">
        <v>208</v>
      </c>
      <c r="Y463" s="22" t="s">
        <v>208</v>
      </c>
      <c r="Z463" s="18">
        <v>2929.47729492188</v>
      </c>
      <c r="AA463" s="14">
        <v>1863.86376953125</v>
      </c>
      <c r="AB463" s="14">
        <v>1595.67810058594</v>
      </c>
      <c r="AC463" s="14" t="s">
        <v>208</v>
      </c>
      <c r="AD463" s="14" t="s">
        <v>208</v>
      </c>
      <c r="AE463" s="14" t="s">
        <v>208</v>
      </c>
      <c r="AF463" s="14" t="s">
        <v>2569</v>
      </c>
      <c r="AG463" s="14" t="s">
        <v>2574</v>
      </c>
      <c r="AH463" s="14" t="s">
        <v>2569</v>
      </c>
      <c r="AI463" s="14" t="s">
        <v>2573</v>
      </c>
      <c r="AJ463" s="14" t="s">
        <v>2573</v>
      </c>
      <c r="AK463" s="14" t="s">
        <v>2573</v>
      </c>
    </row>
    <row r="464" spans="1:37">
      <c r="A464">
        <v>463</v>
      </c>
      <c r="B464" s="14" t="s">
        <v>2569</v>
      </c>
      <c r="C464" s="14" t="s">
        <v>2570</v>
      </c>
      <c r="D464" s="14" t="s">
        <v>1880</v>
      </c>
      <c r="E464" s="14" t="s">
        <v>1881</v>
      </c>
      <c r="F464" s="14">
        <v>0</v>
      </c>
      <c r="G464" s="14">
        <v>4.2190000000000003</v>
      </c>
      <c r="H464" s="14">
        <v>4</v>
      </c>
      <c r="I464" s="14">
        <v>1</v>
      </c>
      <c r="J464" s="14">
        <v>1</v>
      </c>
      <c r="K464" s="14">
        <v>1</v>
      </c>
      <c r="L464" s="14">
        <v>1</v>
      </c>
      <c r="M464" s="14">
        <v>421</v>
      </c>
      <c r="N464" s="14">
        <v>44.9</v>
      </c>
      <c r="O464" s="14">
        <v>10.93</v>
      </c>
      <c r="P464" s="14">
        <v>3.42</v>
      </c>
      <c r="Q464" s="14">
        <v>1</v>
      </c>
      <c r="R464" s="14">
        <v>0</v>
      </c>
      <c r="S464" s="16" t="s">
        <v>208</v>
      </c>
      <c r="T464" s="21" t="s">
        <v>208</v>
      </c>
      <c r="U464" s="14" t="s">
        <v>208</v>
      </c>
      <c r="V464" s="14" t="s">
        <v>208</v>
      </c>
      <c r="W464" s="14" t="s">
        <v>208</v>
      </c>
      <c r="X464" s="14" t="s">
        <v>208</v>
      </c>
      <c r="Y464" s="22" t="s">
        <v>208</v>
      </c>
      <c r="Z464" s="18" t="s">
        <v>208</v>
      </c>
      <c r="AA464" s="14" t="s">
        <v>208</v>
      </c>
      <c r="AB464" s="14" t="s">
        <v>208</v>
      </c>
      <c r="AC464" s="14" t="s">
        <v>208</v>
      </c>
      <c r="AD464" s="14" t="s">
        <v>208</v>
      </c>
      <c r="AE464" s="14" t="s">
        <v>208</v>
      </c>
      <c r="AF464" s="14" t="s">
        <v>2569</v>
      </c>
      <c r="AG464" s="14" t="s">
        <v>2573</v>
      </c>
      <c r="AH464" s="14" t="s">
        <v>2573</v>
      </c>
      <c r="AI464" s="14" t="s">
        <v>2573</v>
      </c>
      <c r="AJ464" s="14" t="s">
        <v>2573</v>
      </c>
      <c r="AK464" s="14" t="s">
        <v>2573</v>
      </c>
    </row>
    <row r="465" spans="1:37">
      <c r="A465">
        <v>464</v>
      </c>
      <c r="B465" s="14" t="s">
        <v>2569</v>
      </c>
      <c r="C465" s="14" t="s">
        <v>2570</v>
      </c>
      <c r="D465" s="14" t="s">
        <v>1884</v>
      </c>
      <c r="E465" s="14" t="s">
        <v>1885</v>
      </c>
      <c r="F465" s="14">
        <v>0</v>
      </c>
      <c r="G465" s="14">
        <v>4.2030000000000003</v>
      </c>
      <c r="H465" s="14">
        <v>4</v>
      </c>
      <c r="I465" s="14">
        <v>1</v>
      </c>
      <c r="J465" s="14">
        <v>3</v>
      </c>
      <c r="K465" s="14">
        <v>1</v>
      </c>
      <c r="L465" s="14">
        <v>1</v>
      </c>
      <c r="M465" s="14">
        <v>331</v>
      </c>
      <c r="N465" s="14">
        <v>38.9</v>
      </c>
      <c r="O465" s="14">
        <v>5</v>
      </c>
      <c r="P465" s="14">
        <v>7.04</v>
      </c>
      <c r="Q465" s="14">
        <v>1</v>
      </c>
      <c r="R465" s="14">
        <v>0</v>
      </c>
      <c r="S465" s="16" t="s">
        <v>208</v>
      </c>
      <c r="T465" s="21" t="s">
        <v>208</v>
      </c>
      <c r="U465" s="14" t="s">
        <v>208</v>
      </c>
      <c r="V465" s="14" t="s">
        <v>208</v>
      </c>
      <c r="W465" s="14" t="s">
        <v>208</v>
      </c>
      <c r="X465" s="14" t="s">
        <v>208</v>
      </c>
      <c r="Y465" s="22" t="s">
        <v>208</v>
      </c>
      <c r="Z465" s="18" t="s">
        <v>208</v>
      </c>
      <c r="AA465" s="14" t="s">
        <v>208</v>
      </c>
      <c r="AB465" s="14" t="s">
        <v>208</v>
      </c>
      <c r="AC465" s="14" t="s">
        <v>208</v>
      </c>
      <c r="AD465" s="14" t="s">
        <v>208</v>
      </c>
      <c r="AE465" s="14" t="s">
        <v>208</v>
      </c>
      <c r="AF465" s="14" t="s">
        <v>2573</v>
      </c>
      <c r="AG465" s="14" t="s">
        <v>2573</v>
      </c>
      <c r="AH465" s="14" t="s">
        <v>2569</v>
      </c>
      <c r="AI465" s="14" t="s">
        <v>2573</v>
      </c>
      <c r="AJ465" s="14" t="s">
        <v>2573</v>
      </c>
      <c r="AK465" s="14" t="s">
        <v>2569</v>
      </c>
    </row>
    <row r="466" spans="1:37">
      <c r="A466">
        <v>465</v>
      </c>
      <c r="B466" s="14" t="s">
        <v>2569</v>
      </c>
      <c r="C466" s="14" t="s">
        <v>2570</v>
      </c>
      <c r="D466" s="14" t="s">
        <v>1888</v>
      </c>
      <c r="E466" s="14" t="s">
        <v>1889</v>
      </c>
      <c r="F466" s="14">
        <v>0</v>
      </c>
      <c r="G466" s="14">
        <v>4.1749999999999998</v>
      </c>
      <c r="H466" s="14">
        <v>2</v>
      </c>
      <c r="I466" s="14">
        <v>1</v>
      </c>
      <c r="J466" s="14">
        <v>2</v>
      </c>
      <c r="K466" s="14">
        <v>1</v>
      </c>
      <c r="L466" s="14">
        <v>1</v>
      </c>
      <c r="M466" s="14">
        <v>491</v>
      </c>
      <c r="N466" s="14">
        <v>54.7</v>
      </c>
      <c r="O466" s="14">
        <v>8.25</v>
      </c>
      <c r="P466" s="14">
        <v>4.96</v>
      </c>
      <c r="Q466" s="14">
        <v>1</v>
      </c>
      <c r="R466" s="14">
        <v>0</v>
      </c>
      <c r="S466" s="16">
        <v>0.01</v>
      </c>
      <c r="T466" s="21">
        <v>2557.6025390625</v>
      </c>
      <c r="U466" s="14">
        <v>8694.3541579478006</v>
      </c>
      <c r="V466" s="14">
        <v>3416.2233965166402</v>
      </c>
      <c r="W466" s="14" t="s">
        <v>208</v>
      </c>
      <c r="X466" s="14" t="s">
        <v>208</v>
      </c>
      <c r="Y466" s="22" t="s">
        <v>208</v>
      </c>
      <c r="Z466" s="18">
        <v>2557.6025390625</v>
      </c>
      <c r="AA466" s="14">
        <v>2647.1201171875</v>
      </c>
      <c r="AB466" s="14">
        <v>1335.63037109375</v>
      </c>
      <c r="AC466" s="14" t="s">
        <v>208</v>
      </c>
      <c r="AD466" s="14" t="s">
        <v>208</v>
      </c>
      <c r="AE466" s="14" t="s">
        <v>208</v>
      </c>
      <c r="AF466" s="14" t="s">
        <v>2574</v>
      </c>
      <c r="AG466" s="14" t="s">
        <v>2569</v>
      </c>
      <c r="AH466" s="14" t="s">
        <v>2569</v>
      </c>
      <c r="AI466" s="14" t="s">
        <v>2573</v>
      </c>
      <c r="AJ466" s="14" t="s">
        <v>2573</v>
      </c>
      <c r="AK466" s="14" t="s">
        <v>2573</v>
      </c>
    </row>
    <row r="467" spans="1:37">
      <c r="A467">
        <v>466</v>
      </c>
      <c r="B467" s="14" t="s">
        <v>2569</v>
      </c>
      <c r="C467" s="14" t="s">
        <v>2570</v>
      </c>
      <c r="D467" s="14" t="s">
        <v>1890</v>
      </c>
      <c r="E467" s="14" t="s">
        <v>1891</v>
      </c>
      <c r="F467" s="14">
        <v>0</v>
      </c>
      <c r="G467" s="14">
        <v>4.16</v>
      </c>
      <c r="H467" s="14">
        <v>8</v>
      </c>
      <c r="I467" s="14">
        <v>2</v>
      </c>
      <c r="J467" s="14">
        <v>4</v>
      </c>
      <c r="K467" s="14">
        <v>2</v>
      </c>
      <c r="L467" s="14">
        <v>1</v>
      </c>
      <c r="M467" s="14">
        <v>340</v>
      </c>
      <c r="N467" s="14">
        <v>38</v>
      </c>
      <c r="O467" s="14">
        <v>8.6300000000000008</v>
      </c>
      <c r="P467" s="14">
        <v>6.14</v>
      </c>
      <c r="Q467" s="14">
        <v>2</v>
      </c>
      <c r="R467" s="14">
        <v>0</v>
      </c>
      <c r="S467" s="16">
        <v>0.01</v>
      </c>
      <c r="T467" s="21">
        <v>5968.6390380859402</v>
      </c>
      <c r="U467" s="14">
        <v>11390.9116037242</v>
      </c>
      <c r="V467" s="14">
        <v>11062.637067617899</v>
      </c>
      <c r="W467" s="14" t="s">
        <v>208</v>
      </c>
      <c r="X467" s="14" t="s">
        <v>208</v>
      </c>
      <c r="Y467" s="22" t="s">
        <v>208</v>
      </c>
      <c r="Z467" s="18">
        <v>5968.6390380859402</v>
      </c>
      <c r="AA467" s="14">
        <v>3468.12548828125</v>
      </c>
      <c r="AB467" s="14">
        <v>4325.1252441406295</v>
      </c>
      <c r="AC467" s="14" t="s">
        <v>208</v>
      </c>
      <c r="AD467" s="14" t="s">
        <v>208</v>
      </c>
      <c r="AE467" s="14" t="s">
        <v>208</v>
      </c>
      <c r="AF467" s="14" t="s">
        <v>2569</v>
      </c>
      <c r="AG467" s="14" t="s">
        <v>2569</v>
      </c>
      <c r="AH467" s="14" t="s">
        <v>2574</v>
      </c>
      <c r="AI467" s="14" t="s">
        <v>2573</v>
      </c>
      <c r="AJ467" s="14" t="s">
        <v>2573</v>
      </c>
      <c r="AK467" s="14" t="s">
        <v>2573</v>
      </c>
    </row>
    <row r="468" spans="1:37">
      <c r="A468">
        <v>467</v>
      </c>
      <c r="B468" s="14" t="s">
        <v>2569</v>
      </c>
      <c r="C468" s="14" t="s">
        <v>2570</v>
      </c>
      <c r="D468" s="14" t="s">
        <v>1892</v>
      </c>
      <c r="E468" s="14" t="s">
        <v>1893</v>
      </c>
      <c r="F468" s="14">
        <v>0</v>
      </c>
      <c r="G468" s="14">
        <v>4.1580000000000004</v>
      </c>
      <c r="H468" s="14">
        <v>3</v>
      </c>
      <c r="I468" s="14">
        <v>1</v>
      </c>
      <c r="J468" s="14">
        <v>3</v>
      </c>
      <c r="K468" s="14">
        <v>1</v>
      </c>
      <c r="L468" s="14">
        <v>1</v>
      </c>
      <c r="M468" s="14">
        <v>375</v>
      </c>
      <c r="N468" s="14">
        <v>42.8</v>
      </c>
      <c r="O468" s="14">
        <v>4.6900000000000004</v>
      </c>
      <c r="P468" s="14">
        <v>6.3</v>
      </c>
      <c r="Q468" s="14">
        <v>1</v>
      </c>
      <c r="R468" s="14">
        <v>0</v>
      </c>
      <c r="S468" s="16">
        <v>2.387</v>
      </c>
      <c r="T468" s="21">
        <v>6487.70166015625</v>
      </c>
      <c r="U468" s="14">
        <v>6585.1818053282605</v>
      </c>
      <c r="V468" s="14">
        <v>7239.0483788183001</v>
      </c>
      <c r="W468" s="14">
        <v>20108.209077301199</v>
      </c>
      <c r="X468" s="14">
        <v>15721.550408753201</v>
      </c>
      <c r="Y468" s="22">
        <v>14053.2587733456</v>
      </c>
      <c r="Z468" s="18">
        <v>6487.70166015625</v>
      </c>
      <c r="AA468" s="14">
        <v>2004.95251464844</v>
      </c>
      <c r="AB468" s="14">
        <v>2830.228515625</v>
      </c>
      <c r="AC468" s="14">
        <v>1365.29272460938</v>
      </c>
      <c r="AD468" s="14">
        <v>1049.7685546875</v>
      </c>
      <c r="AE468" s="14">
        <v>2018.27734375</v>
      </c>
      <c r="AF468" s="14" t="s">
        <v>2569</v>
      </c>
      <c r="AG468" s="14" t="s">
        <v>2574</v>
      </c>
      <c r="AH468" s="14" t="s">
        <v>2569</v>
      </c>
      <c r="AI468" s="14" t="s">
        <v>2574</v>
      </c>
      <c r="AJ468" s="14" t="s">
        <v>2574</v>
      </c>
      <c r="AK468" s="14" t="s">
        <v>2569</v>
      </c>
    </row>
    <row r="469" spans="1:37">
      <c r="A469">
        <v>468</v>
      </c>
      <c r="B469" s="14" t="s">
        <v>2569</v>
      </c>
      <c r="C469" s="14" t="s">
        <v>2570</v>
      </c>
      <c r="D469" s="14" t="s">
        <v>1896</v>
      </c>
      <c r="E469" s="14" t="s">
        <v>1897</v>
      </c>
      <c r="F469" s="14">
        <v>0</v>
      </c>
      <c r="G469" s="14">
        <v>4.1459999999999999</v>
      </c>
      <c r="H469" s="14">
        <v>1</v>
      </c>
      <c r="I469" s="14">
        <v>1</v>
      </c>
      <c r="J469" s="14">
        <v>1</v>
      </c>
      <c r="K469" s="14">
        <v>1</v>
      </c>
      <c r="L469" s="14">
        <v>1</v>
      </c>
      <c r="M469" s="14">
        <v>1360</v>
      </c>
      <c r="N469" s="14">
        <v>154.80000000000001</v>
      </c>
      <c r="O469" s="14">
        <v>7.17</v>
      </c>
      <c r="P469" s="14">
        <v>3.39</v>
      </c>
      <c r="Q469" s="14">
        <v>1</v>
      </c>
      <c r="R469" s="14">
        <v>0</v>
      </c>
      <c r="S469" s="16">
        <v>0.83</v>
      </c>
      <c r="T469" s="21">
        <v>14365.376953125</v>
      </c>
      <c r="U469" s="14">
        <v>19041.363094050201</v>
      </c>
      <c r="V469" s="14" t="s">
        <v>208</v>
      </c>
      <c r="W469" s="14" t="s">
        <v>208</v>
      </c>
      <c r="X469" s="14">
        <v>13722.0148065426</v>
      </c>
      <c r="Y469" s="22" t="s">
        <v>208</v>
      </c>
      <c r="Z469" s="18">
        <v>14365.376953125</v>
      </c>
      <c r="AA469" s="14">
        <v>5797.41455078125</v>
      </c>
      <c r="AB469" s="14" t="s">
        <v>208</v>
      </c>
      <c r="AC469" s="14" t="s">
        <v>208</v>
      </c>
      <c r="AD469" s="14">
        <v>916.25439453125</v>
      </c>
      <c r="AE469" s="14" t="s">
        <v>208</v>
      </c>
      <c r="AF469" s="14" t="s">
        <v>2569</v>
      </c>
      <c r="AG469" s="14" t="s">
        <v>2574</v>
      </c>
      <c r="AH469" s="14" t="s">
        <v>2573</v>
      </c>
      <c r="AI469" s="14" t="s">
        <v>2573</v>
      </c>
      <c r="AJ469" s="14" t="s">
        <v>2574</v>
      </c>
      <c r="AK469" s="14" t="s">
        <v>2573</v>
      </c>
    </row>
    <row r="470" spans="1:37">
      <c r="A470">
        <v>469</v>
      </c>
      <c r="B470" s="14" t="s">
        <v>2569</v>
      </c>
      <c r="C470" s="14" t="s">
        <v>2570</v>
      </c>
      <c r="D470" s="14" t="s">
        <v>1900</v>
      </c>
      <c r="E470" s="14" t="s">
        <v>1901</v>
      </c>
      <c r="F470" s="14">
        <v>0</v>
      </c>
      <c r="G470" s="14">
        <v>4.0289999999999999</v>
      </c>
      <c r="H470" s="14">
        <v>0</v>
      </c>
      <c r="I470" s="14">
        <v>1</v>
      </c>
      <c r="J470" s="14">
        <v>1</v>
      </c>
      <c r="K470" s="14">
        <v>1</v>
      </c>
      <c r="L470" s="14">
        <v>1</v>
      </c>
      <c r="M470" s="14">
        <v>5256</v>
      </c>
      <c r="N470" s="14">
        <v>596.1</v>
      </c>
      <c r="O470" s="14">
        <v>6.42</v>
      </c>
      <c r="P470" s="14">
        <v>2.37</v>
      </c>
      <c r="Q470" s="14">
        <v>1</v>
      </c>
      <c r="R470" s="14">
        <v>0</v>
      </c>
      <c r="S470" s="16">
        <v>0.01</v>
      </c>
      <c r="T470" s="21">
        <v>3168.22631835938</v>
      </c>
      <c r="U470" s="14" t="s">
        <v>208</v>
      </c>
      <c r="V470" s="14">
        <v>3928.9018166143301</v>
      </c>
      <c r="W470" s="14" t="s">
        <v>208</v>
      </c>
      <c r="X470" s="14" t="s">
        <v>208</v>
      </c>
      <c r="Y470" s="22" t="s">
        <v>208</v>
      </c>
      <c r="Z470" s="18">
        <v>3168.22631835938</v>
      </c>
      <c r="AA470" s="14" t="s">
        <v>208</v>
      </c>
      <c r="AB470" s="14">
        <v>1536.07067871094</v>
      </c>
      <c r="AC470" s="14" t="s">
        <v>208</v>
      </c>
      <c r="AD470" s="14" t="s">
        <v>208</v>
      </c>
      <c r="AE470" s="14" t="s">
        <v>208</v>
      </c>
      <c r="AF470" s="14" t="s">
        <v>2569</v>
      </c>
      <c r="AG470" s="14" t="s">
        <v>2573</v>
      </c>
      <c r="AH470" s="14" t="s">
        <v>2574</v>
      </c>
      <c r="AI470" s="14" t="s">
        <v>2573</v>
      </c>
      <c r="AJ470" s="14" t="s">
        <v>2573</v>
      </c>
      <c r="AK470" s="14" t="s">
        <v>2573</v>
      </c>
    </row>
    <row r="471" spans="1:37">
      <c r="A471">
        <v>470</v>
      </c>
      <c r="B471" s="14" t="s">
        <v>2569</v>
      </c>
      <c r="C471" s="14" t="s">
        <v>2570</v>
      </c>
      <c r="D471" s="14" t="s">
        <v>1904</v>
      </c>
      <c r="E471" s="14" t="s">
        <v>1905</v>
      </c>
      <c r="F471" s="14">
        <v>0</v>
      </c>
      <c r="G471" s="14">
        <v>3.9590000000000001</v>
      </c>
      <c r="H471" s="14">
        <v>2</v>
      </c>
      <c r="I471" s="14">
        <v>1</v>
      </c>
      <c r="J471" s="14">
        <v>2</v>
      </c>
      <c r="K471" s="14">
        <v>1</v>
      </c>
      <c r="L471" s="14">
        <v>1</v>
      </c>
      <c r="M471" s="14">
        <v>594</v>
      </c>
      <c r="N471" s="14">
        <v>68.2</v>
      </c>
      <c r="O471" s="14">
        <v>5.33</v>
      </c>
      <c r="P471" s="14">
        <v>4.63</v>
      </c>
      <c r="Q471" s="14">
        <v>1</v>
      </c>
      <c r="R471" s="14">
        <v>0</v>
      </c>
      <c r="S471" s="16">
        <v>0.01</v>
      </c>
      <c r="T471" s="21">
        <v>4402.88671875</v>
      </c>
      <c r="U471" s="14">
        <v>8746.4580385723402</v>
      </c>
      <c r="V471" s="14">
        <v>6364.0692821231996</v>
      </c>
      <c r="W471" s="14" t="s">
        <v>208</v>
      </c>
      <c r="X471" s="14" t="s">
        <v>208</v>
      </c>
      <c r="Y471" s="22" t="s">
        <v>208</v>
      </c>
      <c r="Z471" s="18">
        <v>4402.88671875</v>
      </c>
      <c r="AA471" s="14">
        <v>2662.98388671875</v>
      </c>
      <c r="AB471" s="14">
        <v>2488.140625</v>
      </c>
      <c r="AC471" s="14" t="s">
        <v>208</v>
      </c>
      <c r="AD471" s="14" t="s">
        <v>208</v>
      </c>
      <c r="AE471" s="14" t="s">
        <v>208</v>
      </c>
      <c r="AF471" s="14" t="s">
        <v>2574</v>
      </c>
      <c r="AG471" s="14" t="s">
        <v>2569</v>
      </c>
      <c r="AH471" s="14" t="s">
        <v>2569</v>
      </c>
      <c r="AI471" s="14" t="s">
        <v>2573</v>
      </c>
      <c r="AJ471" s="14" t="s">
        <v>2573</v>
      </c>
      <c r="AK471" s="14" t="s">
        <v>2573</v>
      </c>
    </row>
    <row r="472" spans="1:37">
      <c r="A472">
        <v>471</v>
      </c>
      <c r="B472" s="14" t="s">
        <v>2569</v>
      </c>
      <c r="C472" s="14" t="s">
        <v>2570</v>
      </c>
      <c r="D472" s="14" t="s">
        <v>1906</v>
      </c>
      <c r="E472" s="14" t="s">
        <v>1907</v>
      </c>
      <c r="F472" s="14">
        <v>0</v>
      </c>
      <c r="G472" s="14">
        <v>3.92</v>
      </c>
      <c r="H472" s="14">
        <v>1</v>
      </c>
      <c r="I472" s="14">
        <v>1</v>
      </c>
      <c r="J472" s="14">
        <v>2</v>
      </c>
      <c r="K472" s="14">
        <v>1</v>
      </c>
      <c r="L472" s="14">
        <v>1</v>
      </c>
      <c r="M472" s="14">
        <v>1686</v>
      </c>
      <c r="N472" s="14">
        <v>190.6</v>
      </c>
      <c r="O472" s="14">
        <v>8.02</v>
      </c>
      <c r="P472" s="14">
        <v>5.94</v>
      </c>
      <c r="Q472" s="14">
        <v>1</v>
      </c>
      <c r="R472" s="14">
        <v>0</v>
      </c>
      <c r="S472" s="16">
        <v>0.01</v>
      </c>
      <c r="T472" s="21">
        <v>3359.2822265625</v>
      </c>
      <c r="U472" s="14" t="s">
        <v>208</v>
      </c>
      <c r="V472" s="14" t="s">
        <v>208</v>
      </c>
      <c r="W472" s="14" t="s">
        <v>208</v>
      </c>
      <c r="X472" s="14" t="s">
        <v>208</v>
      </c>
      <c r="Y472" s="22" t="s">
        <v>208</v>
      </c>
      <c r="Z472" s="18">
        <v>3359.2822265625</v>
      </c>
      <c r="AA472" s="14" t="s">
        <v>208</v>
      </c>
      <c r="AB472" s="14" t="s">
        <v>208</v>
      </c>
      <c r="AC472" s="14" t="s">
        <v>208</v>
      </c>
      <c r="AD472" s="14" t="s">
        <v>208</v>
      </c>
      <c r="AE472" s="14" t="s">
        <v>208</v>
      </c>
      <c r="AF472" s="14" t="s">
        <v>2569</v>
      </c>
      <c r="AG472" s="14" t="s">
        <v>2573</v>
      </c>
      <c r="AH472" s="14" t="s">
        <v>2569</v>
      </c>
      <c r="AI472" s="14" t="s">
        <v>2573</v>
      </c>
      <c r="AJ472" s="14" t="s">
        <v>2573</v>
      </c>
      <c r="AK472" s="14" t="s">
        <v>2573</v>
      </c>
    </row>
    <row r="473" spans="1:37">
      <c r="A473">
        <v>472</v>
      </c>
      <c r="B473" s="14" t="s">
        <v>2569</v>
      </c>
      <c r="C473" s="14" t="s">
        <v>2570</v>
      </c>
      <c r="D473" s="14" t="s">
        <v>1910</v>
      </c>
      <c r="E473" s="14" t="s">
        <v>1911</v>
      </c>
      <c r="F473" s="14">
        <v>0</v>
      </c>
      <c r="G473" s="14">
        <v>3.907</v>
      </c>
      <c r="H473" s="14">
        <v>1</v>
      </c>
      <c r="I473" s="14">
        <v>1</v>
      </c>
      <c r="J473" s="14">
        <v>1</v>
      </c>
      <c r="K473" s="14">
        <v>1</v>
      </c>
      <c r="L473" s="14">
        <v>1</v>
      </c>
      <c r="M473" s="14">
        <v>985</v>
      </c>
      <c r="N473" s="14">
        <v>108.1</v>
      </c>
      <c r="O473" s="14">
        <v>8.32</v>
      </c>
      <c r="P473" s="14">
        <v>3.16</v>
      </c>
      <c r="Q473" s="14">
        <v>1</v>
      </c>
      <c r="R473" s="14">
        <v>0</v>
      </c>
      <c r="S473" s="16">
        <v>1.6850000000000001</v>
      </c>
      <c r="T473" s="21" t="s">
        <v>208</v>
      </c>
      <c r="U473" s="14">
        <v>22489.942685620499</v>
      </c>
      <c r="V473" s="14">
        <v>10381.1660857281</v>
      </c>
      <c r="W473" s="14" t="s">
        <v>208</v>
      </c>
      <c r="X473" s="14">
        <v>25751.460535615999</v>
      </c>
      <c r="Y473" s="22" t="s">
        <v>208</v>
      </c>
      <c r="Z473" s="18" t="s">
        <v>208</v>
      </c>
      <c r="AA473" s="14">
        <v>6847.3837890625</v>
      </c>
      <c r="AB473" s="14">
        <v>4058.69262695313</v>
      </c>
      <c r="AC473" s="14" t="s">
        <v>208</v>
      </c>
      <c r="AD473" s="14">
        <v>1719.49157714844</v>
      </c>
      <c r="AE473" s="14" t="s">
        <v>208</v>
      </c>
      <c r="AF473" s="14" t="s">
        <v>2573</v>
      </c>
      <c r="AG473" s="14" t="s">
        <v>2574</v>
      </c>
      <c r="AH473" s="14" t="s">
        <v>2569</v>
      </c>
      <c r="AI473" s="14" t="s">
        <v>2573</v>
      </c>
      <c r="AJ473" s="14" t="s">
        <v>2574</v>
      </c>
      <c r="AK473" s="14" t="s">
        <v>2573</v>
      </c>
    </row>
    <row r="474" spans="1:37">
      <c r="A474">
        <v>473</v>
      </c>
      <c r="B474" s="14" t="s">
        <v>2569</v>
      </c>
      <c r="C474" s="14" t="s">
        <v>2570</v>
      </c>
      <c r="D474" s="14" t="s">
        <v>1914</v>
      </c>
      <c r="E474" s="14" t="s">
        <v>1915</v>
      </c>
      <c r="F474" s="14">
        <v>0</v>
      </c>
      <c r="G474" s="14">
        <v>3.9049999999999998</v>
      </c>
      <c r="H474" s="14">
        <v>5</v>
      </c>
      <c r="I474" s="14">
        <v>1</v>
      </c>
      <c r="J474" s="14">
        <v>2</v>
      </c>
      <c r="K474" s="14">
        <v>1</v>
      </c>
      <c r="L474" s="14">
        <v>1</v>
      </c>
      <c r="M474" s="14">
        <v>286</v>
      </c>
      <c r="N474" s="14">
        <v>30.8</v>
      </c>
      <c r="O474" s="14">
        <v>5.92</v>
      </c>
      <c r="P474" s="14">
        <v>6.61</v>
      </c>
      <c r="Q474" s="14">
        <v>1</v>
      </c>
      <c r="R474" s="14">
        <v>0</v>
      </c>
      <c r="S474" s="16">
        <v>0.01</v>
      </c>
      <c r="T474" s="21">
        <v>4269.91748046875</v>
      </c>
      <c r="U474" s="14">
        <v>9661.1755098504509</v>
      </c>
      <c r="V474" s="14">
        <v>4345.6629468541196</v>
      </c>
      <c r="W474" s="14" t="s">
        <v>208</v>
      </c>
      <c r="X474" s="14" t="s">
        <v>208</v>
      </c>
      <c r="Y474" s="22" t="s">
        <v>208</v>
      </c>
      <c r="Z474" s="18">
        <v>4269.91748046875</v>
      </c>
      <c r="AA474" s="14">
        <v>2941.48266601563</v>
      </c>
      <c r="AB474" s="14">
        <v>1699.01049804688</v>
      </c>
      <c r="AC474" s="14" t="s">
        <v>208</v>
      </c>
      <c r="AD474" s="14" t="s">
        <v>208</v>
      </c>
      <c r="AE474" s="14" t="s">
        <v>208</v>
      </c>
      <c r="AF474" s="14" t="s">
        <v>2569</v>
      </c>
      <c r="AG474" s="14" t="s">
        <v>2569</v>
      </c>
      <c r="AH474" s="14" t="s">
        <v>2574</v>
      </c>
      <c r="AI474" s="14" t="s">
        <v>2573</v>
      </c>
      <c r="AJ474" s="14" t="s">
        <v>2573</v>
      </c>
      <c r="AK474" s="14" t="s">
        <v>2573</v>
      </c>
    </row>
    <row r="475" spans="1:37">
      <c r="A475">
        <v>474</v>
      </c>
      <c r="B475" s="14" t="s">
        <v>2569</v>
      </c>
      <c r="C475" s="14" t="s">
        <v>2570</v>
      </c>
      <c r="D475" s="14" t="s">
        <v>1916</v>
      </c>
      <c r="E475" s="14" t="s">
        <v>1917</v>
      </c>
      <c r="F475" s="14">
        <v>0</v>
      </c>
      <c r="G475" s="14">
        <v>3.8980000000000001</v>
      </c>
      <c r="H475" s="14">
        <v>4</v>
      </c>
      <c r="I475" s="14">
        <v>1</v>
      </c>
      <c r="J475" s="14">
        <v>2</v>
      </c>
      <c r="K475" s="14">
        <v>1</v>
      </c>
      <c r="L475" s="14">
        <v>1</v>
      </c>
      <c r="M475" s="14">
        <v>484</v>
      </c>
      <c r="N475" s="14">
        <v>53.5</v>
      </c>
      <c r="O475" s="14">
        <v>10.52</v>
      </c>
      <c r="P475" s="14">
        <v>5.6</v>
      </c>
      <c r="Q475" s="14">
        <v>1</v>
      </c>
      <c r="R475" s="14">
        <v>0</v>
      </c>
      <c r="S475" s="16">
        <v>0.01</v>
      </c>
      <c r="T475" s="21">
        <v>3730.74731445313</v>
      </c>
      <c r="U475" s="14">
        <v>5125.4692736018396</v>
      </c>
      <c r="V475" s="14">
        <v>5938.58922140307</v>
      </c>
      <c r="W475" s="14" t="s">
        <v>208</v>
      </c>
      <c r="X475" s="14" t="s">
        <v>208</v>
      </c>
      <c r="Y475" s="22" t="s">
        <v>208</v>
      </c>
      <c r="Z475" s="18">
        <v>3730.74731445313</v>
      </c>
      <c r="AA475" s="14">
        <v>1560.52221679688</v>
      </c>
      <c r="AB475" s="14">
        <v>2321.7919921875</v>
      </c>
      <c r="AC475" s="14" t="s">
        <v>208</v>
      </c>
      <c r="AD475" s="14" t="s">
        <v>208</v>
      </c>
      <c r="AE475" s="14" t="s">
        <v>208</v>
      </c>
      <c r="AF475" s="14" t="s">
        <v>2569</v>
      </c>
      <c r="AG475" s="14" t="s">
        <v>2574</v>
      </c>
      <c r="AH475" s="14" t="s">
        <v>2569</v>
      </c>
      <c r="AI475" s="14" t="s">
        <v>2573</v>
      </c>
      <c r="AJ475" s="14" t="s">
        <v>2573</v>
      </c>
      <c r="AK475" s="14" t="s">
        <v>2573</v>
      </c>
    </row>
    <row r="476" spans="1:37">
      <c r="A476">
        <v>475</v>
      </c>
      <c r="B476" s="14" t="s">
        <v>2569</v>
      </c>
      <c r="C476" s="14" t="s">
        <v>2570</v>
      </c>
      <c r="D476" s="14" t="s">
        <v>1918</v>
      </c>
      <c r="E476" s="14" t="s">
        <v>1919</v>
      </c>
      <c r="F476" s="14">
        <v>0</v>
      </c>
      <c r="G476" s="14">
        <v>3.8879999999999999</v>
      </c>
      <c r="H476" s="14">
        <v>4</v>
      </c>
      <c r="I476" s="14">
        <v>1</v>
      </c>
      <c r="J476" s="14">
        <v>1</v>
      </c>
      <c r="K476" s="14">
        <v>1</v>
      </c>
      <c r="L476" s="14">
        <v>1</v>
      </c>
      <c r="M476" s="14">
        <v>261</v>
      </c>
      <c r="N476" s="14">
        <v>29.5</v>
      </c>
      <c r="O476" s="14">
        <v>7.72</v>
      </c>
      <c r="P476" s="14">
        <v>2.5</v>
      </c>
      <c r="Q476" s="14">
        <v>1</v>
      </c>
      <c r="R476" s="14">
        <v>0</v>
      </c>
      <c r="S476" s="16">
        <v>0.01</v>
      </c>
      <c r="T476" s="21">
        <v>3938.6787109375</v>
      </c>
      <c r="U476" s="14">
        <v>8712.5590026924692</v>
      </c>
      <c r="V476" s="14">
        <v>5490.2878870331997</v>
      </c>
      <c r="W476" s="14" t="s">
        <v>208</v>
      </c>
      <c r="X476" s="14" t="s">
        <v>208</v>
      </c>
      <c r="Y476" s="22" t="s">
        <v>208</v>
      </c>
      <c r="Z476" s="18">
        <v>3938.6787109375</v>
      </c>
      <c r="AA476" s="14">
        <v>2652.66284179688</v>
      </c>
      <c r="AB476" s="14">
        <v>2146.52099609375</v>
      </c>
      <c r="AC476" s="14" t="s">
        <v>208</v>
      </c>
      <c r="AD476" s="14" t="s">
        <v>208</v>
      </c>
      <c r="AE476" s="14" t="s">
        <v>208</v>
      </c>
      <c r="AF476" s="14" t="s">
        <v>2574</v>
      </c>
      <c r="AG476" s="14" t="s">
        <v>2574</v>
      </c>
      <c r="AH476" s="14" t="s">
        <v>2569</v>
      </c>
      <c r="AI476" s="14" t="s">
        <v>2573</v>
      </c>
      <c r="AJ476" s="14" t="s">
        <v>2573</v>
      </c>
      <c r="AK476" s="14" t="s">
        <v>2573</v>
      </c>
    </row>
    <row r="477" spans="1:37">
      <c r="A477">
        <v>476</v>
      </c>
      <c r="B477" s="14" t="s">
        <v>2569</v>
      </c>
      <c r="C477" s="14" t="s">
        <v>2570</v>
      </c>
      <c r="D477" s="14" t="s">
        <v>1920</v>
      </c>
      <c r="E477" s="14" t="s">
        <v>1921</v>
      </c>
      <c r="F477" s="14">
        <v>0</v>
      </c>
      <c r="G477" s="14">
        <v>3.8820000000000001</v>
      </c>
      <c r="H477" s="14">
        <v>6</v>
      </c>
      <c r="I477" s="14">
        <v>1</v>
      </c>
      <c r="J477" s="14">
        <v>2</v>
      </c>
      <c r="K477" s="14">
        <v>1</v>
      </c>
      <c r="L477" s="14">
        <v>1</v>
      </c>
      <c r="M477" s="14">
        <v>254</v>
      </c>
      <c r="N477" s="14">
        <v>28.8</v>
      </c>
      <c r="O477" s="14">
        <v>7.18</v>
      </c>
      <c r="P477" s="14">
        <v>2.15</v>
      </c>
      <c r="Q477" s="14">
        <v>1</v>
      </c>
      <c r="R477" s="14">
        <v>0</v>
      </c>
      <c r="S477" s="16">
        <v>0.01</v>
      </c>
      <c r="T477" s="21">
        <v>1792.083984375</v>
      </c>
      <c r="U477" s="14">
        <v>6384.7063952673097</v>
      </c>
      <c r="V477" s="14">
        <v>2636.0038530913898</v>
      </c>
      <c r="W477" s="14" t="s">
        <v>208</v>
      </c>
      <c r="X477" s="14" t="s">
        <v>208</v>
      </c>
      <c r="Y477" s="22" t="s">
        <v>208</v>
      </c>
      <c r="Z477" s="18">
        <v>1792.083984375</v>
      </c>
      <c r="AA477" s="14">
        <v>1943.91491699219</v>
      </c>
      <c r="AB477" s="14">
        <v>1030.59033203125</v>
      </c>
      <c r="AC477" s="14" t="s">
        <v>208</v>
      </c>
      <c r="AD477" s="14" t="s">
        <v>208</v>
      </c>
      <c r="AE477" s="14" t="s">
        <v>208</v>
      </c>
      <c r="AF477" s="14" t="s">
        <v>2574</v>
      </c>
      <c r="AG477" s="14" t="s">
        <v>2569</v>
      </c>
      <c r="AH477" s="14" t="s">
        <v>2569</v>
      </c>
      <c r="AI477" s="14" t="s">
        <v>2573</v>
      </c>
      <c r="AJ477" s="14" t="s">
        <v>2573</v>
      </c>
      <c r="AK477" s="14" t="s">
        <v>2573</v>
      </c>
    </row>
    <row r="478" spans="1:37">
      <c r="A478">
        <v>477</v>
      </c>
      <c r="B478" s="14" t="s">
        <v>2569</v>
      </c>
      <c r="C478" s="14" t="s">
        <v>2570</v>
      </c>
      <c r="D478" s="14" t="s">
        <v>1922</v>
      </c>
      <c r="E478" s="14" t="s">
        <v>1923</v>
      </c>
      <c r="F478" s="14">
        <v>0</v>
      </c>
      <c r="G478" s="14">
        <v>3.88</v>
      </c>
      <c r="H478" s="14">
        <v>4</v>
      </c>
      <c r="I478" s="14">
        <v>1</v>
      </c>
      <c r="J478" s="14">
        <v>3</v>
      </c>
      <c r="K478" s="14">
        <v>1</v>
      </c>
      <c r="L478" s="14">
        <v>1</v>
      </c>
      <c r="M478" s="14">
        <v>322</v>
      </c>
      <c r="N478" s="14">
        <v>33.799999999999997</v>
      </c>
      <c r="O478" s="14">
        <v>6.23</v>
      </c>
      <c r="P478" s="14">
        <v>8.51</v>
      </c>
      <c r="Q478" s="14">
        <v>1</v>
      </c>
      <c r="R478" s="14">
        <v>0</v>
      </c>
      <c r="S478" s="16">
        <v>0.82499999999999996</v>
      </c>
      <c r="T478" s="21">
        <v>1684.63671875</v>
      </c>
      <c r="U478" s="14">
        <v>5067.1392767362804</v>
      </c>
      <c r="V478" s="14">
        <v>3272.6278413026398</v>
      </c>
      <c r="W478" s="14" t="s">
        <v>208</v>
      </c>
      <c r="X478" s="14" t="s">
        <v>208</v>
      </c>
      <c r="Y478" s="22">
        <v>2699.4290147732399</v>
      </c>
      <c r="Z478" s="18">
        <v>1684.63671875</v>
      </c>
      <c r="AA478" s="14">
        <v>1542.76281738281</v>
      </c>
      <c r="AB478" s="14">
        <v>1279.4892578125</v>
      </c>
      <c r="AC478" s="14" t="s">
        <v>208</v>
      </c>
      <c r="AD478" s="14" t="s">
        <v>208</v>
      </c>
      <c r="AE478" s="14">
        <v>387.68206787109398</v>
      </c>
      <c r="AF478" s="14" t="s">
        <v>2569</v>
      </c>
      <c r="AG478" s="14" t="s">
        <v>2569</v>
      </c>
      <c r="AH478" s="14" t="s">
        <v>2574</v>
      </c>
      <c r="AI478" s="14" t="s">
        <v>2573</v>
      </c>
      <c r="AJ478" s="14" t="s">
        <v>2573</v>
      </c>
      <c r="AK478" s="14" t="s">
        <v>2574</v>
      </c>
    </row>
    <row r="479" spans="1:37">
      <c r="A479">
        <v>478</v>
      </c>
      <c r="B479" s="14" t="s">
        <v>2569</v>
      </c>
      <c r="C479" s="14" t="s">
        <v>2570</v>
      </c>
      <c r="D479" s="14" t="s">
        <v>1926</v>
      </c>
      <c r="E479" s="14" t="s">
        <v>1927</v>
      </c>
      <c r="F479" s="14">
        <v>0</v>
      </c>
      <c r="G479" s="14">
        <v>3.8620000000000001</v>
      </c>
      <c r="H479" s="14">
        <v>6</v>
      </c>
      <c r="I479" s="14">
        <v>1</v>
      </c>
      <c r="J479" s="14">
        <v>3</v>
      </c>
      <c r="K479" s="14">
        <v>1</v>
      </c>
      <c r="L479" s="14">
        <v>1</v>
      </c>
      <c r="M479" s="14">
        <v>237</v>
      </c>
      <c r="N479" s="14">
        <v>26.8</v>
      </c>
      <c r="O479" s="14">
        <v>6.87</v>
      </c>
      <c r="P479" s="14">
        <v>4.25</v>
      </c>
      <c r="Q479" s="14">
        <v>1</v>
      </c>
      <c r="R479" s="14">
        <v>0</v>
      </c>
      <c r="S479" s="16" t="s">
        <v>208</v>
      </c>
      <c r="T479" s="21" t="s">
        <v>208</v>
      </c>
      <c r="U479" s="14" t="s">
        <v>208</v>
      </c>
      <c r="V479" s="14" t="s">
        <v>208</v>
      </c>
      <c r="W479" s="14" t="s">
        <v>208</v>
      </c>
      <c r="X479" s="14" t="s">
        <v>208</v>
      </c>
      <c r="Y479" s="22" t="s">
        <v>208</v>
      </c>
      <c r="Z479" s="18" t="s">
        <v>208</v>
      </c>
      <c r="AA479" s="14" t="s">
        <v>208</v>
      </c>
      <c r="AB479" s="14" t="s">
        <v>208</v>
      </c>
      <c r="AC479" s="14" t="s">
        <v>208</v>
      </c>
      <c r="AD479" s="14" t="s">
        <v>208</v>
      </c>
      <c r="AE479" s="14" t="s">
        <v>208</v>
      </c>
      <c r="AF479" s="14" t="s">
        <v>2569</v>
      </c>
      <c r="AG479" s="14" t="s">
        <v>2569</v>
      </c>
      <c r="AH479" s="14" t="s">
        <v>2573</v>
      </c>
      <c r="AI479" s="14" t="s">
        <v>2573</v>
      </c>
      <c r="AJ479" s="14" t="s">
        <v>2573</v>
      </c>
      <c r="AK479" s="14" t="s">
        <v>2573</v>
      </c>
    </row>
    <row r="480" spans="1:37">
      <c r="A480">
        <v>479</v>
      </c>
      <c r="B480" s="14" t="s">
        <v>2569</v>
      </c>
      <c r="C480" s="14" t="s">
        <v>2570</v>
      </c>
      <c r="D480" s="14" t="s">
        <v>1930</v>
      </c>
      <c r="E480" s="14" t="s">
        <v>1931</v>
      </c>
      <c r="F480" s="14">
        <v>0</v>
      </c>
      <c r="G480" s="14">
        <v>3.8450000000000002</v>
      </c>
      <c r="H480" s="14">
        <v>3</v>
      </c>
      <c r="I480" s="14">
        <v>1</v>
      </c>
      <c r="J480" s="14">
        <v>2</v>
      </c>
      <c r="K480" s="14">
        <v>1</v>
      </c>
      <c r="L480" s="14">
        <v>1</v>
      </c>
      <c r="M480" s="14">
        <v>387</v>
      </c>
      <c r="N480" s="14">
        <v>44.7</v>
      </c>
      <c r="O480" s="14">
        <v>5.6</v>
      </c>
      <c r="P480" s="14">
        <v>5.97</v>
      </c>
      <c r="Q480" s="14">
        <v>1</v>
      </c>
      <c r="R480" s="14">
        <v>0</v>
      </c>
      <c r="S480" s="16">
        <v>0.01</v>
      </c>
      <c r="T480" s="21">
        <v>17004.154296875</v>
      </c>
      <c r="U480" s="14">
        <v>12724.387012564401</v>
      </c>
      <c r="V480" s="14">
        <v>13516.3735914063</v>
      </c>
      <c r="W480" s="14" t="s">
        <v>208</v>
      </c>
      <c r="X480" s="14" t="s">
        <v>208</v>
      </c>
      <c r="Y480" s="22" t="s">
        <v>208</v>
      </c>
      <c r="Z480" s="18">
        <v>17004.154296875</v>
      </c>
      <c r="AA480" s="14">
        <v>3874.12109375</v>
      </c>
      <c r="AB480" s="14">
        <v>5284.455078125</v>
      </c>
      <c r="AC480" s="14" t="s">
        <v>208</v>
      </c>
      <c r="AD480" s="14" t="s">
        <v>208</v>
      </c>
      <c r="AE480" s="14" t="s">
        <v>208</v>
      </c>
      <c r="AF480" s="14" t="s">
        <v>2569</v>
      </c>
      <c r="AG480" s="14" t="s">
        <v>2574</v>
      </c>
      <c r="AH480" s="14" t="s">
        <v>2569</v>
      </c>
      <c r="AI480" s="14" t="s">
        <v>2573</v>
      </c>
      <c r="AJ480" s="14" t="s">
        <v>2573</v>
      </c>
      <c r="AK480" s="14" t="s">
        <v>2573</v>
      </c>
    </row>
    <row r="481" spans="1:37">
      <c r="A481">
        <v>480</v>
      </c>
      <c r="B481" s="14" t="s">
        <v>2569</v>
      </c>
      <c r="C481" s="14" t="s">
        <v>2570</v>
      </c>
      <c r="D481" s="14" t="s">
        <v>1932</v>
      </c>
      <c r="E481" s="14" t="s">
        <v>1933</v>
      </c>
      <c r="F481" s="14">
        <v>0</v>
      </c>
      <c r="G481" s="14">
        <v>3.8380000000000001</v>
      </c>
      <c r="H481" s="14">
        <v>1</v>
      </c>
      <c r="I481" s="14">
        <v>1</v>
      </c>
      <c r="J481" s="14">
        <v>1</v>
      </c>
      <c r="K481" s="14">
        <v>1</v>
      </c>
      <c r="L481" s="14">
        <v>1</v>
      </c>
      <c r="M481" s="14">
        <v>794</v>
      </c>
      <c r="N481" s="14">
        <v>88.9</v>
      </c>
      <c r="O481" s="14">
        <v>6.48</v>
      </c>
      <c r="P481" s="14">
        <v>1.83</v>
      </c>
      <c r="Q481" s="14">
        <v>1</v>
      </c>
      <c r="R481" s="14">
        <v>0</v>
      </c>
      <c r="S481" s="16">
        <v>0.01</v>
      </c>
      <c r="T481" s="21">
        <v>11407.048828125</v>
      </c>
      <c r="U481" s="14">
        <v>4477.6192058613897</v>
      </c>
      <c r="V481" s="14">
        <v>9838.0827177662795</v>
      </c>
      <c r="W481" s="14" t="s">
        <v>208</v>
      </c>
      <c r="X481" s="14" t="s">
        <v>208</v>
      </c>
      <c r="Y481" s="22" t="s">
        <v>208</v>
      </c>
      <c r="Z481" s="18">
        <v>11407.048828125</v>
      </c>
      <c r="AA481" s="14">
        <v>1363.27502441406</v>
      </c>
      <c r="AB481" s="14">
        <v>3846.36499023438</v>
      </c>
      <c r="AC481" s="14" t="s">
        <v>208</v>
      </c>
      <c r="AD481" s="14" t="s">
        <v>208</v>
      </c>
      <c r="AE481" s="14" t="s">
        <v>208</v>
      </c>
      <c r="AF481" s="14" t="s">
        <v>2574</v>
      </c>
      <c r="AG481" s="14" t="s">
        <v>2574</v>
      </c>
      <c r="AH481" s="14" t="s">
        <v>2569</v>
      </c>
      <c r="AI481" s="14" t="s">
        <v>2573</v>
      </c>
      <c r="AJ481" s="14" t="s">
        <v>2573</v>
      </c>
      <c r="AK481" s="14" t="s">
        <v>2573</v>
      </c>
    </row>
    <row r="482" spans="1:37">
      <c r="A482">
        <v>481</v>
      </c>
      <c r="B482" s="14" t="s">
        <v>2569</v>
      </c>
      <c r="C482" s="14" t="s">
        <v>2570</v>
      </c>
      <c r="D482" s="14" t="s">
        <v>1934</v>
      </c>
      <c r="E482" s="14" t="s">
        <v>1935</v>
      </c>
      <c r="F482" s="14">
        <v>0</v>
      </c>
      <c r="G482" s="14">
        <v>3.8010000000000002</v>
      </c>
      <c r="H482" s="14">
        <v>1</v>
      </c>
      <c r="I482" s="14">
        <v>1</v>
      </c>
      <c r="J482" s="14">
        <v>3</v>
      </c>
      <c r="K482" s="14">
        <v>1</v>
      </c>
      <c r="L482" s="14">
        <v>1</v>
      </c>
      <c r="M482" s="14">
        <v>928</v>
      </c>
      <c r="N482" s="14">
        <v>105.3</v>
      </c>
      <c r="O482" s="14">
        <v>6.58</v>
      </c>
      <c r="P482" s="14">
        <v>8.75</v>
      </c>
      <c r="Q482" s="14">
        <v>1</v>
      </c>
      <c r="R482" s="14">
        <v>0</v>
      </c>
      <c r="S482" s="16">
        <v>0.83899999999999997</v>
      </c>
      <c r="T482" s="21">
        <v>10121.1220703125</v>
      </c>
      <c r="U482" s="14">
        <v>19133.927709208801</v>
      </c>
      <c r="V482" s="14">
        <v>11515.9933521928</v>
      </c>
      <c r="W482" s="14" t="s">
        <v>208</v>
      </c>
      <c r="X482" s="14">
        <v>17050.672261694501</v>
      </c>
      <c r="Y482" s="22">
        <v>8001.5101429430197</v>
      </c>
      <c r="Z482" s="18">
        <v>10121.1220703125</v>
      </c>
      <c r="AA482" s="14">
        <v>5825.59716796875</v>
      </c>
      <c r="AB482" s="14">
        <v>4502.37255859375</v>
      </c>
      <c r="AC482" s="14" t="s">
        <v>208</v>
      </c>
      <c r="AD482" s="14">
        <v>1138.51745605469</v>
      </c>
      <c r="AE482" s="14">
        <v>1149.1474609375</v>
      </c>
      <c r="AF482" s="14" t="s">
        <v>2569</v>
      </c>
      <c r="AG482" s="14" t="s">
        <v>2569</v>
      </c>
      <c r="AH482" s="14" t="s">
        <v>2569</v>
      </c>
      <c r="AI482" s="14" t="s">
        <v>2573</v>
      </c>
      <c r="AJ482" s="14" t="s">
        <v>2574</v>
      </c>
      <c r="AK482" s="14" t="s">
        <v>2574</v>
      </c>
    </row>
    <row r="483" spans="1:37">
      <c r="A483">
        <v>482</v>
      </c>
      <c r="B483" s="14" t="s">
        <v>2569</v>
      </c>
      <c r="C483" s="14" t="s">
        <v>2570</v>
      </c>
      <c r="D483" s="14" t="s">
        <v>1938</v>
      </c>
      <c r="E483" s="14" t="s">
        <v>1939</v>
      </c>
      <c r="F483" s="14">
        <v>0</v>
      </c>
      <c r="G483" s="14">
        <v>3.794</v>
      </c>
      <c r="H483" s="14">
        <v>1</v>
      </c>
      <c r="I483" s="14">
        <v>1</v>
      </c>
      <c r="J483" s="14">
        <v>2</v>
      </c>
      <c r="K483" s="14">
        <v>1</v>
      </c>
      <c r="L483" s="14">
        <v>1</v>
      </c>
      <c r="M483" s="14">
        <v>981</v>
      </c>
      <c r="N483" s="14">
        <v>112.3</v>
      </c>
      <c r="O483" s="14">
        <v>5.22</v>
      </c>
      <c r="P483" s="14">
        <v>2.74</v>
      </c>
      <c r="Q483" s="14">
        <v>1</v>
      </c>
      <c r="R483" s="14">
        <v>0</v>
      </c>
      <c r="S483" s="16" t="s">
        <v>208</v>
      </c>
      <c r="T483" s="21" t="s">
        <v>208</v>
      </c>
      <c r="U483" s="14" t="s">
        <v>208</v>
      </c>
      <c r="V483" s="14" t="s">
        <v>208</v>
      </c>
      <c r="W483" s="14" t="s">
        <v>208</v>
      </c>
      <c r="X483" s="14" t="s">
        <v>208</v>
      </c>
      <c r="Y483" s="22" t="s">
        <v>208</v>
      </c>
      <c r="Z483" s="18" t="s">
        <v>208</v>
      </c>
      <c r="AA483" s="14" t="s">
        <v>208</v>
      </c>
      <c r="AB483" s="14" t="s">
        <v>208</v>
      </c>
      <c r="AC483" s="14" t="s">
        <v>208</v>
      </c>
      <c r="AD483" s="14" t="s">
        <v>208</v>
      </c>
      <c r="AE483" s="14" t="s">
        <v>208</v>
      </c>
      <c r="AF483" s="14" t="s">
        <v>2573</v>
      </c>
      <c r="AG483" s="14" t="s">
        <v>2569</v>
      </c>
      <c r="AH483" s="14" t="s">
        <v>2569</v>
      </c>
      <c r="AI483" s="14" t="s">
        <v>2573</v>
      </c>
      <c r="AJ483" s="14" t="s">
        <v>2573</v>
      </c>
      <c r="AK483" s="14" t="s">
        <v>2573</v>
      </c>
    </row>
    <row r="484" spans="1:37">
      <c r="A484">
        <v>483</v>
      </c>
      <c r="B484" s="14" t="s">
        <v>2569</v>
      </c>
      <c r="C484" s="14" t="s">
        <v>2570</v>
      </c>
      <c r="D484" s="14" t="s">
        <v>1942</v>
      </c>
      <c r="E484" s="14" t="s">
        <v>1943</v>
      </c>
      <c r="F484" s="14">
        <v>0</v>
      </c>
      <c r="G484" s="14">
        <v>3.79</v>
      </c>
      <c r="H484" s="14">
        <v>5</v>
      </c>
      <c r="I484" s="14">
        <v>2</v>
      </c>
      <c r="J484" s="14">
        <v>2</v>
      </c>
      <c r="K484" s="14">
        <v>2</v>
      </c>
      <c r="L484" s="14">
        <v>1</v>
      </c>
      <c r="M484" s="14">
        <v>522</v>
      </c>
      <c r="N484" s="14">
        <v>59</v>
      </c>
      <c r="O484" s="14">
        <v>5.15</v>
      </c>
      <c r="P484" s="14">
        <v>1.64</v>
      </c>
      <c r="Q484" s="14">
        <v>2</v>
      </c>
      <c r="R484" s="14">
        <v>0</v>
      </c>
      <c r="S484" s="16">
        <v>0.01</v>
      </c>
      <c r="T484" s="21">
        <v>4152.408203125</v>
      </c>
      <c r="U484" s="14">
        <v>6556.8677909718299</v>
      </c>
      <c r="V484" s="14">
        <v>5635.3022003529504</v>
      </c>
      <c r="W484" s="14" t="s">
        <v>208</v>
      </c>
      <c r="X484" s="14" t="s">
        <v>208</v>
      </c>
      <c r="Y484" s="22" t="s">
        <v>208</v>
      </c>
      <c r="Z484" s="18">
        <v>4152.408203125</v>
      </c>
      <c r="AA484" s="14">
        <v>1996.33190917969</v>
      </c>
      <c r="AB484" s="14">
        <v>2203.216796875</v>
      </c>
      <c r="AC484" s="14" t="s">
        <v>208</v>
      </c>
      <c r="AD484" s="14" t="s">
        <v>208</v>
      </c>
      <c r="AE484" s="14" t="s">
        <v>208</v>
      </c>
      <c r="AF484" s="14" t="s">
        <v>2574</v>
      </c>
      <c r="AG484" s="14" t="s">
        <v>2574</v>
      </c>
      <c r="AH484" s="14" t="s">
        <v>2569</v>
      </c>
      <c r="AI484" s="14" t="s">
        <v>2569</v>
      </c>
      <c r="AJ484" s="14" t="s">
        <v>2574</v>
      </c>
      <c r="AK484" s="14" t="s">
        <v>2574</v>
      </c>
    </row>
    <row r="485" spans="1:37">
      <c r="A485">
        <v>484</v>
      </c>
      <c r="B485" s="14" t="s">
        <v>2569</v>
      </c>
      <c r="C485" s="14" t="s">
        <v>2570</v>
      </c>
      <c r="D485" s="14" t="s">
        <v>1944</v>
      </c>
      <c r="E485" s="14" t="s">
        <v>1945</v>
      </c>
      <c r="F485" s="14">
        <v>0</v>
      </c>
      <c r="G485" s="14">
        <v>3.7719999999999998</v>
      </c>
      <c r="H485" s="14">
        <v>2</v>
      </c>
      <c r="I485" s="14">
        <v>1</v>
      </c>
      <c r="J485" s="14">
        <v>5</v>
      </c>
      <c r="K485" s="14">
        <v>1</v>
      </c>
      <c r="L485" s="14">
        <v>1</v>
      </c>
      <c r="M485" s="14">
        <v>491</v>
      </c>
      <c r="N485" s="14">
        <v>55.8</v>
      </c>
      <c r="O485" s="14">
        <v>7.03</v>
      </c>
      <c r="P485" s="14">
        <v>13.25</v>
      </c>
      <c r="Q485" s="14">
        <v>1</v>
      </c>
      <c r="R485" s="14">
        <v>0</v>
      </c>
      <c r="S485" s="16">
        <v>0.01</v>
      </c>
      <c r="T485" s="21">
        <v>3722.22192382813</v>
      </c>
      <c r="U485" s="14">
        <v>6189.1484503165502</v>
      </c>
      <c r="V485" s="14">
        <v>4328.5448060299505</v>
      </c>
      <c r="W485" s="14" t="s">
        <v>208</v>
      </c>
      <c r="X485" s="14" t="s">
        <v>208</v>
      </c>
      <c r="Y485" s="22" t="s">
        <v>208</v>
      </c>
      <c r="Z485" s="18">
        <v>3722.22192382813</v>
      </c>
      <c r="AA485" s="14">
        <v>1884.37451171875</v>
      </c>
      <c r="AB485" s="14">
        <v>1692.31787109375</v>
      </c>
      <c r="AC485" s="14" t="s">
        <v>208</v>
      </c>
      <c r="AD485" s="14" t="s">
        <v>208</v>
      </c>
      <c r="AE485" s="14" t="s">
        <v>208</v>
      </c>
      <c r="AF485" s="14" t="s">
        <v>2569</v>
      </c>
      <c r="AG485" s="14" t="s">
        <v>2569</v>
      </c>
      <c r="AH485" s="14" t="s">
        <v>2569</v>
      </c>
      <c r="AI485" s="14" t="s">
        <v>2573</v>
      </c>
      <c r="AJ485" s="14" t="s">
        <v>2573</v>
      </c>
      <c r="AK485" s="14" t="s">
        <v>2573</v>
      </c>
    </row>
    <row r="486" spans="1:37">
      <c r="A486">
        <v>485</v>
      </c>
      <c r="B486" s="14" t="s">
        <v>2569</v>
      </c>
      <c r="C486" s="14" t="s">
        <v>2570</v>
      </c>
      <c r="D486" s="14" t="s">
        <v>1946</v>
      </c>
      <c r="E486" s="14" t="s">
        <v>1947</v>
      </c>
      <c r="F486" s="14">
        <v>0</v>
      </c>
      <c r="G486" s="14">
        <v>3.7709999999999999</v>
      </c>
      <c r="H486" s="14">
        <v>13</v>
      </c>
      <c r="I486" s="14">
        <v>2</v>
      </c>
      <c r="J486" s="14">
        <v>4</v>
      </c>
      <c r="K486" s="14">
        <v>2</v>
      </c>
      <c r="L486" s="14">
        <v>1</v>
      </c>
      <c r="M486" s="14">
        <v>205</v>
      </c>
      <c r="N486" s="14">
        <v>22.7</v>
      </c>
      <c r="O486" s="14">
        <v>6.21</v>
      </c>
      <c r="P486" s="14">
        <v>8.3000000000000007</v>
      </c>
      <c r="Q486" s="14">
        <v>2</v>
      </c>
      <c r="R486" s="14">
        <v>0</v>
      </c>
      <c r="S486" s="16" t="s">
        <v>208</v>
      </c>
      <c r="T486" s="21" t="s">
        <v>208</v>
      </c>
      <c r="U486" s="14" t="s">
        <v>208</v>
      </c>
      <c r="V486" s="14" t="s">
        <v>208</v>
      </c>
      <c r="W486" s="14" t="s">
        <v>208</v>
      </c>
      <c r="X486" s="14" t="s">
        <v>208</v>
      </c>
      <c r="Y486" s="22" t="s">
        <v>208</v>
      </c>
      <c r="Z486" s="18" t="s">
        <v>208</v>
      </c>
      <c r="AA486" s="14" t="s">
        <v>208</v>
      </c>
      <c r="AB486" s="14" t="s">
        <v>208</v>
      </c>
      <c r="AC486" s="14" t="s">
        <v>208</v>
      </c>
      <c r="AD486" s="14" t="s">
        <v>208</v>
      </c>
      <c r="AE486" s="14" t="s">
        <v>208</v>
      </c>
      <c r="AF486" s="14" t="s">
        <v>2569</v>
      </c>
      <c r="AG486" s="14" t="s">
        <v>2569</v>
      </c>
      <c r="AH486" s="14" t="s">
        <v>2573</v>
      </c>
      <c r="AI486" s="14" t="s">
        <v>2573</v>
      </c>
      <c r="AJ486" s="14" t="s">
        <v>2573</v>
      </c>
      <c r="AK486" s="14" t="s">
        <v>2573</v>
      </c>
    </row>
    <row r="487" spans="1:37">
      <c r="A487">
        <v>486</v>
      </c>
      <c r="B487" s="14" t="s">
        <v>2569</v>
      </c>
      <c r="C487" s="14" t="s">
        <v>2570</v>
      </c>
      <c r="D487" s="14" t="s">
        <v>1950</v>
      </c>
      <c r="E487" s="14" t="s">
        <v>1951</v>
      </c>
      <c r="F487" s="14">
        <v>0</v>
      </c>
      <c r="G487" s="14">
        <v>3.73</v>
      </c>
      <c r="H487" s="14">
        <v>4</v>
      </c>
      <c r="I487" s="14">
        <v>2</v>
      </c>
      <c r="J487" s="14">
        <v>3</v>
      </c>
      <c r="K487" s="14">
        <v>2</v>
      </c>
      <c r="L487" s="14">
        <v>1</v>
      </c>
      <c r="M487" s="14">
        <v>580</v>
      </c>
      <c r="N487" s="14">
        <v>61.1</v>
      </c>
      <c r="O487" s="14">
        <v>9.01</v>
      </c>
      <c r="P487" s="14">
        <v>2.09</v>
      </c>
      <c r="Q487" s="14">
        <v>2</v>
      </c>
      <c r="R487" s="14">
        <v>0</v>
      </c>
      <c r="S487" s="16">
        <v>4.4790000000000001</v>
      </c>
      <c r="T487" s="21">
        <v>3115.78271484375</v>
      </c>
      <c r="U487" s="14">
        <v>4417.3810601311097</v>
      </c>
      <c r="V487" s="14">
        <v>2782.9508496581602</v>
      </c>
      <c r="W487" s="14">
        <v>16226.4266977762</v>
      </c>
      <c r="X487" s="14">
        <v>18845.086671572499</v>
      </c>
      <c r="Y487" s="22">
        <v>15562.396966787201</v>
      </c>
      <c r="Z487" s="18">
        <v>3115.78271484375</v>
      </c>
      <c r="AA487" s="14">
        <v>1344.9346618652301</v>
      </c>
      <c r="AB487" s="14">
        <v>1088.04174804688</v>
      </c>
      <c r="AC487" s="14">
        <v>1101.7302551269499</v>
      </c>
      <c r="AD487" s="14">
        <v>1258.3351440429699</v>
      </c>
      <c r="AE487" s="14">
        <v>2235.0142211914099</v>
      </c>
      <c r="AF487" s="14" t="s">
        <v>2574</v>
      </c>
      <c r="AG487" s="14" t="s">
        <v>2569</v>
      </c>
      <c r="AH487" s="14" t="s">
        <v>2574</v>
      </c>
      <c r="AI487" s="14" t="s">
        <v>2574</v>
      </c>
      <c r="AJ487" s="14" t="s">
        <v>2569</v>
      </c>
      <c r="AK487" s="14" t="s">
        <v>2569</v>
      </c>
    </row>
    <row r="488" spans="1:37">
      <c r="A488">
        <v>487</v>
      </c>
      <c r="B488" s="14" t="s">
        <v>2569</v>
      </c>
      <c r="C488" s="14" t="s">
        <v>2570</v>
      </c>
      <c r="D488" s="14" t="s">
        <v>1954</v>
      </c>
      <c r="E488" s="14" t="s">
        <v>1955</v>
      </c>
      <c r="F488" s="14">
        <v>0</v>
      </c>
      <c r="G488" s="14">
        <v>3.7170000000000001</v>
      </c>
      <c r="H488" s="14">
        <v>2</v>
      </c>
      <c r="I488" s="14">
        <v>1</v>
      </c>
      <c r="J488" s="14">
        <v>1</v>
      </c>
      <c r="K488" s="14">
        <v>1</v>
      </c>
      <c r="L488" s="14">
        <v>1</v>
      </c>
      <c r="M488" s="14">
        <v>795</v>
      </c>
      <c r="N488" s="14">
        <v>90.9</v>
      </c>
      <c r="O488" s="14">
        <v>7.46</v>
      </c>
      <c r="P488" s="14">
        <v>0</v>
      </c>
      <c r="Q488" s="14">
        <v>1</v>
      </c>
      <c r="R488" s="14">
        <v>0</v>
      </c>
      <c r="S488" s="16">
        <v>6.399</v>
      </c>
      <c r="T488" s="21">
        <v>1393.67211914063</v>
      </c>
      <c r="U488" s="14">
        <v>4154.2280166543696</v>
      </c>
      <c r="V488" s="14">
        <v>2629.4124353162701</v>
      </c>
      <c r="W488" s="14" t="s">
        <v>208</v>
      </c>
      <c r="X488" s="14">
        <v>16826.235748643401</v>
      </c>
      <c r="Y488" s="22" t="s">
        <v>208</v>
      </c>
      <c r="Z488" s="18">
        <v>1393.67211914063</v>
      </c>
      <c r="AA488" s="14">
        <v>1264.81396484375</v>
      </c>
      <c r="AB488" s="14">
        <v>1028.01330566406</v>
      </c>
      <c r="AC488" s="14" t="s">
        <v>208</v>
      </c>
      <c r="AD488" s="14">
        <v>1123.53125</v>
      </c>
      <c r="AE488" s="14" t="s">
        <v>208</v>
      </c>
      <c r="AF488" s="14" t="s">
        <v>2574</v>
      </c>
      <c r="AG488" s="14" t="s">
        <v>2569</v>
      </c>
      <c r="AH488" s="14" t="s">
        <v>2574</v>
      </c>
      <c r="AI488" s="14" t="s">
        <v>2573</v>
      </c>
      <c r="AJ488" s="14" t="s">
        <v>2574</v>
      </c>
      <c r="AK488" s="14" t="s">
        <v>2573</v>
      </c>
    </row>
    <row r="489" spans="1:37">
      <c r="A489">
        <v>488</v>
      </c>
      <c r="B489" s="14" t="s">
        <v>2569</v>
      </c>
      <c r="C489" s="14" t="s">
        <v>2570</v>
      </c>
      <c r="D489" s="14" t="s">
        <v>1958</v>
      </c>
      <c r="E489" s="14" t="s">
        <v>1959</v>
      </c>
      <c r="F489" s="14">
        <v>0</v>
      </c>
      <c r="G489" s="14">
        <v>3.669</v>
      </c>
      <c r="H489" s="14">
        <v>2</v>
      </c>
      <c r="I489" s="14">
        <v>1</v>
      </c>
      <c r="J489" s="14">
        <v>4</v>
      </c>
      <c r="K489" s="14">
        <v>1</v>
      </c>
      <c r="L489" s="14">
        <v>1</v>
      </c>
      <c r="M489" s="14">
        <v>505</v>
      </c>
      <c r="N489" s="14">
        <v>56.7</v>
      </c>
      <c r="O489" s="14">
        <v>6.35</v>
      </c>
      <c r="P489" s="14">
        <v>6.7</v>
      </c>
      <c r="Q489" s="14">
        <v>1</v>
      </c>
      <c r="R489" s="14">
        <v>0</v>
      </c>
      <c r="S489" s="16">
        <v>0.01</v>
      </c>
      <c r="T489" s="21">
        <v>2666.25512695313</v>
      </c>
      <c r="U489" s="14">
        <v>9158.9509692194897</v>
      </c>
      <c r="V489" s="14">
        <v>4328.2550596562396</v>
      </c>
      <c r="W489" s="14" t="s">
        <v>208</v>
      </c>
      <c r="X489" s="14" t="s">
        <v>208</v>
      </c>
      <c r="Y489" s="22" t="s">
        <v>208</v>
      </c>
      <c r="Z489" s="18">
        <v>2666.25512695313</v>
      </c>
      <c r="AA489" s="14">
        <v>2788.5732421875</v>
      </c>
      <c r="AB489" s="14">
        <v>1692.20458984375</v>
      </c>
      <c r="AC489" s="14" t="s">
        <v>208</v>
      </c>
      <c r="AD489" s="14" t="s">
        <v>208</v>
      </c>
      <c r="AE489" s="14" t="s">
        <v>208</v>
      </c>
      <c r="AF489" s="14" t="s">
        <v>2569</v>
      </c>
      <c r="AG489" s="14" t="s">
        <v>2569</v>
      </c>
      <c r="AH489" s="14" t="s">
        <v>2569</v>
      </c>
      <c r="AI489" s="14" t="s">
        <v>2573</v>
      </c>
      <c r="AJ489" s="14" t="s">
        <v>2573</v>
      </c>
      <c r="AK489" s="14" t="s">
        <v>2573</v>
      </c>
    </row>
    <row r="490" spans="1:37">
      <c r="A490">
        <v>489</v>
      </c>
      <c r="B490" s="14" t="s">
        <v>2569</v>
      </c>
      <c r="C490" s="14" t="s">
        <v>2570</v>
      </c>
      <c r="D490" s="14" t="s">
        <v>1960</v>
      </c>
      <c r="E490" s="14" t="s">
        <v>1961</v>
      </c>
      <c r="F490" s="14">
        <v>0</v>
      </c>
      <c r="G490" s="14">
        <v>3.6659999999999999</v>
      </c>
      <c r="H490" s="14">
        <v>1</v>
      </c>
      <c r="I490" s="14">
        <v>1</v>
      </c>
      <c r="J490" s="14">
        <v>1</v>
      </c>
      <c r="K490" s="14">
        <v>1</v>
      </c>
      <c r="L490" s="14">
        <v>1</v>
      </c>
      <c r="M490" s="14">
        <v>2391</v>
      </c>
      <c r="N490" s="14">
        <v>247.9</v>
      </c>
      <c r="O490" s="14">
        <v>8.31</v>
      </c>
      <c r="P490" s="14">
        <v>1.85</v>
      </c>
      <c r="Q490" s="14">
        <v>1</v>
      </c>
      <c r="R490" s="14">
        <v>0</v>
      </c>
      <c r="S490" s="16">
        <v>100</v>
      </c>
      <c r="T490" s="21" t="s">
        <v>208</v>
      </c>
      <c r="U490" s="14" t="s">
        <v>208</v>
      </c>
      <c r="V490" s="14" t="s">
        <v>208</v>
      </c>
      <c r="W490" s="14">
        <v>7373.3223445175299</v>
      </c>
      <c r="X490" s="14" t="s">
        <v>208</v>
      </c>
      <c r="Y490" s="22">
        <v>12810.3102883868</v>
      </c>
      <c r="Z490" s="18" t="s">
        <v>208</v>
      </c>
      <c r="AA490" s="14" t="s">
        <v>208</v>
      </c>
      <c r="AB490" s="14" t="s">
        <v>208</v>
      </c>
      <c r="AC490" s="14">
        <v>500.62854003906301</v>
      </c>
      <c r="AD490" s="14" t="s">
        <v>208</v>
      </c>
      <c r="AE490" s="14">
        <v>1839.76965332031</v>
      </c>
      <c r="AF490" s="14" t="s">
        <v>2573</v>
      </c>
      <c r="AG490" s="14" t="s">
        <v>2573</v>
      </c>
      <c r="AH490" s="14" t="s">
        <v>2573</v>
      </c>
      <c r="AI490" s="14" t="s">
        <v>2574</v>
      </c>
      <c r="AJ490" s="14" t="s">
        <v>2573</v>
      </c>
      <c r="AK490" s="14" t="s">
        <v>2569</v>
      </c>
    </row>
    <row r="491" spans="1:37">
      <c r="A491">
        <v>490</v>
      </c>
      <c r="B491" s="14" t="s">
        <v>2569</v>
      </c>
      <c r="C491" s="14" t="s">
        <v>2570</v>
      </c>
      <c r="D491" s="14" t="s">
        <v>1964</v>
      </c>
      <c r="E491" s="14" t="s">
        <v>1965</v>
      </c>
      <c r="F491" s="14">
        <v>0</v>
      </c>
      <c r="G491" s="14">
        <v>3.6520000000000001</v>
      </c>
      <c r="H491" s="14">
        <v>3</v>
      </c>
      <c r="I491" s="14">
        <v>1</v>
      </c>
      <c r="J491" s="14">
        <v>1</v>
      </c>
      <c r="K491" s="14">
        <v>1</v>
      </c>
      <c r="L491" s="14">
        <v>1</v>
      </c>
      <c r="M491" s="14">
        <v>572</v>
      </c>
      <c r="N491" s="14">
        <v>61.8</v>
      </c>
      <c r="O491" s="14">
        <v>7.09</v>
      </c>
      <c r="P491" s="14">
        <v>4.32</v>
      </c>
      <c r="Q491" s="14">
        <v>1</v>
      </c>
      <c r="R491" s="14">
        <v>0</v>
      </c>
      <c r="S491" s="16" t="s">
        <v>208</v>
      </c>
      <c r="T491" s="21" t="s">
        <v>208</v>
      </c>
      <c r="U491" s="14" t="s">
        <v>208</v>
      </c>
      <c r="V491" s="14" t="s">
        <v>208</v>
      </c>
      <c r="W491" s="14" t="s">
        <v>208</v>
      </c>
      <c r="X491" s="14" t="s">
        <v>208</v>
      </c>
      <c r="Y491" s="22" t="s">
        <v>208</v>
      </c>
      <c r="Z491" s="18" t="s">
        <v>208</v>
      </c>
      <c r="AA491" s="14" t="s">
        <v>208</v>
      </c>
      <c r="AB491" s="14" t="s">
        <v>208</v>
      </c>
      <c r="AC491" s="14" t="s">
        <v>208</v>
      </c>
      <c r="AD491" s="14" t="s">
        <v>208</v>
      </c>
      <c r="AE491" s="14" t="s">
        <v>208</v>
      </c>
      <c r="AF491" s="14" t="s">
        <v>2569</v>
      </c>
      <c r="AG491" s="14" t="s">
        <v>2573</v>
      </c>
      <c r="AH491" s="14" t="s">
        <v>2573</v>
      </c>
      <c r="AI491" s="14" t="s">
        <v>2573</v>
      </c>
      <c r="AJ491" s="14" t="s">
        <v>2573</v>
      </c>
      <c r="AK491" s="14" t="s">
        <v>2573</v>
      </c>
    </row>
    <row r="492" spans="1:37">
      <c r="A492">
        <v>491</v>
      </c>
      <c r="B492" s="14" t="s">
        <v>2569</v>
      </c>
      <c r="C492" s="14" t="s">
        <v>2570</v>
      </c>
      <c r="D492" s="14" t="s">
        <v>1968</v>
      </c>
      <c r="E492" s="14" t="s">
        <v>1969</v>
      </c>
      <c r="F492" s="14">
        <v>0</v>
      </c>
      <c r="G492" s="14">
        <v>3.5710000000000002</v>
      </c>
      <c r="H492" s="14">
        <v>11</v>
      </c>
      <c r="I492" s="14">
        <v>2</v>
      </c>
      <c r="J492" s="14">
        <v>2</v>
      </c>
      <c r="K492" s="14">
        <v>2</v>
      </c>
      <c r="L492" s="14">
        <v>1</v>
      </c>
      <c r="M492" s="14">
        <v>215</v>
      </c>
      <c r="N492" s="14">
        <v>24.9</v>
      </c>
      <c r="O492" s="14">
        <v>5.74</v>
      </c>
      <c r="P492" s="14">
        <v>2.38</v>
      </c>
      <c r="Q492" s="14">
        <v>2</v>
      </c>
      <c r="R492" s="14">
        <v>0</v>
      </c>
      <c r="S492" s="16">
        <v>3.4670000000000001</v>
      </c>
      <c r="T492" s="21" t="s">
        <v>208</v>
      </c>
      <c r="U492" s="14">
        <v>11214.1506841922</v>
      </c>
      <c r="V492" s="14">
        <v>6534.5213288035202</v>
      </c>
      <c r="W492" s="14">
        <v>23884.996446503701</v>
      </c>
      <c r="X492" s="14">
        <v>43103.799514682301</v>
      </c>
      <c r="Y492" s="22">
        <v>21489.112120244499</v>
      </c>
      <c r="Z492" s="18" t="s">
        <v>208</v>
      </c>
      <c r="AA492" s="14">
        <v>3414.30810546875</v>
      </c>
      <c r="AB492" s="14">
        <v>2554.78173828125</v>
      </c>
      <c r="AC492" s="14">
        <v>1621.72631835938</v>
      </c>
      <c r="AD492" s="14">
        <v>2878.15209960938</v>
      </c>
      <c r="AE492" s="14">
        <v>3086.18725585938</v>
      </c>
      <c r="AF492" s="14" t="s">
        <v>2573</v>
      </c>
      <c r="AG492" s="14" t="s">
        <v>2574</v>
      </c>
      <c r="AH492" s="14" t="s">
        <v>2574</v>
      </c>
      <c r="AI492" s="14" t="s">
        <v>2574</v>
      </c>
      <c r="AJ492" s="14" t="s">
        <v>2574</v>
      </c>
      <c r="AK492" s="14" t="s">
        <v>2569</v>
      </c>
    </row>
    <row r="493" spans="1:37">
      <c r="A493">
        <v>492</v>
      </c>
      <c r="B493" s="14" t="s">
        <v>2569</v>
      </c>
      <c r="C493" s="14" t="s">
        <v>2570</v>
      </c>
      <c r="D493" s="14" t="s">
        <v>1972</v>
      </c>
      <c r="E493" s="14" t="s">
        <v>1973</v>
      </c>
      <c r="F493" s="14">
        <v>0</v>
      </c>
      <c r="G493" s="14">
        <v>3.5590000000000002</v>
      </c>
      <c r="H493" s="14">
        <v>3</v>
      </c>
      <c r="I493" s="14">
        <v>1</v>
      </c>
      <c r="J493" s="14">
        <v>2</v>
      </c>
      <c r="K493" s="14">
        <v>1</v>
      </c>
      <c r="L493" s="14">
        <v>1</v>
      </c>
      <c r="M493" s="14">
        <v>443</v>
      </c>
      <c r="N493" s="14">
        <v>48.2</v>
      </c>
      <c r="O493" s="14">
        <v>8.66</v>
      </c>
      <c r="P493" s="14">
        <v>2.54</v>
      </c>
      <c r="Q493" s="14">
        <v>1</v>
      </c>
      <c r="R493" s="14">
        <v>0</v>
      </c>
      <c r="S493" s="16">
        <v>1.4710000000000001</v>
      </c>
      <c r="T493" s="21">
        <v>3889.60717773438</v>
      </c>
      <c r="U493" s="14">
        <v>3489.05957097387</v>
      </c>
      <c r="V493" s="14">
        <v>2926.8339656590101</v>
      </c>
      <c r="W493" s="14" t="s">
        <v>208</v>
      </c>
      <c r="X493" s="14" t="s">
        <v>208</v>
      </c>
      <c r="Y493" s="22">
        <v>5133.2259047952302</v>
      </c>
      <c r="Z493" s="18">
        <v>3889.60717773438</v>
      </c>
      <c r="AA493" s="14">
        <v>1062.2939453125</v>
      </c>
      <c r="AB493" s="14">
        <v>1144.29528808594</v>
      </c>
      <c r="AC493" s="14" t="s">
        <v>208</v>
      </c>
      <c r="AD493" s="14" t="s">
        <v>208</v>
      </c>
      <c r="AE493" s="14">
        <v>737.21502685546898</v>
      </c>
      <c r="AF493" s="14" t="s">
        <v>2569</v>
      </c>
      <c r="AG493" s="14" t="s">
        <v>2569</v>
      </c>
      <c r="AH493" s="14" t="s">
        <v>2574</v>
      </c>
      <c r="AI493" s="14" t="s">
        <v>2573</v>
      </c>
      <c r="AJ493" s="14" t="s">
        <v>2573</v>
      </c>
      <c r="AK493" s="14" t="s">
        <v>2574</v>
      </c>
    </row>
    <row r="494" spans="1:37">
      <c r="A494">
        <v>493</v>
      </c>
      <c r="B494" s="14" t="s">
        <v>2569</v>
      </c>
      <c r="C494" s="14" t="s">
        <v>2570</v>
      </c>
      <c r="D494" s="14" t="s">
        <v>1976</v>
      </c>
      <c r="E494" s="14" t="s">
        <v>1977</v>
      </c>
      <c r="F494" s="14">
        <v>0</v>
      </c>
      <c r="G494" s="14">
        <v>3.5310000000000001</v>
      </c>
      <c r="H494" s="14">
        <v>2</v>
      </c>
      <c r="I494" s="14">
        <v>1</v>
      </c>
      <c r="J494" s="14">
        <v>3</v>
      </c>
      <c r="K494" s="14">
        <v>1</v>
      </c>
      <c r="L494" s="14">
        <v>1</v>
      </c>
      <c r="M494" s="14">
        <v>798</v>
      </c>
      <c r="N494" s="14">
        <v>87.1</v>
      </c>
      <c r="O494" s="14">
        <v>5.31</v>
      </c>
      <c r="P494" s="14">
        <v>7.4</v>
      </c>
      <c r="Q494" s="14">
        <v>1</v>
      </c>
      <c r="R494" s="14">
        <v>0</v>
      </c>
      <c r="S494" s="16">
        <v>2.552</v>
      </c>
      <c r="T494" s="21">
        <v>3568.43383789063</v>
      </c>
      <c r="U494" s="14">
        <v>7466.6068550527698</v>
      </c>
      <c r="V494" s="14">
        <v>5271.3220563588002</v>
      </c>
      <c r="W494" s="14" t="s">
        <v>208</v>
      </c>
      <c r="X494" s="14" t="s">
        <v>208</v>
      </c>
      <c r="Y494" s="22">
        <v>13450.227717756299</v>
      </c>
      <c r="Z494" s="18">
        <v>3568.43383789063</v>
      </c>
      <c r="AA494" s="14">
        <v>2273.31494140625</v>
      </c>
      <c r="AB494" s="14">
        <v>2060.91259765625</v>
      </c>
      <c r="AC494" s="14" t="s">
        <v>208</v>
      </c>
      <c r="AD494" s="14" t="s">
        <v>208</v>
      </c>
      <c r="AE494" s="14">
        <v>1931.67224121094</v>
      </c>
      <c r="AF494" s="14" t="s">
        <v>2569</v>
      </c>
      <c r="AG494" s="14" t="s">
        <v>2569</v>
      </c>
      <c r="AH494" s="14" t="s">
        <v>2569</v>
      </c>
      <c r="AI494" s="14" t="s">
        <v>2573</v>
      </c>
      <c r="AJ494" s="14" t="s">
        <v>2573</v>
      </c>
      <c r="AK494" s="14" t="s">
        <v>2574</v>
      </c>
    </row>
    <row r="495" spans="1:37">
      <c r="A495">
        <v>494</v>
      </c>
      <c r="B495" s="14" t="s">
        <v>2569</v>
      </c>
      <c r="C495" s="14" t="s">
        <v>2570</v>
      </c>
      <c r="D495" s="14" t="s">
        <v>1980</v>
      </c>
      <c r="E495" s="14" t="s">
        <v>1981</v>
      </c>
      <c r="F495" s="14">
        <v>0</v>
      </c>
      <c r="G495" s="14">
        <v>3.528</v>
      </c>
      <c r="H495" s="14">
        <v>10</v>
      </c>
      <c r="I495" s="14">
        <v>1</v>
      </c>
      <c r="J495" s="14">
        <v>5</v>
      </c>
      <c r="K495" s="14">
        <v>1</v>
      </c>
      <c r="L495" s="14">
        <v>1</v>
      </c>
      <c r="M495" s="14">
        <v>263</v>
      </c>
      <c r="N495" s="14">
        <v>28.3</v>
      </c>
      <c r="O495" s="14">
        <v>8.3800000000000008</v>
      </c>
      <c r="P495" s="14">
        <v>11.55</v>
      </c>
      <c r="Q495" s="14">
        <v>1</v>
      </c>
      <c r="R495" s="14">
        <v>0</v>
      </c>
      <c r="S495" s="16">
        <v>0.01</v>
      </c>
      <c r="T495" s="21">
        <v>4687.90869140625</v>
      </c>
      <c r="U495" s="14">
        <v>9203.7610442765908</v>
      </c>
      <c r="V495" s="14">
        <v>5045.7189105849802</v>
      </c>
      <c r="W495" s="14" t="s">
        <v>208</v>
      </c>
      <c r="X495" s="14" t="s">
        <v>208</v>
      </c>
      <c r="Y495" s="22" t="s">
        <v>208</v>
      </c>
      <c r="Z495" s="18">
        <v>4687.90869140625</v>
      </c>
      <c r="AA495" s="14">
        <v>2802.21630859375</v>
      </c>
      <c r="AB495" s="14">
        <v>1972.70922851563</v>
      </c>
      <c r="AC495" s="14" t="s">
        <v>208</v>
      </c>
      <c r="AD495" s="14" t="s">
        <v>208</v>
      </c>
      <c r="AE495" s="14" t="s">
        <v>208</v>
      </c>
      <c r="AF495" s="14" t="s">
        <v>2569</v>
      </c>
      <c r="AG495" s="14" t="s">
        <v>2569</v>
      </c>
      <c r="AH495" s="14" t="s">
        <v>2569</v>
      </c>
      <c r="AI495" s="14" t="s">
        <v>2573</v>
      </c>
      <c r="AJ495" s="14" t="s">
        <v>2573</v>
      </c>
      <c r="AK495" s="14" t="s">
        <v>2573</v>
      </c>
    </row>
    <row r="496" spans="1:37">
      <c r="A496">
        <v>495</v>
      </c>
      <c r="B496" s="14" t="s">
        <v>2569</v>
      </c>
      <c r="C496" s="14" t="s">
        <v>2570</v>
      </c>
      <c r="D496" s="14" t="s">
        <v>1982</v>
      </c>
      <c r="E496" s="14" t="s">
        <v>1983</v>
      </c>
      <c r="F496" s="14">
        <v>0</v>
      </c>
      <c r="G496" s="14">
        <v>3.5169999999999999</v>
      </c>
      <c r="H496" s="14">
        <v>5</v>
      </c>
      <c r="I496" s="14">
        <v>1</v>
      </c>
      <c r="J496" s="14">
        <v>2</v>
      </c>
      <c r="K496" s="14">
        <v>1</v>
      </c>
      <c r="L496" s="14">
        <v>1</v>
      </c>
      <c r="M496" s="14">
        <v>198</v>
      </c>
      <c r="N496" s="14">
        <v>22.3</v>
      </c>
      <c r="O496" s="14">
        <v>4.8899999999999997</v>
      </c>
      <c r="P496" s="14">
        <v>4.43</v>
      </c>
      <c r="Q496" s="14">
        <v>1</v>
      </c>
      <c r="R496" s="14">
        <v>0</v>
      </c>
      <c r="S496" s="16">
        <v>100</v>
      </c>
      <c r="T496" s="21" t="s">
        <v>208</v>
      </c>
      <c r="U496" s="14" t="s">
        <v>208</v>
      </c>
      <c r="V496" s="14" t="s">
        <v>208</v>
      </c>
      <c r="W496" s="14">
        <v>61037.9167645708</v>
      </c>
      <c r="X496" s="14">
        <v>46391.7312682919</v>
      </c>
      <c r="Y496" s="22">
        <v>43771.873284488902</v>
      </c>
      <c r="Z496" s="18" t="s">
        <v>208</v>
      </c>
      <c r="AA496" s="14" t="s">
        <v>208</v>
      </c>
      <c r="AB496" s="14" t="s">
        <v>208</v>
      </c>
      <c r="AC496" s="14">
        <v>4144.30859375</v>
      </c>
      <c r="AD496" s="14">
        <v>3097.69580078125</v>
      </c>
      <c r="AE496" s="14">
        <v>6286.35546875</v>
      </c>
      <c r="AF496" s="14" t="s">
        <v>2573</v>
      </c>
      <c r="AG496" s="14" t="s">
        <v>2573</v>
      </c>
      <c r="AH496" s="14" t="s">
        <v>2573</v>
      </c>
      <c r="AI496" s="14" t="s">
        <v>2569</v>
      </c>
      <c r="AJ496" s="14" t="s">
        <v>2574</v>
      </c>
      <c r="AK496" s="14" t="s">
        <v>2569</v>
      </c>
    </row>
    <row r="497" spans="1:37">
      <c r="A497">
        <v>496</v>
      </c>
      <c r="B497" s="14" t="s">
        <v>2569</v>
      </c>
      <c r="C497" s="14" t="s">
        <v>2570</v>
      </c>
      <c r="D497" s="14" t="s">
        <v>1986</v>
      </c>
      <c r="E497" s="14" t="s">
        <v>1987</v>
      </c>
      <c r="F497" s="14">
        <v>0</v>
      </c>
      <c r="G497" s="14">
        <v>3.5129999999999999</v>
      </c>
      <c r="H497" s="14">
        <v>7</v>
      </c>
      <c r="I497" s="14">
        <v>1</v>
      </c>
      <c r="J497" s="14">
        <v>1</v>
      </c>
      <c r="K497" s="14">
        <v>1</v>
      </c>
      <c r="L497" s="14">
        <v>1</v>
      </c>
      <c r="M497" s="14">
        <v>164</v>
      </c>
      <c r="N497" s="14">
        <v>19.100000000000001</v>
      </c>
      <c r="O497" s="14">
        <v>4.55</v>
      </c>
      <c r="P497" s="14">
        <v>1.94</v>
      </c>
      <c r="Q497" s="14">
        <v>1</v>
      </c>
      <c r="R497" s="14">
        <v>0</v>
      </c>
      <c r="S497" s="16">
        <v>0.01</v>
      </c>
      <c r="T497" s="21" t="s">
        <v>208</v>
      </c>
      <c r="U497" s="14">
        <v>7967.7552867268796</v>
      </c>
      <c r="V497" s="14" t="s">
        <v>208</v>
      </c>
      <c r="W497" s="14" t="s">
        <v>208</v>
      </c>
      <c r="X497" s="14" t="s">
        <v>208</v>
      </c>
      <c r="Y497" s="22" t="s">
        <v>208</v>
      </c>
      <c r="Z497" s="18" t="s">
        <v>208</v>
      </c>
      <c r="AA497" s="14">
        <v>2425.89672851563</v>
      </c>
      <c r="AB497" s="14" t="s">
        <v>208</v>
      </c>
      <c r="AC497" s="14" t="s">
        <v>208</v>
      </c>
      <c r="AD497" s="14" t="s">
        <v>208</v>
      </c>
      <c r="AE497" s="14" t="s">
        <v>208</v>
      </c>
      <c r="AF497" s="14" t="s">
        <v>2573</v>
      </c>
      <c r="AG497" s="14" t="s">
        <v>2569</v>
      </c>
      <c r="AH497" s="14" t="s">
        <v>2573</v>
      </c>
      <c r="AI497" s="14" t="s">
        <v>2573</v>
      </c>
      <c r="AJ497" s="14" t="s">
        <v>2573</v>
      </c>
      <c r="AK497" s="14" t="s">
        <v>2573</v>
      </c>
    </row>
    <row r="498" spans="1:37">
      <c r="A498">
        <v>497</v>
      </c>
      <c r="B498" s="14" t="s">
        <v>2569</v>
      </c>
      <c r="C498" s="14" t="s">
        <v>2570</v>
      </c>
      <c r="D498" s="14" t="s">
        <v>1990</v>
      </c>
      <c r="E498" s="14" t="s">
        <v>1991</v>
      </c>
      <c r="F498" s="14">
        <v>0</v>
      </c>
      <c r="G498" s="14">
        <v>3.5110000000000001</v>
      </c>
      <c r="H498" s="14">
        <v>1</v>
      </c>
      <c r="I498" s="14">
        <v>1</v>
      </c>
      <c r="J498" s="14">
        <v>1</v>
      </c>
      <c r="K498" s="14">
        <v>1</v>
      </c>
      <c r="L498" s="14">
        <v>1</v>
      </c>
      <c r="M498" s="14">
        <v>1224</v>
      </c>
      <c r="N498" s="14">
        <v>130</v>
      </c>
      <c r="O498" s="14">
        <v>6.9</v>
      </c>
      <c r="P498" s="14">
        <v>2.23</v>
      </c>
      <c r="Q498" s="14">
        <v>1</v>
      </c>
      <c r="R498" s="14">
        <v>0</v>
      </c>
      <c r="S498" s="16">
        <v>0.66</v>
      </c>
      <c r="T498" s="21">
        <v>5700.35791015625</v>
      </c>
      <c r="U498" s="14">
        <v>5600.9185875724797</v>
      </c>
      <c r="V498" s="14">
        <v>6197.6031214415198</v>
      </c>
      <c r="W498" s="14">
        <v>5162.6609173264096</v>
      </c>
      <c r="X498" s="14" t="s">
        <v>208</v>
      </c>
      <c r="Y498" s="22">
        <v>2929.3439066327701</v>
      </c>
      <c r="Z498" s="18">
        <v>5700.35791015625</v>
      </c>
      <c r="AA498" s="14">
        <v>1705.27954101563</v>
      </c>
      <c r="AB498" s="14">
        <v>2423.05786132813</v>
      </c>
      <c r="AC498" s="14">
        <v>350.53063964843801</v>
      </c>
      <c r="AD498" s="14" t="s">
        <v>208</v>
      </c>
      <c r="AE498" s="14">
        <v>420.70159912109398</v>
      </c>
      <c r="AF498" s="14" t="s">
        <v>2569</v>
      </c>
      <c r="AG498" s="14" t="s">
        <v>2574</v>
      </c>
      <c r="AH498" s="14" t="s">
        <v>2574</v>
      </c>
      <c r="AI498" s="14" t="s">
        <v>2574</v>
      </c>
      <c r="AJ498" s="14" t="s">
        <v>2573</v>
      </c>
      <c r="AK498" s="14" t="s">
        <v>2574</v>
      </c>
    </row>
    <row r="499" spans="1:37">
      <c r="A499">
        <v>498</v>
      </c>
      <c r="B499" s="14" t="s">
        <v>2569</v>
      </c>
      <c r="C499" s="14" t="s">
        <v>2570</v>
      </c>
      <c r="D499" s="14" t="s">
        <v>1994</v>
      </c>
      <c r="E499" s="14" t="s">
        <v>1995</v>
      </c>
      <c r="F499" s="14">
        <v>0</v>
      </c>
      <c r="G499" s="14">
        <v>3.4449999999999998</v>
      </c>
      <c r="H499" s="14">
        <v>1</v>
      </c>
      <c r="I499" s="14">
        <v>1</v>
      </c>
      <c r="J499" s="14">
        <v>1</v>
      </c>
      <c r="K499" s="14">
        <v>1</v>
      </c>
      <c r="L499" s="14">
        <v>1</v>
      </c>
      <c r="M499" s="14">
        <v>806</v>
      </c>
      <c r="N499" s="14">
        <v>88.7</v>
      </c>
      <c r="O499" s="14">
        <v>5.48</v>
      </c>
      <c r="P499" s="14">
        <v>2.31</v>
      </c>
      <c r="Q499" s="14">
        <v>1</v>
      </c>
      <c r="R499" s="14">
        <v>0</v>
      </c>
      <c r="S499" s="16" t="s">
        <v>208</v>
      </c>
      <c r="T499" s="21" t="s">
        <v>208</v>
      </c>
      <c r="U499" s="14" t="s">
        <v>208</v>
      </c>
      <c r="V499" s="14" t="s">
        <v>208</v>
      </c>
      <c r="W499" s="14" t="s">
        <v>208</v>
      </c>
      <c r="X499" s="14" t="s">
        <v>208</v>
      </c>
      <c r="Y499" s="22" t="s">
        <v>208</v>
      </c>
      <c r="Z499" s="18" t="s">
        <v>208</v>
      </c>
      <c r="AA499" s="14" t="s">
        <v>208</v>
      </c>
      <c r="AB499" s="14" t="s">
        <v>208</v>
      </c>
      <c r="AC499" s="14" t="s">
        <v>208</v>
      </c>
      <c r="AD499" s="14" t="s">
        <v>208</v>
      </c>
      <c r="AE499" s="14" t="s">
        <v>208</v>
      </c>
      <c r="AF499" s="14" t="s">
        <v>2569</v>
      </c>
      <c r="AG499" s="14" t="s">
        <v>2573</v>
      </c>
      <c r="AH499" s="14" t="s">
        <v>2573</v>
      </c>
      <c r="AI499" s="14" t="s">
        <v>2573</v>
      </c>
      <c r="AJ499" s="14" t="s">
        <v>2573</v>
      </c>
      <c r="AK499" s="14" t="s">
        <v>2573</v>
      </c>
    </row>
    <row r="500" spans="1:37">
      <c r="A500">
        <v>499</v>
      </c>
      <c r="B500" s="14" t="s">
        <v>2569</v>
      </c>
      <c r="C500" s="14" t="s">
        <v>2570</v>
      </c>
      <c r="D500" s="14" t="s">
        <v>1998</v>
      </c>
      <c r="E500" s="14" t="s">
        <v>1999</v>
      </c>
      <c r="F500" s="14">
        <v>0</v>
      </c>
      <c r="G500" s="14">
        <v>3.444</v>
      </c>
      <c r="H500" s="14">
        <v>3</v>
      </c>
      <c r="I500" s="14">
        <v>1</v>
      </c>
      <c r="J500" s="14">
        <v>1</v>
      </c>
      <c r="K500" s="14">
        <v>1</v>
      </c>
      <c r="L500" s="14">
        <v>1</v>
      </c>
      <c r="M500" s="14">
        <v>646</v>
      </c>
      <c r="N500" s="14">
        <v>74.7</v>
      </c>
      <c r="O500" s="14">
        <v>5.76</v>
      </c>
      <c r="P500" s="14">
        <v>0</v>
      </c>
      <c r="Q500" s="14">
        <v>1</v>
      </c>
      <c r="R500" s="14">
        <v>0</v>
      </c>
      <c r="S500" s="16">
        <v>0.01</v>
      </c>
      <c r="T500" s="21" t="s">
        <v>208</v>
      </c>
      <c r="U500" s="14">
        <v>6373.4437362856197</v>
      </c>
      <c r="V500" s="14">
        <v>9042.9281225739196</v>
      </c>
      <c r="W500" s="14" t="s">
        <v>208</v>
      </c>
      <c r="X500" s="14" t="s">
        <v>208</v>
      </c>
      <c r="Y500" s="22" t="s">
        <v>208</v>
      </c>
      <c r="Z500" s="18" t="s">
        <v>208</v>
      </c>
      <c r="AA500" s="14">
        <v>1940.48583984375</v>
      </c>
      <c r="AB500" s="14">
        <v>3535.48583984375</v>
      </c>
      <c r="AC500" s="14" t="s">
        <v>208</v>
      </c>
      <c r="AD500" s="14" t="s">
        <v>208</v>
      </c>
      <c r="AE500" s="14" t="s">
        <v>208</v>
      </c>
      <c r="AF500" s="14" t="s">
        <v>2573</v>
      </c>
      <c r="AG500" s="14" t="s">
        <v>2574</v>
      </c>
      <c r="AH500" s="14" t="s">
        <v>2569</v>
      </c>
      <c r="AI500" s="14" t="s">
        <v>2573</v>
      </c>
      <c r="AJ500" s="14" t="s">
        <v>2573</v>
      </c>
      <c r="AK500" s="14" t="s">
        <v>2573</v>
      </c>
    </row>
    <row r="501" spans="1:37">
      <c r="A501">
        <v>500</v>
      </c>
      <c r="B501" s="14" t="s">
        <v>2569</v>
      </c>
      <c r="C501" s="14" t="s">
        <v>2570</v>
      </c>
      <c r="D501" s="14" t="s">
        <v>2002</v>
      </c>
      <c r="E501" s="14" t="s">
        <v>2003</v>
      </c>
      <c r="F501" s="14">
        <v>1E-3</v>
      </c>
      <c r="G501" s="14">
        <v>3.4060000000000001</v>
      </c>
      <c r="H501" s="14">
        <v>2</v>
      </c>
      <c r="I501" s="14">
        <v>1</v>
      </c>
      <c r="J501" s="14">
        <v>3</v>
      </c>
      <c r="K501" s="14">
        <v>1</v>
      </c>
      <c r="L501" s="14">
        <v>1</v>
      </c>
      <c r="M501" s="14">
        <v>465</v>
      </c>
      <c r="N501" s="14">
        <v>54.2</v>
      </c>
      <c r="O501" s="14">
        <v>7.15</v>
      </c>
      <c r="P501" s="14">
        <v>5.71</v>
      </c>
      <c r="Q501" s="14">
        <v>1</v>
      </c>
      <c r="R501" s="14">
        <v>0</v>
      </c>
      <c r="S501" s="16">
        <v>0.01</v>
      </c>
      <c r="T501" s="21">
        <v>15825.7763671875</v>
      </c>
      <c r="U501" s="14">
        <v>15570.839539951599</v>
      </c>
      <c r="V501" s="14">
        <v>22968.082642101999</v>
      </c>
      <c r="W501" s="14" t="s">
        <v>208</v>
      </c>
      <c r="X501" s="14" t="s">
        <v>208</v>
      </c>
      <c r="Y501" s="22" t="s">
        <v>208</v>
      </c>
      <c r="Z501" s="18">
        <v>15825.7763671875</v>
      </c>
      <c r="AA501" s="14">
        <v>4740.76416015625</v>
      </c>
      <c r="AB501" s="14">
        <v>8979.7607421875</v>
      </c>
      <c r="AC501" s="14" t="s">
        <v>208</v>
      </c>
      <c r="AD501" s="14" t="s">
        <v>208</v>
      </c>
      <c r="AE501" s="14" t="s">
        <v>208</v>
      </c>
      <c r="AF501" s="14" t="s">
        <v>2569</v>
      </c>
      <c r="AG501" s="14" t="s">
        <v>2569</v>
      </c>
      <c r="AH501" s="14" t="s">
        <v>2569</v>
      </c>
      <c r="AI501" s="14" t="s">
        <v>2573</v>
      </c>
      <c r="AJ501" s="14" t="s">
        <v>2573</v>
      </c>
      <c r="AK501" s="14" t="s">
        <v>2573</v>
      </c>
    </row>
    <row r="502" spans="1:37">
      <c r="A502">
        <v>501</v>
      </c>
      <c r="B502" s="14" t="s">
        <v>2569</v>
      </c>
      <c r="C502" s="14" t="s">
        <v>2570</v>
      </c>
      <c r="D502" s="14" t="s">
        <v>2004</v>
      </c>
      <c r="E502" s="14" t="s">
        <v>2005</v>
      </c>
      <c r="F502" s="14">
        <v>1E-3</v>
      </c>
      <c r="G502" s="14">
        <v>3.36</v>
      </c>
      <c r="H502" s="14">
        <v>2</v>
      </c>
      <c r="I502" s="14">
        <v>1</v>
      </c>
      <c r="J502" s="14">
        <v>1</v>
      </c>
      <c r="K502" s="14">
        <v>1</v>
      </c>
      <c r="L502" s="14">
        <v>1</v>
      </c>
      <c r="M502" s="14">
        <v>710</v>
      </c>
      <c r="N502" s="14">
        <v>77.099999999999994</v>
      </c>
      <c r="O502" s="14">
        <v>5.05</v>
      </c>
      <c r="P502" s="14">
        <v>2.81</v>
      </c>
      <c r="Q502" s="14">
        <v>1</v>
      </c>
      <c r="R502" s="14">
        <v>0</v>
      </c>
      <c r="S502" s="16" t="s">
        <v>208</v>
      </c>
      <c r="T502" s="21" t="s">
        <v>208</v>
      </c>
      <c r="U502" s="14" t="s">
        <v>208</v>
      </c>
      <c r="V502" s="14" t="s">
        <v>208</v>
      </c>
      <c r="W502" s="14" t="s">
        <v>208</v>
      </c>
      <c r="X502" s="14" t="s">
        <v>208</v>
      </c>
      <c r="Y502" s="22" t="s">
        <v>208</v>
      </c>
      <c r="Z502" s="18" t="s">
        <v>208</v>
      </c>
      <c r="AA502" s="14" t="s">
        <v>208</v>
      </c>
      <c r="AB502" s="14" t="s">
        <v>208</v>
      </c>
      <c r="AC502" s="14" t="s">
        <v>208</v>
      </c>
      <c r="AD502" s="14" t="s">
        <v>208</v>
      </c>
      <c r="AE502" s="14" t="s">
        <v>208</v>
      </c>
      <c r="AF502" s="14" t="s">
        <v>2569</v>
      </c>
      <c r="AG502" s="14" t="s">
        <v>2573</v>
      </c>
      <c r="AH502" s="14" t="s">
        <v>2573</v>
      </c>
      <c r="AI502" s="14" t="s">
        <v>2573</v>
      </c>
      <c r="AJ502" s="14" t="s">
        <v>2573</v>
      </c>
      <c r="AK502" s="14" t="s">
        <v>2573</v>
      </c>
    </row>
    <row r="503" spans="1:37">
      <c r="A503">
        <v>502</v>
      </c>
      <c r="B503" s="14" t="s">
        <v>2569</v>
      </c>
      <c r="C503" s="14" t="s">
        <v>2570</v>
      </c>
      <c r="D503" s="14" t="s">
        <v>2008</v>
      </c>
      <c r="E503" s="14" t="s">
        <v>2009</v>
      </c>
      <c r="F503" s="14">
        <v>1E-3</v>
      </c>
      <c r="G503" s="14">
        <v>3.3340000000000001</v>
      </c>
      <c r="H503" s="14">
        <v>1</v>
      </c>
      <c r="I503" s="14">
        <v>1</v>
      </c>
      <c r="J503" s="14">
        <v>1</v>
      </c>
      <c r="K503" s="14">
        <v>1</v>
      </c>
      <c r="L503" s="14">
        <v>1</v>
      </c>
      <c r="M503" s="14">
        <v>1096</v>
      </c>
      <c r="N503" s="14">
        <v>123.4</v>
      </c>
      <c r="O503" s="14">
        <v>8.82</v>
      </c>
      <c r="P503" s="14">
        <v>3.13</v>
      </c>
      <c r="Q503" s="14">
        <v>1</v>
      </c>
      <c r="R503" s="14">
        <v>0</v>
      </c>
      <c r="S503" s="16">
        <v>0.01</v>
      </c>
      <c r="T503" s="21">
        <v>8951.1357421875</v>
      </c>
      <c r="U503" s="14" t="s">
        <v>208</v>
      </c>
      <c r="V503" s="14" t="s">
        <v>208</v>
      </c>
      <c r="W503" s="14" t="s">
        <v>208</v>
      </c>
      <c r="X503" s="14" t="s">
        <v>208</v>
      </c>
      <c r="Y503" s="22" t="s">
        <v>208</v>
      </c>
      <c r="Z503" s="18">
        <v>8951.1357421875</v>
      </c>
      <c r="AA503" s="14" t="s">
        <v>208</v>
      </c>
      <c r="AB503" s="14" t="s">
        <v>208</v>
      </c>
      <c r="AC503" s="14" t="s">
        <v>208</v>
      </c>
      <c r="AD503" s="14" t="s">
        <v>208</v>
      </c>
      <c r="AE503" s="14" t="s">
        <v>208</v>
      </c>
      <c r="AF503" s="14" t="s">
        <v>2569</v>
      </c>
      <c r="AG503" s="14" t="s">
        <v>2573</v>
      </c>
      <c r="AH503" s="14" t="s">
        <v>2573</v>
      </c>
      <c r="AI503" s="14" t="s">
        <v>2573</v>
      </c>
      <c r="AJ503" s="14" t="s">
        <v>2573</v>
      </c>
      <c r="AK503" s="14" t="s">
        <v>2573</v>
      </c>
    </row>
    <row r="504" spans="1:37">
      <c r="A504">
        <v>503</v>
      </c>
      <c r="B504" s="14" t="s">
        <v>2569</v>
      </c>
      <c r="C504" s="14" t="s">
        <v>2570</v>
      </c>
      <c r="D504" s="14" t="s">
        <v>207</v>
      </c>
      <c r="E504" s="14" t="s">
        <v>2012</v>
      </c>
      <c r="F504" s="14">
        <v>1E-3</v>
      </c>
      <c r="G504" s="14">
        <v>3.323</v>
      </c>
      <c r="H504" s="14">
        <v>2</v>
      </c>
      <c r="I504" s="14">
        <v>1</v>
      </c>
      <c r="J504" s="14">
        <v>2</v>
      </c>
      <c r="K504" s="14">
        <v>1</v>
      </c>
      <c r="L504" s="14">
        <v>1</v>
      </c>
      <c r="M504" s="14">
        <v>1186</v>
      </c>
      <c r="N504" s="14">
        <v>133.5</v>
      </c>
      <c r="O504" s="14">
        <v>8.09</v>
      </c>
      <c r="P504" s="14">
        <v>3.26</v>
      </c>
      <c r="Q504" s="14">
        <v>1</v>
      </c>
      <c r="R504" s="14">
        <v>0</v>
      </c>
      <c r="S504" s="16">
        <v>0.01</v>
      </c>
      <c r="T504" s="21">
        <v>13239.5244140625</v>
      </c>
      <c r="U504" s="14">
        <v>27286.7135962963</v>
      </c>
      <c r="V504" s="14">
        <v>21293.2686720444</v>
      </c>
      <c r="W504" s="14" t="s">
        <v>208</v>
      </c>
      <c r="X504" s="14" t="s">
        <v>208</v>
      </c>
      <c r="Y504" s="22" t="s">
        <v>208</v>
      </c>
      <c r="Z504" s="18">
        <v>13239.5244140625</v>
      </c>
      <c r="AA504" s="14">
        <v>8307.8291015625</v>
      </c>
      <c r="AB504" s="14">
        <v>8324.9638671875</v>
      </c>
      <c r="AC504" s="14" t="s">
        <v>208</v>
      </c>
      <c r="AD504" s="14" t="s">
        <v>208</v>
      </c>
      <c r="AE504" s="14" t="s">
        <v>208</v>
      </c>
      <c r="AF504" s="14" t="s">
        <v>2569</v>
      </c>
      <c r="AG504" s="14" t="s">
        <v>2574</v>
      </c>
      <c r="AH504" s="14" t="s">
        <v>2569</v>
      </c>
      <c r="AI504" s="14" t="s">
        <v>2573</v>
      </c>
      <c r="AJ504" s="14" t="s">
        <v>2573</v>
      </c>
      <c r="AK504" s="14" t="s">
        <v>2573</v>
      </c>
    </row>
    <row r="505" spans="1:37">
      <c r="A505">
        <v>504</v>
      </c>
      <c r="B505" s="14" t="s">
        <v>2569</v>
      </c>
      <c r="C505" s="14" t="s">
        <v>2570</v>
      </c>
      <c r="D505" s="14" t="s">
        <v>2013</v>
      </c>
      <c r="E505" s="14" t="s">
        <v>2014</v>
      </c>
      <c r="F505" s="14">
        <v>1E-3</v>
      </c>
      <c r="G505" s="14">
        <v>3.3140000000000001</v>
      </c>
      <c r="H505" s="14">
        <v>2</v>
      </c>
      <c r="I505" s="14">
        <v>1</v>
      </c>
      <c r="J505" s="14">
        <v>3</v>
      </c>
      <c r="K505" s="14">
        <v>1</v>
      </c>
      <c r="L505" s="14">
        <v>1</v>
      </c>
      <c r="M505" s="14">
        <v>683</v>
      </c>
      <c r="N505" s="14">
        <v>77.8</v>
      </c>
      <c r="O505" s="14">
        <v>8.5399999999999991</v>
      </c>
      <c r="P505" s="14">
        <v>6.96</v>
      </c>
      <c r="Q505" s="14">
        <v>1</v>
      </c>
      <c r="R505" s="14">
        <v>0</v>
      </c>
      <c r="S505" s="16">
        <v>0.01</v>
      </c>
      <c r="T505" s="21">
        <v>1403.90747070313</v>
      </c>
      <c r="U505" s="14">
        <v>6322.42999733533</v>
      </c>
      <c r="V505" s="14">
        <v>3950.6387269495299</v>
      </c>
      <c r="W505" s="14" t="s">
        <v>208</v>
      </c>
      <c r="X505" s="14" t="s">
        <v>208</v>
      </c>
      <c r="Y505" s="22" t="s">
        <v>208</v>
      </c>
      <c r="Z505" s="18">
        <v>1403.90747070313</v>
      </c>
      <c r="AA505" s="14">
        <v>1924.95397949219</v>
      </c>
      <c r="AB505" s="14">
        <v>1544.56909179688</v>
      </c>
      <c r="AC505" s="14" t="s">
        <v>208</v>
      </c>
      <c r="AD505" s="14" t="s">
        <v>208</v>
      </c>
      <c r="AE505" s="14" t="s">
        <v>208</v>
      </c>
      <c r="AF505" s="14" t="s">
        <v>2569</v>
      </c>
      <c r="AG505" s="14" t="s">
        <v>2569</v>
      </c>
      <c r="AH505" s="14" t="s">
        <v>2569</v>
      </c>
      <c r="AI505" s="14" t="s">
        <v>2573</v>
      </c>
      <c r="AJ505" s="14" t="s">
        <v>2573</v>
      </c>
      <c r="AK505" s="14" t="s">
        <v>2573</v>
      </c>
    </row>
    <row r="506" spans="1:37">
      <c r="A506">
        <v>505</v>
      </c>
      <c r="B506" s="14" t="s">
        <v>2569</v>
      </c>
      <c r="C506" s="14" t="s">
        <v>2570</v>
      </c>
      <c r="D506" s="14" t="s">
        <v>2017</v>
      </c>
      <c r="E506" s="14" t="s">
        <v>2018</v>
      </c>
      <c r="F506" s="14">
        <v>1E-3</v>
      </c>
      <c r="G506" s="14">
        <v>3.3079999999999998</v>
      </c>
      <c r="H506" s="14">
        <v>1</v>
      </c>
      <c r="I506" s="14">
        <v>1</v>
      </c>
      <c r="J506" s="14">
        <v>1</v>
      </c>
      <c r="K506" s="14">
        <v>1</v>
      </c>
      <c r="L506" s="14">
        <v>1</v>
      </c>
      <c r="M506" s="14">
        <v>1264</v>
      </c>
      <c r="N506" s="14">
        <v>140.4</v>
      </c>
      <c r="O506" s="14">
        <v>7.59</v>
      </c>
      <c r="P506" s="14">
        <v>2.9</v>
      </c>
      <c r="Q506" s="14">
        <v>1</v>
      </c>
      <c r="R506" s="14">
        <v>0</v>
      </c>
      <c r="S506" s="16">
        <v>0.01</v>
      </c>
      <c r="T506" s="21">
        <v>10006.1005859375</v>
      </c>
      <c r="U506" s="14">
        <v>10745.782680354099</v>
      </c>
      <c r="V506" s="14" t="s">
        <v>208</v>
      </c>
      <c r="W506" s="14" t="s">
        <v>208</v>
      </c>
      <c r="X506" s="14" t="s">
        <v>208</v>
      </c>
      <c r="Y506" s="22" t="s">
        <v>208</v>
      </c>
      <c r="Z506" s="18">
        <v>10006.1005859375</v>
      </c>
      <c r="AA506" s="14">
        <v>3271.70678710938</v>
      </c>
      <c r="AB506" s="14" t="s">
        <v>208</v>
      </c>
      <c r="AC506" s="14" t="s">
        <v>208</v>
      </c>
      <c r="AD506" s="14" t="s">
        <v>208</v>
      </c>
      <c r="AE506" s="14" t="s">
        <v>208</v>
      </c>
      <c r="AF506" s="14" t="s">
        <v>2569</v>
      </c>
      <c r="AG506" s="14" t="s">
        <v>2574</v>
      </c>
      <c r="AH506" s="14" t="s">
        <v>2573</v>
      </c>
      <c r="AI506" s="14" t="s">
        <v>2573</v>
      </c>
      <c r="AJ506" s="14" t="s">
        <v>2573</v>
      </c>
      <c r="AK506" s="14" t="s">
        <v>2573</v>
      </c>
    </row>
    <row r="507" spans="1:37">
      <c r="A507">
        <v>506</v>
      </c>
      <c r="B507" s="14" t="s">
        <v>2569</v>
      </c>
      <c r="C507" s="14" t="s">
        <v>2570</v>
      </c>
      <c r="D507" s="14" t="s">
        <v>2021</v>
      </c>
      <c r="E507" s="14" t="s">
        <v>2022</v>
      </c>
      <c r="F507" s="14">
        <v>0</v>
      </c>
      <c r="G507" s="14">
        <v>3.2189999999999999</v>
      </c>
      <c r="H507" s="14">
        <v>2</v>
      </c>
      <c r="I507" s="14">
        <v>1</v>
      </c>
      <c r="J507" s="14">
        <v>1</v>
      </c>
      <c r="K507" s="14">
        <v>1</v>
      </c>
      <c r="L507" s="14">
        <v>1</v>
      </c>
      <c r="M507" s="14">
        <v>514</v>
      </c>
      <c r="N507" s="14">
        <v>55.8</v>
      </c>
      <c r="O507" s="14">
        <v>6.9</v>
      </c>
      <c r="P507" s="14">
        <v>2.95</v>
      </c>
      <c r="Q507" s="14">
        <v>1</v>
      </c>
      <c r="R507" s="14">
        <v>0</v>
      </c>
      <c r="S507" s="16" t="s">
        <v>208</v>
      </c>
      <c r="T507" s="21" t="s">
        <v>208</v>
      </c>
      <c r="U507" s="14" t="s">
        <v>208</v>
      </c>
      <c r="V507" s="14" t="s">
        <v>208</v>
      </c>
      <c r="W507" s="14" t="s">
        <v>208</v>
      </c>
      <c r="X507" s="14" t="s">
        <v>208</v>
      </c>
      <c r="Y507" s="22" t="s">
        <v>208</v>
      </c>
      <c r="Z507" s="18" t="s">
        <v>208</v>
      </c>
      <c r="AA507" s="14" t="s">
        <v>208</v>
      </c>
      <c r="AB507" s="14" t="s">
        <v>208</v>
      </c>
      <c r="AC507" s="14" t="s">
        <v>208</v>
      </c>
      <c r="AD507" s="14" t="s">
        <v>208</v>
      </c>
      <c r="AE507" s="14" t="s">
        <v>208</v>
      </c>
      <c r="AF507" s="14" t="s">
        <v>2569</v>
      </c>
      <c r="AG507" s="14" t="s">
        <v>2573</v>
      </c>
      <c r="AH507" s="14" t="s">
        <v>2573</v>
      </c>
      <c r="AI507" s="14" t="s">
        <v>2573</v>
      </c>
      <c r="AJ507" s="14" t="s">
        <v>2573</v>
      </c>
      <c r="AK507" s="14" t="s">
        <v>2573</v>
      </c>
    </row>
    <row r="508" spans="1:37">
      <c r="A508">
        <v>507</v>
      </c>
      <c r="B508" s="14" t="s">
        <v>2569</v>
      </c>
      <c r="C508" s="14" t="s">
        <v>2570</v>
      </c>
      <c r="D508" s="14" t="s">
        <v>2025</v>
      </c>
      <c r="E508" s="14" t="s">
        <v>2026</v>
      </c>
      <c r="F508" s="14">
        <v>0</v>
      </c>
      <c r="G508" s="14">
        <v>3.2080000000000002</v>
      </c>
      <c r="H508" s="14">
        <v>3</v>
      </c>
      <c r="I508" s="14">
        <v>1</v>
      </c>
      <c r="J508" s="14">
        <v>1</v>
      </c>
      <c r="K508" s="14">
        <v>1</v>
      </c>
      <c r="L508" s="14">
        <v>1</v>
      </c>
      <c r="M508" s="14">
        <v>377</v>
      </c>
      <c r="N508" s="14">
        <v>42.8</v>
      </c>
      <c r="O508" s="14">
        <v>6.47</v>
      </c>
      <c r="P508" s="14">
        <v>3.3</v>
      </c>
      <c r="Q508" s="14">
        <v>1</v>
      </c>
      <c r="R508" s="14">
        <v>0</v>
      </c>
      <c r="S508" s="16">
        <v>0.01</v>
      </c>
      <c r="T508" s="21">
        <v>8769.6279296875</v>
      </c>
      <c r="U508" s="14">
        <v>10754.9031447917</v>
      </c>
      <c r="V508" s="14">
        <v>13463.305044373899</v>
      </c>
      <c r="W508" s="14" t="s">
        <v>208</v>
      </c>
      <c r="X508" s="14" t="s">
        <v>208</v>
      </c>
      <c r="Y508" s="22" t="s">
        <v>208</v>
      </c>
      <c r="Z508" s="18">
        <v>8769.6279296875</v>
      </c>
      <c r="AA508" s="14">
        <v>3274.48364257813</v>
      </c>
      <c r="AB508" s="14">
        <v>5263.70703125</v>
      </c>
      <c r="AC508" s="14" t="s">
        <v>208</v>
      </c>
      <c r="AD508" s="14" t="s">
        <v>208</v>
      </c>
      <c r="AE508" s="14" t="s">
        <v>208</v>
      </c>
      <c r="AF508" s="14" t="s">
        <v>2574</v>
      </c>
      <c r="AG508" s="14" t="s">
        <v>2574</v>
      </c>
      <c r="AH508" s="14" t="s">
        <v>2569</v>
      </c>
      <c r="AI508" s="14" t="s">
        <v>2573</v>
      </c>
      <c r="AJ508" s="14" t="s">
        <v>2573</v>
      </c>
      <c r="AK508" s="14" t="s">
        <v>2573</v>
      </c>
    </row>
    <row r="509" spans="1:37">
      <c r="A509">
        <v>508</v>
      </c>
      <c r="B509" s="14" t="s">
        <v>2569</v>
      </c>
      <c r="C509" s="14" t="s">
        <v>2570</v>
      </c>
      <c r="D509" s="14" t="s">
        <v>2027</v>
      </c>
      <c r="E509" s="14" t="s">
        <v>2028</v>
      </c>
      <c r="F509" s="14">
        <v>0</v>
      </c>
      <c r="G509" s="14">
        <v>3.1920000000000002</v>
      </c>
      <c r="H509" s="14">
        <v>1</v>
      </c>
      <c r="I509" s="14">
        <v>1</v>
      </c>
      <c r="J509" s="14">
        <v>3</v>
      </c>
      <c r="K509" s="14">
        <v>1</v>
      </c>
      <c r="L509" s="14">
        <v>1</v>
      </c>
      <c r="M509" s="14">
        <v>1227</v>
      </c>
      <c r="N509" s="14">
        <v>140.4</v>
      </c>
      <c r="O509" s="14">
        <v>6.54</v>
      </c>
      <c r="P509" s="14">
        <v>5.2</v>
      </c>
      <c r="Q509" s="14">
        <v>1</v>
      </c>
      <c r="R509" s="14">
        <v>0</v>
      </c>
      <c r="S509" s="16">
        <v>2.59</v>
      </c>
      <c r="T509" s="21">
        <v>10493.7099609375</v>
      </c>
      <c r="U509" s="14" t="s">
        <v>208</v>
      </c>
      <c r="V509" s="14">
        <v>9661.3792681825598</v>
      </c>
      <c r="W509" s="14">
        <v>33990.226942175403</v>
      </c>
      <c r="X509" s="14">
        <v>26078.273458702799</v>
      </c>
      <c r="Y509" s="22">
        <v>16356.247879897201</v>
      </c>
      <c r="Z509" s="18">
        <v>10493.7099609375</v>
      </c>
      <c r="AA509" s="14" t="s">
        <v>208</v>
      </c>
      <c r="AB509" s="14">
        <v>3777.27978515625</v>
      </c>
      <c r="AC509" s="14">
        <v>2307.84399414063</v>
      </c>
      <c r="AD509" s="14">
        <v>1741.31372070313</v>
      </c>
      <c r="AE509" s="14">
        <v>2349.02416992188</v>
      </c>
      <c r="AF509" s="14" t="s">
        <v>2574</v>
      </c>
      <c r="AG509" s="14" t="s">
        <v>2573</v>
      </c>
      <c r="AH509" s="14" t="s">
        <v>2574</v>
      </c>
      <c r="AI509" s="14" t="s">
        <v>2569</v>
      </c>
      <c r="AJ509" s="14" t="s">
        <v>2569</v>
      </c>
      <c r="AK509" s="14" t="s">
        <v>2569</v>
      </c>
    </row>
    <row r="510" spans="1:37">
      <c r="A510">
        <v>509</v>
      </c>
      <c r="B510" s="14" t="s">
        <v>2569</v>
      </c>
      <c r="C510" s="14" t="s">
        <v>2570</v>
      </c>
      <c r="D510" s="14" t="s">
        <v>2031</v>
      </c>
      <c r="E510" s="14" t="s">
        <v>2032</v>
      </c>
      <c r="F510" s="14">
        <v>0</v>
      </c>
      <c r="G510" s="14">
        <v>3.1749999999999998</v>
      </c>
      <c r="H510" s="14">
        <v>2</v>
      </c>
      <c r="I510" s="14">
        <v>1</v>
      </c>
      <c r="J510" s="14">
        <v>2</v>
      </c>
      <c r="K510" s="14">
        <v>1</v>
      </c>
      <c r="L510" s="14">
        <v>1</v>
      </c>
      <c r="M510" s="14">
        <v>446</v>
      </c>
      <c r="N510" s="14">
        <v>50.4</v>
      </c>
      <c r="O510" s="14">
        <v>9.6300000000000008</v>
      </c>
      <c r="P510" s="14">
        <v>5.33</v>
      </c>
      <c r="Q510" s="14">
        <v>1</v>
      </c>
      <c r="R510" s="14">
        <v>0</v>
      </c>
      <c r="S510" s="16">
        <v>3.423</v>
      </c>
      <c r="T510" s="21" t="s">
        <v>208</v>
      </c>
      <c r="U510" s="14" t="s">
        <v>208</v>
      </c>
      <c r="V510" s="14">
        <v>6926.5900108056203</v>
      </c>
      <c r="W510" s="14">
        <v>21045.4140130415</v>
      </c>
      <c r="X510" s="14">
        <v>37456.464452384898</v>
      </c>
      <c r="Y510" s="22">
        <v>23713.022934033801</v>
      </c>
      <c r="Z510" s="18" t="s">
        <v>208</v>
      </c>
      <c r="AA510" s="14" t="s">
        <v>208</v>
      </c>
      <c r="AB510" s="14">
        <v>2708.06762695313</v>
      </c>
      <c r="AC510" s="14">
        <v>1428.92639160156</v>
      </c>
      <c r="AD510" s="14">
        <v>2501.06494140625</v>
      </c>
      <c r="AE510" s="14">
        <v>3405.5771484375</v>
      </c>
      <c r="AF510" s="14" t="s">
        <v>2573</v>
      </c>
      <c r="AG510" s="14" t="s">
        <v>2573</v>
      </c>
      <c r="AH510" s="14" t="s">
        <v>2574</v>
      </c>
      <c r="AI510" s="14" t="s">
        <v>2574</v>
      </c>
      <c r="AJ510" s="14" t="s">
        <v>2569</v>
      </c>
      <c r="AK510" s="14" t="s">
        <v>2569</v>
      </c>
    </row>
    <row r="511" spans="1:37">
      <c r="A511">
        <v>510</v>
      </c>
      <c r="B511" s="14" t="s">
        <v>2569</v>
      </c>
      <c r="C511" s="14" t="s">
        <v>2570</v>
      </c>
      <c r="D511" s="14" t="s">
        <v>2035</v>
      </c>
      <c r="E511" s="14" t="s">
        <v>2036</v>
      </c>
      <c r="F511" s="14">
        <v>0</v>
      </c>
      <c r="G511" s="14">
        <v>3.1720000000000002</v>
      </c>
      <c r="H511" s="14">
        <v>1</v>
      </c>
      <c r="I511" s="14">
        <v>1</v>
      </c>
      <c r="J511" s="14">
        <v>2</v>
      </c>
      <c r="K511" s="14">
        <v>1</v>
      </c>
      <c r="L511" s="14">
        <v>1</v>
      </c>
      <c r="M511" s="14">
        <v>2485</v>
      </c>
      <c r="N511" s="14">
        <v>276.7</v>
      </c>
      <c r="O511" s="14">
        <v>6.42</v>
      </c>
      <c r="P511" s="14">
        <v>4.1500000000000004</v>
      </c>
      <c r="Q511" s="14">
        <v>1</v>
      </c>
      <c r="R511" s="14">
        <v>0</v>
      </c>
      <c r="S511" s="16">
        <v>0.01</v>
      </c>
      <c r="T511" s="21">
        <v>2241.05029296875</v>
      </c>
      <c r="U511" s="14">
        <v>3412.0111319069601</v>
      </c>
      <c r="V511" s="14">
        <v>5254.5810853831599</v>
      </c>
      <c r="W511" s="14" t="s">
        <v>208</v>
      </c>
      <c r="X511" s="14" t="s">
        <v>208</v>
      </c>
      <c r="Y511" s="22" t="s">
        <v>208</v>
      </c>
      <c r="Z511" s="18">
        <v>2241.05029296875</v>
      </c>
      <c r="AA511" s="14">
        <v>1038.83544921875</v>
      </c>
      <c r="AB511" s="14">
        <v>2054.36743164063</v>
      </c>
      <c r="AC511" s="14" t="s">
        <v>208</v>
      </c>
      <c r="AD511" s="14" t="s">
        <v>208</v>
      </c>
      <c r="AE511" s="14" t="s">
        <v>208</v>
      </c>
      <c r="AF511" s="14" t="s">
        <v>2569</v>
      </c>
      <c r="AG511" s="14" t="s">
        <v>2574</v>
      </c>
      <c r="AH511" s="14" t="s">
        <v>2569</v>
      </c>
      <c r="AI511" s="14" t="s">
        <v>2573</v>
      </c>
      <c r="AJ511" s="14" t="s">
        <v>2573</v>
      </c>
      <c r="AK511" s="14" t="s">
        <v>2573</v>
      </c>
    </row>
    <row r="512" spans="1:37">
      <c r="A512">
        <v>511</v>
      </c>
      <c r="B512" s="14" t="s">
        <v>2569</v>
      </c>
      <c r="C512" s="14" t="s">
        <v>2570</v>
      </c>
      <c r="D512" s="14" t="s">
        <v>2037</v>
      </c>
      <c r="E512" s="14" t="s">
        <v>2038</v>
      </c>
      <c r="F512" s="14">
        <v>0</v>
      </c>
      <c r="G512" s="14">
        <v>3.1030000000000002</v>
      </c>
      <c r="H512" s="14">
        <v>2</v>
      </c>
      <c r="I512" s="14">
        <v>1</v>
      </c>
      <c r="J512" s="14">
        <v>1</v>
      </c>
      <c r="K512" s="14">
        <v>1</v>
      </c>
      <c r="L512" s="14">
        <v>1</v>
      </c>
      <c r="M512" s="14">
        <v>461</v>
      </c>
      <c r="N512" s="14">
        <v>49.8</v>
      </c>
      <c r="O512" s="14">
        <v>7.03</v>
      </c>
      <c r="P512" s="14">
        <v>1.75</v>
      </c>
      <c r="Q512" s="14">
        <v>1</v>
      </c>
      <c r="R512" s="14">
        <v>0</v>
      </c>
      <c r="S512" s="16">
        <v>0.01</v>
      </c>
      <c r="T512" s="21">
        <v>2877.34619140625</v>
      </c>
      <c r="U512" s="14">
        <v>8524.8822327658399</v>
      </c>
      <c r="V512" s="14">
        <v>4045.12601854064</v>
      </c>
      <c r="W512" s="14" t="s">
        <v>208</v>
      </c>
      <c r="X512" s="14" t="s">
        <v>208</v>
      </c>
      <c r="Y512" s="22" t="s">
        <v>208</v>
      </c>
      <c r="Z512" s="18">
        <v>2877.34619140625</v>
      </c>
      <c r="AA512" s="14">
        <v>2595.52197265625</v>
      </c>
      <c r="AB512" s="14">
        <v>1581.51049804688</v>
      </c>
      <c r="AC512" s="14" t="s">
        <v>208</v>
      </c>
      <c r="AD512" s="14" t="s">
        <v>208</v>
      </c>
      <c r="AE512" s="14" t="s">
        <v>208</v>
      </c>
      <c r="AF512" s="14" t="s">
        <v>2574</v>
      </c>
      <c r="AG512" s="14" t="s">
        <v>2569</v>
      </c>
      <c r="AH512" s="14" t="s">
        <v>2574</v>
      </c>
      <c r="AI512" s="14" t="s">
        <v>2573</v>
      </c>
      <c r="AJ512" s="14" t="s">
        <v>2573</v>
      </c>
      <c r="AK512" s="14" t="s">
        <v>2573</v>
      </c>
    </row>
    <row r="513" spans="1:37">
      <c r="A513">
        <v>512</v>
      </c>
      <c r="B513" s="14" t="s">
        <v>2569</v>
      </c>
      <c r="C513" s="14" t="s">
        <v>2570</v>
      </c>
      <c r="D513" s="14" t="s">
        <v>2039</v>
      </c>
      <c r="E513" s="14" t="s">
        <v>2040</v>
      </c>
      <c r="F513" s="14">
        <v>0</v>
      </c>
      <c r="G513" s="14">
        <v>3.0720000000000001</v>
      </c>
      <c r="H513" s="14">
        <v>2</v>
      </c>
      <c r="I513" s="14">
        <v>1</v>
      </c>
      <c r="J513" s="14">
        <v>5</v>
      </c>
      <c r="K513" s="14">
        <v>1</v>
      </c>
      <c r="L513" s="14">
        <v>1</v>
      </c>
      <c r="M513" s="14">
        <v>666</v>
      </c>
      <c r="N513" s="14">
        <v>72.400000000000006</v>
      </c>
      <c r="O513" s="14">
        <v>9.48</v>
      </c>
      <c r="P513" s="14">
        <v>11.26</v>
      </c>
      <c r="Q513" s="14">
        <v>1</v>
      </c>
      <c r="R513" s="14">
        <v>0</v>
      </c>
      <c r="S513" s="16">
        <v>0.01</v>
      </c>
      <c r="T513" s="21">
        <v>11514.6552734375</v>
      </c>
      <c r="U513" s="14">
        <v>16469.778623790098</v>
      </c>
      <c r="V513" s="14">
        <v>17362.847872555001</v>
      </c>
      <c r="W513" s="14" t="s">
        <v>208</v>
      </c>
      <c r="X513" s="14" t="s">
        <v>208</v>
      </c>
      <c r="Y513" s="22" t="s">
        <v>208</v>
      </c>
      <c r="Z513" s="18">
        <v>11514.6552734375</v>
      </c>
      <c r="AA513" s="14">
        <v>5014.458984375</v>
      </c>
      <c r="AB513" s="14">
        <v>6788.29931640625</v>
      </c>
      <c r="AC513" s="14" t="s">
        <v>208</v>
      </c>
      <c r="AD513" s="14" t="s">
        <v>208</v>
      </c>
      <c r="AE513" s="14" t="s">
        <v>208</v>
      </c>
      <c r="AF513" s="14" t="s">
        <v>2569</v>
      </c>
      <c r="AG513" s="14" t="s">
        <v>2569</v>
      </c>
      <c r="AH513" s="14" t="s">
        <v>2569</v>
      </c>
      <c r="AI513" s="14" t="s">
        <v>2573</v>
      </c>
      <c r="AJ513" s="14" t="s">
        <v>2573</v>
      </c>
      <c r="AK513" s="14" t="s">
        <v>2573</v>
      </c>
    </row>
    <row r="514" spans="1:37">
      <c r="A514">
        <v>513</v>
      </c>
      <c r="B514" s="14" t="s">
        <v>2569</v>
      </c>
      <c r="C514" s="14" t="s">
        <v>2570</v>
      </c>
      <c r="D514" s="14" t="s">
        <v>2041</v>
      </c>
      <c r="E514" s="14" t="s">
        <v>2042</v>
      </c>
      <c r="F514" s="14">
        <v>0</v>
      </c>
      <c r="G514" s="14">
        <v>3.0640000000000001</v>
      </c>
      <c r="H514" s="14">
        <v>3</v>
      </c>
      <c r="I514" s="14">
        <v>1</v>
      </c>
      <c r="J514" s="14">
        <v>2</v>
      </c>
      <c r="K514" s="14">
        <v>1</v>
      </c>
      <c r="L514" s="14">
        <v>1</v>
      </c>
      <c r="M514" s="14">
        <v>292</v>
      </c>
      <c r="N514" s="14">
        <v>33.5</v>
      </c>
      <c r="O514" s="14">
        <v>4.84</v>
      </c>
      <c r="P514" s="14">
        <v>5.37</v>
      </c>
      <c r="Q514" s="14">
        <v>1</v>
      </c>
      <c r="R514" s="14">
        <v>0</v>
      </c>
      <c r="S514" s="16">
        <v>0.01</v>
      </c>
      <c r="T514" s="21">
        <v>19262.0234375</v>
      </c>
      <c r="U514" s="14">
        <v>18930.826978190598</v>
      </c>
      <c r="V514" s="14">
        <v>21960.931740538999</v>
      </c>
      <c r="W514" s="14" t="s">
        <v>208</v>
      </c>
      <c r="X514" s="14" t="s">
        <v>208</v>
      </c>
      <c r="Y514" s="22" t="s">
        <v>208</v>
      </c>
      <c r="Z514" s="18">
        <v>19262.0234375</v>
      </c>
      <c r="AA514" s="14">
        <v>5763.76025390625</v>
      </c>
      <c r="AB514" s="14">
        <v>8585.998046875</v>
      </c>
      <c r="AC514" s="14" t="s">
        <v>208</v>
      </c>
      <c r="AD514" s="14" t="s">
        <v>208</v>
      </c>
      <c r="AE514" s="14" t="s">
        <v>208</v>
      </c>
      <c r="AF514" s="14" t="s">
        <v>2569</v>
      </c>
      <c r="AG514" s="14" t="s">
        <v>2569</v>
      </c>
      <c r="AH514" s="14" t="s">
        <v>2574</v>
      </c>
      <c r="AI514" s="14" t="s">
        <v>2573</v>
      </c>
      <c r="AJ514" s="14" t="s">
        <v>2573</v>
      </c>
      <c r="AK514" s="14" t="s">
        <v>2573</v>
      </c>
    </row>
    <row r="515" spans="1:37">
      <c r="A515">
        <v>514</v>
      </c>
      <c r="B515" s="14" t="s">
        <v>2569</v>
      </c>
      <c r="C515" s="14" t="s">
        <v>2570</v>
      </c>
      <c r="D515" s="14" t="s">
        <v>2043</v>
      </c>
      <c r="E515" s="14" t="s">
        <v>2044</v>
      </c>
      <c r="F515" s="14">
        <v>0</v>
      </c>
      <c r="G515" s="14">
        <v>3.06</v>
      </c>
      <c r="H515" s="14">
        <v>3</v>
      </c>
      <c r="I515" s="14">
        <v>1</v>
      </c>
      <c r="J515" s="14">
        <v>2</v>
      </c>
      <c r="K515" s="14">
        <v>1</v>
      </c>
      <c r="L515" s="14">
        <v>1</v>
      </c>
      <c r="M515" s="14">
        <v>352</v>
      </c>
      <c r="N515" s="14">
        <v>39.6</v>
      </c>
      <c r="O515" s="14">
        <v>5.19</v>
      </c>
      <c r="P515" s="14">
        <v>4.95</v>
      </c>
      <c r="Q515" s="14">
        <v>1</v>
      </c>
      <c r="R515" s="14">
        <v>0</v>
      </c>
      <c r="S515" s="16">
        <v>1.044</v>
      </c>
      <c r="T515" s="21">
        <v>16550.9921875</v>
      </c>
      <c r="U515" s="14">
        <v>17650.764101105699</v>
      </c>
      <c r="V515" s="14">
        <v>20494.555316973299</v>
      </c>
      <c r="W515" s="14">
        <v>18422.402694069599</v>
      </c>
      <c r="X515" s="14">
        <v>23326.048208407501</v>
      </c>
      <c r="Y515" s="22">
        <v>10748.066457700699</v>
      </c>
      <c r="Z515" s="18">
        <v>16550.9921875</v>
      </c>
      <c r="AA515" s="14">
        <v>5374.02685546875</v>
      </c>
      <c r="AB515" s="14">
        <v>8012.693359375</v>
      </c>
      <c r="AC515" s="14">
        <v>1250.8310546875</v>
      </c>
      <c r="AD515" s="14">
        <v>1557.54052734375</v>
      </c>
      <c r="AE515" s="14">
        <v>1543.59777832031</v>
      </c>
      <c r="AF515" s="14" t="s">
        <v>2574</v>
      </c>
      <c r="AG515" s="14" t="s">
        <v>2569</v>
      </c>
      <c r="AH515" s="14" t="s">
        <v>2569</v>
      </c>
      <c r="AI515" s="14" t="s">
        <v>2574</v>
      </c>
      <c r="AJ515" s="14" t="s">
        <v>2574</v>
      </c>
      <c r="AK515" s="14" t="s">
        <v>2574</v>
      </c>
    </row>
    <row r="516" spans="1:37">
      <c r="A516">
        <v>515</v>
      </c>
      <c r="B516" s="14" t="s">
        <v>2569</v>
      </c>
      <c r="C516" s="14" t="s">
        <v>2570</v>
      </c>
      <c r="D516" s="14" t="s">
        <v>2047</v>
      </c>
      <c r="E516" s="14" t="s">
        <v>2048</v>
      </c>
      <c r="F516" s="14">
        <v>0</v>
      </c>
      <c r="G516" s="14">
        <v>3.0590000000000002</v>
      </c>
      <c r="H516" s="14">
        <v>8</v>
      </c>
      <c r="I516" s="14">
        <v>1</v>
      </c>
      <c r="J516" s="14">
        <v>10</v>
      </c>
      <c r="K516" s="14">
        <v>1</v>
      </c>
      <c r="L516" s="14">
        <v>1</v>
      </c>
      <c r="M516" s="14">
        <v>147</v>
      </c>
      <c r="N516" s="14">
        <v>16.899999999999999</v>
      </c>
      <c r="O516" s="14">
        <v>9.67</v>
      </c>
      <c r="P516" s="14">
        <v>29.8</v>
      </c>
      <c r="Q516" s="14">
        <v>1</v>
      </c>
      <c r="R516" s="14">
        <v>0</v>
      </c>
      <c r="S516" s="16">
        <v>2.2879999999999998</v>
      </c>
      <c r="T516" s="21">
        <v>127987.2421875</v>
      </c>
      <c r="U516" s="14">
        <v>79008.355828891494</v>
      </c>
      <c r="V516" s="14">
        <v>71638.866707907</v>
      </c>
      <c r="W516" s="14">
        <v>250725.47594451599</v>
      </c>
      <c r="X516" s="14">
        <v>163892.42042405799</v>
      </c>
      <c r="Y516" s="22">
        <v>192205.626488607</v>
      </c>
      <c r="Z516" s="18">
        <v>127987.2421875</v>
      </c>
      <c r="AA516" s="14">
        <v>24055.220703125</v>
      </c>
      <c r="AB516" s="14">
        <v>28008.427734375</v>
      </c>
      <c r="AC516" s="14">
        <v>17023.578125</v>
      </c>
      <c r="AD516" s="14">
        <v>10943.5205078125</v>
      </c>
      <c r="AE516" s="14">
        <v>27603.865234375</v>
      </c>
      <c r="AF516" s="14" t="s">
        <v>2569</v>
      </c>
      <c r="AG516" s="14" t="s">
        <v>2569</v>
      </c>
      <c r="AH516" s="14" t="s">
        <v>2569</v>
      </c>
      <c r="AI516" s="14" t="s">
        <v>2569</v>
      </c>
      <c r="AJ516" s="14" t="s">
        <v>2569</v>
      </c>
      <c r="AK516" s="14" t="s">
        <v>2569</v>
      </c>
    </row>
    <row r="517" spans="1:37">
      <c r="A517">
        <v>516</v>
      </c>
      <c r="B517" s="14" t="s">
        <v>2569</v>
      </c>
      <c r="C517" s="14" t="s">
        <v>2570</v>
      </c>
      <c r="D517" s="14" t="s">
        <v>2051</v>
      </c>
      <c r="E517" s="14" t="s">
        <v>2052</v>
      </c>
      <c r="F517" s="14">
        <v>0</v>
      </c>
      <c r="G517" s="14">
        <v>3.048</v>
      </c>
      <c r="H517" s="14">
        <v>2</v>
      </c>
      <c r="I517" s="14">
        <v>1</v>
      </c>
      <c r="J517" s="14">
        <v>1</v>
      </c>
      <c r="K517" s="14">
        <v>1</v>
      </c>
      <c r="L517" s="14">
        <v>1</v>
      </c>
      <c r="M517" s="14">
        <v>756</v>
      </c>
      <c r="N517" s="14">
        <v>84.4</v>
      </c>
      <c r="O517" s="14">
        <v>6.16</v>
      </c>
      <c r="P517" s="14">
        <v>2.44</v>
      </c>
      <c r="Q517" s="14">
        <v>1</v>
      </c>
      <c r="R517" s="14">
        <v>0</v>
      </c>
      <c r="S517" s="16" t="s">
        <v>208</v>
      </c>
      <c r="T517" s="21" t="s">
        <v>208</v>
      </c>
      <c r="U517" s="14" t="s">
        <v>208</v>
      </c>
      <c r="V517" s="14" t="s">
        <v>208</v>
      </c>
      <c r="W517" s="14" t="s">
        <v>208</v>
      </c>
      <c r="X517" s="14" t="s">
        <v>208</v>
      </c>
      <c r="Y517" s="22" t="s">
        <v>208</v>
      </c>
      <c r="Z517" s="18" t="s">
        <v>208</v>
      </c>
      <c r="AA517" s="14" t="s">
        <v>208</v>
      </c>
      <c r="AB517" s="14" t="s">
        <v>208</v>
      </c>
      <c r="AC517" s="14" t="s">
        <v>208</v>
      </c>
      <c r="AD517" s="14" t="s">
        <v>208</v>
      </c>
      <c r="AE517" s="14" t="s">
        <v>208</v>
      </c>
      <c r="AF517" s="14" t="s">
        <v>2573</v>
      </c>
      <c r="AG517" s="14" t="s">
        <v>2573</v>
      </c>
      <c r="AH517" s="14" t="s">
        <v>2573</v>
      </c>
      <c r="AI517" s="14" t="s">
        <v>2573</v>
      </c>
      <c r="AJ517" s="14" t="s">
        <v>2573</v>
      </c>
      <c r="AK517" s="14" t="s">
        <v>2569</v>
      </c>
    </row>
    <row r="518" spans="1:37">
      <c r="A518">
        <v>517</v>
      </c>
      <c r="B518" s="14" t="s">
        <v>2569</v>
      </c>
      <c r="C518" s="14" t="s">
        <v>2570</v>
      </c>
      <c r="D518" s="14" t="s">
        <v>2055</v>
      </c>
      <c r="E518" s="14" t="s">
        <v>2056</v>
      </c>
      <c r="F518" s="14">
        <v>0</v>
      </c>
      <c r="G518" s="14">
        <v>3.044</v>
      </c>
      <c r="H518" s="14">
        <v>1</v>
      </c>
      <c r="I518" s="14">
        <v>1</v>
      </c>
      <c r="J518" s="14">
        <v>1</v>
      </c>
      <c r="K518" s="14">
        <v>1</v>
      </c>
      <c r="L518" s="14">
        <v>1</v>
      </c>
      <c r="M518" s="14">
        <v>2363</v>
      </c>
      <c r="N518" s="14">
        <v>267.10000000000002</v>
      </c>
      <c r="O518" s="14">
        <v>5.0199999999999996</v>
      </c>
      <c r="P518" s="14">
        <v>3.09</v>
      </c>
      <c r="Q518" s="14">
        <v>1</v>
      </c>
      <c r="R518" s="14">
        <v>0</v>
      </c>
      <c r="S518" s="16" t="s">
        <v>208</v>
      </c>
      <c r="T518" s="21" t="s">
        <v>208</v>
      </c>
      <c r="U518" s="14" t="s">
        <v>208</v>
      </c>
      <c r="V518" s="14" t="s">
        <v>208</v>
      </c>
      <c r="W518" s="14" t="s">
        <v>208</v>
      </c>
      <c r="X518" s="14" t="s">
        <v>208</v>
      </c>
      <c r="Y518" s="22" t="s">
        <v>208</v>
      </c>
      <c r="Z518" s="18" t="s">
        <v>208</v>
      </c>
      <c r="AA518" s="14" t="s">
        <v>208</v>
      </c>
      <c r="AB518" s="14" t="s">
        <v>208</v>
      </c>
      <c r="AC518" s="14" t="s">
        <v>208</v>
      </c>
      <c r="AD518" s="14" t="s">
        <v>208</v>
      </c>
      <c r="AE518" s="14" t="s">
        <v>208</v>
      </c>
      <c r="AF518" s="14" t="s">
        <v>2573</v>
      </c>
      <c r="AG518" s="14" t="s">
        <v>2569</v>
      </c>
      <c r="AH518" s="14" t="s">
        <v>2573</v>
      </c>
      <c r="AI518" s="14" t="s">
        <v>2573</v>
      </c>
      <c r="AJ518" s="14" t="s">
        <v>2573</v>
      </c>
      <c r="AK518" s="14" t="s">
        <v>2573</v>
      </c>
    </row>
    <row r="519" spans="1:37">
      <c r="A519">
        <v>518</v>
      </c>
      <c r="B519" s="14" t="s">
        <v>2569</v>
      </c>
      <c r="C519" s="14" t="s">
        <v>2570</v>
      </c>
      <c r="D519" s="14" t="s">
        <v>2059</v>
      </c>
      <c r="E519" s="14" t="s">
        <v>2060</v>
      </c>
      <c r="F519" s="14">
        <v>0</v>
      </c>
      <c r="G519" s="14">
        <v>3.0329999999999999</v>
      </c>
      <c r="H519" s="14">
        <v>1</v>
      </c>
      <c r="I519" s="14">
        <v>1</v>
      </c>
      <c r="J519" s="14">
        <v>1</v>
      </c>
      <c r="K519" s="14">
        <v>1</v>
      </c>
      <c r="L519" s="14">
        <v>1</v>
      </c>
      <c r="M519" s="14">
        <v>911</v>
      </c>
      <c r="N519" s="14">
        <v>101.5</v>
      </c>
      <c r="O519" s="14">
        <v>8.69</v>
      </c>
      <c r="P519" s="14">
        <v>2.63</v>
      </c>
      <c r="Q519" s="14">
        <v>1</v>
      </c>
      <c r="R519" s="14">
        <v>0</v>
      </c>
      <c r="S519" s="16">
        <v>1.4390000000000001</v>
      </c>
      <c r="T519" s="21">
        <v>3163.1982421875</v>
      </c>
      <c r="U519" s="14">
        <v>3205.85628018124</v>
      </c>
      <c r="V519" s="14">
        <v>3133.9735857764299</v>
      </c>
      <c r="W519" s="14">
        <v>3357.9880773681102</v>
      </c>
      <c r="X519" s="14">
        <v>6434.7284852340199</v>
      </c>
      <c r="Y519" s="22">
        <v>4551.9478395270799</v>
      </c>
      <c r="Z519" s="18">
        <v>3163.1982421875</v>
      </c>
      <c r="AA519" s="14">
        <v>976.06866455078102</v>
      </c>
      <c r="AB519" s="14">
        <v>1225.28002929688</v>
      </c>
      <c r="AC519" s="14">
        <v>227.99826049804699</v>
      </c>
      <c r="AD519" s="14">
        <v>429.66345214843801</v>
      </c>
      <c r="AE519" s="14">
        <v>653.73400878906295</v>
      </c>
      <c r="AF519" s="14" t="s">
        <v>2569</v>
      </c>
      <c r="AG519" s="14" t="s">
        <v>2574</v>
      </c>
      <c r="AH519" s="14" t="s">
        <v>2574</v>
      </c>
      <c r="AI519" s="14" t="s">
        <v>2574</v>
      </c>
      <c r="AJ519" s="14" t="s">
        <v>2574</v>
      </c>
      <c r="AK519" s="14" t="s">
        <v>2574</v>
      </c>
    </row>
    <row r="520" spans="1:37">
      <c r="A520">
        <v>519</v>
      </c>
      <c r="B520" s="14" t="s">
        <v>2569</v>
      </c>
      <c r="C520" s="14" t="s">
        <v>2570</v>
      </c>
      <c r="D520" s="14" t="s">
        <v>2063</v>
      </c>
      <c r="E520" s="14" t="s">
        <v>2064</v>
      </c>
      <c r="F520" s="14">
        <v>0</v>
      </c>
      <c r="G520" s="14">
        <v>3.0270000000000001</v>
      </c>
      <c r="H520" s="14">
        <v>3</v>
      </c>
      <c r="I520" s="14">
        <v>1</v>
      </c>
      <c r="J520" s="14">
        <v>1</v>
      </c>
      <c r="K520" s="14">
        <v>1</v>
      </c>
      <c r="L520" s="14">
        <v>1</v>
      </c>
      <c r="M520" s="14">
        <v>368</v>
      </c>
      <c r="N520" s="14">
        <v>41.5</v>
      </c>
      <c r="O520" s="14">
        <v>5.43</v>
      </c>
      <c r="P520" s="14">
        <v>2.74</v>
      </c>
      <c r="Q520" s="14">
        <v>1</v>
      </c>
      <c r="R520" s="14">
        <v>0</v>
      </c>
      <c r="S520" s="16" t="s">
        <v>208</v>
      </c>
      <c r="T520" s="21" t="s">
        <v>208</v>
      </c>
      <c r="U520" s="14" t="s">
        <v>208</v>
      </c>
      <c r="V520" s="14" t="s">
        <v>208</v>
      </c>
      <c r="W520" s="14" t="s">
        <v>208</v>
      </c>
      <c r="X520" s="14" t="s">
        <v>208</v>
      </c>
      <c r="Y520" s="22" t="s">
        <v>208</v>
      </c>
      <c r="Z520" s="18" t="s">
        <v>208</v>
      </c>
      <c r="AA520" s="14" t="s">
        <v>208</v>
      </c>
      <c r="AB520" s="14" t="s">
        <v>208</v>
      </c>
      <c r="AC520" s="14" t="s">
        <v>208</v>
      </c>
      <c r="AD520" s="14" t="s">
        <v>208</v>
      </c>
      <c r="AE520" s="14" t="s">
        <v>208</v>
      </c>
      <c r="AF520" s="14" t="s">
        <v>2569</v>
      </c>
      <c r="AG520" s="14" t="s">
        <v>2573</v>
      </c>
      <c r="AH520" s="14" t="s">
        <v>2573</v>
      </c>
      <c r="AI520" s="14" t="s">
        <v>2573</v>
      </c>
      <c r="AJ520" s="14" t="s">
        <v>2573</v>
      </c>
      <c r="AK520" s="14" t="s">
        <v>2573</v>
      </c>
    </row>
    <row r="521" spans="1:37">
      <c r="A521">
        <v>520</v>
      </c>
      <c r="B521" s="14" t="s">
        <v>2569</v>
      </c>
      <c r="C521" s="14" t="s">
        <v>2570</v>
      </c>
      <c r="D521" s="14" t="s">
        <v>2067</v>
      </c>
      <c r="E521" s="14" t="s">
        <v>2068</v>
      </c>
      <c r="F521" s="14">
        <v>0</v>
      </c>
      <c r="G521" s="14">
        <v>3.0089999999999999</v>
      </c>
      <c r="H521" s="14">
        <v>2</v>
      </c>
      <c r="I521" s="14">
        <v>1</v>
      </c>
      <c r="J521" s="14">
        <v>3</v>
      </c>
      <c r="K521" s="14">
        <v>1</v>
      </c>
      <c r="L521" s="14">
        <v>1</v>
      </c>
      <c r="M521" s="14">
        <v>561</v>
      </c>
      <c r="N521" s="14">
        <v>64.900000000000006</v>
      </c>
      <c r="O521" s="14">
        <v>6.14</v>
      </c>
      <c r="P521" s="14">
        <v>5.89</v>
      </c>
      <c r="Q521" s="14">
        <v>1</v>
      </c>
      <c r="R521" s="14">
        <v>0</v>
      </c>
      <c r="S521" s="16">
        <v>0.01</v>
      </c>
      <c r="T521" s="21">
        <v>979.91961669921898</v>
      </c>
      <c r="U521" s="14">
        <v>1820.9333209558099</v>
      </c>
      <c r="V521" s="14">
        <v>1194.73740291236</v>
      </c>
      <c r="W521" s="14" t="s">
        <v>208</v>
      </c>
      <c r="X521" s="14" t="s">
        <v>208</v>
      </c>
      <c r="Y521" s="22" t="s">
        <v>208</v>
      </c>
      <c r="Z521" s="18">
        <v>979.91961669921898</v>
      </c>
      <c r="AA521" s="14">
        <v>554.40911865234398</v>
      </c>
      <c r="AB521" s="14">
        <v>467.10281372070301</v>
      </c>
      <c r="AC521" s="14" t="s">
        <v>208</v>
      </c>
      <c r="AD521" s="14" t="s">
        <v>208</v>
      </c>
      <c r="AE521" s="14" t="s">
        <v>208</v>
      </c>
      <c r="AF521" s="14" t="s">
        <v>2569</v>
      </c>
      <c r="AG521" s="14" t="s">
        <v>2569</v>
      </c>
      <c r="AH521" s="14" t="s">
        <v>2569</v>
      </c>
      <c r="AI521" s="14" t="s">
        <v>2573</v>
      </c>
      <c r="AJ521" s="14" t="s">
        <v>2573</v>
      </c>
      <c r="AK521" s="14" t="s">
        <v>2573</v>
      </c>
    </row>
    <row r="522" spans="1:37">
      <c r="A522">
        <v>521</v>
      </c>
      <c r="B522" s="14" t="s">
        <v>2569</v>
      </c>
      <c r="C522" s="14" t="s">
        <v>2570</v>
      </c>
      <c r="D522" s="14" t="s">
        <v>2069</v>
      </c>
      <c r="E522" s="14" t="s">
        <v>2070</v>
      </c>
      <c r="F522" s="14">
        <v>0</v>
      </c>
      <c r="G522" s="14">
        <v>2.9540000000000002</v>
      </c>
      <c r="H522" s="14">
        <v>2</v>
      </c>
      <c r="I522" s="14">
        <v>1</v>
      </c>
      <c r="J522" s="14">
        <v>1</v>
      </c>
      <c r="K522" s="14">
        <v>1</v>
      </c>
      <c r="L522" s="14">
        <v>1</v>
      </c>
      <c r="M522" s="14">
        <v>543</v>
      </c>
      <c r="N522" s="14">
        <v>61.1</v>
      </c>
      <c r="O522" s="14">
        <v>6.46</v>
      </c>
      <c r="P522" s="14">
        <v>2.2599999999999998</v>
      </c>
      <c r="Q522" s="14">
        <v>1</v>
      </c>
      <c r="R522" s="14">
        <v>0</v>
      </c>
      <c r="S522" s="16" t="s">
        <v>208</v>
      </c>
      <c r="T522" s="21" t="s">
        <v>208</v>
      </c>
      <c r="U522" s="14" t="s">
        <v>208</v>
      </c>
      <c r="V522" s="14" t="s">
        <v>208</v>
      </c>
      <c r="W522" s="14" t="s">
        <v>208</v>
      </c>
      <c r="X522" s="14" t="s">
        <v>208</v>
      </c>
      <c r="Y522" s="22" t="s">
        <v>208</v>
      </c>
      <c r="Z522" s="18" t="s">
        <v>208</v>
      </c>
      <c r="AA522" s="14" t="s">
        <v>208</v>
      </c>
      <c r="AB522" s="14" t="s">
        <v>208</v>
      </c>
      <c r="AC522" s="14" t="s">
        <v>208</v>
      </c>
      <c r="AD522" s="14" t="s">
        <v>208</v>
      </c>
      <c r="AE522" s="14" t="s">
        <v>208</v>
      </c>
      <c r="AF522" s="14" t="s">
        <v>2573</v>
      </c>
      <c r="AG522" s="14" t="s">
        <v>2569</v>
      </c>
      <c r="AH522" s="14" t="s">
        <v>2573</v>
      </c>
      <c r="AI522" s="14" t="s">
        <v>2573</v>
      </c>
      <c r="AJ522" s="14" t="s">
        <v>2573</v>
      </c>
      <c r="AK522" s="14" t="s">
        <v>2573</v>
      </c>
    </row>
    <row r="523" spans="1:37">
      <c r="A523">
        <v>522</v>
      </c>
      <c r="B523" s="14" t="s">
        <v>2569</v>
      </c>
      <c r="C523" s="14" t="s">
        <v>2570</v>
      </c>
      <c r="D523" s="14" t="s">
        <v>2073</v>
      </c>
      <c r="E523" s="14" t="s">
        <v>2074</v>
      </c>
      <c r="F523" s="14">
        <v>0</v>
      </c>
      <c r="G523" s="14">
        <v>2.9079999999999999</v>
      </c>
      <c r="H523" s="14">
        <v>3</v>
      </c>
      <c r="I523" s="14">
        <v>1</v>
      </c>
      <c r="J523" s="14">
        <v>1</v>
      </c>
      <c r="K523" s="14">
        <v>1</v>
      </c>
      <c r="L523" s="14">
        <v>1</v>
      </c>
      <c r="M523" s="14">
        <v>628</v>
      </c>
      <c r="N523" s="14">
        <v>68.900000000000006</v>
      </c>
      <c r="O523" s="14">
        <v>5.68</v>
      </c>
      <c r="P523" s="14">
        <v>1.84</v>
      </c>
      <c r="Q523" s="14">
        <v>1</v>
      </c>
      <c r="R523" s="14">
        <v>0</v>
      </c>
      <c r="S523" s="16" t="s">
        <v>208</v>
      </c>
      <c r="T523" s="21" t="s">
        <v>208</v>
      </c>
      <c r="U523" s="14" t="s">
        <v>208</v>
      </c>
      <c r="V523" s="14" t="s">
        <v>208</v>
      </c>
      <c r="W523" s="14" t="s">
        <v>208</v>
      </c>
      <c r="X523" s="14" t="s">
        <v>208</v>
      </c>
      <c r="Y523" s="22" t="s">
        <v>208</v>
      </c>
      <c r="Z523" s="18" t="s">
        <v>208</v>
      </c>
      <c r="AA523" s="14" t="s">
        <v>208</v>
      </c>
      <c r="AB523" s="14" t="s">
        <v>208</v>
      </c>
      <c r="AC523" s="14" t="s">
        <v>208</v>
      </c>
      <c r="AD523" s="14" t="s">
        <v>208</v>
      </c>
      <c r="AE523" s="14" t="s">
        <v>208</v>
      </c>
      <c r="AF523" s="14" t="s">
        <v>2569</v>
      </c>
      <c r="AG523" s="14" t="s">
        <v>2573</v>
      </c>
      <c r="AH523" s="14" t="s">
        <v>2573</v>
      </c>
      <c r="AI523" s="14" t="s">
        <v>2573</v>
      </c>
      <c r="AJ523" s="14" t="s">
        <v>2573</v>
      </c>
      <c r="AK523" s="14" t="s">
        <v>2573</v>
      </c>
    </row>
    <row r="524" spans="1:37">
      <c r="A524">
        <v>523</v>
      </c>
      <c r="B524" s="14" t="s">
        <v>2569</v>
      </c>
      <c r="C524" s="14" t="s">
        <v>2570</v>
      </c>
      <c r="D524" s="14" t="s">
        <v>2077</v>
      </c>
      <c r="E524" s="14" t="s">
        <v>2078</v>
      </c>
      <c r="F524" s="14">
        <v>0</v>
      </c>
      <c r="G524" s="14">
        <v>2.8809999999999998</v>
      </c>
      <c r="H524" s="14">
        <v>4</v>
      </c>
      <c r="I524" s="14">
        <v>1</v>
      </c>
      <c r="J524" s="14">
        <v>5</v>
      </c>
      <c r="K524" s="14">
        <v>1</v>
      </c>
      <c r="L524" s="14">
        <v>1</v>
      </c>
      <c r="M524" s="14">
        <v>293</v>
      </c>
      <c r="N524" s="14">
        <v>31.3</v>
      </c>
      <c r="O524" s="14">
        <v>10.24</v>
      </c>
      <c r="P524" s="14">
        <v>12.49</v>
      </c>
      <c r="Q524" s="14">
        <v>1</v>
      </c>
      <c r="R524" s="14">
        <v>0</v>
      </c>
      <c r="S524" s="16">
        <v>1.331</v>
      </c>
      <c r="T524" s="21">
        <v>9999.6181640625</v>
      </c>
      <c r="U524" s="14">
        <v>14048.844596271399</v>
      </c>
      <c r="V524" s="14">
        <v>11553.7777780123</v>
      </c>
      <c r="W524" s="14" t="s">
        <v>208</v>
      </c>
      <c r="X524" s="14" t="s">
        <v>208</v>
      </c>
      <c r="Y524" s="22">
        <v>15380.9404360762</v>
      </c>
      <c r="Z524" s="18">
        <v>9999.6181640625</v>
      </c>
      <c r="AA524" s="14">
        <v>4277.37109375</v>
      </c>
      <c r="AB524" s="14">
        <v>4517.14501953125</v>
      </c>
      <c r="AC524" s="14" t="s">
        <v>208</v>
      </c>
      <c r="AD524" s="14" t="s">
        <v>208</v>
      </c>
      <c r="AE524" s="14">
        <v>2208.9541015625</v>
      </c>
      <c r="AF524" s="14" t="s">
        <v>2569</v>
      </c>
      <c r="AG524" s="14" t="s">
        <v>2569</v>
      </c>
      <c r="AH524" s="14" t="s">
        <v>2569</v>
      </c>
      <c r="AI524" s="14" t="s">
        <v>2573</v>
      </c>
      <c r="AJ524" s="14" t="s">
        <v>2573</v>
      </c>
      <c r="AK524" s="14" t="s">
        <v>2574</v>
      </c>
    </row>
    <row r="525" spans="1:37">
      <c r="A525">
        <v>524</v>
      </c>
      <c r="B525" s="14" t="s">
        <v>2569</v>
      </c>
      <c r="C525" s="14" t="s">
        <v>2570</v>
      </c>
      <c r="D525" s="14" t="s">
        <v>2081</v>
      </c>
      <c r="E525" s="14" t="s">
        <v>2082</v>
      </c>
      <c r="F525" s="14">
        <v>0</v>
      </c>
      <c r="G525" s="14">
        <v>2.8719999999999999</v>
      </c>
      <c r="H525" s="14">
        <v>1</v>
      </c>
      <c r="I525" s="14">
        <v>1</v>
      </c>
      <c r="J525" s="14">
        <v>1</v>
      </c>
      <c r="K525" s="14">
        <v>1</v>
      </c>
      <c r="L525" s="14">
        <v>1</v>
      </c>
      <c r="M525" s="14">
        <v>806</v>
      </c>
      <c r="N525" s="14">
        <v>89.3</v>
      </c>
      <c r="O525" s="14">
        <v>5.26</v>
      </c>
      <c r="P525" s="14">
        <v>2.63</v>
      </c>
      <c r="Q525" s="14">
        <v>1</v>
      </c>
      <c r="R525" s="14">
        <v>0</v>
      </c>
      <c r="S525" s="16">
        <v>0.01</v>
      </c>
      <c r="T525" s="21">
        <v>4632.7412109375</v>
      </c>
      <c r="U525" s="14" t="s">
        <v>208</v>
      </c>
      <c r="V525" s="14" t="s">
        <v>208</v>
      </c>
      <c r="W525" s="14" t="s">
        <v>208</v>
      </c>
      <c r="X525" s="14" t="s">
        <v>208</v>
      </c>
      <c r="Y525" s="22" t="s">
        <v>208</v>
      </c>
      <c r="Z525" s="18">
        <v>4632.7412109375</v>
      </c>
      <c r="AA525" s="14" t="s">
        <v>208</v>
      </c>
      <c r="AB525" s="14" t="s">
        <v>208</v>
      </c>
      <c r="AC525" s="14" t="s">
        <v>208</v>
      </c>
      <c r="AD525" s="14" t="s">
        <v>208</v>
      </c>
      <c r="AE525" s="14" t="s">
        <v>208</v>
      </c>
      <c r="AF525" s="14" t="s">
        <v>2569</v>
      </c>
      <c r="AG525" s="14" t="s">
        <v>2573</v>
      </c>
      <c r="AH525" s="14" t="s">
        <v>2573</v>
      </c>
      <c r="AI525" s="14" t="s">
        <v>2573</v>
      </c>
      <c r="AJ525" s="14" t="s">
        <v>2573</v>
      </c>
      <c r="AK525" s="14" t="s">
        <v>2573</v>
      </c>
    </row>
    <row r="526" spans="1:37">
      <c r="A526">
        <v>525</v>
      </c>
      <c r="B526" s="14" t="s">
        <v>2569</v>
      </c>
      <c r="C526" s="14" t="s">
        <v>2570</v>
      </c>
      <c r="D526" s="14" t="s">
        <v>2085</v>
      </c>
      <c r="E526" s="14" t="s">
        <v>2086</v>
      </c>
      <c r="F526" s="14">
        <v>0</v>
      </c>
      <c r="G526" s="14">
        <v>2.8690000000000002</v>
      </c>
      <c r="H526" s="14">
        <v>3</v>
      </c>
      <c r="I526" s="14">
        <v>1</v>
      </c>
      <c r="J526" s="14">
        <v>1</v>
      </c>
      <c r="K526" s="14">
        <v>1</v>
      </c>
      <c r="L526" s="14">
        <v>1</v>
      </c>
      <c r="M526" s="14">
        <v>306</v>
      </c>
      <c r="N526" s="14">
        <v>33.700000000000003</v>
      </c>
      <c r="O526" s="14">
        <v>5.08</v>
      </c>
      <c r="P526" s="14">
        <v>2.15</v>
      </c>
      <c r="Q526" s="14">
        <v>1</v>
      </c>
      <c r="R526" s="14">
        <v>0</v>
      </c>
      <c r="S526" s="16">
        <v>1.5369999999999999</v>
      </c>
      <c r="T526" s="21">
        <v>8945.5908203125</v>
      </c>
      <c r="U526" s="14">
        <v>20412.827875423802</v>
      </c>
      <c r="V526" s="14">
        <v>13122.563308895</v>
      </c>
      <c r="W526" s="14">
        <v>20887.730249406399</v>
      </c>
      <c r="X526" s="14">
        <v>19466.691553282199</v>
      </c>
      <c r="Y526" s="22" t="s">
        <v>208</v>
      </c>
      <c r="Z526" s="18">
        <v>8945.5908203125</v>
      </c>
      <c r="AA526" s="14">
        <v>6214.9765625</v>
      </c>
      <c r="AB526" s="14">
        <v>5130.48828125</v>
      </c>
      <c r="AC526" s="14">
        <v>1418.22009277344</v>
      </c>
      <c r="AD526" s="14">
        <v>1299.84130859375</v>
      </c>
      <c r="AE526" s="14" t="s">
        <v>208</v>
      </c>
      <c r="AF526" s="14" t="s">
        <v>2574</v>
      </c>
      <c r="AG526" s="14" t="s">
        <v>2569</v>
      </c>
      <c r="AH526" s="14" t="s">
        <v>2574</v>
      </c>
      <c r="AI526" s="14" t="s">
        <v>2574</v>
      </c>
      <c r="AJ526" s="14" t="s">
        <v>2574</v>
      </c>
      <c r="AK526" s="14" t="s">
        <v>2573</v>
      </c>
    </row>
    <row r="527" spans="1:37">
      <c r="A527">
        <v>526</v>
      </c>
      <c r="B527" s="14" t="s">
        <v>2569</v>
      </c>
      <c r="C527" s="14" t="s">
        <v>2570</v>
      </c>
      <c r="D527" s="14" t="s">
        <v>2089</v>
      </c>
      <c r="E527" s="14" t="s">
        <v>2090</v>
      </c>
      <c r="F527" s="14">
        <v>0</v>
      </c>
      <c r="G527" s="14">
        <v>2.8660000000000001</v>
      </c>
      <c r="H527" s="14">
        <v>2</v>
      </c>
      <c r="I527" s="14">
        <v>1</v>
      </c>
      <c r="J527" s="14">
        <v>1</v>
      </c>
      <c r="K527" s="14">
        <v>1</v>
      </c>
      <c r="L527" s="14">
        <v>1</v>
      </c>
      <c r="M527" s="14">
        <v>589</v>
      </c>
      <c r="N527" s="14">
        <v>65.3</v>
      </c>
      <c r="O527" s="14">
        <v>5.1100000000000003</v>
      </c>
      <c r="P527" s="14">
        <v>2.56</v>
      </c>
      <c r="Q527" s="14">
        <v>1</v>
      </c>
      <c r="R527" s="14">
        <v>0</v>
      </c>
      <c r="S527" s="16">
        <v>0.96499999999999997</v>
      </c>
      <c r="T527" s="21">
        <v>3333.3359375</v>
      </c>
      <c r="U527" s="14" t="s">
        <v>208</v>
      </c>
      <c r="V527" s="14" t="s">
        <v>208</v>
      </c>
      <c r="W527" s="14" t="s">
        <v>208</v>
      </c>
      <c r="X527" s="14" t="s">
        <v>208</v>
      </c>
      <c r="Y527" s="22">
        <v>3215.1444554374698</v>
      </c>
      <c r="Z527" s="18">
        <v>3333.3359375</v>
      </c>
      <c r="AA527" s="14" t="s">
        <v>208</v>
      </c>
      <c r="AB527" s="14" t="s">
        <v>208</v>
      </c>
      <c r="AC527" s="14" t="s">
        <v>208</v>
      </c>
      <c r="AD527" s="14" t="s">
        <v>208</v>
      </c>
      <c r="AE527" s="14">
        <v>461.74722290039102</v>
      </c>
      <c r="AF527" s="14" t="s">
        <v>2569</v>
      </c>
      <c r="AG527" s="14" t="s">
        <v>2573</v>
      </c>
      <c r="AH527" s="14" t="s">
        <v>2573</v>
      </c>
      <c r="AI527" s="14" t="s">
        <v>2573</v>
      </c>
      <c r="AJ527" s="14" t="s">
        <v>2573</v>
      </c>
      <c r="AK527" s="14" t="s">
        <v>2574</v>
      </c>
    </row>
    <row r="528" spans="1:37">
      <c r="A528">
        <v>527</v>
      </c>
      <c r="B528" s="14" t="s">
        <v>2569</v>
      </c>
      <c r="C528" s="14" t="s">
        <v>2570</v>
      </c>
      <c r="D528" s="14" t="s">
        <v>2093</v>
      </c>
      <c r="E528" s="14" t="s">
        <v>2094</v>
      </c>
      <c r="F528" s="14">
        <v>0</v>
      </c>
      <c r="G528" s="14">
        <v>2.8650000000000002</v>
      </c>
      <c r="H528" s="14">
        <v>1</v>
      </c>
      <c r="I528" s="14">
        <v>1</v>
      </c>
      <c r="J528" s="14">
        <v>1</v>
      </c>
      <c r="K528" s="14">
        <v>1</v>
      </c>
      <c r="L528" s="14">
        <v>1</v>
      </c>
      <c r="M528" s="14">
        <v>2078</v>
      </c>
      <c r="N528" s="14">
        <v>205.3</v>
      </c>
      <c r="O528" s="14">
        <v>9.58</v>
      </c>
      <c r="P528" s="14">
        <v>0</v>
      </c>
      <c r="Q528" s="14">
        <v>1</v>
      </c>
      <c r="R528" s="14">
        <v>0</v>
      </c>
      <c r="S528" s="16">
        <v>0.01</v>
      </c>
      <c r="T528" s="21">
        <v>1545.70385742188</v>
      </c>
      <c r="U528" s="14">
        <v>2076.5482893487501</v>
      </c>
      <c r="V528" s="14">
        <v>1979.5778233788401</v>
      </c>
      <c r="W528" s="14" t="s">
        <v>208</v>
      </c>
      <c r="X528" s="14" t="s">
        <v>208</v>
      </c>
      <c r="Y528" s="22" t="s">
        <v>208</v>
      </c>
      <c r="Z528" s="18">
        <v>1545.70385742188</v>
      </c>
      <c r="AA528" s="14">
        <v>632.23474121093795</v>
      </c>
      <c r="AB528" s="14">
        <v>773.949462890625</v>
      </c>
      <c r="AC528" s="14" t="s">
        <v>208</v>
      </c>
      <c r="AD528" s="14" t="s">
        <v>208</v>
      </c>
      <c r="AE528" s="14" t="s">
        <v>208</v>
      </c>
      <c r="AF528" s="14" t="s">
        <v>2574</v>
      </c>
      <c r="AG528" s="14" t="s">
        <v>2574</v>
      </c>
      <c r="AH528" s="14" t="s">
        <v>2569</v>
      </c>
      <c r="AI528" s="14" t="s">
        <v>2573</v>
      </c>
      <c r="AJ528" s="14" t="s">
        <v>2573</v>
      </c>
      <c r="AK528" s="14" t="s">
        <v>2573</v>
      </c>
    </row>
    <row r="529" spans="1:37">
      <c r="A529">
        <v>528</v>
      </c>
      <c r="B529" s="14" t="s">
        <v>2569</v>
      </c>
      <c r="C529" s="14" t="s">
        <v>2570</v>
      </c>
      <c r="D529" s="14" t="s">
        <v>2095</v>
      </c>
      <c r="E529" s="14" t="s">
        <v>2096</v>
      </c>
      <c r="F529" s="14">
        <v>0</v>
      </c>
      <c r="G529" s="14">
        <v>2.8559999999999999</v>
      </c>
      <c r="H529" s="14">
        <v>5</v>
      </c>
      <c r="I529" s="14">
        <v>1</v>
      </c>
      <c r="J529" s="14">
        <v>4</v>
      </c>
      <c r="K529" s="14">
        <v>1</v>
      </c>
      <c r="L529" s="14">
        <v>1</v>
      </c>
      <c r="M529" s="14">
        <v>210</v>
      </c>
      <c r="N529" s="14">
        <v>24.2</v>
      </c>
      <c r="O529" s="14">
        <v>10.86</v>
      </c>
      <c r="P529" s="14">
        <v>9.14</v>
      </c>
      <c r="Q529" s="14">
        <v>1</v>
      </c>
      <c r="R529" s="14">
        <v>0</v>
      </c>
      <c r="S529" s="16">
        <v>1.228</v>
      </c>
      <c r="T529" s="21">
        <v>34951.84375</v>
      </c>
      <c r="U529" s="14">
        <v>25364.519986146701</v>
      </c>
      <c r="V529" s="14">
        <v>33128.024249238202</v>
      </c>
      <c r="W529" s="14">
        <v>47677.783866608697</v>
      </c>
      <c r="X529" s="14">
        <v>32172.1159207704</v>
      </c>
      <c r="Y529" s="22">
        <v>31159.271477636001</v>
      </c>
      <c r="Z529" s="18">
        <v>34951.84375</v>
      </c>
      <c r="AA529" s="14">
        <v>7722.58984375</v>
      </c>
      <c r="AB529" s="14">
        <v>12951.9619140625</v>
      </c>
      <c r="AC529" s="14">
        <v>3237.19189453125</v>
      </c>
      <c r="AD529" s="14">
        <v>2148.21533203125</v>
      </c>
      <c r="AE529" s="14">
        <v>4474.97998046875</v>
      </c>
      <c r="AF529" s="14" t="s">
        <v>2569</v>
      </c>
      <c r="AG529" s="14" t="s">
        <v>2574</v>
      </c>
      <c r="AH529" s="14" t="s">
        <v>2569</v>
      </c>
      <c r="AI529" s="14" t="s">
        <v>2569</v>
      </c>
      <c r="AJ529" s="14" t="s">
        <v>2574</v>
      </c>
      <c r="AK529" s="14" t="s">
        <v>2569</v>
      </c>
    </row>
    <row r="530" spans="1:37">
      <c r="A530">
        <v>529</v>
      </c>
      <c r="B530" s="14" t="s">
        <v>2569</v>
      </c>
      <c r="C530" s="14" t="s">
        <v>2570</v>
      </c>
      <c r="D530" s="14" t="s">
        <v>2099</v>
      </c>
      <c r="E530" s="14" t="s">
        <v>2100</v>
      </c>
      <c r="F530" s="14">
        <v>0</v>
      </c>
      <c r="G530" s="14">
        <v>2.8359999999999999</v>
      </c>
      <c r="H530" s="14">
        <v>2</v>
      </c>
      <c r="I530" s="14">
        <v>1</v>
      </c>
      <c r="J530" s="14">
        <v>2</v>
      </c>
      <c r="K530" s="14">
        <v>1</v>
      </c>
      <c r="L530" s="14">
        <v>1</v>
      </c>
      <c r="M530" s="14">
        <v>521</v>
      </c>
      <c r="N530" s="14">
        <v>56.7</v>
      </c>
      <c r="O530" s="14">
        <v>7.99</v>
      </c>
      <c r="P530" s="14">
        <v>4.32</v>
      </c>
      <c r="Q530" s="14">
        <v>1</v>
      </c>
      <c r="R530" s="14">
        <v>0</v>
      </c>
      <c r="S530" s="16">
        <v>1.0309999999999999</v>
      </c>
      <c r="T530" s="21">
        <v>2819.53295898438</v>
      </c>
      <c r="U530" s="14">
        <v>2069.3934076835299</v>
      </c>
      <c r="V530" s="14">
        <v>3299.1302676958999</v>
      </c>
      <c r="W530" s="14" t="s">
        <v>208</v>
      </c>
      <c r="X530" s="14" t="s">
        <v>208</v>
      </c>
      <c r="Y530" s="22">
        <v>2907.2020526573301</v>
      </c>
      <c r="Z530" s="18">
        <v>2819.53295898438</v>
      </c>
      <c r="AA530" s="14">
        <v>630.05633544921898</v>
      </c>
      <c r="AB530" s="14">
        <v>1289.85083007813</v>
      </c>
      <c r="AC530" s="14" t="s">
        <v>208</v>
      </c>
      <c r="AD530" s="14" t="s">
        <v>208</v>
      </c>
      <c r="AE530" s="14">
        <v>417.52166748046898</v>
      </c>
      <c r="AF530" s="14" t="s">
        <v>2569</v>
      </c>
      <c r="AG530" s="14" t="s">
        <v>2574</v>
      </c>
      <c r="AH530" s="14" t="s">
        <v>2574</v>
      </c>
      <c r="AI530" s="14" t="s">
        <v>2573</v>
      </c>
      <c r="AJ530" s="14" t="s">
        <v>2573</v>
      </c>
      <c r="AK530" s="14" t="s">
        <v>2574</v>
      </c>
    </row>
    <row r="531" spans="1:37">
      <c r="A531">
        <v>530</v>
      </c>
      <c r="B531" s="14" t="s">
        <v>2569</v>
      </c>
      <c r="C531" s="14" t="s">
        <v>2570</v>
      </c>
      <c r="D531" s="14" t="s">
        <v>2103</v>
      </c>
      <c r="E531" s="14" t="s">
        <v>2104</v>
      </c>
      <c r="F531" s="14">
        <v>1E-3</v>
      </c>
      <c r="G531" s="14">
        <v>2.7930000000000001</v>
      </c>
      <c r="H531" s="14">
        <v>5</v>
      </c>
      <c r="I531" s="14">
        <v>1</v>
      </c>
      <c r="J531" s="14">
        <v>2</v>
      </c>
      <c r="K531" s="14">
        <v>1</v>
      </c>
      <c r="L531" s="14">
        <v>1</v>
      </c>
      <c r="M531" s="14">
        <v>337</v>
      </c>
      <c r="N531" s="14">
        <v>37.799999999999997</v>
      </c>
      <c r="O531" s="14">
        <v>8.5</v>
      </c>
      <c r="P531" s="14">
        <v>3.92</v>
      </c>
      <c r="Q531" s="14">
        <v>1</v>
      </c>
      <c r="R531" s="14">
        <v>0</v>
      </c>
      <c r="S531" s="16">
        <v>0.01</v>
      </c>
      <c r="T531" s="21">
        <v>2134.32592773438</v>
      </c>
      <c r="U531" s="14">
        <v>3786.7837172600398</v>
      </c>
      <c r="V531" s="14">
        <v>2863.4641232518502</v>
      </c>
      <c r="W531" s="14" t="s">
        <v>208</v>
      </c>
      <c r="X531" s="14" t="s">
        <v>208</v>
      </c>
      <c r="Y531" s="22" t="s">
        <v>208</v>
      </c>
      <c r="Z531" s="18">
        <v>2134.32592773438</v>
      </c>
      <c r="AA531" s="14">
        <v>1152.94030761719</v>
      </c>
      <c r="AB531" s="14">
        <v>1119.51977539063</v>
      </c>
      <c r="AC531" s="14" t="s">
        <v>208</v>
      </c>
      <c r="AD531" s="14" t="s">
        <v>208</v>
      </c>
      <c r="AE531" s="14" t="s">
        <v>208</v>
      </c>
      <c r="AF531" s="14" t="s">
        <v>2569</v>
      </c>
      <c r="AG531" s="14" t="s">
        <v>2574</v>
      </c>
      <c r="AH531" s="14" t="s">
        <v>2569</v>
      </c>
      <c r="AI531" s="14" t="s">
        <v>2573</v>
      </c>
      <c r="AJ531" s="14" t="s">
        <v>2573</v>
      </c>
      <c r="AK531" s="14" t="s">
        <v>2573</v>
      </c>
    </row>
    <row r="532" spans="1:37">
      <c r="A532">
        <v>531</v>
      </c>
      <c r="B532" s="14" t="s">
        <v>2569</v>
      </c>
      <c r="C532" s="14" t="s">
        <v>2570</v>
      </c>
      <c r="D532" s="14" t="s">
        <v>2105</v>
      </c>
      <c r="E532" s="14" t="s">
        <v>2106</v>
      </c>
      <c r="F532" s="14">
        <v>1E-3</v>
      </c>
      <c r="G532" s="14">
        <v>2.7749999999999999</v>
      </c>
      <c r="H532" s="14">
        <v>1</v>
      </c>
      <c r="I532" s="14">
        <v>1</v>
      </c>
      <c r="J532" s="14">
        <v>8</v>
      </c>
      <c r="K532" s="14">
        <v>1</v>
      </c>
      <c r="L532" s="14">
        <v>1</v>
      </c>
      <c r="M532" s="14">
        <v>798</v>
      </c>
      <c r="N532" s="14">
        <v>88.4</v>
      </c>
      <c r="O532" s="14">
        <v>5.39</v>
      </c>
      <c r="P532" s="14">
        <v>13.35</v>
      </c>
      <c r="Q532" s="14">
        <v>1</v>
      </c>
      <c r="R532" s="14">
        <v>0</v>
      </c>
      <c r="S532" s="16">
        <v>3.258</v>
      </c>
      <c r="T532" s="21">
        <v>6333.4716796875</v>
      </c>
      <c r="U532" s="14">
        <v>10052.419698882401</v>
      </c>
      <c r="V532" s="14">
        <v>10153.9830728735</v>
      </c>
      <c r="W532" s="14">
        <v>36786.392674294097</v>
      </c>
      <c r="X532" s="14">
        <v>32263.925622770399</v>
      </c>
      <c r="Y532" s="22">
        <v>20635.340930406001</v>
      </c>
      <c r="Z532" s="18">
        <v>6333.4716796875</v>
      </c>
      <c r="AA532" s="14">
        <v>3060.6025390625</v>
      </c>
      <c r="AB532" s="14">
        <v>3969.87158203125</v>
      </c>
      <c r="AC532" s="14">
        <v>2497.69604492188</v>
      </c>
      <c r="AD532" s="14">
        <v>2154.345703125</v>
      </c>
      <c r="AE532" s="14">
        <v>2963.57177734375</v>
      </c>
      <c r="AF532" s="14" t="s">
        <v>2574</v>
      </c>
      <c r="AG532" s="14" t="s">
        <v>2569</v>
      </c>
      <c r="AH532" s="14" t="s">
        <v>2574</v>
      </c>
      <c r="AI532" s="14" t="s">
        <v>2569</v>
      </c>
      <c r="AJ532" s="14" t="s">
        <v>2569</v>
      </c>
      <c r="AK532" s="14" t="s">
        <v>2569</v>
      </c>
    </row>
    <row r="533" spans="1:37">
      <c r="A533">
        <v>532</v>
      </c>
      <c r="B533" s="14" t="s">
        <v>2569</v>
      </c>
      <c r="C533" s="14" t="s">
        <v>2570</v>
      </c>
      <c r="D533" s="14" t="s">
        <v>2109</v>
      </c>
      <c r="E533" s="14" t="s">
        <v>2110</v>
      </c>
      <c r="F533" s="14">
        <v>1E-3</v>
      </c>
      <c r="G533" s="14">
        <v>2.7719999999999998</v>
      </c>
      <c r="H533" s="14">
        <v>2</v>
      </c>
      <c r="I533" s="14">
        <v>1</v>
      </c>
      <c r="J533" s="14">
        <v>1</v>
      </c>
      <c r="K533" s="14">
        <v>1</v>
      </c>
      <c r="L533" s="14">
        <v>1</v>
      </c>
      <c r="M533" s="14">
        <v>812</v>
      </c>
      <c r="N533" s="14">
        <v>89</v>
      </c>
      <c r="O533" s="14">
        <v>8.44</v>
      </c>
      <c r="P533" s="14">
        <v>2.41</v>
      </c>
      <c r="Q533" s="14">
        <v>1</v>
      </c>
      <c r="R533" s="14">
        <v>0</v>
      </c>
      <c r="S533" s="16">
        <v>2.0550000000000002</v>
      </c>
      <c r="T533" s="21">
        <v>12365.9267578125</v>
      </c>
      <c r="U533" s="14" t="s">
        <v>208</v>
      </c>
      <c r="V533" s="14">
        <v>6327.7142301171298</v>
      </c>
      <c r="W533" s="14">
        <v>26304.942231361001</v>
      </c>
      <c r="X533" s="14">
        <v>19725.124347065899</v>
      </c>
      <c r="Y533" s="22">
        <v>12567.450274222299</v>
      </c>
      <c r="Z533" s="18">
        <v>12365.9267578125</v>
      </c>
      <c r="AA533" s="14" t="s">
        <v>208</v>
      </c>
      <c r="AB533" s="14">
        <v>2473.92700195313</v>
      </c>
      <c r="AC533" s="14">
        <v>1786.03405761719</v>
      </c>
      <c r="AD533" s="14">
        <v>1317.09753417969</v>
      </c>
      <c r="AE533" s="14">
        <v>1804.89099121094</v>
      </c>
      <c r="AF533" s="14" t="s">
        <v>2574</v>
      </c>
      <c r="AG533" s="14" t="s">
        <v>2573</v>
      </c>
      <c r="AH533" s="14" t="s">
        <v>2574</v>
      </c>
      <c r="AI533" s="14" t="s">
        <v>2574</v>
      </c>
      <c r="AJ533" s="14" t="s">
        <v>2574</v>
      </c>
      <c r="AK533" s="14" t="s">
        <v>2569</v>
      </c>
    </row>
    <row r="534" spans="1:37">
      <c r="A534">
        <v>533</v>
      </c>
      <c r="B534" s="14" t="s">
        <v>2569</v>
      </c>
      <c r="C534" s="14" t="s">
        <v>2570</v>
      </c>
      <c r="D534" s="14" t="s">
        <v>2113</v>
      </c>
      <c r="E534" s="14" t="s">
        <v>2114</v>
      </c>
      <c r="F534" s="14">
        <v>1E-3</v>
      </c>
      <c r="G534" s="14">
        <v>2.7509999999999999</v>
      </c>
      <c r="H534" s="14">
        <v>6</v>
      </c>
      <c r="I534" s="14">
        <v>1</v>
      </c>
      <c r="J534" s="14">
        <v>3</v>
      </c>
      <c r="K534" s="14">
        <v>1</v>
      </c>
      <c r="L534" s="14">
        <v>1</v>
      </c>
      <c r="M534" s="14">
        <v>235</v>
      </c>
      <c r="N534" s="14">
        <v>25.8</v>
      </c>
      <c r="O534" s="14">
        <v>7.44</v>
      </c>
      <c r="P534" s="14">
        <v>4.28</v>
      </c>
      <c r="Q534" s="14">
        <v>1</v>
      </c>
      <c r="R534" s="14">
        <v>0</v>
      </c>
      <c r="S534" s="16">
        <v>1.6779999999999999</v>
      </c>
      <c r="T534" s="21">
        <v>62570.734375</v>
      </c>
      <c r="U534" s="14">
        <v>64416.074605672198</v>
      </c>
      <c r="V534" s="14">
        <v>73823.084776703297</v>
      </c>
      <c r="W534" s="14">
        <v>161383.659808664</v>
      </c>
      <c r="X534" s="14">
        <v>108103.04659653299</v>
      </c>
      <c r="Y534" s="22">
        <v>70487.5730105494</v>
      </c>
      <c r="Z534" s="18">
        <v>62570.734375</v>
      </c>
      <c r="AA534" s="14">
        <v>19612.392578125</v>
      </c>
      <c r="AB534" s="14">
        <v>28862.384765625</v>
      </c>
      <c r="AC534" s="14">
        <v>10957.51171875</v>
      </c>
      <c r="AD534" s="14">
        <v>7218.31982421875</v>
      </c>
      <c r="AE534" s="14">
        <v>10123.166015625</v>
      </c>
      <c r="AF534" s="14" t="s">
        <v>2569</v>
      </c>
      <c r="AG534" s="14" t="s">
        <v>2574</v>
      </c>
      <c r="AH534" s="14" t="s">
        <v>2574</v>
      </c>
      <c r="AI534" s="14" t="s">
        <v>2569</v>
      </c>
      <c r="AJ534" s="14" t="s">
        <v>2574</v>
      </c>
      <c r="AK534" s="14" t="s">
        <v>2569</v>
      </c>
    </row>
    <row r="535" spans="1:37">
      <c r="A535">
        <v>534</v>
      </c>
      <c r="B535" s="14" t="s">
        <v>2569</v>
      </c>
      <c r="C535" s="14" t="s">
        <v>2570</v>
      </c>
      <c r="D535" s="14" t="s">
        <v>2117</v>
      </c>
      <c r="E535" s="14" t="s">
        <v>2118</v>
      </c>
      <c r="F535" s="14">
        <v>1E-3</v>
      </c>
      <c r="G535" s="14">
        <v>2.7330000000000001</v>
      </c>
      <c r="H535" s="14">
        <v>5</v>
      </c>
      <c r="I535" s="14">
        <v>1</v>
      </c>
      <c r="J535" s="14">
        <v>2</v>
      </c>
      <c r="K535" s="14">
        <v>1</v>
      </c>
      <c r="L535" s="14">
        <v>1</v>
      </c>
      <c r="M535" s="14">
        <v>224</v>
      </c>
      <c r="N535" s="14">
        <v>25</v>
      </c>
      <c r="O535" s="14">
        <v>6.38</v>
      </c>
      <c r="P535" s="14">
        <v>6.28</v>
      </c>
      <c r="Q535" s="14">
        <v>1</v>
      </c>
      <c r="R535" s="14">
        <v>0</v>
      </c>
      <c r="S535" s="16">
        <v>0.74399999999999999</v>
      </c>
      <c r="T535" s="21">
        <v>26666.03515625</v>
      </c>
      <c r="U535" s="14">
        <v>33749.214570261203</v>
      </c>
      <c r="V535" s="14">
        <v>30722.060283268002</v>
      </c>
      <c r="W535" s="14">
        <v>22844.8923644348</v>
      </c>
      <c r="X535" s="14">
        <v>20797.345396073601</v>
      </c>
      <c r="Y535" s="22">
        <v>24328.042889827499</v>
      </c>
      <c r="Z535" s="18">
        <v>26666.03515625</v>
      </c>
      <c r="AA535" s="14">
        <v>10275.4296875</v>
      </c>
      <c r="AB535" s="14">
        <v>12011.3095703125</v>
      </c>
      <c r="AC535" s="14">
        <v>1551.10607910156</v>
      </c>
      <c r="AD535" s="14">
        <v>1388.69250488281</v>
      </c>
      <c r="AE535" s="14">
        <v>3493.90405273438</v>
      </c>
      <c r="AF535" s="14" t="s">
        <v>2569</v>
      </c>
      <c r="AG535" s="14" t="s">
        <v>2574</v>
      </c>
      <c r="AH535" s="14" t="s">
        <v>2569</v>
      </c>
      <c r="AI535" s="14" t="s">
        <v>2574</v>
      </c>
      <c r="AJ535" s="14" t="s">
        <v>2574</v>
      </c>
      <c r="AK535" s="14" t="s">
        <v>2574</v>
      </c>
    </row>
    <row r="536" spans="1:37">
      <c r="A536">
        <v>535</v>
      </c>
      <c r="B536" s="14" t="s">
        <v>2569</v>
      </c>
      <c r="C536" s="14" t="s">
        <v>2570</v>
      </c>
      <c r="D536" s="14" t="s">
        <v>2121</v>
      </c>
      <c r="E536" s="14" t="s">
        <v>2122</v>
      </c>
      <c r="F536" s="14">
        <v>1E-3</v>
      </c>
      <c r="G536" s="14">
        <v>2.72</v>
      </c>
      <c r="H536" s="14">
        <v>2</v>
      </c>
      <c r="I536" s="14">
        <v>1</v>
      </c>
      <c r="J536" s="14">
        <v>1</v>
      </c>
      <c r="K536" s="14">
        <v>1</v>
      </c>
      <c r="L536" s="14">
        <v>1</v>
      </c>
      <c r="M536" s="14">
        <v>466</v>
      </c>
      <c r="N536" s="14">
        <v>52.1</v>
      </c>
      <c r="O536" s="14">
        <v>5.52</v>
      </c>
      <c r="P536" s="14">
        <v>1.75</v>
      </c>
      <c r="Q536" s="14">
        <v>1</v>
      </c>
      <c r="R536" s="14">
        <v>0</v>
      </c>
      <c r="S536" s="16">
        <v>3.66</v>
      </c>
      <c r="T536" s="21">
        <v>2087.72827148438</v>
      </c>
      <c r="U536" s="14" t="s">
        <v>208</v>
      </c>
      <c r="V536" s="14" t="s">
        <v>208</v>
      </c>
      <c r="W536" s="14">
        <v>5752.0746850504802</v>
      </c>
      <c r="X536" s="14">
        <v>7640.7532169707902</v>
      </c>
      <c r="Y536" s="22">
        <v>8615.7362218993494</v>
      </c>
      <c r="Z536" s="18">
        <v>2087.72827148438</v>
      </c>
      <c r="AA536" s="14" t="s">
        <v>208</v>
      </c>
      <c r="AB536" s="14" t="s">
        <v>208</v>
      </c>
      <c r="AC536" s="14">
        <v>390.55023193359398</v>
      </c>
      <c r="AD536" s="14">
        <v>510.19284057617199</v>
      </c>
      <c r="AE536" s="14">
        <v>1237.3603515625</v>
      </c>
      <c r="AF536" s="14" t="s">
        <v>2574</v>
      </c>
      <c r="AG536" s="14" t="s">
        <v>2573</v>
      </c>
      <c r="AH536" s="14" t="s">
        <v>2573</v>
      </c>
      <c r="AI536" s="14" t="s">
        <v>2574</v>
      </c>
      <c r="AJ536" s="14" t="s">
        <v>2574</v>
      </c>
      <c r="AK536" s="14" t="s">
        <v>2569</v>
      </c>
    </row>
    <row r="537" spans="1:37">
      <c r="A537">
        <v>536</v>
      </c>
      <c r="B537" s="14" t="s">
        <v>2569</v>
      </c>
      <c r="C537" s="14" t="s">
        <v>2570</v>
      </c>
      <c r="D537" s="14" t="s">
        <v>2125</v>
      </c>
      <c r="E537" s="14" t="s">
        <v>2126</v>
      </c>
      <c r="F537" s="14">
        <v>1E-3</v>
      </c>
      <c r="G537" s="14">
        <v>2.7050000000000001</v>
      </c>
      <c r="H537" s="14">
        <v>1</v>
      </c>
      <c r="I537" s="14">
        <v>1</v>
      </c>
      <c r="J537" s="14">
        <v>2</v>
      </c>
      <c r="K537" s="14">
        <v>1</v>
      </c>
      <c r="L537" s="14">
        <v>1</v>
      </c>
      <c r="M537" s="14">
        <v>1137</v>
      </c>
      <c r="N537" s="14">
        <v>126.4</v>
      </c>
      <c r="O537" s="14">
        <v>9.25</v>
      </c>
      <c r="P537" s="14">
        <v>1.75</v>
      </c>
      <c r="Q537" s="14">
        <v>1</v>
      </c>
      <c r="R537" s="14">
        <v>0</v>
      </c>
      <c r="S537" s="16">
        <v>0.01</v>
      </c>
      <c r="T537" s="21">
        <v>6789.240234375</v>
      </c>
      <c r="U537" s="14">
        <v>12607.710981442</v>
      </c>
      <c r="V537" s="14">
        <v>9586.6190836857695</v>
      </c>
      <c r="W537" s="14" t="s">
        <v>208</v>
      </c>
      <c r="X537" s="14" t="s">
        <v>208</v>
      </c>
      <c r="Y537" s="22" t="s">
        <v>208</v>
      </c>
      <c r="Z537" s="18">
        <v>6789.240234375</v>
      </c>
      <c r="AA537" s="14">
        <v>3838.59741210938</v>
      </c>
      <c r="AB537" s="14">
        <v>3748.05102539063</v>
      </c>
      <c r="AC537" s="14" t="s">
        <v>208</v>
      </c>
      <c r="AD537" s="14" t="s">
        <v>208</v>
      </c>
      <c r="AE537" s="14" t="s">
        <v>208</v>
      </c>
      <c r="AF537" s="14" t="s">
        <v>2569</v>
      </c>
      <c r="AG537" s="14" t="s">
        <v>2574</v>
      </c>
      <c r="AH537" s="14" t="s">
        <v>2569</v>
      </c>
      <c r="AI537" s="14" t="s">
        <v>2573</v>
      </c>
      <c r="AJ537" s="14" t="s">
        <v>2573</v>
      </c>
      <c r="AK537" s="14" t="s">
        <v>2573</v>
      </c>
    </row>
    <row r="538" spans="1:37">
      <c r="A538">
        <v>537</v>
      </c>
      <c r="B538" s="14" t="s">
        <v>2569</v>
      </c>
      <c r="C538" s="14" t="s">
        <v>2570</v>
      </c>
      <c r="D538" s="14" t="s">
        <v>2127</v>
      </c>
      <c r="E538" s="14" t="s">
        <v>2128</v>
      </c>
      <c r="F538" s="14">
        <v>1E-3</v>
      </c>
      <c r="G538" s="14">
        <v>2.702</v>
      </c>
      <c r="H538" s="14">
        <v>5</v>
      </c>
      <c r="I538" s="14">
        <v>1</v>
      </c>
      <c r="J538" s="14">
        <v>1</v>
      </c>
      <c r="K538" s="14">
        <v>1</v>
      </c>
      <c r="L538" s="14">
        <v>1</v>
      </c>
      <c r="M538" s="14">
        <v>226</v>
      </c>
      <c r="N538" s="14">
        <v>22.6</v>
      </c>
      <c r="O538" s="14">
        <v>10.92</v>
      </c>
      <c r="P538" s="14">
        <v>2.46</v>
      </c>
      <c r="Q538" s="14">
        <v>1</v>
      </c>
      <c r="R538" s="14">
        <v>0</v>
      </c>
      <c r="S538" s="16" t="s">
        <v>208</v>
      </c>
      <c r="T538" s="21" t="s">
        <v>208</v>
      </c>
      <c r="U538" s="14" t="s">
        <v>208</v>
      </c>
      <c r="V538" s="14" t="s">
        <v>208</v>
      </c>
      <c r="W538" s="14" t="s">
        <v>208</v>
      </c>
      <c r="X538" s="14" t="s">
        <v>208</v>
      </c>
      <c r="Y538" s="22" t="s">
        <v>208</v>
      </c>
      <c r="Z538" s="18" t="s">
        <v>208</v>
      </c>
      <c r="AA538" s="14" t="s">
        <v>208</v>
      </c>
      <c r="AB538" s="14" t="s">
        <v>208</v>
      </c>
      <c r="AC538" s="14" t="s">
        <v>208</v>
      </c>
      <c r="AD538" s="14" t="s">
        <v>208</v>
      </c>
      <c r="AE538" s="14" t="s">
        <v>208</v>
      </c>
      <c r="AF538" s="14" t="s">
        <v>2573</v>
      </c>
      <c r="AG538" s="14" t="s">
        <v>2573</v>
      </c>
      <c r="AH538" s="14" t="s">
        <v>2573</v>
      </c>
      <c r="AI538" s="14" t="s">
        <v>2573</v>
      </c>
      <c r="AJ538" s="14" t="s">
        <v>2573</v>
      </c>
      <c r="AK538" s="14" t="s">
        <v>2569</v>
      </c>
    </row>
    <row r="539" spans="1:37">
      <c r="A539">
        <v>538</v>
      </c>
      <c r="B539" s="14" t="s">
        <v>2569</v>
      </c>
      <c r="C539" s="14" t="s">
        <v>2570</v>
      </c>
      <c r="D539" s="14" t="s">
        <v>2131</v>
      </c>
      <c r="E539" s="14" t="s">
        <v>2132</v>
      </c>
      <c r="F539" s="14">
        <v>2E-3</v>
      </c>
      <c r="G539" s="14">
        <v>2.6989999999999998</v>
      </c>
      <c r="H539" s="14">
        <v>1</v>
      </c>
      <c r="I539" s="14">
        <v>1</v>
      </c>
      <c r="J539" s="14">
        <v>4</v>
      </c>
      <c r="K539" s="14">
        <v>1</v>
      </c>
      <c r="L539" s="14">
        <v>1</v>
      </c>
      <c r="M539" s="14">
        <v>1226</v>
      </c>
      <c r="N539" s="14">
        <v>136</v>
      </c>
      <c r="O539" s="14">
        <v>8.65</v>
      </c>
      <c r="P539" s="14">
        <v>0</v>
      </c>
      <c r="Q539" s="14">
        <v>1</v>
      </c>
      <c r="R539" s="14">
        <v>0</v>
      </c>
      <c r="S539" s="16">
        <v>2.4129999999999998</v>
      </c>
      <c r="T539" s="21">
        <v>3808.97314453125</v>
      </c>
      <c r="U539" s="14">
        <v>2437.4689788932701</v>
      </c>
      <c r="V539" s="14">
        <v>4686.3615950489202</v>
      </c>
      <c r="W539" s="14">
        <v>8756.9242871030401</v>
      </c>
      <c r="X539" s="14">
        <v>10441.524995275</v>
      </c>
      <c r="Y539" s="22">
        <v>9192.8268843417809</v>
      </c>
      <c r="Z539" s="18">
        <v>3808.97314453125</v>
      </c>
      <c r="AA539" s="14">
        <v>742.12219238281295</v>
      </c>
      <c r="AB539" s="14">
        <v>1832.21240234375</v>
      </c>
      <c r="AC539" s="14">
        <v>594.57135009765602</v>
      </c>
      <c r="AD539" s="14">
        <v>697.20761108398403</v>
      </c>
      <c r="AE539" s="14">
        <v>1320.23999023438</v>
      </c>
      <c r="AF539" s="14" t="s">
        <v>2569</v>
      </c>
      <c r="AG539" s="14" t="s">
        <v>2574</v>
      </c>
      <c r="AH539" s="14" t="s">
        <v>2574</v>
      </c>
      <c r="AI539" s="14" t="s">
        <v>2569</v>
      </c>
      <c r="AJ539" s="14" t="s">
        <v>2569</v>
      </c>
      <c r="AK539" s="14" t="s">
        <v>2569</v>
      </c>
    </row>
    <row r="540" spans="1:37">
      <c r="A540">
        <v>539</v>
      </c>
      <c r="B540" s="14" t="s">
        <v>2569</v>
      </c>
      <c r="C540" s="14" t="s">
        <v>2570</v>
      </c>
      <c r="D540" s="14" t="s">
        <v>2135</v>
      </c>
      <c r="E540" s="14" t="s">
        <v>2136</v>
      </c>
      <c r="F540" s="14">
        <v>2E-3</v>
      </c>
      <c r="G540" s="14">
        <v>2.6970000000000001</v>
      </c>
      <c r="H540" s="14">
        <v>2</v>
      </c>
      <c r="I540" s="14">
        <v>1</v>
      </c>
      <c r="J540" s="14">
        <v>1</v>
      </c>
      <c r="K540" s="14">
        <v>1</v>
      </c>
      <c r="L540" s="14">
        <v>1</v>
      </c>
      <c r="M540" s="14">
        <v>530</v>
      </c>
      <c r="N540" s="14">
        <v>58.9</v>
      </c>
      <c r="O540" s="14">
        <v>6.89</v>
      </c>
      <c r="P540" s="14">
        <v>2.02</v>
      </c>
      <c r="Q540" s="14">
        <v>1</v>
      </c>
      <c r="R540" s="14">
        <v>0</v>
      </c>
      <c r="S540" s="16" t="s">
        <v>208</v>
      </c>
      <c r="T540" s="21" t="s">
        <v>208</v>
      </c>
      <c r="U540" s="14" t="s">
        <v>208</v>
      </c>
      <c r="V540" s="14" t="s">
        <v>208</v>
      </c>
      <c r="W540" s="14" t="s">
        <v>208</v>
      </c>
      <c r="X540" s="14" t="s">
        <v>208</v>
      </c>
      <c r="Y540" s="22" t="s">
        <v>208</v>
      </c>
      <c r="Z540" s="18" t="s">
        <v>208</v>
      </c>
      <c r="AA540" s="14" t="s">
        <v>208</v>
      </c>
      <c r="AB540" s="14" t="s">
        <v>208</v>
      </c>
      <c r="AC540" s="14" t="s">
        <v>208</v>
      </c>
      <c r="AD540" s="14" t="s">
        <v>208</v>
      </c>
      <c r="AE540" s="14" t="s">
        <v>208</v>
      </c>
      <c r="AF540" s="14" t="s">
        <v>2573</v>
      </c>
      <c r="AG540" s="14" t="s">
        <v>2573</v>
      </c>
      <c r="AH540" s="14" t="s">
        <v>2573</v>
      </c>
      <c r="AI540" s="14" t="s">
        <v>2573</v>
      </c>
      <c r="AJ540" s="14" t="s">
        <v>2573</v>
      </c>
      <c r="AK540" s="14" t="s">
        <v>2569</v>
      </c>
    </row>
    <row r="541" spans="1:37">
      <c r="A541">
        <v>540</v>
      </c>
      <c r="B541" s="14" t="s">
        <v>2569</v>
      </c>
      <c r="C541" s="14" t="s">
        <v>2570</v>
      </c>
      <c r="D541" s="14" t="s">
        <v>2139</v>
      </c>
      <c r="E541" s="14" t="s">
        <v>2140</v>
      </c>
      <c r="F541" s="14">
        <v>2E-3</v>
      </c>
      <c r="G541" s="14">
        <v>2.6829999999999998</v>
      </c>
      <c r="H541" s="14">
        <v>5</v>
      </c>
      <c r="I541" s="14">
        <v>1</v>
      </c>
      <c r="J541" s="14">
        <v>1</v>
      </c>
      <c r="K541" s="14">
        <v>1</v>
      </c>
      <c r="L541" s="14">
        <v>1</v>
      </c>
      <c r="M541" s="14">
        <v>320</v>
      </c>
      <c r="N541" s="14">
        <v>35.6</v>
      </c>
      <c r="O541" s="14">
        <v>6.13</v>
      </c>
      <c r="P541" s="14">
        <v>2.2000000000000002</v>
      </c>
      <c r="Q541" s="14">
        <v>1</v>
      </c>
      <c r="R541" s="14">
        <v>0</v>
      </c>
      <c r="S541" s="16" t="s">
        <v>208</v>
      </c>
      <c r="T541" s="21" t="s">
        <v>208</v>
      </c>
      <c r="U541" s="14" t="s">
        <v>208</v>
      </c>
      <c r="V541" s="14" t="s">
        <v>208</v>
      </c>
      <c r="W541" s="14" t="s">
        <v>208</v>
      </c>
      <c r="X541" s="14" t="s">
        <v>208</v>
      </c>
      <c r="Y541" s="22" t="s">
        <v>208</v>
      </c>
      <c r="Z541" s="18" t="s">
        <v>208</v>
      </c>
      <c r="AA541" s="14" t="s">
        <v>208</v>
      </c>
      <c r="AB541" s="14" t="s">
        <v>208</v>
      </c>
      <c r="AC541" s="14" t="s">
        <v>208</v>
      </c>
      <c r="AD541" s="14" t="s">
        <v>208</v>
      </c>
      <c r="AE541" s="14" t="s">
        <v>208</v>
      </c>
      <c r="AF541" s="14" t="s">
        <v>2573</v>
      </c>
      <c r="AG541" s="14" t="s">
        <v>2569</v>
      </c>
      <c r="AH541" s="14" t="s">
        <v>2573</v>
      </c>
      <c r="AI541" s="14" t="s">
        <v>2573</v>
      </c>
      <c r="AJ541" s="14" t="s">
        <v>2573</v>
      </c>
      <c r="AK541" s="14" t="s">
        <v>2573</v>
      </c>
    </row>
    <row r="542" spans="1:37">
      <c r="A542">
        <v>541</v>
      </c>
      <c r="B542" s="14" t="s">
        <v>2569</v>
      </c>
      <c r="C542" s="14" t="s">
        <v>2570</v>
      </c>
      <c r="D542" s="14" t="s">
        <v>2143</v>
      </c>
      <c r="E542" s="14" t="s">
        <v>2144</v>
      </c>
      <c r="F542" s="14">
        <v>2E-3</v>
      </c>
      <c r="G542" s="14">
        <v>2.65</v>
      </c>
      <c r="H542" s="14">
        <v>1</v>
      </c>
      <c r="I542" s="14">
        <v>1</v>
      </c>
      <c r="J542" s="14">
        <v>1</v>
      </c>
      <c r="K542" s="14">
        <v>1</v>
      </c>
      <c r="L542" s="14">
        <v>1</v>
      </c>
      <c r="M542" s="14">
        <v>1063</v>
      </c>
      <c r="N542" s="14">
        <v>121.6</v>
      </c>
      <c r="O542" s="14">
        <v>9.41</v>
      </c>
      <c r="P542" s="14">
        <v>2.2999999999999998</v>
      </c>
      <c r="Q542" s="14">
        <v>1</v>
      </c>
      <c r="R542" s="14">
        <v>0</v>
      </c>
      <c r="S542" s="16">
        <v>1.51</v>
      </c>
      <c r="T542" s="21">
        <v>13407.3154296875</v>
      </c>
      <c r="U542" s="14">
        <v>6675.1768294643198</v>
      </c>
      <c r="V542" s="14">
        <v>7365.6094699626101</v>
      </c>
      <c r="W542" s="14" t="s">
        <v>208</v>
      </c>
      <c r="X542" s="14">
        <v>10590.548028245999</v>
      </c>
      <c r="Y542" s="22">
        <v>11886.0226059815</v>
      </c>
      <c r="Z542" s="18">
        <v>13407.3154296875</v>
      </c>
      <c r="AA542" s="14">
        <v>2032.35278320313</v>
      </c>
      <c r="AB542" s="14">
        <v>2879.70971679688</v>
      </c>
      <c r="AC542" s="14" t="s">
        <v>208</v>
      </c>
      <c r="AD542" s="14">
        <v>707.15826416015602</v>
      </c>
      <c r="AE542" s="14">
        <v>1707.02685546875</v>
      </c>
      <c r="AF542" s="14" t="s">
        <v>2574</v>
      </c>
      <c r="AG542" s="14" t="s">
        <v>2574</v>
      </c>
      <c r="AH542" s="14" t="s">
        <v>2569</v>
      </c>
      <c r="AI542" s="14" t="s">
        <v>2573</v>
      </c>
      <c r="AJ542" s="14" t="s">
        <v>2574</v>
      </c>
      <c r="AK542" s="14" t="s">
        <v>2574</v>
      </c>
    </row>
    <row r="543" spans="1:37">
      <c r="A543">
        <v>542</v>
      </c>
      <c r="B543" s="14" t="s">
        <v>2569</v>
      </c>
      <c r="C543" s="14" t="s">
        <v>2570</v>
      </c>
      <c r="D543" s="14" t="s">
        <v>2147</v>
      </c>
      <c r="E543" s="14" t="s">
        <v>2148</v>
      </c>
      <c r="F543" s="14">
        <v>2E-3</v>
      </c>
      <c r="G543" s="14">
        <v>2.6440000000000001</v>
      </c>
      <c r="H543" s="14">
        <v>3</v>
      </c>
      <c r="I543" s="14">
        <v>1</v>
      </c>
      <c r="J543" s="14">
        <v>3</v>
      </c>
      <c r="K543" s="14">
        <v>1</v>
      </c>
      <c r="L543" s="14">
        <v>1</v>
      </c>
      <c r="M543" s="14">
        <v>437</v>
      </c>
      <c r="N543" s="14">
        <v>50.7</v>
      </c>
      <c r="O543" s="14">
        <v>8.6300000000000008</v>
      </c>
      <c r="P543" s="14">
        <v>0</v>
      </c>
      <c r="Q543" s="14">
        <v>1</v>
      </c>
      <c r="R543" s="14">
        <v>0</v>
      </c>
      <c r="S543" s="16">
        <v>1.34</v>
      </c>
      <c r="T543" s="21">
        <v>5360.90185546875</v>
      </c>
      <c r="U543" s="14">
        <v>6927.10420019309</v>
      </c>
      <c r="V543" s="14">
        <v>5798.6080024196899</v>
      </c>
      <c r="W543" s="14">
        <v>8330.5411408464806</v>
      </c>
      <c r="X543" s="14">
        <v>7184.8276445147903</v>
      </c>
      <c r="Y543" s="22">
        <v>8017.1318371547204</v>
      </c>
      <c r="Z543" s="18">
        <v>5360.90185546875</v>
      </c>
      <c r="AA543" s="14">
        <v>2109.0556640625</v>
      </c>
      <c r="AB543" s="14">
        <v>2267.06396484375</v>
      </c>
      <c r="AC543" s="14">
        <v>565.62109375</v>
      </c>
      <c r="AD543" s="14">
        <v>479.74951171875</v>
      </c>
      <c r="AE543" s="14">
        <v>1151.39099121094</v>
      </c>
      <c r="AF543" s="14" t="s">
        <v>2569</v>
      </c>
      <c r="AG543" s="14" t="s">
        <v>2569</v>
      </c>
      <c r="AH543" s="14" t="s">
        <v>2574</v>
      </c>
      <c r="AI543" s="14" t="s">
        <v>2574</v>
      </c>
      <c r="AJ543" s="14" t="s">
        <v>2574</v>
      </c>
      <c r="AK543" s="14" t="s">
        <v>2569</v>
      </c>
    </row>
    <row r="544" spans="1:37">
      <c r="A544">
        <v>543</v>
      </c>
      <c r="B544" s="14" t="s">
        <v>2569</v>
      </c>
      <c r="C544" s="14" t="s">
        <v>2570</v>
      </c>
      <c r="D544" s="14" t="s">
        <v>2151</v>
      </c>
      <c r="E544" s="14" t="s">
        <v>2152</v>
      </c>
      <c r="F544" s="14">
        <v>2E-3</v>
      </c>
      <c r="G544" s="14">
        <v>2.6360000000000001</v>
      </c>
      <c r="H544" s="14">
        <v>1</v>
      </c>
      <c r="I544" s="14">
        <v>1</v>
      </c>
      <c r="J544" s="14">
        <v>1</v>
      </c>
      <c r="K544" s="14">
        <v>1</v>
      </c>
      <c r="L544" s="14">
        <v>1</v>
      </c>
      <c r="M544" s="14">
        <v>1242</v>
      </c>
      <c r="N544" s="14">
        <v>131.5</v>
      </c>
      <c r="O544" s="14">
        <v>8.5399999999999991</v>
      </c>
      <c r="P544" s="14">
        <v>2.2200000000000002</v>
      </c>
      <c r="Q544" s="14">
        <v>1</v>
      </c>
      <c r="R544" s="14">
        <v>0</v>
      </c>
      <c r="S544" s="16" t="s">
        <v>208</v>
      </c>
      <c r="T544" s="21" t="s">
        <v>208</v>
      </c>
      <c r="U544" s="14" t="s">
        <v>208</v>
      </c>
      <c r="V544" s="14" t="s">
        <v>208</v>
      </c>
      <c r="W544" s="14" t="s">
        <v>208</v>
      </c>
      <c r="X544" s="14" t="s">
        <v>208</v>
      </c>
      <c r="Y544" s="22" t="s">
        <v>208</v>
      </c>
      <c r="Z544" s="18" t="s">
        <v>208</v>
      </c>
      <c r="AA544" s="14" t="s">
        <v>208</v>
      </c>
      <c r="AB544" s="14" t="s">
        <v>208</v>
      </c>
      <c r="AC544" s="14" t="s">
        <v>208</v>
      </c>
      <c r="AD544" s="14" t="s">
        <v>208</v>
      </c>
      <c r="AE544" s="14" t="s">
        <v>208</v>
      </c>
      <c r="AF544" s="14" t="s">
        <v>2569</v>
      </c>
      <c r="AG544" s="14" t="s">
        <v>2573</v>
      </c>
      <c r="AH544" s="14" t="s">
        <v>2573</v>
      </c>
      <c r="AI544" s="14" t="s">
        <v>2573</v>
      </c>
      <c r="AJ544" s="14" t="s">
        <v>2573</v>
      </c>
      <c r="AK544" s="14" t="s">
        <v>2573</v>
      </c>
    </row>
    <row r="545" spans="1:37">
      <c r="A545">
        <v>544</v>
      </c>
      <c r="B545" s="14" t="s">
        <v>2569</v>
      </c>
      <c r="C545" s="14" t="s">
        <v>2570</v>
      </c>
      <c r="D545" s="14" t="s">
        <v>2155</v>
      </c>
      <c r="E545" s="14" t="s">
        <v>2156</v>
      </c>
      <c r="F545" s="14">
        <v>2E-3</v>
      </c>
      <c r="G545" s="14">
        <v>2.6339999999999999</v>
      </c>
      <c r="H545" s="14">
        <v>1</v>
      </c>
      <c r="I545" s="14">
        <v>1</v>
      </c>
      <c r="J545" s="14">
        <v>1</v>
      </c>
      <c r="K545" s="14">
        <v>1</v>
      </c>
      <c r="L545" s="14">
        <v>1</v>
      </c>
      <c r="M545" s="14">
        <v>1302</v>
      </c>
      <c r="N545" s="14">
        <v>141.1</v>
      </c>
      <c r="O545" s="14">
        <v>8.9</v>
      </c>
      <c r="P545" s="14">
        <v>2.42</v>
      </c>
      <c r="Q545" s="14">
        <v>1</v>
      </c>
      <c r="R545" s="14">
        <v>0</v>
      </c>
      <c r="S545" s="16">
        <v>0.01</v>
      </c>
      <c r="T545" s="21">
        <v>3300.10083007813</v>
      </c>
      <c r="U545" s="14" t="s">
        <v>208</v>
      </c>
      <c r="V545" s="14">
        <v>5712.4215697632399</v>
      </c>
      <c r="W545" s="14" t="s">
        <v>208</v>
      </c>
      <c r="X545" s="14" t="s">
        <v>208</v>
      </c>
      <c r="Y545" s="22" t="s">
        <v>208</v>
      </c>
      <c r="Z545" s="18">
        <v>3300.10083007813</v>
      </c>
      <c r="AA545" s="14" t="s">
        <v>208</v>
      </c>
      <c r="AB545" s="14">
        <v>2233.36791992188</v>
      </c>
      <c r="AC545" s="14" t="s">
        <v>208</v>
      </c>
      <c r="AD545" s="14" t="s">
        <v>208</v>
      </c>
      <c r="AE545" s="14" t="s">
        <v>208</v>
      </c>
      <c r="AF545" s="14" t="s">
        <v>2569</v>
      </c>
      <c r="AG545" s="14" t="s">
        <v>2573</v>
      </c>
      <c r="AH545" s="14" t="s">
        <v>2574</v>
      </c>
      <c r="AI545" s="14" t="s">
        <v>2573</v>
      </c>
      <c r="AJ545" s="14" t="s">
        <v>2573</v>
      </c>
      <c r="AK545" s="14" t="s">
        <v>2573</v>
      </c>
    </row>
    <row r="546" spans="1:37">
      <c r="A546">
        <v>545</v>
      </c>
      <c r="B546" s="14" t="s">
        <v>2569</v>
      </c>
      <c r="C546" s="14" t="s">
        <v>2570</v>
      </c>
      <c r="D546" s="14" t="s">
        <v>2159</v>
      </c>
      <c r="E546" s="14" t="s">
        <v>2160</v>
      </c>
      <c r="F546" s="14">
        <v>2E-3</v>
      </c>
      <c r="G546" s="14">
        <v>2.6190000000000002</v>
      </c>
      <c r="H546" s="14">
        <v>4</v>
      </c>
      <c r="I546" s="14">
        <v>1</v>
      </c>
      <c r="J546" s="14">
        <v>4</v>
      </c>
      <c r="K546" s="14">
        <v>1</v>
      </c>
      <c r="L546" s="14">
        <v>1</v>
      </c>
      <c r="M546" s="14">
        <v>240</v>
      </c>
      <c r="N546" s="14">
        <v>26.8</v>
      </c>
      <c r="O546" s="14">
        <v>4.7300000000000004</v>
      </c>
      <c r="P546" s="14">
        <v>8.83</v>
      </c>
      <c r="Q546" s="14">
        <v>1</v>
      </c>
      <c r="R546" s="14">
        <v>0</v>
      </c>
      <c r="S546" s="16">
        <v>4.6820000000000004</v>
      </c>
      <c r="T546" s="21">
        <v>6425.85986328125</v>
      </c>
      <c r="U546" s="14">
        <v>6460.2224615946197</v>
      </c>
      <c r="V546" s="14" t="s">
        <v>208</v>
      </c>
      <c r="W546" s="14" t="s">
        <v>208</v>
      </c>
      <c r="X546" s="14">
        <v>31570.8007638247</v>
      </c>
      <c r="Y546" s="22">
        <v>28818.341178080402</v>
      </c>
      <c r="Z546" s="18">
        <v>6425.85986328125</v>
      </c>
      <c r="AA546" s="14">
        <v>1966.90686035156</v>
      </c>
      <c r="AB546" s="14" t="s">
        <v>208</v>
      </c>
      <c r="AC546" s="14" t="s">
        <v>208</v>
      </c>
      <c r="AD546" s="14">
        <v>2108.06396484375</v>
      </c>
      <c r="AE546" s="14">
        <v>4138.7841796875</v>
      </c>
      <c r="AF546" s="14" t="s">
        <v>2574</v>
      </c>
      <c r="AG546" s="14" t="s">
        <v>2574</v>
      </c>
      <c r="AH546" s="14" t="s">
        <v>2573</v>
      </c>
      <c r="AI546" s="14" t="s">
        <v>2573</v>
      </c>
      <c r="AJ546" s="14" t="s">
        <v>2569</v>
      </c>
      <c r="AK546" s="14" t="s">
        <v>2569</v>
      </c>
    </row>
    <row r="547" spans="1:37">
      <c r="A547">
        <v>546</v>
      </c>
      <c r="B547" s="14" t="s">
        <v>2569</v>
      </c>
      <c r="C547" s="14" t="s">
        <v>2570</v>
      </c>
      <c r="D547" s="14" t="s">
        <v>2163</v>
      </c>
      <c r="E547" s="14" t="s">
        <v>2164</v>
      </c>
      <c r="F547" s="14">
        <v>2E-3</v>
      </c>
      <c r="G547" s="14">
        <v>2.601</v>
      </c>
      <c r="H547" s="14">
        <v>1</v>
      </c>
      <c r="I547" s="14">
        <v>1</v>
      </c>
      <c r="J547" s="14">
        <v>1</v>
      </c>
      <c r="K547" s="14">
        <v>1</v>
      </c>
      <c r="L547" s="14">
        <v>1</v>
      </c>
      <c r="M547" s="14">
        <v>1972</v>
      </c>
      <c r="N547" s="14">
        <v>213.4</v>
      </c>
      <c r="O547" s="14">
        <v>4.7</v>
      </c>
      <c r="P547" s="14">
        <v>0</v>
      </c>
      <c r="Q547" s="14">
        <v>1</v>
      </c>
      <c r="R547" s="14">
        <v>0</v>
      </c>
      <c r="S547" s="16">
        <v>5.0869999999999997</v>
      </c>
      <c r="T547" s="21">
        <v>1804.41955566406</v>
      </c>
      <c r="U547" s="14">
        <v>1610.68532603319</v>
      </c>
      <c r="V547" s="14" t="s">
        <v>208</v>
      </c>
      <c r="W547" s="14">
        <v>8659.2425521496607</v>
      </c>
      <c r="X547" s="14">
        <v>7752.1483488781396</v>
      </c>
      <c r="Y547" s="22">
        <v>10035.477848631001</v>
      </c>
      <c r="Z547" s="18">
        <v>1804.41955566406</v>
      </c>
      <c r="AA547" s="14">
        <v>490.39611816406301</v>
      </c>
      <c r="AB547" s="14" t="s">
        <v>208</v>
      </c>
      <c r="AC547" s="14">
        <v>587.93902587890602</v>
      </c>
      <c r="AD547" s="14">
        <v>517.63098144531295</v>
      </c>
      <c r="AE547" s="14">
        <v>1441.25842285156</v>
      </c>
      <c r="AF547" s="14" t="s">
        <v>2574</v>
      </c>
      <c r="AG547" s="14" t="s">
        <v>2574</v>
      </c>
      <c r="AH547" s="14" t="s">
        <v>2573</v>
      </c>
      <c r="AI547" s="14" t="s">
        <v>2574</v>
      </c>
      <c r="AJ547" s="14" t="s">
        <v>2574</v>
      </c>
      <c r="AK547" s="14" t="s">
        <v>2569</v>
      </c>
    </row>
    <row r="548" spans="1:37">
      <c r="A548">
        <v>547</v>
      </c>
      <c r="B548" s="14" t="s">
        <v>2569</v>
      </c>
      <c r="C548" s="14" t="s">
        <v>2570</v>
      </c>
      <c r="D548" s="14" t="s">
        <v>2167</v>
      </c>
      <c r="E548" s="14" t="s">
        <v>2168</v>
      </c>
      <c r="F548" s="14">
        <v>2E-3</v>
      </c>
      <c r="G548" s="14">
        <v>2.573</v>
      </c>
      <c r="H548" s="14">
        <v>1</v>
      </c>
      <c r="I548" s="14">
        <v>1</v>
      </c>
      <c r="J548" s="14">
        <v>1</v>
      </c>
      <c r="K548" s="14">
        <v>1</v>
      </c>
      <c r="L548" s="14">
        <v>1</v>
      </c>
      <c r="M548" s="14">
        <v>837</v>
      </c>
      <c r="N548" s="14">
        <v>95.5</v>
      </c>
      <c r="O548" s="14">
        <v>6.29</v>
      </c>
      <c r="P548" s="14">
        <v>1.85</v>
      </c>
      <c r="Q548" s="14">
        <v>1</v>
      </c>
      <c r="R548" s="14">
        <v>0</v>
      </c>
      <c r="S548" s="16" t="s">
        <v>208</v>
      </c>
      <c r="T548" s="21" t="s">
        <v>208</v>
      </c>
      <c r="U548" s="14" t="s">
        <v>208</v>
      </c>
      <c r="V548" s="14" t="s">
        <v>208</v>
      </c>
      <c r="W548" s="14" t="s">
        <v>208</v>
      </c>
      <c r="X548" s="14" t="s">
        <v>208</v>
      </c>
      <c r="Y548" s="22" t="s">
        <v>208</v>
      </c>
      <c r="Z548" s="18" t="s">
        <v>208</v>
      </c>
      <c r="AA548" s="14" t="s">
        <v>208</v>
      </c>
      <c r="AB548" s="14" t="s">
        <v>208</v>
      </c>
      <c r="AC548" s="14" t="s">
        <v>208</v>
      </c>
      <c r="AD548" s="14" t="s">
        <v>208</v>
      </c>
      <c r="AE548" s="14" t="s">
        <v>208</v>
      </c>
      <c r="AF548" s="14" t="s">
        <v>2569</v>
      </c>
      <c r="AG548" s="14" t="s">
        <v>2573</v>
      </c>
      <c r="AH548" s="14" t="s">
        <v>2573</v>
      </c>
      <c r="AI548" s="14" t="s">
        <v>2573</v>
      </c>
      <c r="AJ548" s="14" t="s">
        <v>2573</v>
      </c>
      <c r="AK548" s="14" t="s">
        <v>2573</v>
      </c>
    </row>
    <row r="549" spans="1:37">
      <c r="A549">
        <v>548</v>
      </c>
      <c r="B549" s="14" t="s">
        <v>2569</v>
      </c>
      <c r="C549" s="14" t="s">
        <v>2570</v>
      </c>
      <c r="D549" s="14" t="s">
        <v>2171</v>
      </c>
      <c r="E549" s="14" t="s">
        <v>2172</v>
      </c>
      <c r="F549" s="14">
        <v>2E-3</v>
      </c>
      <c r="G549" s="14">
        <v>2.5539999999999998</v>
      </c>
      <c r="H549" s="14">
        <v>3</v>
      </c>
      <c r="I549" s="14">
        <v>1</v>
      </c>
      <c r="J549" s="14">
        <v>2</v>
      </c>
      <c r="K549" s="14">
        <v>1</v>
      </c>
      <c r="L549" s="14">
        <v>1</v>
      </c>
      <c r="M549" s="14">
        <v>589</v>
      </c>
      <c r="N549" s="14">
        <v>64.099999999999994</v>
      </c>
      <c r="O549" s="14">
        <v>8.2200000000000006</v>
      </c>
      <c r="P549" s="14">
        <v>0</v>
      </c>
      <c r="Q549" s="14">
        <v>1</v>
      </c>
      <c r="R549" s="14">
        <v>0</v>
      </c>
      <c r="S549" s="16">
        <v>1.6659999999999999</v>
      </c>
      <c r="T549" s="21">
        <v>6356.068359375</v>
      </c>
      <c r="U549" s="14">
        <v>8356.0686424971209</v>
      </c>
      <c r="V549" s="14">
        <v>8324.78361744832</v>
      </c>
      <c r="W549" s="14">
        <v>16290.6928186112</v>
      </c>
      <c r="X549" s="14">
        <v>13867.638851292901</v>
      </c>
      <c r="Y549" s="22">
        <v>7227.2838822519197</v>
      </c>
      <c r="Z549" s="18">
        <v>6356.068359375</v>
      </c>
      <c r="AA549" s="14">
        <v>2544.12426757813</v>
      </c>
      <c r="AB549" s="14">
        <v>3254.71508789063</v>
      </c>
      <c r="AC549" s="14">
        <v>1106.09375</v>
      </c>
      <c r="AD549" s="14">
        <v>925.97808837890602</v>
      </c>
      <c r="AE549" s="14">
        <v>1037.95593261719</v>
      </c>
      <c r="AF549" s="14" t="s">
        <v>2574</v>
      </c>
      <c r="AG549" s="14" t="s">
        <v>2569</v>
      </c>
      <c r="AH549" s="14" t="s">
        <v>2569</v>
      </c>
      <c r="AI549" s="14" t="s">
        <v>2574</v>
      </c>
      <c r="AJ549" s="14" t="s">
        <v>2574</v>
      </c>
      <c r="AK549" s="14" t="s">
        <v>2574</v>
      </c>
    </row>
    <row r="550" spans="1:37">
      <c r="A550">
        <v>549</v>
      </c>
      <c r="B550" s="14" t="s">
        <v>2569</v>
      </c>
      <c r="C550" s="14" t="s">
        <v>2570</v>
      </c>
      <c r="D550" s="14" t="s">
        <v>2175</v>
      </c>
      <c r="E550" s="14" t="s">
        <v>2176</v>
      </c>
      <c r="F550" s="14">
        <v>2E-3</v>
      </c>
      <c r="G550" s="14">
        <v>2.5449999999999999</v>
      </c>
      <c r="H550" s="14">
        <v>1</v>
      </c>
      <c r="I550" s="14">
        <v>1</v>
      </c>
      <c r="J550" s="14">
        <v>2</v>
      </c>
      <c r="K550" s="14">
        <v>1</v>
      </c>
      <c r="L550" s="14">
        <v>1</v>
      </c>
      <c r="M550" s="14">
        <v>1810</v>
      </c>
      <c r="N550" s="14">
        <v>200.3</v>
      </c>
      <c r="O550" s="14">
        <v>4.96</v>
      </c>
      <c r="P550" s="14">
        <v>2.48</v>
      </c>
      <c r="Q550" s="14">
        <v>1</v>
      </c>
      <c r="R550" s="14">
        <v>0</v>
      </c>
      <c r="S550" s="16">
        <v>1.37</v>
      </c>
      <c r="T550" s="21">
        <v>3759.28662109375</v>
      </c>
      <c r="U550" s="14">
        <v>3331.3101769693799</v>
      </c>
      <c r="V550" s="14">
        <v>5326.8809235170202</v>
      </c>
      <c r="W550" s="14">
        <v>5472.0752559625398</v>
      </c>
      <c r="X550" s="14">
        <v>7299.1075974049299</v>
      </c>
      <c r="Y550" s="22">
        <v>3721.0894311708898</v>
      </c>
      <c r="Z550" s="18">
        <v>3759.28662109375</v>
      </c>
      <c r="AA550" s="14">
        <v>1014.26489257813</v>
      </c>
      <c r="AB550" s="14">
        <v>2082.63427734375</v>
      </c>
      <c r="AC550" s="14">
        <v>371.53903198242199</v>
      </c>
      <c r="AD550" s="14">
        <v>487.38027954101602</v>
      </c>
      <c r="AE550" s="14">
        <v>534.4091796875</v>
      </c>
      <c r="AF550" s="14" t="s">
        <v>2569</v>
      </c>
      <c r="AG550" s="14" t="s">
        <v>2574</v>
      </c>
      <c r="AH550" s="14" t="s">
        <v>2569</v>
      </c>
      <c r="AI550" s="14" t="s">
        <v>2574</v>
      </c>
      <c r="AJ550" s="14" t="s">
        <v>2574</v>
      </c>
      <c r="AK550" s="14" t="s">
        <v>2574</v>
      </c>
    </row>
    <row r="551" spans="1:37">
      <c r="A551">
        <v>550</v>
      </c>
      <c r="B551" s="14" t="s">
        <v>2569</v>
      </c>
      <c r="C551" s="14" t="s">
        <v>2570</v>
      </c>
      <c r="D551" s="14" t="s">
        <v>2179</v>
      </c>
      <c r="E551" s="14" t="s">
        <v>2180</v>
      </c>
      <c r="F551" s="14">
        <v>2E-3</v>
      </c>
      <c r="G551" s="14">
        <v>2.5369999999999999</v>
      </c>
      <c r="H551" s="14">
        <v>2</v>
      </c>
      <c r="I551" s="14">
        <v>1</v>
      </c>
      <c r="J551" s="14">
        <v>1</v>
      </c>
      <c r="K551" s="14">
        <v>1</v>
      </c>
      <c r="L551" s="14">
        <v>1</v>
      </c>
      <c r="M551" s="14">
        <v>357</v>
      </c>
      <c r="N551" s="14">
        <v>37.5</v>
      </c>
      <c r="O551" s="14">
        <v>5.45</v>
      </c>
      <c r="P551" s="14">
        <v>2.13</v>
      </c>
      <c r="Q551" s="14">
        <v>1</v>
      </c>
      <c r="R551" s="14">
        <v>0</v>
      </c>
      <c r="S551" s="16">
        <v>1.014</v>
      </c>
      <c r="T551" s="21">
        <v>9150.7333984375</v>
      </c>
      <c r="U551" s="14">
        <v>17359.975725626002</v>
      </c>
      <c r="V551" s="14">
        <v>12497.6603108443</v>
      </c>
      <c r="W551" s="14">
        <v>19091.646271781701</v>
      </c>
      <c r="X551" s="14">
        <v>8547.3104960013497</v>
      </c>
      <c r="Y551" s="22" t="s">
        <v>208</v>
      </c>
      <c r="Z551" s="18">
        <v>9150.7333984375</v>
      </c>
      <c r="AA551" s="14">
        <v>5285.4921875</v>
      </c>
      <c r="AB551" s="14">
        <v>4886.171875</v>
      </c>
      <c r="AC551" s="14">
        <v>1296.27087402344</v>
      </c>
      <c r="AD551" s="14">
        <v>570.72601318359398</v>
      </c>
      <c r="AE551" s="14" t="s">
        <v>208</v>
      </c>
      <c r="AF551" s="14" t="s">
        <v>2574</v>
      </c>
      <c r="AG551" s="14" t="s">
        <v>2569</v>
      </c>
      <c r="AH551" s="14" t="s">
        <v>2574</v>
      </c>
      <c r="AI551" s="14" t="s">
        <v>2574</v>
      </c>
      <c r="AJ551" s="14" t="s">
        <v>2574</v>
      </c>
      <c r="AK551" s="14" t="s">
        <v>2573</v>
      </c>
    </row>
    <row r="552" spans="1:37">
      <c r="A552">
        <v>551</v>
      </c>
      <c r="B552" s="14" t="s">
        <v>2569</v>
      </c>
      <c r="C552" s="14" t="s">
        <v>2570</v>
      </c>
      <c r="D552" s="14" t="s">
        <v>2183</v>
      </c>
      <c r="E552" s="14" t="s">
        <v>2184</v>
      </c>
      <c r="F552" s="14">
        <v>2E-3</v>
      </c>
      <c r="G552" s="14">
        <v>2.536</v>
      </c>
      <c r="H552" s="14">
        <v>1</v>
      </c>
      <c r="I552" s="14">
        <v>1</v>
      </c>
      <c r="J552" s="14">
        <v>1</v>
      </c>
      <c r="K552" s="14">
        <v>1</v>
      </c>
      <c r="L552" s="14">
        <v>1</v>
      </c>
      <c r="M552" s="14">
        <v>1640</v>
      </c>
      <c r="N552" s="14">
        <v>184.3</v>
      </c>
      <c r="O552" s="14">
        <v>6.24</v>
      </c>
      <c r="P552" s="14">
        <v>1.61</v>
      </c>
      <c r="Q552" s="14">
        <v>1</v>
      </c>
      <c r="R552" s="14">
        <v>0</v>
      </c>
      <c r="S552" s="16" t="s">
        <v>208</v>
      </c>
      <c r="T552" s="21" t="s">
        <v>208</v>
      </c>
      <c r="U552" s="14" t="s">
        <v>208</v>
      </c>
      <c r="V552" s="14" t="s">
        <v>208</v>
      </c>
      <c r="W552" s="14" t="s">
        <v>208</v>
      </c>
      <c r="X552" s="14" t="s">
        <v>208</v>
      </c>
      <c r="Y552" s="22" t="s">
        <v>208</v>
      </c>
      <c r="Z552" s="18" t="s">
        <v>208</v>
      </c>
      <c r="AA552" s="14" t="s">
        <v>208</v>
      </c>
      <c r="AB552" s="14" t="s">
        <v>208</v>
      </c>
      <c r="AC552" s="14" t="s">
        <v>208</v>
      </c>
      <c r="AD552" s="14" t="s">
        <v>208</v>
      </c>
      <c r="AE552" s="14" t="s">
        <v>208</v>
      </c>
      <c r="AF552" s="14" t="s">
        <v>2573</v>
      </c>
      <c r="AG552" s="14" t="s">
        <v>2573</v>
      </c>
      <c r="AH552" s="14" t="s">
        <v>2573</v>
      </c>
      <c r="AI552" s="14" t="s">
        <v>2569</v>
      </c>
      <c r="AJ552" s="14" t="s">
        <v>2573</v>
      </c>
      <c r="AK552" s="14" t="s">
        <v>2573</v>
      </c>
    </row>
    <row r="553" spans="1:37">
      <c r="A553">
        <v>552</v>
      </c>
      <c r="B553" s="14" t="s">
        <v>2569</v>
      </c>
      <c r="C553" s="14" t="s">
        <v>2570</v>
      </c>
      <c r="D553" s="14" t="s">
        <v>2187</v>
      </c>
      <c r="E553" s="14" t="s">
        <v>2188</v>
      </c>
      <c r="F553" s="14">
        <v>2E-3</v>
      </c>
      <c r="G553" s="14">
        <v>2.5350000000000001</v>
      </c>
      <c r="H553" s="14">
        <v>2</v>
      </c>
      <c r="I553" s="14">
        <v>1</v>
      </c>
      <c r="J553" s="14">
        <v>1</v>
      </c>
      <c r="K553" s="14">
        <v>1</v>
      </c>
      <c r="L553" s="14">
        <v>1</v>
      </c>
      <c r="M553" s="14">
        <v>1102</v>
      </c>
      <c r="N553" s="14">
        <v>123.5</v>
      </c>
      <c r="O553" s="14">
        <v>7.34</v>
      </c>
      <c r="P553" s="14">
        <v>2.02</v>
      </c>
      <c r="Q553" s="14">
        <v>1</v>
      </c>
      <c r="R553" s="14">
        <v>0</v>
      </c>
      <c r="S553" s="16">
        <v>3.3780000000000001</v>
      </c>
      <c r="T553" s="21">
        <v>2062.33349609375</v>
      </c>
      <c r="U553" s="14">
        <v>2388.60164430232</v>
      </c>
      <c r="V553" s="14" t="s">
        <v>208</v>
      </c>
      <c r="W553" s="14">
        <v>7338.8720576747301</v>
      </c>
      <c r="X553" s="14">
        <v>6612.1495460512597</v>
      </c>
      <c r="Y553" s="22">
        <v>8885.48350158426</v>
      </c>
      <c r="Z553" s="18">
        <v>2062.33349609375</v>
      </c>
      <c r="AA553" s="14">
        <v>727.24383544921898</v>
      </c>
      <c r="AB553" s="14" t="s">
        <v>208</v>
      </c>
      <c r="AC553" s="14">
        <v>498.28945922851602</v>
      </c>
      <c r="AD553" s="14">
        <v>441.51031494140602</v>
      </c>
      <c r="AE553" s="14">
        <v>1276.10046386719</v>
      </c>
      <c r="AF553" s="14" t="s">
        <v>2574</v>
      </c>
      <c r="AG553" s="14" t="s">
        <v>2574</v>
      </c>
      <c r="AH553" s="14" t="s">
        <v>2573</v>
      </c>
      <c r="AI553" s="14" t="s">
        <v>2574</v>
      </c>
      <c r="AJ553" s="14" t="s">
        <v>2574</v>
      </c>
      <c r="AK553" s="14" t="s">
        <v>2569</v>
      </c>
    </row>
    <row r="554" spans="1:37">
      <c r="A554">
        <v>553</v>
      </c>
      <c r="B554" s="14" t="s">
        <v>2569</v>
      </c>
      <c r="C554" s="14" t="s">
        <v>2570</v>
      </c>
      <c r="D554" s="14" t="s">
        <v>2191</v>
      </c>
      <c r="E554" s="14" t="s">
        <v>2192</v>
      </c>
      <c r="F554" s="14">
        <v>2E-3</v>
      </c>
      <c r="G554" s="14">
        <v>2.5259999999999998</v>
      </c>
      <c r="H554" s="14">
        <v>3</v>
      </c>
      <c r="I554" s="14">
        <v>1</v>
      </c>
      <c r="J554" s="14">
        <v>2</v>
      </c>
      <c r="K554" s="14">
        <v>1</v>
      </c>
      <c r="L554" s="14">
        <v>1</v>
      </c>
      <c r="M554" s="14">
        <v>348</v>
      </c>
      <c r="N554" s="14">
        <v>38.5</v>
      </c>
      <c r="O554" s="14">
        <v>6.19</v>
      </c>
      <c r="P554" s="14">
        <v>2.15</v>
      </c>
      <c r="Q554" s="14">
        <v>1</v>
      </c>
      <c r="R554" s="14">
        <v>0</v>
      </c>
      <c r="S554" s="16">
        <v>2.1469999999999998</v>
      </c>
      <c r="T554" s="21">
        <v>2496.45385742188</v>
      </c>
      <c r="U554" s="14">
        <v>3255.14680143535</v>
      </c>
      <c r="V554" s="14">
        <v>2436.29944339451</v>
      </c>
      <c r="W554" s="14" t="s">
        <v>208</v>
      </c>
      <c r="X554" s="14" t="s">
        <v>208</v>
      </c>
      <c r="Y554" s="22">
        <v>5359.7672450836099</v>
      </c>
      <c r="Z554" s="18">
        <v>2496.45385742188</v>
      </c>
      <c r="AA554" s="14">
        <v>991.07586669921898</v>
      </c>
      <c r="AB554" s="14">
        <v>952.51251220703102</v>
      </c>
      <c r="AC554" s="14" t="s">
        <v>208</v>
      </c>
      <c r="AD554" s="14" t="s">
        <v>208</v>
      </c>
      <c r="AE554" s="14">
        <v>769.75006103515602</v>
      </c>
      <c r="AF554" s="14" t="s">
        <v>2569</v>
      </c>
      <c r="AG554" s="14" t="s">
        <v>2569</v>
      </c>
      <c r="AH554" s="14" t="s">
        <v>2574</v>
      </c>
      <c r="AI554" s="14" t="s">
        <v>2573</v>
      </c>
      <c r="AJ554" s="14" t="s">
        <v>2573</v>
      </c>
      <c r="AK554" s="14" t="s">
        <v>2574</v>
      </c>
    </row>
    <row r="555" spans="1:37">
      <c r="A555">
        <v>554</v>
      </c>
      <c r="B555" s="14" t="s">
        <v>2569</v>
      </c>
      <c r="C555" s="14" t="s">
        <v>2570</v>
      </c>
      <c r="D555" s="14" t="s">
        <v>2195</v>
      </c>
      <c r="E555" s="14" t="s">
        <v>2196</v>
      </c>
      <c r="F555" s="14">
        <v>2E-3</v>
      </c>
      <c r="G555" s="14">
        <v>2.516</v>
      </c>
      <c r="H555" s="14">
        <v>1</v>
      </c>
      <c r="I555" s="14">
        <v>1</v>
      </c>
      <c r="J555" s="14">
        <v>1</v>
      </c>
      <c r="K555" s="14">
        <v>1</v>
      </c>
      <c r="L555" s="14">
        <v>1</v>
      </c>
      <c r="M555" s="14">
        <v>2157</v>
      </c>
      <c r="N555" s="14">
        <v>243.2</v>
      </c>
      <c r="O555" s="14">
        <v>8.7799999999999994</v>
      </c>
      <c r="P555" s="14">
        <v>1.82</v>
      </c>
      <c r="Q555" s="14">
        <v>1</v>
      </c>
      <c r="R555" s="14">
        <v>0</v>
      </c>
      <c r="S555" s="16" t="s">
        <v>208</v>
      </c>
      <c r="T555" s="21" t="s">
        <v>208</v>
      </c>
      <c r="U555" s="14" t="s">
        <v>208</v>
      </c>
      <c r="V555" s="14" t="s">
        <v>208</v>
      </c>
      <c r="W555" s="14" t="s">
        <v>208</v>
      </c>
      <c r="X555" s="14" t="s">
        <v>208</v>
      </c>
      <c r="Y555" s="22" t="s">
        <v>208</v>
      </c>
      <c r="Z555" s="18" t="s">
        <v>208</v>
      </c>
      <c r="AA555" s="14" t="s">
        <v>208</v>
      </c>
      <c r="AB555" s="14" t="s">
        <v>208</v>
      </c>
      <c r="AC555" s="14" t="s">
        <v>208</v>
      </c>
      <c r="AD555" s="14" t="s">
        <v>208</v>
      </c>
      <c r="AE555" s="14" t="s">
        <v>208</v>
      </c>
      <c r="AF555" s="14" t="s">
        <v>2569</v>
      </c>
      <c r="AG555" s="14" t="s">
        <v>2573</v>
      </c>
      <c r="AH555" s="14" t="s">
        <v>2573</v>
      </c>
      <c r="AI555" s="14" t="s">
        <v>2573</v>
      </c>
      <c r="AJ555" s="14" t="s">
        <v>2573</v>
      </c>
      <c r="AK555" s="14" t="s">
        <v>2573</v>
      </c>
    </row>
    <row r="556" spans="1:37">
      <c r="A556">
        <v>555</v>
      </c>
      <c r="B556" s="14" t="s">
        <v>2569</v>
      </c>
      <c r="C556" s="14" t="s">
        <v>2570</v>
      </c>
      <c r="D556" s="14" t="s">
        <v>2199</v>
      </c>
      <c r="E556" s="14" t="s">
        <v>2200</v>
      </c>
      <c r="F556" s="14">
        <v>3.0000000000000001E-3</v>
      </c>
      <c r="G556" s="14">
        <v>2.4929999999999999</v>
      </c>
      <c r="H556" s="14">
        <v>3</v>
      </c>
      <c r="I556" s="14">
        <v>1</v>
      </c>
      <c r="J556" s="14">
        <v>3</v>
      </c>
      <c r="K556" s="14">
        <v>1</v>
      </c>
      <c r="L556" s="14">
        <v>1</v>
      </c>
      <c r="M556" s="14">
        <v>400</v>
      </c>
      <c r="N556" s="14">
        <v>43.4</v>
      </c>
      <c r="O556" s="14">
        <v>5.0999999999999996</v>
      </c>
      <c r="P556" s="14">
        <v>5.93</v>
      </c>
      <c r="Q556" s="14">
        <v>1</v>
      </c>
      <c r="R556" s="14">
        <v>0</v>
      </c>
      <c r="S556" s="16">
        <v>1.0740000000000001</v>
      </c>
      <c r="T556" s="21">
        <v>17387.69140625</v>
      </c>
      <c r="U556" s="14">
        <v>19575.2494544734</v>
      </c>
      <c r="V556" s="14">
        <v>18496.2719922488</v>
      </c>
      <c r="W556" s="14">
        <v>26356.091560659101</v>
      </c>
      <c r="X556" s="14">
        <v>19863.429392573598</v>
      </c>
      <c r="Y556" s="22">
        <v>16646.703105394099</v>
      </c>
      <c r="Z556" s="18">
        <v>17387.69140625</v>
      </c>
      <c r="AA556" s="14">
        <v>5959.9638671875</v>
      </c>
      <c r="AB556" s="14">
        <v>7231.4306640625</v>
      </c>
      <c r="AC556" s="14">
        <v>1789.50695800781</v>
      </c>
      <c r="AD556" s="14">
        <v>1326.33251953125</v>
      </c>
      <c r="AE556" s="14">
        <v>2390.73828125</v>
      </c>
      <c r="AF556" s="14" t="s">
        <v>2569</v>
      </c>
      <c r="AG556" s="14" t="s">
        <v>2569</v>
      </c>
      <c r="AH556" s="14" t="s">
        <v>2569</v>
      </c>
      <c r="AI556" s="14" t="s">
        <v>2574</v>
      </c>
      <c r="AJ556" s="14" t="s">
        <v>2574</v>
      </c>
      <c r="AK556" s="14" t="s">
        <v>2574</v>
      </c>
    </row>
    <row r="557" spans="1:37">
      <c r="A557">
        <v>556</v>
      </c>
      <c r="B557" s="14" t="s">
        <v>2569</v>
      </c>
      <c r="C557" s="14" t="s">
        <v>2570</v>
      </c>
      <c r="D557" s="14" t="s">
        <v>2203</v>
      </c>
      <c r="E557" s="14" t="s">
        <v>2204</v>
      </c>
      <c r="F557" s="14">
        <v>3.0000000000000001E-3</v>
      </c>
      <c r="G557" s="14">
        <v>2.4860000000000002</v>
      </c>
      <c r="H557" s="14">
        <v>2</v>
      </c>
      <c r="I557" s="14">
        <v>1</v>
      </c>
      <c r="J557" s="14">
        <v>3</v>
      </c>
      <c r="K557" s="14">
        <v>1</v>
      </c>
      <c r="L557" s="14">
        <v>1</v>
      </c>
      <c r="M557" s="14">
        <v>732</v>
      </c>
      <c r="N557" s="14">
        <v>83.6</v>
      </c>
      <c r="O557" s="14">
        <v>7.31</v>
      </c>
      <c r="P557" s="14">
        <v>5.04</v>
      </c>
      <c r="Q557" s="14">
        <v>1</v>
      </c>
      <c r="R557" s="14">
        <v>0</v>
      </c>
      <c r="S557" s="16">
        <v>0.01</v>
      </c>
      <c r="T557" s="21">
        <v>2943.91528320313</v>
      </c>
      <c r="U557" s="14">
        <v>6106.3894971392101</v>
      </c>
      <c r="V557" s="14">
        <v>5537.5109258668399</v>
      </c>
      <c r="W557" s="14" t="s">
        <v>208</v>
      </c>
      <c r="X557" s="14" t="s">
        <v>208</v>
      </c>
      <c r="Y557" s="22" t="s">
        <v>208</v>
      </c>
      <c r="Z557" s="18">
        <v>2943.91528320313</v>
      </c>
      <c r="AA557" s="14">
        <v>1859.17736816406</v>
      </c>
      <c r="AB557" s="14">
        <v>2164.98364257813</v>
      </c>
      <c r="AC557" s="14" t="s">
        <v>208</v>
      </c>
      <c r="AD557" s="14" t="s">
        <v>208</v>
      </c>
      <c r="AE557" s="14" t="s">
        <v>208</v>
      </c>
      <c r="AF557" s="14" t="s">
        <v>2569</v>
      </c>
      <c r="AG557" s="14" t="s">
        <v>2569</v>
      </c>
      <c r="AH557" s="14" t="s">
        <v>2569</v>
      </c>
      <c r="AI557" s="14" t="s">
        <v>2573</v>
      </c>
      <c r="AJ557" s="14" t="s">
        <v>2573</v>
      </c>
      <c r="AK557" s="14" t="s">
        <v>2573</v>
      </c>
    </row>
    <row r="558" spans="1:37">
      <c r="A558">
        <v>557</v>
      </c>
      <c r="B558" s="14" t="s">
        <v>2569</v>
      </c>
      <c r="C558" s="14" t="s">
        <v>2570</v>
      </c>
      <c r="D558" s="14" t="s">
        <v>2205</v>
      </c>
      <c r="E558" s="14" t="s">
        <v>2206</v>
      </c>
      <c r="F558" s="14">
        <v>3.0000000000000001E-3</v>
      </c>
      <c r="G558" s="14">
        <v>2.4830000000000001</v>
      </c>
      <c r="H558" s="14">
        <v>5</v>
      </c>
      <c r="I558" s="14">
        <v>1</v>
      </c>
      <c r="J558" s="14">
        <v>2</v>
      </c>
      <c r="K558" s="14">
        <v>1</v>
      </c>
      <c r="L558" s="14">
        <v>1</v>
      </c>
      <c r="M558" s="14">
        <v>365</v>
      </c>
      <c r="N558" s="14">
        <v>41.7</v>
      </c>
      <c r="O558" s="14">
        <v>8.84</v>
      </c>
      <c r="P558" s="14">
        <v>2.35</v>
      </c>
      <c r="Q558" s="14">
        <v>1</v>
      </c>
      <c r="R558" s="14">
        <v>0</v>
      </c>
      <c r="S558" s="16">
        <v>1.302</v>
      </c>
      <c r="T558" s="21">
        <v>98139.796875</v>
      </c>
      <c r="U558" s="14">
        <v>56303.374178162099</v>
      </c>
      <c r="V558" s="14">
        <v>70068.171598552697</v>
      </c>
      <c r="W558" s="14">
        <v>114708.719220971</v>
      </c>
      <c r="X558" s="14">
        <v>91232.503800146296</v>
      </c>
      <c r="Y558" s="22">
        <v>87047.864237150498</v>
      </c>
      <c r="Z558" s="18">
        <v>98139.796875</v>
      </c>
      <c r="AA558" s="14">
        <v>17142.365234375</v>
      </c>
      <c r="AB558" s="14">
        <v>27394.337890625</v>
      </c>
      <c r="AC558" s="14">
        <v>7788.41015625</v>
      </c>
      <c r="AD558" s="14">
        <v>6091.830078125</v>
      </c>
      <c r="AE558" s="14">
        <v>12501.494140625</v>
      </c>
      <c r="AF558" s="14" t="s">
        <v>2574</v>
      </c>
      <c r="AG558" s="14" t="s">
        <v>2569</v>
      </c>
      <c r="AH558" s="14" t="s">
        <v>2574</v>
      </c>
      <c r="AI558" s="14" t="s">
        <v>2569</v>
      </c>
      <c r="AJ558" s="14" t="s">
        <v>2574</v>
      </c>
      <c r="AK558" s="14" t="s">
        <v>2574</v>
      </c>
    </row>
    <row r="559" spans="1:37">
      <c r="A559">
        <v>558</v>
      </c>
      <c r="B559" s="14" t="s">
        <v>2569</v>
      </c>
      <c r="C559" s="14" t="s">
        <v>2570</v>
      </c>
      <c r="D559" s="14" t="s">
        <v>2209</v>
      </c>
      <c r="E559" s="14" t="s">
        <v>2210</v>
      </c>
      <c r="F559" s="14">
        <v>3.0000000000000001E-3</v>
      </c>
      <c r="G559" s="14">
        <v>2.4750000000000001</v>
      </c>
      <c r="H559" s="14">
        <v>1</v>
      </c>
      <c r="I559" s="14">
        <v>1</v>
      </c>
      <c r="J559" s="14">
        <v>2</v>
      </c>
      <c r="K559" s="14">
        <v>1</v>
      </c>
      <c r="L559" s="14">
        <v>1</v>
      </c>
      <c r="M559" s="14">
        <v>1129</v>
      </c>
      <c r="N559" s="14">
        <v>125.4</v>
      </c>
      <c r="O559" s="14">
        <v>7.31</v>
      </c>
      <c r="P559" s="14">
        <v>4.38</v>
      </c>
      <c r="Q559" s="14">
        <v>1</v>
      </c>
      <c r="R559" s="14">
        <v>0</v>
      </c>
      <c r="S559" s="16">
        <v>1.3149999999999999</v>
      </c>
      <c r="T559" s="21">
        <v>8394.2314453125</v>
      </c>
      <c r="U559" s="14">
        <v>8882.8736927877308</v>
      </c>
      <c r="V559" s="14">
        <v>10635.134402362301</v>
      </c>
      <c r="W559" s="14">
        <v>11683.3706869988</v>
      </c>
      <c r="X559" s="14" t="s">
        <v>208</v>
      </c>
      <c r="Y559" s="22" t="s">
        <v>208</v>
      </c>
      <c r="Z559" s="18">
        <v>8394.2314453125</v>
      </c>
      <c r="AA559" s="14">
        <v>2704.517578125</v>
      </c>
      <c r="AB559" s="14">
        <v>4157.98583984375</v>
      </c>
      <c r="AC559" s="14">
        <v>793.26910400390602</v>
      </c>
      <c r="AD559" s="14" t="s">
        <v>208</v>
      </c>
      <c r="AE559" s="14" t="s">
        <v>208</v>
      </c>
      <c r="AF559" s="14" t="s">
        <v>2569</v>
      </c>
      <c r="AG559" s="14" t="s">
        <v>2574</v>
      </c>
      <c r="AH559" s="14" t="s">
        <v>2569</v>
      </c>
      <c r="AI559" s="14" t="s">
        <v>2574</v>
      </c>
      <c r="AJ559" s="14" t="s">
        <v>2573</v>
      </c>
      <c r="AK559" s="14" t="s">
        <v>2573</v>
      </c>
    </row>
    <row r="560" spans="1:37">
      <c r="A560">
        <v>559</v>
      </c>
      <c r="B560" s="14" t="s">
        <v>2569</v>
      </c>
      <c r="C560" s="14" t="s">
        <v>2570</v>
      </c>
      <c r="D560" s="14" t="s">
        <v>2213</v>
      </c>
      <c r="E560" s="14" t="s">
        <v>2214</v>
      </c>
      <c r="F560" s="14">
        <v>3.0000000000000001E-3</v>
      </c>
      <c r="G560" s="14">
        <v>2.4590000000000001</v>
      </c>
      <c r="H560" s="14">
        <v>1</v>
      </c>
      <c r="I560" s="14">
        <v>1</v>
      </c>
      <c r="J560" s="14">
        <v>1</v>
      </c>
      <c r="K560" s="14">
        <v>1</v>
      </c>
      <c r="L560" s="14">
        <v>1</v>
      </c>
      <c r="M560" s="14">
        <v>1357</v>
      </c>
      <c r="N560" s="14">
        <v>156.19999999999999</v>
      </c>
      <c r="O560" s="14">
        <v>5.64</v>
      </c>
      <c r="P560" s="14">
        <v>2.14</v>
      </c>
      <c r="Q560" s="14">
        <v>1</v>
      </c>
      <c r="R560" s="14">
        <v>0</v>
      </c>
      <c r="S560" s="16">
        <v>100</v>
      </c>
      <c r="T560" s="21" t="s">
        <v>208</v>
      </c>
      <c r="U560" s="14" t="s">
        <v>208</v>
      </c>
      <c r="V560" s="14" t="s">
        <v>208</v>
      </c>
      <c r="W560" s="14">
        <v>20963.878925765701</v>
      </c>
      <c r="X560" s="14">
        <v>17029.538845622799</v>
      </c>
      <c r="Y560" s="22">
        <v>12985.1246878927</v>
      </c>
      <c r="Z560" s="18" t="s">
        <v>208</v>
      </c>
      <c r="AA560" s="14" t="s">
        <v>208</v>
      </c>
      <c r="AB560" s="14" t="s">
        <v>208</v>
      </c>
      <c r="AC560" s="14">
        <v>1423.39038085938</v>
      </c>
      <c r="AD560" s="14">
        <v>1137.10632324219</v>
      </c>
      <c r="AE560" s="14">
        <v>1864.87585449219</v>
      </c>
      <c r="AF560" s="14" t="s">
        <v>2573</v>
      </c>
      <c r="AG560" s="14" t="s">
        <v>2573</v>
      </c>
      <c r="AH560" s="14" t="s">
        <v>2573</v>
      </c>
      <c r="AI560" s="14" t="s">
        <v>2574</v>
      </c>
      <c r="AJ560" s="14" t="s">
        <v>2574</v>
      </c>
      <c r="AK560" s="14" t="s">
        <v>2569</v>
      </c>
    </row>
    <row r="561" spans="1:37">
      <c r="A561">
        <v>560</v>
      </c>
      <c r="B561" s="14" t="s">
        <v>2569</v>
      </c>
      <c r="C561" s="14" t="s">
        <v>2570</v>
      </c>
      <c r="D561" s="14" t="s">
        <v>2217</v>
      </c>
      <c r="E561" s="14" t="s">
        <v>2218</v>
      </c>
      <c r="F561" s="14">
        <v>3.0000000000000001E-3</v>
      </c>
      <c r="G561" s="14">
        <v>2.4529999999999998</v>
      </c>
      <c r="H561" s="14">
        <v>2</v>
      </c>
      <c r="I561" s="14">
        <v>1</v>
      </c>
      <c r="J561" s="14">
        <v>1</v>
      </c>
      <c r="K561" s="14">
        <v>1</v>
      </c>
      <c r="L561" s="14">
        <v>1</v>
      </c>
      <c r="M561" s="14">
        <v>1053</v>
      </c>
      <c r="N561" s="14">
        <v>112.9</v>
      </c>
      <c r="O561" s="14">
        <v>6.25</v>
      </c>
      <c r="P561" s="14">
        <v>1.84</v>
      </c>
      <c r="Q561" s="14">
        <v>1</v>
      </c>
      <c r="R561" s="14">
        <v>0</v>
      </c>
      <c r="S561" s="16" t="s">
        <v>208</v>
      </c>
      <c r="T561" s="21" t="s">
        <v>208</v>
      </c>
      <c r="U561" s="14" t="s">
        <v>208</v>
      </c>
      <c r="V561" s="14" t="s">
        <v>208</v>
      </c>
      <c r="W561" s="14" t="s">
        <v>208</v>
      </c>
      <c r="X561" s="14" t="s">
        <v>208</v>
      </c>
      <c r="Y561" s="22" t="s">
        <v>208</v>
      </c>
      <c r="Z561" s="18" t="s">
        <v>208</v>
      </c>
      <c r="AA561" s="14" t="s">
        <v>208</v>
      </c>
      <c r="AB561" s="14" t="s">
        <v>208</v>
      </c>
      <c r="AC561" s="14" t="s">
        <v>208</v>
      </c>
      <c r="AD561" s="14" t="s">
        <v>208</v>
      </c>
      <c r="AE561" s="14" t="s">
        <v>208</v>
      </c>
      <c r="AF561" s="14" t="s">
        <v>2573</v>
      </c>
      <c r="AG561" s="14" t="s">
        <v>2573</v>
      </c>
      <c r="AH561" s="14" t="s">
        <v>2569</v>
      </c>
      <c r="AI561" s="14" t="s">
        <v>2573</v>
      </c>
      <c r="AJ561" s="14" t="s">
        <v>2573</v>
      </c>
      <c r="AK561" s="14" t="s">
        <v>2573</v>
      </c>
    </row>
    <row r="562" spans="1:37">
      <c r="A562">
        <v>561</v>
      </c>
      <c r="B562" s="14" t="s">
        <v>2569</v>
      </c>
      <c r="C562" s="14" t="s">
        <v>2570</v>
      </c>
      <c r="D562" s="14" t="s">
        <v>2221</v>
      </c>
      <c r="E562" s="14" t="s">
        <v>2222</v>
      </c>
      <c r="F562" s="14">
        <v>3.0000000000000001E-3</v>
      </c>
      <c r="G562" s="14">
        <v>2.4510000000000001</v>
      </c>
      <c r="H562" s="14">
        <v>4</v>
      </c>
      <c r="I562" s="14">
        <v>1</v>
      </c>
      <c r="J562" s="14">
        <v>2</v>
      </c>
      <c r="K562" s="14">
        <v>1</v>
      </c>
      <c r="L562" s="14">
        <v>1</v>
      </c>
      <c r="M562" s="14">
        <v>315</v>
      </c>
      <c r="N562" s="14">
        <v>37.1</v>
      </c>
      <c r="O562" s="14">
        <v>4.6399999999999997</v>
      </c>
      <c r="P562" s="14">
        <v>4.87</v>
      </c>
      <c r="Q562" s="14">
        <v>1</v>
      </c>
      <c r="R562" s="14">
        <v>0</v>
      </c>
      <c r="S562" s="16">
        <v>1.6870000000000001</v>
      </c>
      <c r="T562" s="21">
        <v>23249.723144531301</v>
      </c>
      <c r="U562" s="14">
        <v>13844.5667207311</v>
      </c>
      <c r="V562" s="14">
        <v>20100.449668007801</v>
      </c>
      <c r="W562" s="14">
        <v>36477.164864407197</v>
      </c>
      <c r="X562" s="14" t="s">
        <v>208</v>
      </c>
      <c r="Y562" s="22">
        <v>28106.876236225798</v>
      </c>
      <c r="Z562" s="18">
        <v>23249.723144531301</v>
      </c>
      <c r="AA562" s="14">
        <v>4215.17578125</v>
      </c>
      <c r="AB562" s="14">
        <v>7858.6110839843795</v>
      </c>
      <c r="AC562" s="14">
        <v>2476.7003173828102</v>
      </c>
      <c r="AD562" s="14" t="s">
        <v>208</v>
      </c>
      <c r="AE562" s="14">
        <v>4036.60620117188</v>
      </c>
      <c r="AF562" s="14" t="s">
        <v>2569</v>
      </c>
      <c r="AG562" s="14" t="s">
        <v>2574</v>
      </c>
      <c r="AH562" s="14" t="s">
        <v>2569</v>
      </c>
      <c r="AI562" s="14" t="s">
        <v>2574</v>
      </c>
      <c r="AJ562" s="14" t="s">
        <v>2573</v>
      </c>
      <c r="AK562" s="14" t="s">
        <v>2574</v>
      </c>
    </row>
    <row r="563" spans="1:37">
      <c r="A563">
        <v>562</v>
      </c>
      <c r="B563" s="14" t="s">
        <v>2569</v>
      </c>
      <c r="C563" s="14" t="s">
        <v>2570</v>
      </c>
      <c r="D563" s="14" t="s">
        <v>2225</v>
      </c>
      <c r="E563" s="14" t="s">
        <v>2226</v>
      </c>
      <c r="F563" s="14">
        <v>5.0000000000000001E-3</v>
      </c>
      <c r="G563" s="14">
        <v>2.4140000000000001</v>
      </c>
      <c r="H563" s="14">
        <v>1</v>
      </c>
      <c r="I563" s="14">
        <v>1</v>
      </c>
      <c r="J563" s="14">
        <v>1</v>
      </c>
      <c r="K563" s="14">
        <v>1</v>
      </c>
      <c r="L563" s="14">
        <v>1</v>
      </c>
      <c r="M563" s="14">
        <v>2032</v>
      </c>
      <c r="N563" s="14">
        <v>225.4</v>
      </c>
      <c r="O563" s="14">
        <v>7.8</v>
      </c>
      <c r="P563" s="14">
        <v>2.71</v>
      </c>
      <c r="Q563" s="14">
        <v>1</v>
      </c>
      <c r="R563" s="14">
        <v>0</v>
      </c>
      <c r="S563" s="16" t="s">
        <v>208</v>
      </c>
      <c r="T563" s="21" t="s">
        <v>208</v>
      </c>
      <c r="U563" s="14" t="s">
        <v>208</v>
      </c>
      <c r="V563" s="14" t="s">
        <v>208</v>
      </c>
      <c r="W563" s="14" t="s">
        <v>208</v>
      </c>
      <c r="X563" s="14" t="s">
        <v>208</v>
      </c>
      <c r="Y563" s="22" t="s">
        <v>208</v>
      </c>
      <c r="Z563" s="18" t="s">
        <v>208</v>
      </c>
      <c r="AA563" s="14" t="s">
        <v>208</v>
      </c>
      <c r="AB563" s="14" t="s">
        <v>208</v>
      </c>
      <c r="AC563" s="14" t="s">
        <v>208</v>
      </c>
      <c r="AD563" s="14" t="s">
        <v>208</v>
      </c>
      <c r="AE563" s="14" t="s">
        <v>208</v>
      </c>
      <c r="AF563" s="14" t="s">
        <v>2569</v>
      </c>
      <c r="AG563" s="14" t="s">
        <v>2573</v>
      </c>
      <c r="AH563" s="14" t="s">
        <v>2573</v>
      </c>
      <c r="AI563" s="14" t="s">
        <v>2573</v>
      </c>
      <c r="AJ563" s="14" t="s">
        <v>2573</v>
      </c>
      <c r="AK563" s="14" t="s">
        <v>2573</v>
      </c>
    </row>
    <row r="564" spans="1:37">
      <c r="A564">
        <v>563</v>
      </c>
      <c r="B564" s="14" t="s">
        <v>2569</v>
      </c>
      <c r="C564" s="14" t="s">
        <v>2570</v>
      </c>
      <c r="D564" s="14" t="s">
        <v>2229</v>
      </c>
      <c r="E564" s="14" t="s">
        <v>2230</v>
      </c>
      <c r="F564" s="14">
        <v>5.0000000000000001E-3</v>
      </c>
      <c r="G564" s="14">
        <v>2.4049999999999998</v>
      </c>
      <c r="H564" s="14">
        <v>4</v>
      </c>
      <c r="I564" s="14">
        <v>1</v>
      </c>
      <c r="J564" s="14">
        <v>1</v>
      </c>
      <c r="K564" s="14">
        <v>1</v>
      </c>
      <c r="L564" s="14">
        <v>1</v>
      </c>
      <c r="M564" s="14">
        <v>194</v>
      </c>
      <c r="N564" s="14">
        <v>22.6</v>
      </c>
      <c r="O564" s="14">
        <v>10.65</v>
      </c>
      <c r="P564" s="14">
        <v>2.14</v>
      </c>
      <c r="Q564" s="14">
        <v>1</v>
      </c>
      <c r="R564" s="14">
        <v>0</v>
      </c>
      <c r="S564" s="16">
        <v>1.899</v>
      </c>
      <c r="T564" s="21">
        <v>15208.5888671875</v>
      </c>
      <c r="U564" s="14">
        <v>8961.9211926813205</v>
      </c>
      <c r="V564" s="14">
        <v>11576.485401144801</v>
      </c>
      <c r="W564" s="14" t="s">
        <v>208</v>
      </c>
      <c r="X564" s="14">
        <v>24486.894321803</v>
      </c>
      <c r="Y564" s="22">
        <v>19736.174265054098</v>
      </c>
      <c r="Z564" s="18">
        <v>15208.5888671875</v>
      </c>
      <c r="AA564" s="14">
        <v>2728.58471679688</v>
      </c>
      <c r="AB564" s="14">
        <v>4526.02294921875</v>
      </c>
      <c r="AC564" s="14" t="s">
        <v>208</v>
      </c>
      <c r="AD564" s="14">
        <v>1635.05322265625</v>
      </c>
      <c r="AE564" s="14">
        <v>2834.43676757813</v>
      </c>
      <c r="AF564" s="14" t="s">
        <v>2569</v>
      </c>
      <c r="AG564" s="14" t="s">
        <v>2574</v>
      </c>
      <c r="AH564" s="14" t="s">
        <v>2574</v>
      </c>
      <c r="AI564" s="14" t="s">
        <v>2573</v>
      </c>
      <c r="AJ564" s="14" t="s">
        <v>2574</v>
      </c>
      <c r="AK564" s="14" t="s">
        <v>2574</v>
      </c>
    </row>
    <row r="565" spans="1:37">
      <c r="A565">
        <v>564</v>
      </c>
      <c r="B565" s="14" t="s">
        <v>2569</v>
      </c>
      <c r="C565" s="14" t="s">
        <v>2570</v>
      </c>
      <c r="D565" s="14" t="s">
        <v>2233</v>
      </c>
      <c r="E565" s="14" t="s">
        <v>2234</v>
      </c>
      <c r="F565" s="14">
        <v>5.0000000000000001E-3</v>
      </c>
      <c r="G565" s="14">
        <v>2.4049999999999998</v>
      </c>
      <c r="H565" s="14">
        <v>4</v>
      </c>
      <c r="I565" s="14">
        <v>1</v>
      </c>
      <c r="J565" s="14">
        <v>1</v>
      </c>
      <c r="K565" s="14">
        <v>1</v>
      </c>
      <c r="L565" s="14">
        <v>1</v>
      </c>
      <c r="M565" s="14">
        <v>377</v>
      </c>
      <c r="N565" s="14">
        <v>41.2</v>
      </c>
      <c r="O565" s="14">
        <v>4.9400000000000004</v>
      </c>
      <c r="P565" s="14">
        <v>2.11</v>
      </c>
      <c r="Q565" s="14">
        <v>1</v>
      </c>
      <c r="R565" s="14">
        <v>0</v>
      </c>
      <c r="S565" s="16">
        <v>2.31</v>
      </c>
      <c r="T565" s="21">
        <v>2199.16723632813</v>
      </c>
      <c r="U565" s="14">
        <v>1366.7549002470701</v>
      </c>
      <c r="V565" s="14">
        <v>1691.52824565071</v>
      </c>
      <c r="W565" s="14">
        <v>3907.6456019017201</v>
      </c>
      <c r="X565" s="14">
        <v>3020.5995247535402</v>
      </c>
      <c r="Y565" s="22">
        <v>5786.3362242406802</v>
      </c>
      <c r="Z565" s="18">
        <v>2199.16723632813</v>
      </c>
      <c r="AA565" s="14">
        <v>416.12802124023398</v>
      </c>
      <c r="AB565" s="14">
        <v>661.33160400390602</v>
      </c>
      <c r="AC565" s="14">
        <v>265.31851196289102</v>
      </c>
      <c r="AD565" s="14">
        <v>201.69323730468801</v>
      </c>
      <c r="AE565" s="14">
        <v>831.01232910156295</v>
      </c>
      <c r="AF565" s="14" t="s">
        <v>2569</v>
      </c>
      <c r="AG565" s="14" t="s">
        <v>2574</v>
      </c>
      <c r="AH565" s="14" t="s">
        <v>2574</v>
      </c>
      <c r="AI565" s="14" t="s">
        <v>2574</v>
      </c>
      <c r="AJ565" s="14" t="s">
        <v>2574</v>
      </c>
      <c r="AK565" s="14" t="s">
        <v>2574</v>
      </c>
    </row>
    <row r="566" spans="1:37">
      <c r="A566">
        <v>565</v>
      </c>
      <c r="B566" s="14" t="s">
        <v>2569</v>
      </c>
      <c r="C566" s="14" t="s">
        <v>2570</v>
      </c>
      <c r="D566" s="14" t="s">
        <v>2237</v>
      </c>
      <c r="E566" s="14" t="s">
        <v>2238</v>
      </c>
      <c r="F566" s="14">
        <v>5.0000000000000001E-3</v>
      </c>
      <c r="G566" s="14">
        <v>2.3969999999999998</v>
      </c>
      <c r="H566" s="14">
        <v>1</v>
      </c>
      <c r="I566" s="14">
        <v>1</v>
      </c>
      <c r="J566" s="14">
        <v>1</v>
      </c>
      <c r="K566" s="14">
        <v>1</v>
      </c>
      <c r="L566" s="14">
        <v>1</v>
      </c>
      <c r="M566" s="14">
        <v>1015</v>
      </c>
      <c r="N566" s="14">
        <v>114.3</v>
      </c>
      <c r="O566" s="14">
        <v>5.59</v>
      </c>
      <c r="P566" s="14">
        <v>0</v>
      </c>
      <c r="Q566" s="14">
        <v>1</v>
      </c>
      <c r="R566" s="14">
        <v>0</v>
      </c>
      <c r="S566" s="16" t="s">
        <v>208</v>
      </c>
      <c r="T566" s="21" t="s">
        <v>208</v>
      </c>
      <c r="U566" s="14" t="s">
        <v>208</v>
      </c>
      <c r="V566" s="14" t="s">
        <v>208</v>
      </c>
      <c r="W566" s="14" t="s">
        <v>208</v>
      </c>
      <c r="X566" s="14" t="s">
        <v>208</v>
      </c>
      <c r="Y566" s="22" t="s">
        <v>208</v>
      </c>
      <c r="Z566" s="18" t="s">
        <v>208</v>
      </c>
      <c r="AA566" s="14" t="s">
        <v>208</v>
      </c>
      <c r="AB566" s="14" t="s">
        <v>208</v>
      </c>
      <c r="AC566" s="14" t="s">
        <v>208</v>
      </c>
      <c r="AD566" s="14" t="s">
        <v>208</v>
      </c>
      <c r="AE566" s="14" t="s">
        <v>208</v>
      </c>
      <c r="AF566" s="14" t="s">
        <v>2573</v>
      </c>
      <c r="AG566" s="14" t="s">
        <v>2573</v>
      </c>
      <c r="AH566" s="14" t="s">
        <v>2569</v>
      </c>
      <c r="AI566" s="14" t="s">
        <v>2573</v>
      </c>
      <c r="AJ566" s="14" t="s">
        <v>2573</v>
      </c>
      <c r="AK566" s="14" t="s">
        <v>2573</v>
      </c>
    </row>
    <row r="567" spans="1:37">
      <c r="A567">
        <v>566</v>
      </c>
      <c r="B567" s="14" t="s">
        <v>2569</v>
      </c>
      <c r="C567" s="14" t="s">
        <v>2570</v>
      </c>
      <c r="D567" s="14" t="s">
        <v>2241</v>
      </c>
      <c r="E567" s="14" t="s">
        <v>2242</v>
      </c>
      <c r="F567" s="14">
        <v>5.0000000000000001E-3</v>
      </c>
      <c r="G567" s="14">
        <v>2.34</v>
      </c>
      <c r="H567" s="14">
        <v>1</v>
      </c>
      <c r="I567" s="14">
        <v>1</v>
      </c>
      <c r="J567" s="14">
        <v>3</v>
      </c>
      <c r="K567" s="14">
        <v>1</v>
      </c>
      <c r="L567" s="14">
        <v>1</v>
      </c>
      <c r="M567" s="14">
        <v>836</v>
      </c>
      <c r="N567" s="14">
        <v>93.4</v>
      </c>
      <c r="O567" s="14">
        <v>8.59</v>
      </c>
      <c r="P567" s="14">
        <v>3.85</v>
      </c>
      <c r="Q567" s="14">
        <v>1</v>
      </c>
      <c r="R567" s="14">
        <v>0</v>
      </c>
      <c r="S567" s="16">
        <v>0.01</v>
      </c>
      <c r="T567" s="21">
        <v>3119.45239257813</v>
      </c>
      <c r="U567" s="14">
        <v>5339.86473838441</v>
      </c>
      <c r="V567" s="14">
        <v>3304.0765630108399</v>
      </c>
      <c r="W567" s="14" t="s">
        <v>208</v>
      </c>
      <c r="X567" s="14" t="s">
        <v>208</v>
      </c>
      <c r="Y567" s="22" t="s">
        <v>208</v>
      </c>
      <c r="Z567" s="18">
        <v>3119.45239257813</v>
      </c>
      <c r="AA567" s="14">
        <v>1625.79797363281</v>
      </c>
      <c r="AB567" s="14">
        <v>1291.78466796875</v>
      </c>
      <c r="AC567" s="14" t="s">
        <v>208</v>
      </c>
      <c r="AD567" s="14" t="s">
        <v>208</v>
      </c>
      <c r="AE567" s="14" t="s">
        <v>208</v>
      </c>
      <c r="AF567" s="14" t="s">
        <v>2569</v>
      </c>
      <c r="AG567" s="14" t="s">
        <v>2569</v>
      </c>
      <c r="AH567" s="14" t="s">
        <v>2569</v>
      </c>
      <c r="AI567" s="14" t="s">
        <v>2573</v>
      </c>
      <c r="AJ567" s="14" t="s">
        <v>2573</v>
      </c>
      <c r="AK567" s="14" t="s">
        <v>2573</v>
      </c>
    </row>
    <row r="568" spans="1:37">
      <c r="A568">
        <v>567</v>
      </c>
      <c r="B568" s="14" t="s">
        <v>2569</v>
      </c>
      <c r="C568" s="14" t="s">
        <v>2570</v>
      </c>
      <c r="D568" s="14" t="s">
        <v>2243</v>
      </c>
      <c r="E568" s="14" t="s">
        <v>2244</v>
      </c>
      <c r="F568" s="14">
        <v>7.0000000000000001E-3</v>
      </c>
      <c r="G568" s="14">
        <v>2.327</v>
      </c>
      <c r="H568" s="14">
        <v>2</v>
      </c>
      <c r="I568" s="14">
        <v>1</v>
      </c>
      <c r="J568" s="14">
        <v>1</v>
      </c>
      <c r="K568" s="14">
        <v>1</v>
      </c>
      <c r="L568" s="14">
        <v>1</v>
      </c>
      <c r="M568" s="14">
        <v>505</v>
      </c>
      <c r="N568" s="14">
        <v>54.8</v>
      </c>
      <c r="O568" s="14">
        <v>7.93</v>
      </c>
      <c r="P568" s="14">
        <v>2.13</v>
      </c>
      <c r="Q568" s="14">
        <v>1</v>
      </c>
      <c r="R568" s="14">
        <v>0</v>
      </c>
      <c r="S568" s="16" t="s">
        <v>208</v>
      </c>
      <c r="T568" s="21" t="s">
        <v>208</v>
      </c>
      <c r="U568" s="14" t="s">
        <v>208</v>
      </c>
      <c r="V568" s="14" t="s">
        <v>208</v>
      </c>
      <c r="W568" s="14" t="s">
        <v>208</v>
      </c>
      <c r="X568" s="14" t="s">
        <v>208</v>
      </c>
      <c r="Y568" s="22" t="s">
        <v>208</v>
      </c>
      <c r="Z568" s="18" t="s">
        <v>208</v>
      </c>
      <c r="AA568" s="14" t="s">
        <v>208</v>
      </c>
      <c r="AB568" s="14" t="s">
        <v>208</v>
      </c>
      <c r="AC568" s="14" t="s">
        <v>208</v>
      </c>
      <c r="AD568" s="14" t="s">
        <v>208</v>
      </c>
      <c r="AE568" s="14" t="s">
        <v>208</v>
      </c>
      <c r="AF568" s="14" t="s">
        <v>2569</v>
      </c>
      <c r="AG568" s="14" t="s">
        <v>2573</v>
      </c>
      <c r="AH568" s="14" t="s">
        <v>2573</v>
      </c>
      <c r="AI568" s="14" t="s">
        <v>2573</v>
      </c>
      <c r="AJ568" s="14" t="s">
        <v>2573</v>
      </c>
      <c r="AK568" s="14" t="s">
        <v>2573</v>
      </c>
    </row>
    <row r="569" spans="1:37">
      <c r="A569">
        <v>568</v>
      </c>
      <c r="B569" s="14" t="s">
        <v>2569</v>
      </c>
      <c r="C569" s="14" t="s">
        <v>2570</v>
      </c>
      <c r="D569" s="14" t="s">
        <v>2247</v>
      </c>
      <c r="E569" s="14" t="s">
        <v>2248</v>
      </c>
      <c r="F569" s="14">
        <v>7.0000000000000001E-3</v>
      </c>
      <c r="G569" s="14">
        <v>2.3130000000000002</v>
      </c>
      <c r="H569" s="14">
        <v>1</v>
      </c>
      <c r="I569" s="14">
        <v>1</v>
      </c>
      <c r="J569" s="14">
        <v>2</v>
      </c>
      <c r="K569" s="14">
        <v>1</v>
      </c>
      <c r="L569" s="14">
        <v>1</v>
      </c>
      <c r="M569" s="14">
        <v>856</v>
      </c>
      <c r="N569" s="14">
        <v>95.7</v>
      </c>
      <c r="O569" s="14">
        <v>6.92</v>
      </c>
      <c r="P569" s="14">
        <v>3.99</v>
      </c>
      <c r="Q569" s="14">
        <v>1</v>
      </c>
      <c r="R569" s="14">
        <v>0</v>
      </c>
      <c r="S569" s="16" t="s">
        <v>208</v>
      </c>
      <c r="T569" s="21" t="s">
        <v>208</v>
      </c>
      <c r="U569" s="14" t="s">
        <v>208</v>
      </c>
      <c r="V569" s="14" t="s">
        <v>208</v>
      </c>
      <c r="W569" s="14" t="s">
        <v>208</v>
      </c>
      <c r="X569" s="14" t="s">
        <v>208</v>
      </c>
      <c r="Y569" s="22" t="s">
        <v>208</v>
      </c>
      <c r="Z569" s="18" t="s">
        <v>208</v>
      </c>
      <c r="AA569" s="14" t="s">
        <v>208</v>
      </c>
      <c r="AB569" s="14" t="s">
        <v>208</v>
      </c>
      <c r="AC569" s="14" t="s">
        <v>208</v>
      </c>
      <c r="AD569" s="14" t="s">
        <v>208</v>
      </c>
      <c r="AE569" s="14" t="s">
        <v>208</v>
      </c>
      <c r="AF569" s="14" t="s">
        <v>2573</v>
      </c>
      <c r="AG569" s="14" t="s">
        <v>2573</v>
      </c>
      <c r="AH569" s="14" t="s">
        <v>2573</v>
      </c>
      <c r="AI569" s="14" t="s">
        <v>2573</v>
      </c>
      <c r="AJ569" s="14" t="s">
        <v>2569</v>
      </c>
      <c r="AK569" s="14" t="s">
        <v>2569</v>
      </c>
    </row>
    <row r="570" spans="1:37">
      <c r="A570">
        <v>569</v>
      </c>
      <c r="B570" s="14" t="s">
        <v>2569</v>
      </c>
      <c r="C570" s="14" t="s">
        <v>2570</v>
      </c>
      <c r="D570" s="14" t="s">
        <v>2251</v>
      </c>
      <c r="E570" s="14" t="s">
        <v>2252</v>
      </c>
      <c r="F570" s="14">
        <v>7.0000000000000001E-3</v>
      </c>
      <c r="G570" s="14">
        <v>2.3119999999999998</v>
      </c>
      <c r="H570" s="14">
        <v>1</v>
      </c>
      <c r="I570" s="14">
        <v>1</v>
      </c>
      <c r="J570" s="14">
        <v>1</v>
      </c>
      <c r="K570" s="14">
        <v>1</v>
      </c>
      <c r="L570" s="14">
        <v>1</v>
      </c>
      <c r="M570" s="14">
        <v>930</v>
      </c>
      <c r="N570" s="14">
        <v>103.5</v>
      </c>
      <c r="O570" s="14">
        <v>5.97</v>
      </c>
      <c r="P570" s="14">
        <v>2.59</v>
      </c>
      <c r="Q570" s="14">
        <v>1</v>
      </c>
      <c r="R570" s="14">
        <v>0</v>
      </c>
      <c r="S570" s="16">
        <v>1.9330000000000001</v>
      </c>
      <c r="T570" s="21">
        <v>16762.80859375</v>
      </c>
      <c r="U570" s="14">
        <v>10389.189680854401</v>
      </c>
      <c r="V570" s="14" t="s">
        <v>208</v>
      </c>
      <c r="W570" s="14">
        <v>25242.226370220698</v>
      </c>
      <c r="X570" s="14">
        <v>25776.562865726701</v>
      </c>
      <c r="Y570" s="22" t="s">
        <v>208</v>
      </c>
      <c r="Z570" s="18">
        <v>16762.80859375</v>
      </c>
      <c r="AA570" s="14">
        <v>3163.13696289063</v>
      </c>
      <c r="AB570" s="14" t="s">
        <v>208</v>
      </c>
      <c r="AC570" s="14">
        <v>1713.87854003906</v>
      </c>
      <c r="AD570" s="14">
        <v>1721.16772460938</v>
      </c>
      <c r="AE570" s="14" t="s">
        <v>208</v>
      </c>
      <c r="AF570" s="14" t="s">
        <v>2574</v>
      </c>
      <c r="AG570" s="14" t="s">
        <v>2574</v>
      </c>
      <c r="AH570" s="14" t="s">
        <v>2573</v>
      </c>
      <c r="AI570" s="14" t="s">
        <v>2569</v>
      </c>
      <c r="AJ570" s="14" t="s">
        <v>2574</v>
      </c>
      <c r="AK570" s="14" t="s">
        <v>2573</v>
      </c>
    </row>
    <row r="571" spans="1:37">
      <c r="A571">
        <v>570</v>
      </c>
      <c r="B571" s="14" t="s">
        <v>2569</v>
      </c>
      <c r="C571" s="14" t="s">
        <v>2570</v>
      </c>
      <c r="D571" s="14" t="s">
        <v>2255</v>
      </c>
      <c r="E571" s="14" t="s">
        <v>2256</v>
      </c>
      <c r="F571" s="14">
        <v>7.0000000000000001E-3</v>
      </c>
      <c r="G571" s="14">
        <v>2.3079999999999998</v>
      </c>
      <c r="H571" s="14">
        <v>1</v>
      </c>
      <c r="I571" s="14">
        <v>1</v>
      </c>
      <c r="J571" s="14">
        <v>1</v>
      </c>
      <c r="K571" s="14">
        <v>1</v>
      </c>
      <c r="L571" s="14">
        <v>1</v>
      </c>
      <c r="M571" s="14">
        <v>1356</v>
      </c>
      <c r="N571" s="14">
        <v>151.4</v>
      </c>
      <c r="O571" s="14">
        <v>5.85</v>
      </c>
      <c r="P571" s="14">
        <v>0</v>
      </c>
      <c r="Q571" s="14">
        <v>1</v>
      </c>
      <c r="R571" s="14">
        <v>0</v>
      </c>
      <c r="S571" s="16" t="s">
        <v>208</v>
      </c>
      <c r="T571" s="21" t="s">
        <v>208</v>
      </c>
      <c r="U571" s="14" t="s">
        <v>208</v>
      </c>
      <c r="V571" s="14" t="s">
        <v>208</v>
      </c>
      <c r="W571" s="14" t="s">
        <v>208</v>
      </c>
      <c r="X571" s="14" t="s">
        <v>208</v>
      </c>
      <c r="Y571" s="22" t="s">
        <v>208</v>
      </c>
      <c r="Z571" s="18" t="s">
        <v>208</v>
      </c>
      <c r="AA571" s="14" t="s">
        <v>208</v>
      </c>
      <c r="AB571" s="14" t="s">
        <v>208</v>
      </c>
      <c r="AC571" s="14" t="s">
        <v>208</v>
      </c>
      <c r="AD571" s="14" t="s">
        <v>208</v>
      </c>
      <c r="AE571" s="14" t="s">
        <v>208</v>
      </c>
      <c r="AF571" s="14" t="s">
        <v>2573</v>
      </c>
      <c r="AG571" s="14" t="s">
        <v>2573</v>
      </c>
      <c r="AH571" s="14" t="s">
        <v>2573</v>
      </c>
      <c r="AI571" s="14" t="s">
        <v>2569</v>
      </c>
      <c r="AJ571" s="14" t="s">
        <v>2573</v>
      </c>
      <c r="AK571" s="14" t="s">
        <v>2573</v>
      </c>
    </row>
    <row r="572" spans="1:37">
      <c r="A572">
        <v>571</v>
      </c>
      <c r="B572" s="14" t="s">
        <v>2569</v>
      </c>
      <c r="C572" s="14" t="s">
        <v>2570</v>
      </c>
      <c r="D572" s="14" t="s">
        <v>2259</v>
      </c>
      <c r="E572" s="14" t="s">
        <v>2260</v>
      </c>
      <c r="F572" s="14">
        <v>7.0000000000000001E-3</v>
      </c>
      <c r="G572" s="14">
        <v>2.298</v>
      </c>
      <c r="H572" s="14">
        <v>1</v>
      </c>
      <c r="I572" s="14">
        <v>1</v>
      </c>
      <c r="J572" s="14">
        <v>1</v>
      </c>
      <c r="K572" s="14">
        <v>1</v>
      </c>
      <c r="L572" s="14">
        <v>1</v>
      </c>
      <c r="M572" s="14">
        <v>879</v>
      </c>
      <c r="N572" s="14">
        <v>100.6</v>
      </c>
      <c r="O572" s="14">
        <v>6.93</v>
      </c>
      <c r="P572" s="14">
        <v>1.84</v>
      </c>
      <c r="Q572" s="14">
        <v>1</v>
      </c>
      <c r="R572" s="14">
        <v>0</v>
      </c>
      <c r="S572" s="16" t="s">
        <v>208</v>
      </c>
      <c r="T572" s="21" t="s">
        <v>208</v>
      </c>
      <c r="U572" s="14" t="s">
        <v>208</v>
      </c>
      <c r="V572" s="14" t="s">
        <v>208</v>
      </c>
      <c r="W572" s="14" t="s">
        <v>208</v>
      </c>
      <c r="X572" s="14" t="s">
        <v>208</v>
      </c>
      <c r="Y572" s="22" t="s">
        <v>208</v>
      </c>
      <c r="Z572" s="18" t="s">
        <v>208</v>
      </c>
      <c r="AA572" s="14" t="s">
        <v>208</v>
      </c>
      <c r="AB572" s="14" t="s">
        <v>208</v>
      </c>
      <c r="AC572" s="14" t="s">
        <v>208</v>
      </c>
      <c r="AD572" s="14" t="s">
        <v>208</v>
      </c>
      <c r="AE572" s="14" t="s">
        <v>208</v>
      </c>
      <c r="AF572" s="14" t="s">
        <v>2569</v>
      </c>
      <c r="AG572" s="14" t="s">
        <v>2573</v>
      </c>
      <c r="AH572" s="14" t="s">
        <v>2573</v>
      </c>
      <c r="AI572" s="14" t="s">
        <v>2573</v>
      </c>
      <c r="AJ572" s="14" t="s">
        <v>2573</v>
      </c>
      <c r="AK572" s="14" t="s">
        <v>2573</v>
      </c>
    </row>
    <row r="573" spans="1:37">
      <c r="A573">
        <v>572</v>
      </c>
      <c r="B573" s="14" t="s">
        <v>2569</v>
      </c>
      <c r="C573" s="14" t="s">
        <v>2570</v>
      </c>
      <c r="D573" s="14" t="s">
        <v>2263</v>
      </c>
      <c r="E573" s="14" t="s">
        <v>2264</v>
      </c>
      <c r="F573" s="14">
        <v>7.0000000000000001E-3</v>
      </c>
      <c r="G573" s="14">
        <v>2.2959999999999998</v>
      </c>
      <c r="H573" s="14">
        <v>3</v>
      </c>
      <c r="I573" s="14">
        <v>1</v>
      </c>
      <c r="J573" s="14">
        <v>2</v>
      </c>
      <c r="K573" s="14">
        <v>1</v>
      </c>
      <c r="L573" s="14">
        <v>1</v>
      </c>
      <c r="M573" s="14">
        <v>255</v>
      </c>
      <c r="N573" s="14">
        <v>29.2</v>
      </c>
      <c r="O573" s="14">
        <v>4.74</v>
      </c>
      <c r="P573" s="14">
        <v>3.71</v>
      </c>
      <c r="Q573" s="14">
        <v>1</v>
      </c>
      <c r="R573" s="14">
        <v>0</v>
      </c>
      <c r="S573" s="16">
        <v>1.415</v>
      </c>
      <c r="T573" s="21">
        <v>38271.7890625</v>
      </c>
      <c r="U573" s="14">
        <v>26283.9115551219</v>
      </c>
      <c r="V573" s="14">
        <v>45373.6526734156</v>
      </c>
      <c r="W573" s="14">
        <v>80010.524433816303</v>
      </c>
      <c r="X573" s="14">
        <v>34765.431044888101</v>
      </c>
      <c r="Y573" s="22">
        <v>54147.544357430001</v>
      </c>
      <c r="Z573" s="18">
        <v>38271.7890625</v>
      </c>
      <c r="AA573" s="14">
        <v>8002.51171875</v>
      </c>
      <c r="AB573" s="14">
        <v>17739.59765625</v>
      </c>
      <c r="AC573" s="14">
        <v>5432.4970703125</v>
      </c>
      <c r="AD573" s="14">
        <v>2321.37768554688</v>
      </c>
      <c r="AE573" s="14">
        <v>7776.47119140625</v>
      </c>
      <c r="AF573" s="14" t="s">
        <v>2569</v>
      </c>
      <c r="AG573" s="14" t="s">
        <v>2569</v>
      </c>
      <c r="AH573" s="14" t="s">
        <v>2574</v>
      </c>
      <c r="AI573" s="14" t="s">
        <v>2574</v>
      </c>
      <c r="AJ573" s="14" t="s">
        <v>2574</v>
      </c>
      <c r="AK573" s="14" t="s">
        <v>2574</v>
      </c>
    </row>
    <row r="574" spans="1:37">
      <c r="A574">
        <v>573</v>
      </c>
      <c r="B574" s="14" t="s">
        <v>2569</v>
      </c>
      <c r="C574" s="14" t="s">
        <v>2570</v>
      </c>
      <c r="D574" s="14" t="s">
        <v>2267</v>
      </c>
      <c r="E574" s="14" t="s">
        <v>2268</v>
      </c>
      <c r="F574" s="14">
        <v>7.0000000000000001E-3</v>
      </c>
      <c r="G574" s="14">
        <v>2.2759999999999998</v>
      </c>
      <c r="H574" s="14">
        <v>4</v>
      </c>
      <c r="I574" s="14">
        <v>1</v>
      </c>
      <c r="J574" s="14">
        <v>4</v>
      </c>
      <c r="K574" s="14">
        <v>1</v>
      </c>
      <c r="L574" s="14">
        <v>1</v>
      </c>
      <c r="M574" s="14">
        <v>216</v>
      </c>
      <c r="N574" s="14">
        <v>23.7</v>
      </c>
      <c r="O574" s="14">
        <v>9.41</v>
      </c>
      <c r="P574" s="14">
        <v>5.85</v>
      </c>
      <c r="Q574" s="14">
        <v>1</v>
      </c>
      <c r="R574" s="14">
        <v>0</v>
      </c>
      <c r="S574" s="16" t="s">
        <v>208</v>
      </c>
      <c r="T574" s="21" t="s">
        <v>208</v>
      </c>
      <c r="U574" s="14" t="s">
        <v>208</v>
      </c>
      <c r="V574" s="14" t="s">
        <v>208</v>
      </c>
      <c r="W574" s="14" t="s">
        <v>208</v>
      </c>
      <c r="X574" s="14" t="s">
        <v>208</v>
      </c>
      <c r="Y574" s="22" t="s">
        <v>208</v>
      </c>
      <c r="Z574" s="18" t="s">
        <v>208</v>
      </c>
      <c r="AA574" s="14" t="s">
        <v>208</v>
      </c>
      <c r="AB574" s="14" t="s">
        <v>208</v>
      </c>
      <c r="AC574" s="14" t="s">
        <v>208</v>
      </c>
      <c r="AD574" s="14" t="s">
        <v>208</v>
      </c>
      <c r="AE574" s="14" t="s">
        <v>208</v>
      </c>
      <c r="AF574" s="14" t="s">
        <v>2569</v>
      </c>
      <c r="AG574" s="14" t="s">
        <v>2569</v>
      </c>
      <c r="AH574" s="14" t="s">
        <v>2569</v>
      </c>
      <c r="AI574" s="14" t="s">
        <v>2573</v>
      </c>
      <c r="AJ574" s="14" t="s">
        <v>2569</v>
      </c>
      <c r="AK574" s="14" t="s">
        <v>2573</v>
      </c>
    </row>
    <row r="575" spans="1:37">
      <c r="A575">
        <v>574</v>
      </c>
      <c r="B575" s="14" t="s">
        <v>2569</v>
      </c>
      <c r="C575" s="14" t="s">
        <v>2570</v>
      </c>
      <c r="D575" s="14" t="s">
        <v>2271</v>
      </c>
      <c r="E575" s="14" t="s">
        <v>2272</v>
      </c>
      <c r="F575" s="14">
        <v>8.0000000000000002E-3</v>
      </c>
      <c r="G575" s="14">
        <v>2.25</v>
      </c>
      <c r="H575" s="14">
        <v>0</v>
      </c>
      <c r="I575" s="14">
        <v>1</v>
      </c>
      <c r="J575" s="14">
        <v>1</v>
      </c>
      <c r="K575" s="14">
        <v>1</v>
      </c>
      <c r="L575" s="14">
        <v>1</v>
      </c>
      <c r="M575" s="14">
        <v>7570</v>
      </c>
      <c r="N575" s="14">
        <v>860.1</v>
      </c>
      <c r="O575" s="14">
        <v>5.25</v>
      </c>
      <c r="P575" s="14">
        <v>2.3199999999999998</v>
      </c>
      <c r="Q575" s="14">
        <v>1</v>
      </c>
      <c r="R575" s="14">
        <v>0</v>
      </c>
      <c r="S575" s="16">
        <v>35.021999999999998</v>
      </c>
      <c r="T575" s="21">
        <v>4380.8974609375</v>
      </c>
      <c r="U575" s="14">
        <v>8843.9902356889506</v>
      </c>
      <c r="V575" s="14">
        <v>6339.8242547405998</v>
      </c>
      <c r="W575" s="14">
        <v>129979.532168595</v>
      </c>
      <c r="X575" s="14">
        <v>222035.42060570401</v>
      </c>
      <c r="Y575" s="22">
        <v>362732.098301769</v>
      </c>
      <c r="Z575" s="18">
        <v>4380.8974609375</v>
      </c>
      <c r="AA575" s="14">
        <v>2692.67895507813</v>
      </c>
      <c r="AB575" s="14">
        <v>2478.66162109375</v>
      </c>
      <c r="AC575" s="14">
        <v>8825.2568359375</v>
      </c>
      <c r="AD575" s="14">
        <v>14825.87890625</v>
      </c>
      <c r="AE575" s="14">
        <v>52094.25</v>
      </c>
      <c r="AF575" s="14" t="s">
        <v>2574</v>
      </c>
      <c r="AG575" s="14" t="s">
        <v>2574</v>
      </c>
      <c r="AH575" s="14" t="s">
        <v>2569</v>
      </c>
      <c r="AI575" s="14" t="s">
        <v>2574</v>
      </c>
      <c r="AJ575" s="14" t="s">
        <v>2574</v>
      </c>
      <c r="AK575" s="14" t="s">
        <v>2574</v>
      </c>
    </row>
    <row r="576" spans="1:37">
      <c r="A576">
        <v>575</v>
      </c>
      <c r="B576" s="14" t="s">
        <v>2569</v>
      </c>
      <c r="C576" s="14" t="s">
        <v>2570</v>
      </c>
      <c r="D576" s="14" t="s">
        <v>2275</v>
      </c>
      <c r="E576" s="14" t="s">
        <v>2276</v>
      </c>
      <c r="F576" s="14">
        <v>8.0000000000000002E-3</v>
      </c>
      <c r="G576" s="14">
        <v>2.2490000000000001</v>
      </c>
      <c r="H576" s="14">
        <v>1</v>
      </c>
      <c r="I576" s="14">
        <v>1</v>
      </c>
      <c r="J576" s="14">
        <v>1</v>
      </c>
      <c r="K576" s="14">
        <v>1</v>
      </c>
      <c r="L576" s="14">
        <v>1</v>
      </c>
      <c r="M576" s="14">
        <v>962</v>
      </c>
      <c r="N576" s="14">
        <v>107.8</v>
      </c>
      <c r="O576" s="14">
        <v>4.91</v>
      </c>
      <c r="P576" s="14">
        <v>2.2999999999999998</v>
      </c>
      <c r="Q576" s="14">
        <v>1</v>
      </c>
      <c r="R576" s="14">
        <v>0</v>
      </c>
      <c r="S576" s="16">
        <v>0.01</v>
      </c>
      <c r="T576" s="21">
        <v>8764.453125</v>
      </c>
      <c r="U576" s="14">
        <v>10310.4909942218</v>
      </c>
      <c r="V576" s="14">
        <v>10759.4330988689</v>
      </c>
      <c r="W576" s="14" t="s">
        <v>208</v>
      </c>
      <c r="X576" s="14" t="s">
        <v>208</v>
      </c>
      <c r="Y576" s="22" t="s">
        <v>208</v>
      </c>
      <c r="Z576" s="18">
        <v>8764.453125</v>
      </c>
      <c r="AA576" s="14">
        <v>3139.17602539063</v>
      </c>
      <c r="AB576" s="14">
        <v>4206.58251953125</v>
      </c>
      <c r="AC576" s="14" t="s">
        <v>208</v>
      </c>
      <c r="AD576" s="14" t="s">
        <v>208</v>
      </c>
      <c r="AE576" s="14" t="s">
        <v>208</v>
      </c>
      <c r="AF576" s="14" t="s">
        <v>2574</v>
      </c>
      <c r="AG576" s="14" t="s">
        <v>2574</v>
      </c>
      <c r="AH576" s="14" t="s">
        <v>2569</v>
      </c>
      <c r="AI576" s="14" t="s">
        <v>2573</v>
      </c>
      <c r="AJ576" s="14" t="s">
        <v>2573</v>
      </c>
      <c r="AK576" s="14" t="s">
        <v>2573</v>
      </c>
    </row>
    <row r="577" spans="1:37">
      <c r="A577">
        <v>576</v>
      </c>
      <c r="B577" s="14" t="s">
        <v>2569</v>
      </c>
      <c r="C577" s="14" t="s">
        <v>2570</v>
      </c>
      <c r="D577" s="14" t="s">
        <v>2277</v>
      </c>
      <c r="E577" s="14" t="s">
        <v>2278</v>
      </c>
      <c r="F577" s="14">
        <v>8.9999999999999993E-3</v>
      </c>
      <c r="G577" s="14">
        <v>2.2120000000000002</v>
      </c>
      <c r="H577" s="14">
        <v>4</v>
      </c>
      <c r="I577" s="14">
        <v>1</v>
      </c>
      <c r="J577" s="14">
        <v>2</v>
      </c>
      <c r="K577" s="14">
        <v>1</v>
      </c>
      <c r="L577" s="14">
        <v>1</v>
      </c>
      <c r="M577" s="14">
        <v>439</v>
      </c>
      <c r="N577" s="14">
        <v>50.4</v>
      </c>
      <c r="O577" s="14">
        <v>6.29</v>
      </c>
      <c r="P577" s="14">
        <v>3.8</v>
      </c>
      <c r="Q577" s="14">
        <v>1</v>
      </c>
      <c r="R577" s="14">
        <v>0</v>
      </c>
      <c r="S577" s="16" t="s">
        <v>208</v>
      </c>
      <c r="T577" s="21" t="s">
        <v>208</v>
      </c>
      <c r="U577" s="14" t="s">
        <v>208</v>
      </c>
      <c r="V577" s="14" t="s">
        <v>208</v>
      </c>
      <c r="W577" s="14" t="s">
        <v>208</v>
      </c>
      <c r="X577" s="14" t="s">
        <v>208</v>
      </c>
      <c r="Y577" s="22" t="s">
        <v>208</v>
      </c>
      <c r="Z577" s="18" t="s">
        <v>208</v>
      </c>
      <c r="AA577" s="14" t="s">
        <v>208</v>
      </c>
      <c r="AB577" s="14" t="s">
        <v>208</v>
      </c>
      <c r="AC577" s="14" t="s">
        <v>208</v>
      </c>
      <c r="AD577" s="14" t="s">
        <v>208</v>
      </c>
      <c r="AE577" s="14" t="s">
        <v>208</v>
      </c>
      <c r="AF577" s="14" t="s">
        <v>2573</v>
      </c>
      <c r="AG577" s="14" t="s">
        <v>2569</v>
      </c>
      <c r="AH577" s="14" t="s">
        <v>2569</v>
      </c>
      <c r="AI577" s="14" t="s">
        <v>2573</v>
      </c>
      <c r="AJ577" s="14" t="s">
        <v>2573</v>
      </c>
      <c r="AK577" s="14" t="s">
        <v>2573</v>
      </c>
    </row>
    <row r="578" spans="1:37">
      <c r="A578">
        <v>577</v>
      </c>
      <c r="B578" s="14" t="s">
        <v>2569</v>
      </c>
      <c r="C578" s="14" t="s">
        <v>2570</v>
      </c>
      <c r="D578" s="14" t="s">
        <v>2281</v>
      </c>
      <c r="E578" s="14" t="s">
        <v>2282</v>
      </c>
      <c r="F578" s="14">
        <v>8.9999999999999993E-3</v>
      </c>
      <c r="G578" s="14">
        <v>2.2109999999999999</v>
      </c>
      <c r="H578" s="14">
        <v>1</v>
      </c>
      <c r="I578" s="14">
        <v>1</v>
      </c>
      <c r="J578" s="14">
        <v>1</v>
      </c>
      <c r="K578" s="14">
        <v>1</v>
      </c>
      <c r="L578" s="14">
        <v>1</v>
      </c>
      <c r="M578" s="14">
        <v>913</v>
      </c>
      <c r="N578" s="14">
        <v>101.3</v>
      </c>
      <c r="O578" s="14">
        <v>5.45</v>
      </c>
      <c r="P578" s="14">
        <v>2.62</v>
      </c>
      <c r="Q578" s="14">
        <v>1</v>
      </c>
      <c r="R578" s="14">
        <v>0</v>
      </c>
      <c r="S578" s="16" t="s">
        <v>208</v>
      </c>
      <c r="T578" s="21" t="s">
        <v>208</v>
      </c>
      <c r="U578" s="14" t="s">
        <v>208</v>
      </c>
      <c r="V578" s="14" t="s">
        <v>208</v>
      </c>
      <c r="W578" s="14" t="s">
        <v>208</v>
      </c>
      <c r="X578" s="14" t="s">
        <v>208</v>
      </c>
      <c r="Y578" s="22" t="s">
        <v>208</v>
      </c>
      <c r="Z578" s="18" t="s">
        <v>208</v>
      </c>
      <c r="AA578" s="14" t="s">
        <v>208</v>
      </c>
      <c r="AB578" s="14" t="s">
        <v>208</v>
      </c>
      <c r="AC578" s="14" t="s">
        <v>208</v>
      </c>
      <c r="AD578" s="14" t="s">
        <v>208</v>
      </c>
      <c r="AE578" s="14" t="s">
        <v>208</v>
      </c>
      <c r="AF578" s="14" t="s">
        <v>2569</v>
      </c>
      <c r="AG578" s="14" t="s">
        <v>2573</v>
      </c>
      <c r="AH578" s="14" t="s">
        <v>2573</v>
      </c>
      <c r="AI578" s="14" t="s">
        <v>2573</v>
      </c>
      <c r="AJ578" s="14" t="s">
        <v>2573</v>
      </c>
      <c r="AK578" s="14" t="s">
        <v>2573</v>
      </c>
    </row>
    <row r="579" spans="1:37">
      <c r="A579">
        <v>578</v>
      </c>
      <c r="B579" s="14" t="s">
        <v>2569</v>
      </c>
      <c r="C579" s="14" t="s">
        <v>2570</v>
      </c>
      <c r="D579" s="14" t="s">
        <v>2285</v>
      </c>
      <c r="E579" s="14" t="s">
        <v>2286</v>
      </c>
      <c r="F579" s="14">
        <v>8.9999999999999993E-3</v>
      </c>
      <c r="G579" s="14">
        <v>2.206</v>
      </c>
      <c r="H579" s="14">
        <v>2</v>
      </c>
      <c r="I579" s="14">
        <v>1</v>
      </c>
      <c r="J579" s="14">
        <v>1</v>
      </c>
      <c r="K579" s="14">
        <v>1</v>
      </c>
      <c r="L579" s="14">
        <v>1</v>
      </c>
      <c r="M579" s="14">
        <v>1164</v>
      </c>
      <c r="N579" s="14">
        <v>129.69999999999999</v>
      </c>
      <c r="O579" s="14">
        <v>6.47</v>
      </c>
      <c r="P579" s="14">
        <v>0</v>
      </c>
      <c r="Q579" s="14">
        <v>1</v>
      </c>
      <c r="R579" s="14">
        <v>0</v>
      </c>
      <c r="S579" s="16" t="s">
        <v>208</v>
      </c>
      <c r="T579" s="21" t="s">
        <v>208</v>
      </c>
      <c r="U579" s="14" t="s">
        <v>208</v>
      </c>
      <c r="V579" s="14" t="s">
        <v>208</v>
      </c>
      <c r="W579" s="14" t="s">
        <v>208</v>
      </c>
      <c r="X579" s="14" t="s">
        <v>208</v>
      </c>
      <c r="Y579" s="22" t="s">
        <v>208</v>
      </c>
      <c r="Z579" s="18" t="s">
        <v>208</v>
      </c>
      <c r="AA579" s="14" t="s">
        <v>208</v>
      </c>
      <c r="AB579" s="14" t="s">
        <v>208</v>
      </c>
      <c r="AC579" s="14" t="s">
        <v>208</v>
      </c>
      <c r="AD579" s="14" t="s">
        <v>208</v>
      </c>
      <c r="AE579" s="14" t="s">
        <v>208</v>
      </c>
      <c r="AF579" s="14" t="s">
        <v>2573</v>
      </c>
      <c r="AG579" s="14" t="s">
        <v>2569</v>
      </c>
      <c r="AH579" s="14" t="s">
        <v>2573</v>
      </c>
      <c r="AI579" s="14" t="s">
        <v>2573</v>
      </c>
      <c r="AJ579" s="14" t="s">
        <v>2573</v>
      </c>
      <c r="AK579" s="14" t="s">
        <v>2573</v>
      </c>
    </row>
    <row r="580" spans="1:37">
      <c r="A580">
        <v>579</v>
      </c>
      <c r="B580" s="14" t="s">
        <v>2569</v>
      </c>
      <c r="C580" s="14" t="s">
        <v>2570</v>
      </c>
      <c r="D580" s="14" t="s">
        <v>2289</v>
      </c>
      <c r="E580" s="14" t="s">
        <v>2290</v>
      </c>
      <c r="F580" s="14">
        <v>8.9999999999999993E-3</v>
      </c>
      <c r="G580" s="14">
        <v>2.2050000000000001</v>
      </c>
      <c r="H580" s="14">
        <v>1</v>
      </c>
      <c r="I580" s="14">
        <v>1</v>
      </c>
      <c r="J580" s="14">
        <v>1</v>
      </c>
      <c r="K580" s="14">
        <v>1</v>
      </c>
      <c r="L580" s="14">
        <v>1</v>
      </c>
      <c r="M580" s="14">
        <v>2236</v>
      </c>
      <c r="N580" s="14">
        <v>236</v>
      </c>
      <c r="O580" s="14">
        <v>6.73</v>
      </c>
      <c r="P580" s="14">
        <v>1.69</v>
      </c>
      <c r="Q580" s="14">
        <v>1</v>
      </c>
      <c r="R580" s="14">
        <v>0</v>
      </c>
      <c r="S580" s="16" t="s">
        <v>208</v>
      </c>
      <c r="T580" s="21" t="s">
        <v>208</v>
      </c>
      <c r="U580" s="14" t="s">
        <v>208</v>
      </c>
      <c r="V580" s="14" t="s">
        <v>208</v>
      </c>
      <c r="W580" s="14" t="s">
        <v>208</v>
      </c>
      <c r="X580" s="14" t="s">
        <v>208</v>
      </c>
      <c r="Y580" s="22" t="s">
        <v>208</v>
      </c>
      <c r="Z580" s="18" t="s">
        <v>208</v>
      </c>
      <c r="AA580" s="14" t="s">
        <v>208</v>
      </c>
      <c r="AB580" s="14" t="s">
        <v>208</v>
      </c>
      <c r="AC580" s="14" t="s">
        <v>208</v>
      </c>
      <c r="AD580" s="14" t="s">
        <v>208</v>
      </c>
      <c r="AE580" s="14" t="s">
        <v>208</v>
      </c>
      <c r="AF580" s="14" t="s">
        <v>2573</v>
      </c>
      <c r="AG580" s="14" t="s">
        <v>2573</v>
      </c>
      <c r="AH580" s="14" t="s">
        <v>2569</v>
      </c>
      <c r="AI580" s="14" t="s">
        <v>2573</v>
      </c>
      <c r="AJ580" s="14" t="s">
        <v>2573</v>
      </c>
      <c r="AK580" s="14" t="s">
        <v>2573</v>
      </c>
    </row>
    <row r="581" spans="1:37">
      <c r="A581">
        <v>580</v>
      </c>
      <c r="B581" s="14" t="s">
        <v>2569</v>
      </c>
      <c r="C581" s="14" t="s">
        <v>2570</v>
      </c>
      <c r="D581" s="14" t="s">
        <v>2293</v>
      </c>
      <c r="E581" s="14" t="s">
        <v>2294</v>
      </c>
      <c r="F581" s="14">
        <v>8.9999999999999993E-3</v>
      </c>
      <c r="G581" s="14">
        <v>2.2040000000000002</v>
      </c>
      <c r="H581" s="14">
        <v>2</v>
      </c>
      <c r="I581" s="14">
        <v>1</v>
      </c>
      <c r="J581" s="14">
        <v>1</v>
      </c>
      <c r="K581" s="14">
        <v>1</v>
      </c>
      <c r="L581" s="14">
        <v>1</v>
      </c>
      <c r="M581" s="14">
        <v>928</v>
      </c>
      <c r="N581" s="14">
        <v>101.2</v>
      </c>
      <c r="O581" s="14">
        <v>6.7</v>
      </c>
      <c r="P581" s="14">
        <v>1.98</v>
      </c>
      <c r="Q581" s="14">
        <v>1</v>
      </c>
      <c r="R581" s="14">
        <v>0</v>
      </c>
      <c r="S581" s="16" t="s">
        <v>208</v>
      </c>
      <c r="T581" s="21" t="s">
        <v>208</v>
      </c>
      <c r="U581" s="14" t="s">
        <v>208</v>
      </c>
      <c r="V581" s="14" t="s">
        <v>208</v>
      </c>
      <c r="W581" s="14" t="s">
        <v>208</v>
      </c>
      <c r="X581" s="14" t="s">
        <v>208</v>
      </c>
      <c r="Y581" s="22" t="s">
        <v>208</v>
      </c>
      <c r="Z581" s="18" t="s">
        <v>208</v>
      </c>
      <c r="AA581" s="14" t="s">
        <v>208</v>
      </c>
      <c r="AB581" s="14" t="s">
        <v>208</v>
      </c>
      <c r="AC581" s="14" t="s">
        <v>208</v>
      </c>
      <c r="AD581" s="14" t="s">
        <v>208</v>
      </c>
      <c r="AE581" s="14" t="s">
        <v>208</v>
      </c>
      <c r="AF581" s="14" t="s">
        <v>2569</v>
      </c>
      <c r="AG581" s="14" t="s">
        <v>2573</v>
      </c>
      <c r="AH581" s="14" t="s">
        <v>2573</v>
      </c>
      <c r="AI581" s="14" t="s">
        <v>2573</v>
      </c>
      <c r="AJ581" s="14" t="s">
        <v>2573</v>
      </c>
      <c r="AK581" s="14" t="s">
        <v>2573</v>
      </c>
    </row>
    <row r="582" spans="1:37">
      <c r="A582">
        <v>581</v>
      </c>
      <c r="B582" s="14" t="s">
        <v>2583</v>
      </c>
      <c r="C582" s="14" t="s">
        <v>2570</v>
      </c>
      <c r="D582" s="14" t="s">
        <v>2297</v>
      </c>
      <c r="E582" s="14" t="s">
        <v>2298</v>
      </c>
      <c r="F582" s="14">
        <v>1.0999999999999999E-2</v>
      </c>
      <c r="G582" s="14">
        <v>2.1680000000000001</v>
      </c>
      <c r="H582" s="14">
        <v>1</v>
      </c>
      <c r="I582" s="14">
        <v>1</v>
      </c>
      <c r="J582" s="14">
        <v>1</v>
      </c>
      <c r="K582" s="14">
        <v>1</v>
      </c>
      <c r="L582" s="14">
        <v>1</v>
      </c>
      <c r="M582" s="14">
        <v>1084</v>
      </c>
      <c r="N582" s="14">
        <v>118</v>
      </c>
      <c r="O582" s="14">
        <v>7.64</v>
      </c>
      <c r="P582" s="14">
        <v>2.13</v>
      </c>
      <c r="Q582" s="14">
        <v>1</v>
      </c>
      <c r="R582" s="14">
        <v>0</v>
      </c>
      <c r="S582" s="16">
        <v>0.01</v>
      </c>
      <c r="T582" s="21">
        <v>13307.5361328125</v>
      </c>
      <c r="U582" s="14">
        <v>17096.859868850301</v>
      </c>
      <c r="V582" s="14">
        <v>15105.4026523383</v>
      </c>
      <c r="W582" s="14" t="s">
        <v>208</v>
      </c>
      <c r="X582" s="14" t="s">
        <v>208</v>
      </c>
      <c r="Y582" s="22" t="s">
        <v>208</v>
      </c>
      <c r="Z582" s="18">
        <v>13307.5361328125</v>
      </c>
      <c r="AA582" s="14">
        <v>5205.3828125</v>
      </c>
      <c r="AB582" s="14">
        <v>5905.712890625</v>
      </c>
      <c r="AC582" s="14" t="s">
        <v>208</v>
      </c>
      <c r="AD582" s="14" t="s">
        <v>208</v>
      </c>
      <c r="AE582" s="14" t="s">
        <v>208</v>
      </c>
      <c r="AF582" s="14" t="s">
        <v>2574</v>
      </c>
      <c r="AG582" s="14" t="s">
        <v>2569</v>
      </c>
      <c r="AH582" s="14" t="s">
        <v>2574</v>
      </c>
      <c r="AI582" s="14" t="s">
        <v>2573</v>
      </c>
      <c r="AJ582" s="14" t="s">
        <v>2573</v>
      </c>
      <c r="AK582" s="14" t="s">
        <v>2573</v>
      </c>
    </row>
    <row r="583" spans="1:37">
      <c r="A583">
        <v>582</v>
      </c>
      <c r="B583" s="14" t="s">
        <v>2583</v>
      </c>
      <c r="C583" s="14" t="s">
        <v>2570</v>
      </c>
      <c r="D583" s="14" t="s">
        <v>2299</v>
      </c>
      <c r="E583" s="14" t="s">
        <v>2300</v>
      </c>
      <c r="F583" s="14">
        <v>1.0999999999999999E-2</v>
      </c>
      <c r="G583" s="14">
        <v>2.157</v>
      </c>
      <c r="H583" s="14">
        <v>1</v>
      </c>
      <c r="I583" s="14">
        <v>1</v>
      </c>
      <c r="J583" s="14">
        <v>1</v>
      </c>
      <c r="K583" s="14">
        <v>1</v>
      </c>
      <c r="L583" s="14">
        <v>1</v>
      </c>
      <c r="M583" s="14">
        <v>1012</v>
      </c>
      <c r="N583" s="14">
        <v>113.7</v>
      </c>
      <c r="O583" s="14">
        <v>7.2</v>
      </c>
      <c r="P583" s="14">
        <v>2.0499999999999998</v>
      </c>
      <c r="Q583" s="14">
        <v>1</v>
      </c>
      <c r="R583" s="14">
        <v>0</v>
      </c>
      <c r="S583" s="16">
        <v>0.01</v>
      </c>
      <c r="T583" s="21">
        <v>7477.12744140625</v>
      </c>
      <c r="U583" s="14">
        <v>16934.251947148699</v>
      </c>
      <c r="V583" s="14">
        <v>8873.2316644974508</v>
      </c>
      <c r="W583" s="14" t="s">
        <v>208</v>
      </c>
      <c r="X583" s="14" t="s">
        <v>208</v>
      </c>
      <c r="Y583" s="22" t="s">
        <v>208</v>
      </c>
      <c r="Z583" s="18">
        <v>7477.12744140625</v>
      </c>
      <c r="AA583" s="14">
        <v>5155.87451171875</v>
      </c>
      <c r="AB583" s="14">
        <v>3469.14013671875</v>
      </c>
      <c r="AC583" s="14" t="s">
        <v>208</v>
      </c>
      <c r="AD583" s="14" t="s">
        <v>208</v>
      </c>
      <c r="AE583" s="14" t="s">
        <v>208</v>
      </c>
      <c r="AF583" s="14" t="s">
        <v>2574</v>
      </c>
      <c r="AG583" s="14" t="s">
        <v>2569</v>
      </c>
      <c r="AH583" s="14" t="s">
        <v>2574</v>
      </c>
      <c r="AI583" s="14" t="s">
        <v>2573</v>
      </c>
      <c r="AJ583" s="14" t="s">
        <v>2573</v>
      </c>
      <c r="AK583" s="14" t="s">
        <v>2573</v>
      </c>
    </row>
    <row r="584" spans="1:37">
      <c r="A584">
        <v>583</v>
      </c>
      <c r="B584" s="14" t="s">
        <v>2583</v>
      </c>
      <c r="C584" s="14" t="s">
        <v>2570</v>
      </c>
      <c r="D584" s="14" t="s">
        <v>2301</v>
      </c>
      <c r="E584" s="14" t="s">
        <v>2302</v>
      </c>
      <c r="F584" s="14">
        <v>1.4E-2</v>
      </c>
      <c r="G584" s="14">
        <v>2.141</v>
      </c>
      <c r="H584" s="14">
        <v>2</v>
      </c>
      <c r="I584" s="14">
        <v>1</v>
      </c>
      <c r="J584" s="14">
        <v>1</v>
      </c>
      <c r="K584" s="14">
        <v>1</v>
      </c>
      <c r="L584" s="14">
        <v>1</v>
      </c>
      <c r="M584" s="14">
        <v>843</v>
      </c>
      <c r="N584" s="14">
        <v>100.1</v>
      </c>
      <c r="O584" s="14">
        <v>6.32</v>
      </c>
      <c r="P584" s="14">
        <v>2.46</v>
      </c>
      <c r="Q584" s="14">
        <v>1</v>
      </c>
      <c r="R584" s="14">
        <v>0</v>
      </c>
      <c r="S584" s="16" t="s">
        <v>208</v>
      </c>
      <c r="T584" s="21" t="s">
        <v>208</v>
      </c>
      <c r="U584" s="14" t="s">
        <v>208</v>
      </c>
      <c r="V584" s="14" t="s">
        <v>208</v>
      </c>
      <c r="W584" s="14" t="s">
        <v>208</v>
      </c>
      <c r="X584" s="14" t="s">
        <v>208</v>
      </c>
      <c r="Y584" s="22" t="s">
        <v>208</v>
      </c>
      <c r="Z584" s="18" t="s">
        <v>208</v>
      </c>
      <c r="AA584" s="14" t="s">
        <v>208</v>
      </c>
      <c r="AB584" s="14" t="s">
        <v>208</v>
      </c>
      <c r="AC584" s="14" t="s">
        <v>208</v>
      </c>
      <c r="AD584" s="14" t="s">
        <v>208</v>
      </c>
      <c r="AE584" s="14" t="s">
        <v>208</v>
      </c>
      <c r="AF584" s="14" t="s">
        <v>2569</v>
      </c>
      <c r="AG584" s="14" t="s">
        <v>2573</v>
      </c>
      <c r="AH584" s="14" t="s">
        <v>2573</v>
      </c>
      <c r="AI584" s="14" t="s">
        <v>2573</v>
      </c>
      <c r="AJ584" s="14" t="s">
        <v>2573</v>
      </c>
      <c r="AK584" s="14" t="s">
        <v>2573</v>
      </c>
    </row>
    <row r="585" spans="1:37">
      <c r="A585">
        <v>584</v>
      </c>
      <c r="B585" s="14" t="s">
        <v>2583</v>
      </c>
      <c r="C585" s="14" t="s">
        <v>2570</v>
      </c>
      <c r="D585" s="14" t="s">
        <v>2305</v>
      </c>
      <c r="E585" s="14" t="s">
        <v>2306</v>
      </c>
      <c r="F585" s="14">
        <v>1.4E-2</v>
      </c>
      <c r="G585" s="14">
        <v>2.141</v>
      </c>
      <c r="H585" s="14">
        <v>2</v>
      </c>
      <c r="I585" s="14">
        <v>1</v>
      </c>
      <c r="J585" s="14">
        <v>1</v>
      </c>
      <c r="K585" s="14">
        <v>1</v>
      </c>
      <c r="L585" s="14">
        <v>1</v>
      </c>
      <c r="M585" s="14">
        <v>550</v>
      </c>
      <c r="N585" s="14">
        <v>62.6</v>
      </c>
      <c r="O585" s="14">
        <v>5.58</v>
      </c>
      <c r="P585" s="14">
        <v>1.9</v>
      </c>
      <c r="Q585" s="14">
        <v>1</v>
      </c>
      <c r="R585" s="14">
        <v>0</v>
      </c>
      <c r="S585" s="16" t="s">
        <v>208</v>
      </c>
      <c r="T585" s="21" t="s">
        <v>208</v>
      </c>
      <c r="U585" s="14" t="s">
        <v>208</v>
      </c>
      <c r="V585" s="14" t="s">
        <v>208</v>
      </c>
      <c r="W585" s="14" t="s">
        <v>208</v>
      </c>
      <c r="X585" s="14" t="s">
        <v>208</v>
      </c>
      <c r="Y585" s="22" t="s">
        <v>208</v>
      </c>
      <c r="Z585" s="18" t="s">
        <v>208</v>
      </c>
      <c r="AA585" s="14" t="s">
        <v>208</v>
      </c>
      <c r="AB585" s="14" t="s">
        <v>208</v>
      </c>
      <c r="AC585" s="14" t="s">
        <v>208</v>
      </c>
      <c r="AD585" s="14" t="s">
        <v>208</v>
      </c>
      <c r="AE585" s="14" t="s">
        <v>208</v>
      </c>
      <c r="AF585" s="14" t="s">
        <v>2569</v>
      </c>
      <c r="AG585" s="14" t="s">
        <v>2573</v>
      </c>
      <c r="AH585" s="14" t="s">
        <v>2573</v>
      </c>
      <c r="AI585" s="14" t="s">
        <v>2573</v>
      </c>
      <c r="AJ585" s="14" t="s">
        <v>2573</v>
      </c>
      <c r="AK585" s="14" t="s">
        <v>2573</v>
      </c>
    </row>
    <row r="586" spans="1:37">
      <c r="A586">
        <v>585</v>
      </c>
      <c r="B586" s="14" t="s">
        <v>2583</v>
      </c>
      <c r="C586" s="14" t="s">
        <v>2570</v>
      </c>
      <c r="D586" s="14" t="s">
        <v>2309</v>
      </c>
      <c r="E586" s="14" t="s">
        <v>2310</v>
      </c>
      <c r="F586" s="14">
        <v>1.4E-2</v>
      </c>
      <c r="G586" s="14">
        <v>2.1339999999999999</v>
      </c>
      <c r="H586" s="14">
        <v>1</v>
      </c>
      <c r="I586" s="14">
        <v>1</v>
      </c>
      <c r="J586" s="14">
        <v>4</v>
      </c>
      <c r="K586" s="14">
        <v>1</v>
      </c>
      <c r="L586" s="14">
        <v>1</v>
      </c>
      <c r="M586" s="14">
        <v>501</v>
      </c>
      <c r="N586" s="14">
        <v>57.3</v>
      </c>
      <c r="O586" s="14">
        <v>7.61</v>
      </c>
      <c r="P586" s="14">
        <v>0</v>
      </c>
      <c r="Q586" s="14">
        <v>1</v>
      </c>
      <c r="R586" s="14">
        <v>0</v>
      </c>
      <c r="S586" s="16">
        <v>100</v>
      </c>
      <c r="T586" s="21" t="s">
        <v>208</v>
      </c>
      <c r="U586" s="14" t="s">
        <v>208</v>
      </c>
      <c r="V586" s="14" t="s">
        <v>208</v>
      </c>
      <c r="W586" s="14">
        <v>139576.49114977801</v>
      </c>
      <c r="X586" s="14">
        <v>195331.36768435701</v>
      </c>
      <c r="Y586" s="22">
        <v>333778.32547512703</v>
      </c>
      <c r="Z586" s="18" t="s">
        <v>208</v>
      </c>
      <c r="AA586" s="14" t="s">
        <v>208</v>
      </c>
      <c r="AB586" s="14" t="s">
        <v>208</v>
      </c>
      <c r="AC586" s="14">
        <v>9476.8642578125</v>
      </c>
      <c r="AD586" s="14">
        <v>13042.7802734375</v>
      </c>
      <c r="AE586" s="14">
        <v>47936.015625</v>
      </c>
      <c r="AF586" s="14" t="s">
        <v>2573</v>
      </c>
      <c r="AG586" s="14" t="s">
        <v>2573</v>
      </c>
      <c r="AH586" s="14" t="s">
        <v>2573</v>
      </c>
      <c r="AI586" s="14" t="s">
        <v>2569</v>
      </c>
      <c r="AJ586" s="14" t="s">
        <v>2569</v>
      </c>
      <c r="AK586" s="14" t="s">
        <v>2569</v>
      </c>
    </row>
    <row r="587" spans="1:37">
      <c r="A587">
        <v>586</v>
      </c>
      <c r="B587" s="14" t="s">
        <v>2583</v>
      </c>
      <c r="C587" s="14" t="s">
        <v>2570</v>
      </c>
      <c r="D587" s="14" t="s">
        <v>2313</v>
      </c>
      <c r="E587" s="14" t="s">
        <v>2314</v>
      </c>
      <c r="F587" s="14">
        <v>1.4E-2</v>
      </c>
      <c r="G587" s="14">
        <v>2.1320000000000001</v>
      </c>
      <c r="H587" s="14">
        <v>8</v>
      </c>
      <c r="I587" s="14">
        <v>1</v>
      </c>
      <c r="J587" s="14">
        <v>1</v>
      </c>
      <c r="K587" s="14">
        <v>1</v>
      </c>
      <c r="L587" s="14">
        <v>1</v>
      </c>
      <c r="M587" s="14">
        <v>219</v>
      </c>
      <c r="N587" s="14">
        <v>24.6</v>
      </c>
      <c r="O587" s="14">
        <v>4.83</v>
      </c>
      <c r="P587" s="14">
        <v>2.44</v>
      </c>
      <c r="Q587" s="14">
        <v>1</v>
      </c>
      <c r="R587" s="14">
        <v>0</v>
      </c>
      <c r="S587" s="16">
        <v>0.01</v>
      </c>
      <c r="T587" s="21">
        <v>3176.95288085938</v>
      </c>
      <c r="U587" s="14" t="s">
        <v>208</v>
      </c>
      <c r="V587" s="14">
        <v>3682.3698031940498</v>
      </c>
      <c r="W587" s="14" t="s">
        <v>208</v>
      </c>
      <c r="X587" s="14" t="s">
        <v>208</v>
      </c>
      <c r="Y587" s="22" t="s">
        <v>208</v>
      </c>
      <c r="Z587" s="18">
        <v>3176.95288085938</v>
      </c>
      <c r="AA587" s="14" t="s">
        <v>208</v>
      </c>
      <c r="AB587" s="14">
        <v>1439.68481445313</v>
      </c>
      <c r="AC587" s="14" t="s">
        <v>208</v>
      </c>
      <c r="AD587" s="14" t="s">
        <v>208</v>
      </c>
      <c r="AE587" s="14" t="s">
        <v>208</v>
      </c>
      <c r="AF587" s="14" t="s">
        <v>2574</v>
      </c>
      <c r="AG587" s="14" t="s">
        <v>2573</v>
      </c>
      <c r="AH587" s="14" t="s">
        <v>2569</v>
      </c>
      <c r="AI587" s="14" t="s">
        <v>2573</v>
      </c>
      <c r="AJ587" s="14" t="s">
        <v>2573</v>
      </c>
      <c r="AK587" s="14" t="s">
        <v>2573</v>
      </c>
    </row>
    <row r="588" spans="1:37">
      <c r="A588">
        <v>587</v>
      </c>
      <c r="B588" s="14" t="s">
        <v>2583</v>
      </c>
      <c r="C588" s="14" t="s">
        <v>2570</v>
      </c>
      <c r="D588" s="14" t="s">
        <v>2317</v>
      </c>
      <c r="E588" s="14" t="s">
        <v>2318</v>
      </c>
      <c r="F588" s="14">
        <v>1.4999999999999999E-2</v>
      </c>
      <c r="G588" s="14">
        <v>2.101</v>
      </c>
      <c r="H588" s="14">
        <v>3</v>
      </c>
      <c r="I588" s="14">
        <v>1</v>
      </c>
      <c r="J588" s="14">
        <v>1</v>
      </c>
      <c r="K588" s="14">
        <v>1</v>
      </c>
      <c r="L588" s="14">
        <v>1</v>
      </c>
      <c r="M588" s="14">
        <v>418</v>
      </c>
      <c r="N588" s="14">
        <v>46.7</v>
      </c>
      <c r="O588" s="14">
        <v>6.27</v>
      </c>
      <c r="P588" s="14">
        <v>1.8</v>
      </c>
      <c r="Q588" s="14">
        <v>1</v>
      </c>
      <c r="R588" s="14">
        <v>0</v>
      </c>
      <c r="S588" s="16">
        <v>0.01</v>
      </c>
      <c r="T588" s="21" t="s">
        <v>208</v>
      </c>
      <c r="U588" s="14">
        <v>5372.1925108507603</v>
      </c>
      <c r="V588" s="14">
        <v>3033.46937353047</v>
      </c>
      <c r="W588" s="14" t="s">
        <v>208</v>
      </c>
      <c r="X588" s="14" t="s">
        <v>208</v>
      </c>
      <c r="Y588" s="22" t="s">
        <v>208</v>
      </c>
      <c r="Z588" s="18" t="s">
        <v>208</v>
      </c>
      <c r="AA588" s="14">
        <v>1635.640625</v>
      </c>
      <c r="AB588" s="14">
        <v>1185.98620605469</v>
      </c>
      <c r="AC588" s="14" t="s">
        <v>208</v>
      </c>
      <c r="AD588" s="14" t="s">
        <v>208</v>
      </c>
      <c r="AE588" s="14" t="s">
        <v>208</v>
      </c>
      <c r="AF588" s="14" t="s">
        <v>2573</v>
      </c>
      <c r="AG588" s="14" t="s">
        <v>2569</v>
      </c>
      <c r="AH588" s="14" t="s">
        <v>2574</v>
      </c>
      <c r="AI588" s="14" t="s">
        <v>2573</v>
      </c>
      <c r="AJ588" s="14" t="s">
        <v>2573</v>
      </c>
      <c r="AK588" s="14" t="s">
        <v>2573</v>
      </c>
    </row>
    <row r="589" spans="1:37">
      <c r="A589">
        <v>588</v>
      </c>
      <c r="B589" s="14" t="s">
        <v>2583</v>
      </c>
      <c r="C589" s="14" t="s">
        <v>2570</v>
      </c>
      <c r="D589" s="14" t="s">
        <v>2321</v>
      </c>
      <c r="E589" s="14" t="s">
        <v>2322</v>
      </c>
      <c r="F589" s="14">
        <v>1.7000000000000001E-2</v>
      </c>
      <c r="G589" s="14">
        <v>2.0859999999999999</v>
      </c>
      <c r="H589" s="14">
        <v>4</v>
      </c>
      <c r="I589" s="14">
        <v>1</v>
      </c>
      <c r="J589" s="14">
        <v>1</v>
      </c>
      <c r="K589" s="14">
        <v>1</v>
      </c>
      <c r="L589" s="14">
        <v>1</v>
      </c>
      <c r="M589" s="14">
        <v>514</v>
      </c>
      <c r="N589" s="14">
        <v>55.1</v>
      </c>
      <c r="O589" s="14">
        <v>8.3800000000000008</v>
      </c>
      <c r="P589" s="14">
        <v>2.08</v>
      </c>
      <c r="Q589" s="14">
        <v>1</v>
      </c>
      <c r="R589" s="14">
        <v>0</v>
      </c>
      <c r="S589" s="16">
        <v>0.01</v>
      </c>
      <c r="T589" s="21">
        <v>1116.36962890625</v>
      </c>
      <c r="U589" s="14" t="s">
        <v>208</v>
      </c>
      <c r="V589" s="14" t="s">
        <v>208</v>
      </c>
      <c r="W589" s="14" t="s">
        <v>208</v>
      </c>
      <c r="X589" s="14" t="s">
        <v>208</v>
      </c>
      <c r="Y589" s="22" t="s">
        <v>208</v>
      </c>
      <c r="Z589" s="18">
        <v>1116.36962890625</v>
      </c>
      <c r="AA589" s="14" t="s">
        <v>208</v>
      </c>
      <c r="AB589" s="14" t="s">
        <v>208</v>
      </c>
      <c r="AC589" s="14" t="s">
        <v>208</v>
      </c>
      <c r="AD589" s="14" t="s">
        <v>208</v>
      </c>
      <c r="AE589" s="14" t="s">
        <v>208</v>
      </c>
      <c r="AF589" s="14" t="s">
        <v>2569</v>
      </c>
      <c r="AG589" s="14" t="s">
        <v>2573</v>
      </c>
      <c r="AH589" s="14" t="s">
        <v>2573</v>
      </c>
      <c r="AI589" s="14" t="s">
        <v>2573</v>
      </c>
      <c r="AJ589" s="14" t="s">
        <v>2573</v>
      </c>
      <c r="AK589" s="14" t="s">
        <v>2573</v>
      </c>
    </row>
    <row r="590" spans="1:37">
      <c r="A590">
        <v>589</v>
      </c>
      <c r="B590" s="14" t="s">
        <v>2583</v>
      </c>
      <c r="C590" s="14" t="s">
        <v>2570</v>
      </c>
      <c r="D590" s="14" t="s">
        <v>2325</v>
      </c>
      <c r="E590" s="14" t="s">
        <v>2326</v>
      </c>
      <c r="F590" s="14">
        <v>1.7000000000000001E-2</v>
      </c>
      <c r="G590" s="14">
        <v>2.0630000000000002</v>
      </c>
      <c r="H590" s="14">
        <v>0</v>
      </c>
      <c r="I590" s="14">
        <v>1</v>
      </c>
      <c r="J590" s="14">
        <v>1</v>
      </c>
      <c r="K590" s="14">
        <v>1</v>
      </c>
      <c r="L590" s="14">
        <v>1</v>
      </c>
      <c r="M590" s="14">
        <v>2230</v>
      </c>
      <c r="N590" s="14">
        <v>261</v>
      </c>
      <c r="O590" s="14">
        <v>5.39</v>
      </c>
      <c r="P590" s="14">
        <v>2.04</v>
      </c>
      <c r="Q590" s="14">
        <v>1</v>
      </c>
      <c r="R590" s="14">
        <v>0</v>
      </c>
      <c r="S590" s="16" t="s">
        <v>208</v>
      </c>
      <c r="T590" s="21" t="s">
        <v>208</v>
      </c>
      <c r="U590" s="14" t="s">
        <v>208</v>
      </c>
      <c r="V590" s="14" t="s">
        <v>208</v>
      </c>
      <c r="W590" s="14" t="s">
        <v>208</v>
      </c>
      <c r="X590" s="14" t="s">
        <v>208</v>
      </c>
      <c r="Y590" s="22" t="s">
        <v>208</v>
      </c>
      <c r="Z590" s="18" t="s">
        <v>208</v>
      </c>
      <c r="AA590" s="14" t="s">
        <v>208</v>
      </c>
      <c r="AB590" s="14" t="s">
        <v>208</v>
      </c>
      <c r="AC590" s="14" t="s">
        <v>208</v>
      </c>
      <c r="AD590" s="14" t="s">
        <v>208</v>
      </c>
      <c r="AE590" s="14" t="s">
        <v>208</v>
      </c>
      <c r="AF590" s="14" t="s">
        <v>2569</v>
      </c>
      <c r="AG590" s="14" t="s">
        <v>2573</v>
      </c>
      <c r="AH590" s="14" t="s">
        <v>2573</v>
      </c>
      <c r="AI590" s="14" t="s">
        <v>2573</v>
      </c>
      <c r="AJ590" s="14" t="s">
        <v>2573</v>
      </c>
      <c r="AK590" s="14" t="s">
        <v>2573</v>
      </c>
    </row>
    <row r="591" spans="1:37">
      <c r="A591">
        <v>590</v>
      </c>
      <c r="B591" s="14" t="s">
        <v>2583</v>
      </c>
      <c r="C591" s="14" t="s">
        <v>2570</v>
      </c>
      <c r="D591" s="14" t="s">
        <v>2329</v>
      </c>
      <c r="E591" s="14" t="s">
        <v>2330</v>
      </c>
      <c r="F591" s="14">
        <v>1.7000000000000001E-2</v>
      </c>
      <c r="G591" s="14">
        <v>2.048</v>
      </c>
      <c r="H591" s="14">
        <v>1</v>
      </c>
      <c r="I591" s="14">
        <v>1</v>
      </c>
      <c r="J591" s="14">
        <v>1</v>
      </c>
      <c r="K591" s="14">
        <v>1</v>
      </c>
      <c r="L591" s="14">
        <v>1</v>
      </c>
      <c r="M591" s="14">
        <v>1320</v>
      </c>
      <c r="N591" s="14">
        <v>145.19999999999999</v>
      </c>
      <c r="O591" s="14">
        <v>6.77</v>
      </c>
      <c r="P591" s="14">
        <v>1.88</v>
      </c>
      <c r="Q591" s="14">
        <v>1</v>
      </c>
      <c r="R591" s="14">
        <v>0</v>
      </c>
      <c r="S591" s="16">
        <v>0.01</v>
      </c>
      <c r="T591" s="21">
        <v>14385.5458984375</v>
      </c>
      <c r="U591" s="14">
        <v>7273.9657106463801</v>
      </c>
      <c r="V591" s="14">
        <v>13503.488620123901</v>
      </c>
      <c r="W591" s="14" t="s">
        <v>208</v>
      </c>
      <c r="X591" s="14" t="s">
        <v>208</v>
      </c>
      <c r="Y591" s="22" t="s">
        <v>208</v>
      </c>
      <c r="Z591" s="18">
        <v>14385.5458984375</v>
      </c>
      <c r="AA591" s="14">
        <v>2214.66259765625</v>
      </c>
      <c r="AB591" s="14">
        <v>5279.41748046875</v>
      </c>
      <c r="AC591" s="14" t="s">
        <v>208</v>
      </c>
      <c r="AD591" s="14" t="s">
        <v>208</v>
      </c>
      <c r="AE591" s="14" t="s">
        <v>208</v>
      </c>
      <c r="AF591" s="14" t="s">
        <v>2574</v>
      </c>
      <c r="AG591" s="14" t="s">
        <v>2574</v>
      </c>
      <c r="AH591" s="14" t="s">
        <v>2569</v>
      </c>
      <c r="AI591" s="14" t="s">
        <v>2573</v>
      </c>
      <c r="AJ591" s="14" t="s">
        <v>2573</v>
      </c>
      <c r="AK591" s="14" t="s">
        <v>2573</v>
      </c>
    </row>
    <row r="592" spans="1:37">
      <c r="A592">
        <v>591</v>
      </c>
      <c r="B592" s="14" t="s">
        <v>2583</v>
      </c>
      <c r="C592" s="14" t="s">
        <v>2570</v>
      </c>
      <c r="D592" s="14" t="s">
        <v>2331</v>
      </c>
      <c r="E592" s="14" t="s">
        <v>2332</v>
      </c>
      <c r="F592" s="14">
        <v>1.7000000000000001E-2</v>
      </c>
      <c r="G592" s="14">
        <v>2.048</v>
      </c>
      <c r="H592" s="14">
        <v>1</v>
      </c>
      <c r="I592" s="14">
        <v>1</v>
      </c>
      <c r="J592" s="14">
        <v>2</v>
      </c>
      <c r="K592" s="14">
        <v>1</v>
      </c>
      <c r="L592" s="14">
        <v>1</v>
      </c>
      <c r="M592" s="14">
        <v>1249</v>
      </c>
      <c r="N592" s="14">
        <v>135.5</v>
      </c>
      <c r="O592" s="14">
        <v>5.38</v>
      </c>
      <c r="P592" s="14">
        <v>3.67</v>
      </c>
      <c r="Q592" s="14">
        <v>1</v>
      </c>
      <c r="R592" s="14">
        <v>0</v>
      </c>
      <c r="S592" s="16">
        <v>1.581</v>
      </c>
      <c r="T592" s="21">
        <v>7767.05810546875</v>
      </c>
      <c r="U592" s="14">
        <v>6301.7457718942596</v>
      </c>
      <c r="V592" s="14">
        <v>9722.4408186276396</v>
      </c>
      <c r="W592" s="14" t="s">
        <v>208</v>
      </c>
      <c r="X592" s="14">
        <v>15040.992254139401</v>
      </c>
      <c r="Y592" s="22">
        <v>10179.0769088951</v>
      </c>
      <c r="Z592" s="18">
        <v>7767.05810546875</v>
      </c>
      <c r="AA592" s="14">
        <v>1918.65637207031</v>
      </c>
      <c r="AB592" s="14">
        <v>3801.15283203125</v>
      </c>
      <c r="AC592" s="14" t="s">
        <v>208</v>
      </c>
      <c r="AD592" s="14">
        <v>1004.32592773438</v>
      </c>
      <c r="AE592" s="14">
        <v>1461.88159179688</v>
      </c>
      <c r="AF592" s="14" t="s">
        <v>2574</v>
      </c>
      <c r="AG592" s="14" t="s">
        <v>2574</v>
      </c>
      <c r="AH592" s="14" t="s">
        <v>2569</v>
      </c>
      <c r="AI592" s="14" t="s">
        <v>2573</v>
      </c>
      <c r="AJ592" s="14" t="s">
        <v>2574</v>
      </c>
      <c r="AK592" s="14" t="s">
        <v>2574</v>
      </c>
    </row>
    <row r="593" spans="1:37">
      <c r="A593">
        <v>592</v>
      </c>
      <c r="B593" s="14" t="s">
        <v>2583</v>
      </c>
      <c r="C593" s="14" t="s">
        <v>2570</v>
      </c>
      <c r="D593" s="14" t="s">
        <v>2335</v>
      </c>
      <c r="E593" s="14" t="s">
        <v>2336</v>
      </c>
      <c r="F593" s="14">
        <v>1.7000000000000001E-2</v>
      </c>
      <c r="G593" s="14">
        <v>2.0270000000000001</v>
      </c>
      <c r="H593" s="14">
        <v>3</v>
      </c>
      <c r="I593" s="14">
        <v>1</v>
      </c>
      <c r="J593" s="14">
        <v>1</v>
      </c>
      <c r="K593" s="14">
        <v>1</v>
      </c>
      <c r="L593" s="14">
        <v>1</v>
      </c>
      <c r="M593" s="14">
        <v>425</v>
      </c>
      <c r="N593" s="14">
        <v>47.2</v>
      </c>
      <c r="O593" s="14">
        <v>8.66</v>
      </c>
      <c r="P593" s="14">
        <v>2.77</v>
      </c>
      <c r="Q593" s="14">
        <v>1</v>
      </c>
      <c r="R593" s="14">
        <v>0</v>
      </c>
      <c r="S593" s="16">
        <v>0.01</v>
      </c>
      <c r="T593" s="21">
        <v>1995.09777832031</v>
      </c>
      <c r="U593" s="14">
        <v>3396.22191922825</v>
      </c>
      <c r="V593" s="14">
        <v>1893.2174804528299</v>
      </c>
      <c r="W593" s="14" t="s">
        <v>208</v>
      </c>
      <c r="X593" s="14" t="s">
        <v>208</v>
      </c>
      <c r="Y593" s="22" t="s">
        <v>208</v>
      </c>
      <c r="Z593" s="18">
        <v>1995.09777832031</v>
      </c>
      <c r="AA593" s="14">
        <v>1034.02819824219</v>
      </c>
      <c r="AB593" s="14">
        <v>740.18542480468795</v>
      </c>
      <c r="AC593" s="14" t="s">
        <v>208</v>
      </c>
      <c r="AD593" s="14" t="s">
        <v>208</v>
      </c>
      <c r="AE593" s="14" t="s">
        <v>208</v>
      </c>
      <c r="AF593" s="14" t="s">
        <v>2574</v>
      </c>
      <c r="AG593" s="14" t="s">
        <v>2569</v>
      </c>
      <c r="AH593" s="14" t="s">
        <v>2574</v>
      </c>
      <c r="AI593" s="14" t="s">
        <v>2573</v>
      </c>
      <c r="AJ593" s="14" t="s">
        <v>2573</v>
      </c>
      <c r="AK593" s="14" t="s">
        <v>2573</v>
      </c>
    </row>
    <row r="594" spans="1:37">
      <c r="A594">
        <v>593</v>
      </c>
      <c r="B594" s="14" t="s">
        <v>2583</v>
      </c>
      <c r="C594" s="14" t="s">
        <v>2570</v>
      </c>
      <c r="D594" s="14" t="s">
        <v>2337</v>
      </c>
      <c r="E594" s="14" t="s">
        <v>2338</v>
      </c>
      <c r="F594" s="14">
        <v>1.7000000000000001E-2</v>
      </c>
      <c r="G594" s="14">
        <v>2.0110000000000001</v>
      </c>
      <c r="H594" s="14">
        <v>1</v>
      </c>
      <c r="I594" s="14">
        <v>1</v>
      </c>
      <c r="J594" s="14">
        <v>2</v>
      </c>
      <c r="K594" s="14">
        <v>1</v>
      </c>
      <c r="L594" s="14">
        <v>1</v>
      </c>
      <c r="M594" s="14">
        <v>1937</v>
      </c>
      <c r="N594" s="14">
        <v>220.3</v>
      </c>
      <c r="O594" s="14">
        <v>6.02</v>
      </c>
      <c r="P594" s="14">
        <v>2.4300000000000002</v>
      </c>
      <c r="Q594" s="14">
        <v>1</v>
      </c>
      <c r="R594" s="14">
        <v>0</v>
      </c>
      <c r="S594" s="16" t="s">
        <v>208</v>
      </c>
      <c r="T594" s="21" t="s">
        <v>208</v>
      </c>
      <c r="U594" s="14" t="s">
        <v>208</v>
      </c>
      <c r="V594" s="14" t="s">
        <v>208</v>
      </c>
      <c r="W594" s="14" t="s">
        <v>208</v>
      </c>
      <c r="X594" s="14" t="s">
        <v>208</v>
      </c>
      <c r="Y594" s="22" t="s">
        <v>208</v>
      </c>
      <c r="Z594" s="18" t="s">
        <v>208</v>
      </c>
      <c r="AA594" s="14" t="s">
        <v>208</v>
      </c>
      <c r="AB594" s="14" t="s">
        <v>208</v>
      </c>
      <c r="AC594" s="14" t="s">
        <v>208</v>
      </c>
      <c r="AD594" s="14" t="s">
        <v>208</v>
      </c>
      <c r="AE594" s="14" t="s">
        <v>208</v>
      </c>
      <c r="AF594" s="14" t="s">
        <v>2573</v>
      </c>
      <c r="AG594" s="14" t="s">
        <v>2573</v>
      </c>
      <c r="AH594" s="14" t="s">
        <v>2573</v>
      </c>
      <c r="AI594" s="14" t="s">
        <v>2569</v>
      </c>
      <c r="AJ594" s="14" t="s">
        <v>2573</v>
      </c>
      <c r="AK594" s="14" t="s">
        <v>2569</v>
      </c>
    </row>
    <row r="595" spans="1:37">
      <c r="A595">
        <v>594</v>
      </c>
      <c r="B595" s="14" t="s">
        <v>2583</v>
      </c>
      <c r="C595" s="14" t="s">
        <v>2570</v>
      </c>
      <c r="D595" s="14" t="s">
        <v>2341</v>
      </c>
      <c r="E595" s="14" t="s">
        <v>2342</v>
      </c>
      <c r="F595" s="14">
        <v>1.7000000000000001E-2</v>
      </c>
      <c r="G595" s="14">
        <v>2</v>
      </c>
      <c r="H595" s="14">
        <v>5</v>
      </c>
      <c r="I595" s="14">
        <v>1</v>
      </c>
      <c r="J595" s="14">
        <v>9</v>
      </c>
      <c r="K595" s="14">
        <v>1</v>
      </c>
      <c r="L595" s="14">
        <v>1</v>
      </c>
      <c r="M595" s="14">
        <v>151</v>
      </c>
      <c r="N595" s="14">
        <v>16.600000000000001</v>
      </c>
      <c r="O595" s="14">
        <v>11.84</v>
      </c>
      <c r="P595" s="14">
        <v>17.940000000000001</v>
      </c>
      <c r="Q595" s="14">
        <v>1</v>
      </c>
      <c r="R595" s="14">
        <v>0</v>
      </c>
      <c r="S595" s="16">
        <v>2.5230000000000001</v>
      </c>
      <c r="T595" s="21">
        <v>68629.3515625</v>
      </c>
      <c r="U595" s="14">
        <v>67811.774106878496</v>
      </c>
      <c r="V595" s="14">
        <v>40501.549914846299</v>
      </c>
      <c r="W595" s="14">
        <v>173166.32222092801</v>
      </c>
      <c r="X595" s="14">
        <v>110215.47412861</v>
      </c>
      <c r="Y595" s="22">
        <v>140875.51532798601</v>
      </c>
      <c r="Z595" s="18">
        <v>68629.3515625</v>
      </c>
      <c r="AA595" s="14">
        <v>20646.26171875</v>
      </c>
      <c r="AB595" s="14">
        <v>15834.7666015625</v>
      </c>
      <c r="AC595" s="14">
        <v>11757.5224609375</v>
      </c>
      <c r="AD595" s="14">
        <v>7359.3720703125</v>
      </c>
      <c r="AE595" s="14">
        <v>20232.0234375</v>
      </c>
      <c r="AF595" s="14" t="s">
        <v>2569</v>
      </c>
      <c r="AG595" s="14" t="s">
        <v>2569</v>
      </c>
      <c r="AH595" s="14" t="s">
        <v>2569</v>
      </c>
      <c r="AI595" s="14" t="s">
        <v>2569</v>
      </c>
      <c r="AJ595" s="14" t="s">
        <v>2569</v>
      </c>
      <c r="AK595" s="14" t="s">
        <v>2569</v>
      </c>
    </row>
    <row r="596" spans="1:37">
      <c r="A596">
        <v>595</v>
      </c>
      <c r="B596" s="14" t="s">
        <v>2583</v>
      </c>
      <c r="C596" s="14" t="s">
        <v>2570</v>
      </c>
      <c r="D596" s="14" t="s">
        <v>2345</v>
      </c>
      <c r="E596" s="14" t="s">
        <v>2346</v>
      </c>
      <c r="F596" s="14">
        <v>1.7000000000000001E-2</v>
      </c>
      <c r="G596" s="14">
        <v>1.988</v>
      </c>
      <c r="H596" s="14">
        <v>4</v>
      </c>
      <c r="I596" s="14">
        <v>1</v>
      </c>
      <c r="J596" s="14">
        <v>2</v>
      </c>
      <c r="K596" s="14">
        <v>1</v>
      </c>
      <c r="L596" s="14">
        <v>1</v>
      </c>
      <c r="M596" s="14">
        <v>454</v>
      </c>
      <c r="N596" s="14">
        <v>52.7</v>
      </c>
      <c r="O596" s="14">
        <v>8.06</v>
      </c>
      <c r="P596" s="14">
        <v>3.87</v>
      </c>
      <c r="Q596" s="14">
        <v>1</v>
      </c>
      <c r="R596" s="14">
        <v>0</v>
      </c>
      <c r="S596" s="16" t="s">
        <v>208</v>
      </c>
      <c r="T596" s="21" t="s">
        <v>208</v>
      </c>
      <c r="U596" s="14" t="s">
        <v>208</v>
      </c>
      <c r="V596" s="14" t="s">
        <v>208</v>
      </c>
      <c r="W596" s="14" t="s">
        <v>208</v>
      </c>
      <c r="X596" s="14" t="s">
        <v>208</v>
      </c>
      <c r="Y596" s="22" t="s">
        <v>208</v>
      </c>
      <c r="Z596" s="18" t="s">
        <v>208</v>
      </c>
      <c r="AA596" s="14" t="s">
        <v>208</v>
      </c>
      <c r="AB596" s="14" t="s">
        <v>208</v>
      </c>
      <c r="AC596" s="14" t="s">
        <v>208</v>
      </c>
      <c r="AD596" s="14" t="s">
        <v>208</v>
      </c>
      <c r="AE596" s="14" t="s">
        <v>208</v>
      </c>
      <c r="AF596" s="14" t="s">
        <v>2573</v>
      </c>
      <c r="AG596" s="14" t="s">
        <v>2569</v>
      </c>
      <c r="AH596" s="14" t="s">
        <v>2569</v>
      </c>
      <c r="AI596" s="14" t="s">
        <v>2573</v>
      </c>
      <c r="AJ596" s="14" t="s">
        <v>2573</v>
      </c>
      <c r="AK596" s="14" t="s">
        <v>2573</v>
      </c>
    </row>
    <row r="597" spans="1:37">
      <c r="A597">
        <v>596</v>
      </c>
      <c r="B597" s="14" t="s">
        <v>2583</v>
      </c>
      <c r="C597" s="14" t="s">
        <v>2570</v>
      </c>
      <c r="D597" s="14" t="s">
        <v>2349</v>
      </c>
      <c r="E597" s="14" t="s">
        <v>2350</v>
      </c>
      <c r="F597" s="14">
        <v>1.7000000000000001E-2</v>
      </c>
      <c r="G597" s="14">
        <v>1.9850000000000001</v>
      </c>
      <c r="H597" s="14">
        <v>1</v>
      </c>
      <c r="I597" s="14">
        <v>1</v>
      </c>
      <c r="J597" s="14">
        <v>1</v>
      </c>
      <c r="K597" s="14">
        <v>1</v>
      </c>
      <c r="L597" s="14">
        <v>1</v>
      </c>
      <c r="M597" s="14">
        <v>1169</v>
      </c>
      <c r="N597" s="14">
        <v>128.30000000000001</v>
      </c>
      <c r="O597" s="14">
        <v>6.1</v>
      </c>
      <c r="P597" s="14">
        <v>2.12</v>
      </c>
      <c r="Q597" s="14">
        <v>1</v>
      </c>
      <c r="R597" s="14">
        <v>0</v>
      </c>
      <c r="S597" s="16">
        <v>1.0369999999999999</v>
      </c>
      <c r="T597" s="21">
        <v>14589.689453125</v>
      </c>
      <c r="U597" s="14" t="s">
        <v>208</v>
      </c>
      <c r="V597" s="14" t="s">
        <v>208</v>
      </c>
      <c r="W597" s="14">
        <v>18987.932691492799</v>
      </c>
      <c r="X597" s="14">
        <v>12050.257390713499</v>
      </c>
      <c r="Y597" s="22" t="s">
        <v>208</v>
      </c>
      <c r="Z597" s="18">
        <v>14589.689453125</v>
      </c>
      <c r="AA597" s="14" t="s">
        <v>208</v>
      </c>
      <c r="AB597" s="14" t="s">
        <v>208</v>
      </c>
      <c r="AC597" s="14">
        <v>1289.22900390625</v>
      </c>
      <c r="AD597" s="14">
        <v>804.62683105468795</v>
      </c>
      <c r="AE597" s="14" t="s">
        <v>208</v>
      </c>
      <c r="AF597" s="14" t="s">
        <v>2569</v>
      </c>
      <c r="AG597" s="14" t="s">
        <v>2573</v>
      </c>
      <c r="AH597" s="14" t="s">
        <v>2573</v>
      </c>
      <c r="AI597" s="14" t="s">
        <v>2574</v>
      </c>
      <c r="AJ597" s="14" t="s">
        <v>2574</v>
      </c>
      <c r="AK597" s="14" t="s">
        <v>2573</v>
      </c>
    </row>
    <row r="598" spans="1:37">
      <c r="A598">
        <v>597</v>
      </c>
      <c r="B598" s="14" t="s">
        <v>2583</v>
      </c>
      <c r="C598" s="14" t="s">
        <v>2570</v>
      </c>
      <c r="D598" s="14" t="s">
        <v>2353</v>
      </c>
      <c r="E598" s="14" t="s">
        <v>2354</v>
      </c>
      <c r="F598" s="14">
        <v>1.7000000000000001E-2</v>
      </c>
      <c r="G598" s="14">
        <v>1.9850000000000001</v>
      </c>
      <c r="H598" s="14">
        <v>1</v>
      </c>
      <c r="I598" s="14">
        <v>1</v>
      </c>
      <c r="J598" s="14">
        <v>1</v>
      </c>
      <c r="K598" s="14">
        <v>1</v>
      </c>
      <c r="L598" s="14">
        <v>1</v>
      </c>
      <c r="M598" s="14">
        <v>884</v>
      </c>
      <c r="N598" s="14">
        <v>102.7</v>
      </c>
      <c r="O598" s="14">
        <v>7.65</v>
      </c>
      <c r="P598" s="14">
        <v>0</v>
      </c>
      <c r="Q598" s="14">
        <v>1</v>
      </c>
      <c r="R598" s="14">
        <v>0</v>
      </c>
      <c r="S598" s="16">
        <v>100</v>
      </c>
      <c r="T598" s="21" t="s">
        <v>208</v>
      </c>
      <c r="U598" s="14" t="s">
        <v>208</v>
      </c>
      <c r="V598" s="14" t="s">
        <v>208</v>
      </c>
      <c r="W598" s="14">
        <v>24244.496226367199</v>
      </c>
      <c r="X598" s="14">
        <v>20837.862688495501</v>
      </c>
      <c r="Y598" s="22">
        <v>18047.222542964399</v>
      </c>
      <c r="Z598" s="18" t="s">
        <v>208</v>
      </c>
      <c r="AA598" s="14" t="s">
        <v>208</v>
      </c>
      <c r="AB598" s="14" t="s">
        <v>208</v>
      </c>
      <c r="AC598" s="14">
        <v>1646.13537597656</v>
      </c>
      <c r="AD598" s="14">
        <v>1391.39794921875</v>
      </c>
      <c r="AE598" s="14">
        <v>2591.87573242188</v>
      </c>
      <c r="AF598" s="14" t="s">
        <v>2573</v>
      </c>
      <c r="AG598" s="14" t="s">
        <v>2573</v>
      </c>
      <c r="AH598" s="14" t="s">
        <v>2573</v>
      </c>
      <c r="AI598" s="14" t="s">
        <v>2569</v>
      </c>
      <c r="AJ598" s="14" t="s">
        <v>2574</v>
      </c>
      <c r="AK598" s="14" t="s">
        <v>2574</v>
      </c>
    </row>
    <row r="599" spans="1:37">
      <c r="A599">
        <v>598</v>
      </c>
      <c r="B599" s="14" t="s">
        <v>2583</v>
      </c>
      <c r="C599" s="14" t="s">
        <v>2570</v>
      </c>
      <c r="D599" s="14" t="s">
        <v>2357</v>
      </c>
      <c r="E599" s="14" t="s">
        <v>2358</v>
      </c>
      <c r="F599" s="14">
        <v>1.7999999999999999E-2</v>
      </c>
      <c r="G599" s="14">
        <v>1.9790000000000001</v>
      </c>
      <c r="H599" s="14">
        <v>2</v>
      </c>
      <c r="I599" s="14">
        <v>1</v>
      </c>
      <c r="J599" s="14">
        <v>1</v>
      </c>
      <c r="K599" s="14">
        <v>1</v>
      </c>
      <c r="L599" s="14">
        <v>1</v>
      </c>
      <c r="M599" s="14">
        <v>573</v>
      </c>
      <c r="N599" s="14">
        <v>61</v>
      </c>
      <c r="O599" s="14">
        <v>5.87</v>
      </c>
      <c r="P599" s="14">
        <v>0</v>
      </c>
      <c r="Q599" s="14">
        <v>1</v>
      </c>
      <c r="R599" s="14">
        <v>0</v>
      </c>
      <c r="S599" s="16">
        <v>0.44500000000000001</v>
      </c>
      <c r="T599" s="21">
        <v>5817.17236328125</v>
      </c>
      <c r="U599" s="14">
        <v>21830.5621344635</v>
      </c>
      <c r="V599" s="14">
        <v>8979.1926627059802</v>
      </c>
      <c r="W599" s="14">
        <v>3217.2132572145301</v>
      </c>
      <c r="X599" s="14" t="s">
        <v>208</v>
      </c>
      <c r="Y599" s="22">
        <v>4994.2944833451502</v>
      </c>
      <c r="Z599" s="18">
        <v>5817.17236328125</v>
      </c>
      <c r="AA599" s="14">
        <v>6646.6259765625</v>
      </c>
      <c r="AB599" s="14">
        <v>3510.5673828125</v>
      </c>
      <c r="AC599" s="14">
        <v>218.44003295898401</v>
      </c>
      <c r="AD599" s="14" t="s">
        <v>208</v>
      </c>
      <c r="AE599" s="14">
        <v>717.26220703125</v>
      </c>
      <c r="AF599" s="14" t="s">
        <v>2569</v>
      </c>
      <c r="AG599" s="14" t="s">
        <v>2574</v>
      </c>
      <c r="AH599" s="14" t="s">
        <v>2574</v>
      </c>
      <c r="AI599" s="14" t="s">
        <v>2574</v>
      </c>
      <c r="AJ599" s="14" t="s">
        <v>2573</v>
      </c>
      <c r="AK599" s="14" t="s">
        <v>2574</v>
      </c>
    </row>
    <row r="600" spans="1:37">
      <c r="A600">
        <v>599</v>
      </c>
      <c r="B600" s="14" t="s">
        <v>2583</v>
      </c>
      <c r="C600" s="14" t="s">
        <v>2570</v>
      </c>
      <c r="D600" s="14" t="s">
        <v>2361</v>
      </c>
      <c r="E600" s="14" t="s">
        <v>2362</v>
      </c>
      <c r="F600" s="14">
        <v>1.7999999999999999E-2</v>
      </c>
      <c r="G600" s="14">
        <v>1.976</v>
      </c>
      <c r="H600" s="14">
        <v>4</v>
      </c>
      <c r="I600" s="14">
        <v>1</v>
      </c>
      <c r="J600" s="14">
        <v>3</v>
      </c>
      <c r="K600" s="14">
        <v>1</v>
      </c>
      <c r="L600" s="14">
        <v>1</v>
      </c>
      <c r="M600" s="14">
        <v>358</v>
      </c>
      <c r="N600" s="14">
        <v>39</v>
      </c>
      <c r="O600" s="14">
        <v>5.73</v>
      </c>
      <c r="P600" s="14">
        <v>3.87</v>
      </c>
      <c r="Q600" s="14">
        <v>1</v>
      </c>
      <c r="R600" s="14">
        <v>0</v>
      </c>
      <c r="S600" s="16">
        <v>1.538</v>
      </c>
      <c r="T600" s="21">
        <v>6955.27880859375</v>
      </c>
      <c r="U600" s="14">
        <v>7254.4754689882802</v>
      </c>
      <c r="V600" s="14">
        <v>6446.2117546155896</v>
      </c>
      <c r="W600" s="14">
        <v>12100.1738964833</v>
      </c>
      <c r="X600" s="14" t="s">
        <v>208</v>
      </c>
      <c r="Y600" s="22">
        <v>9144.1190554718196</v>
      </c>
      <c r="Z600" s="18">
        <v>6955.27880859375</v>
      </c>
      <c r="AA600" s="14">
        <v>2208.728515625</v>
      </c>
      <c r="AB600" s="14">
        <v>2520.25561523438</v>
      </c>
      <c r="AC600" s="14">
        <v>821.56890869140602</v>
      </c>
      <c r="AD600" s="14" t="s">
        <v>208</v>
      </c>
      <c r="AE600" s="14">
        <v>1313.24475097656</v>
      </c>
      <c r="AF600" s="14" t="s">
        <v>2574</v>
      </c>
      <c r="AG600" s="14" t="s">
        <v>2569</v>
      </c>
      <c r="AH600" s="14" t="s">
        <v>2569</v>
      </c>
      <c r="AI600" s="14" t="s">
        <v>2569</v>
      </c>
      <c r="AJ600" s="14" t="s">
        <v>2573</v>
      </c>
      <c r="AK600" s="14" t="s">
        <v>2574</v>
      </c>
    </row>
    <row r="601" spans="1:37">
      <c r="A601">
        <v>600</v>
      </c>
      <c r="B601" s="14" t="s">
        <v>2583</v>
      </c>
      <c r="C601" s="14" t="s">
        <v>2570</v>
      </c>
      <c r="D601" s="14" t="s">
        <v>2365</v>
      </c>
      <c r="E601" s="14" t="s">
        <v>2366</v>
      </c>
      <c r="F601" s="14">
        <v>1.7999999999999999E-2</v>
      </c>
      <c r="G601" s="14">
        <v>1.9670000000000001</v>
      </c>
      <c r="H601" s="14">
        <v>4</v>
      </c>
      <c r="I601" s="14">
        <v>1</v>
      </c>
      <c r="J601" s="14">
        <v>1</v>
      </c>
      <c r="K601" s="14">
        <v>1</v>
      </c>
      <c r="L601" s="14">
        <v>1</v>
      </c>
      <c r="M601" s="14">
        <v>204</v>
      </c>
      <c r="N601" s="14">
        <v>24.1</v>
      </c>
      <c r="O601" s="14">
        <v>11.62</v>
      </c>
      <c r="P601" s="14">
        <v>0</v>
      </c>
      <c r="Q601" s="14">
        <v>1</v>
      </c>
      <c r="R601" s="14">
        <v>0</v>
      </c>
      <c r="S601" s="16">
        <v>2.27</v>
      </c>
      <c r="T601" s="21">
        <v>13851.5078125</v>
      </c>
      <c r="U601" s="14">
        <v>7693.7821160348904</v>
      </c>
      <c r="V601" s="14">
        <v>12000.098346224</v>
      </c>
      <c r="W601" s="14">
        <v>31439.948351384599</v>
      </c>
      <c r="X601" s="14">
        <v>20939.922828550199</v>
      </c>
      <c r="Y601" s="22">
        <v>18343.6445943695</v>
      </c>
      <c r="Z601" s="18">
        <v>13851.5078125</v>
      </c>
      <c r="AA601" s="14">
        <v>2342.48168945313</v>
      </c>
      <c r="AB601" s="14">
        <v>4691.6416015625</v>
      </c>
      <c r="AC601" s="14">
        <v>2134.68701171875</v>
      </c>
      <c r="AD601" s="14">
        <v>1398.21276855469</v>
      </c>
      <c r="AE601" s="14">
        <v>2634.44677734375</v>
      </c>
      <c r="AF601" s="14" t="s">
        <v>2569</v>
      </c>
      <c r="AG601" s="14" t="s">
        <v>2574</v>
      </c>
      <c r="AH601" s="14" t="s">
        <v>2574</v>
      </c>
      <c r="AI601" s="14" t="s">
        <v>2574</v>
      </c>
      <c r="AJ601" s="14" t="s">
        <v>2574</v>
      </c>
      <c r="AK601" s="14" t="s">
        <v>2574</v>
      </c>
    </row>
    <row r="602" spans="1:37">
      <c r="A602">
        <v>601</v>
      </c>
      <c r="B602" s="14" t="s">
        <v>2583</v>
      </c>
      <c r="C602" s="14" t="s">
        <v>2570</v>
      </c>
      <c r="D602" s="14" t="s">
        <v>2369</v>
      </c>
      <c r="E602" s="14" t="s">
        <v>2370</v>
      </c>
      <c r="F602" s="14">
        <v>1.9E-2</v>
      </c>
      <c r="G602" s="14">
        <v>1.9650000000000001</v>
      </c>
      <c r="H602" s="14">
        <v>2</v>
      </c>
      <c r="I602" s="14">
        <v>1</v>
      </c>
      <c r="J602" s="14">
        <v>1</v>
      </c>
      <c r="K602" s="14">
        <v>1</v>
      </c>
      <c r="L602" s="14">
        <v>1</v>
      </c>
      <c r="M602" s="14">
        <v>800</v>
      </c>
      <c r="N602" s="14">
        <v>90.2</v>
      </c>
      <c r="O602" s="14">
        <v>6.13</v>
      </c>
      <c r="P602" s="14">
        <v>2.85</v>
      </c>
      <c r="Q602" s="14">
        <v>1</v>
      </c>
      <c r="R602" s="14">
        <v>0</v>
      </c>
      <c r="S602" s="16">
        <v>100</v>
      </c>
      <c r="T602" s="21" t="s">
        <v>208</v>
      </c>
      <c r="U602" s="14" t="s">
        <v>208</v>
      </c>
      <c r="V602" s="14" t="s">
        <v>208</v>
      </c>
      <c r="W602" s="14">
        <v>26927.7001479717</v>
      </c>
      <c r="X602" s="14">
        <v>28366.5032246136</v>
      </c>
      <c r="Y602" s="22" t="s">
        <v>208</v>
      </c>
      <c r="Z602" s="18" t="s">
        <v>208</v>
      </c>
      <c r="AA602" s="14" t="s">
        <v>208</v>
      </c>
      <c r="AB602" s="14" t="s">
        <v>208</v>
      </c>
      <c r="AC602" s="14">
        <v>1828.31762695313</v>
      </c>
      <c r="AD602" s="14">
        <v>1894.10473632813</v>
      </c>
      <c r="AE602" s="14" t="s">
        <v>208</v>
      </c>
      <c r="AF602" s="14" t="s">
        <v>2573</v>
      </c>
      <c r="AG602" s="14" t="s">
        <v>2573</v>
      </c>
      <c r="AH602" s="14" t="s">
        <v>2573</v>
      </c>
      <c r="AI602" s="14" t="s">
        <v>2569</v>
      </c>
      <c r="AJ602" s="14" t="s">
        <v>2574</v>
      </c>
      <c r="AK602" s="14" t="s">
        <v>2573</v>
      </c>
    </row>
    <row r="603" spans="1:37">
      <c r="A603">
        <v>602</v>
      </c>
      <c r="B603" s="14" t="s">
        <v>2583</v>
      </c>
      <c r="C603" s="14" t="s">
        <v>2570</v>
      </c>
      <c r="D603" s="14" t="s">
        <v>2373</v>
      </c>
      <c r="E603" s="14" t="s">
        <v>2374</v>
      </c>
      <c r="F603" s="14">
        <v>0.02</v>
      </c>
      <c r="G603" s="14">
        <v>1.9430000000000001</v>
      </c>
      <c r="H603" s="14">
        <v>3</v>
      </c>
      <c r="I603" s="14">
        <v>1</v>
      </c>
      <c r="J603" s="14">
        <v>1</v>
      </c>
      <c r="K603" s="14">
        <v>1</v>
      </c>
      <c r="L603" s="14">
        <v>1</v>
      </c>
      <c r="M603" s="14">
        <v>808</v>
      </c>
      <c r="N603" s="14">
        <v>87.1</v>
      </c>
      <c r="O603" s="14">
        <v>9.19</v>
      </c>
      <c r="P603" s="14">
        <v>0</v>
      </c>
      <c r="Q603" s="14">
        <v>1</v>
      </c>
      <c r="R603" s="14">
        <v>0</v>
      </c>
      <c r="S603" s="16">
        <v>0.01</v>
      </c>
      <c r="T603" s="21">
        <v>2732.20458984375</v>
      </c>
      <c r="U603" s="14">
        <v>3589.8068641131899</v>
      </c>
      <c r="V603" s="14" t="s">
        <v>208</v>
      </c>
      <c r="W603" s="14" t="s">
        <v>208</v>
      </c>
      <c r="X603" s="14" t="s">
        <v>208</v>
      </c>
      <c r="Y603" s="22" t="s">
        <v>208</v>
      </c>
      <c r="Z603" s="18">
        <v>2732.20458984375</v>
      </c>
      <c r="AA603" s="14">
        <v>1092.96789550781</v>
      </c>
      <c r="AB603" s="14" t="s">
        <v>208</v>
      </c>
      <c r="AC603" s="14" t="s">
        <v>208</v>
      </c>
      <c r="AD603" s="14" t="s">
        <v>208</v>
      </c>
      <c r="AE603" s="14" t="s">
        <v>208</v>
      </c>
      <c r="AF603" s="14" t="s">
        <v>2574</v>
      </c>
      <c r="AG603" s="14" t="s">
        <v>2569</v>
      </c>
      <c r="AH603" s="14" t="s">
        <v>2573</v>
      </c>
      <c r="AI603" s="14" t="s">
        <v>2573</v>
      </c>
      <c r="AJ603" s="14" t="s">
        <v>2573</v>
      </c>
      <c r="AK603" s="14" t="s">
        <v>2573</v>
      </c>
    </row>
    <row r="604" spans="1:37">
      <c r="A604">
        <v>603</v>
      </c>
      <c r="B604" s="14" t="s">
        <v>2583</v>
      </c>
      <c r="C604" s="14" t="s">
        <v>2570</v>
      </c>
      <c r="D604" s="14" t="s">
        <v>2377</v>
      </c>
      <c r="E604" s="14" t="s">
        <v>2378</v>
      </c>
      <c r="F604" s="14">
        <v>0.02</v>
      </c>
      <c r="G604" s="14">
        <v>1.93</v>
      </c>
      <c r="H604" s="14">
        <v>2</v>
      </c>
      <c r="I604" s="14">
        <v>1</v>
      </c>
      <c r="J604" s="14">
        <v>3</v>
      </c>
      <c r="K604" s="14">
        <v>1</v>
      </c>
      <c r="L604" s="14">
        <v>1</v>
      </c>
      <c r="M604" s="14">
        <v>1137</v>
      </c>
      <c r="N604" s="14">
        <v>127.2</v>
      </c>
      <c r="O604" s="14">
        <v>5.99</v>
      </c>
      <c r="P604" s="14">
        <v>2.21</v>
      </c>
      <c r="Q604" s="14">
        <v>1</v>
      </c>
      <c r="R604" s="14">
        <v>0</v>
      </c>
      <c r="S604" s="16">
        <v>0.01</v>
      </c>
      <c r="T604" s="21">
        <v>3110.0029296875</v>
      </c>
      <c r="U604" s="14">
        <v>4787.6805163469598</v>
      </c>
      <c r="V604" s="14">
        <v>5266.2546170858895</v>
      </c>
      <c r="W604" s="14" t="s">
        <v>208</v>
      </c>
      <c r="X604" s="14" t="s">
        <v>208</v>
      </c>
      <c r="Y604" s="22" t="s">
        <v>208</v>
      </c>
      <c r="Z604" s="18">
        <v>3110.0029296875</v>
      </c>
      <c r="AA604" s="14">
        <v>1457.67761230469</v>
      </c>
      <c r="AB604" s="14">
        <v>2058.93139648438</v>
      </c>
      <c r="AC604" s="14" t="s">
        <v>208</v>
      </c>
      <c r="AD604" s="14" t="s">
        <v>208</v>
      </c>
      <c r="AE604" s="14" t="s">
        <v>208</v>
      </c>
      <c r="AF604" s="14" t="s">
        <v>2569</v>
      </c>
      <c r="AG604" s="14" t="s">
        <v>2574</v>
      </c>
      <c r="AH604" s="14" t="s">
        <v>2569</v>
      </c>
      <c r="AI604" s="14" t="s">
        <v>2573</v>
      </c>
      <c r="AJ604" s="14" t="s">
        <v>2573</v>
      </c>
      <c r="AK604" s="14" t="s">
        <v>2573</v>
      </c>
    </row>
    <row r="605" spans="1:37">
      <c r="A605">
        <v>604</v>
      </c>
      <c r="B605" s="14" t="s">
        <v>2583</v>
      </c>
      <c r="C605" s="14" t="s">
        <v>2570</v>
      </c>
      <c r="D605" s="14" t="s">
        <v>2379</v>
      </c>
      <c r="E605" s="14" t="s">
        <v>2380</v>
      </c>
      <c r="F605" s="14">
        <v>0.02</v>
      </c>
      <c r="G605" s="14">
        <v>1.907</v>
      </c>
      <c r="H605" s="14">
        <v>1</v>
      </c>
      <c r="I605" s="14">
        <v>1</v>
      </c>
      <c r="J605" s="14">
        <v>3</v>
      </c>
      <c r="K605" s="14">
        <v>1</v>
      </c>
      <c r="L605" s="14">
        <v>1</v>
      </c>
      <c r="M605" s="14">
        <v>1120</v>
      </c>
      <c r="N605" s="14">
        <v>128.4</v>
      </c>
      <c r="O605" s="14">
        <v>5.97</v>
      </c>
      <c r="P605" s="14">
        <v>6.13</v>
      </c>
      <c r="Q605" s="14">
        <v>1</v>
      </c>
      <c r="R605" s="14">
        <v>0</v>
      </c>
      <c r="S605" s="16" t="s">
        <v>208</v>
      </c>
      <c r="T605" s="21" t="s">
        <v>208</v>
      </c>
      <c r="U605" s="14" t="s">
        <v>208</v>
      </c>
      <c r="V605" s="14" t="s">
        <v>208</v>
      </c>
      <c r="W605" s="14" t="s">
        <v>208</v>
      </c>
      <c r="X605" s="14" t="s">
        <v>208</v>
      </c>
      <c r="Y605" s="22" t="s">
        <v>208</v>
      </c>
      <c r="Z605" s="18" t="s">
        <v>208</v>
      </c>
      <c r="AA605" s="14" t="s">
        <v>208</v>
      </c>
      <c r="AB605" s="14" t="s">
        <v>208</v>
      </c>
      <c r="AC605" s="14" t="s">
        <v>208</v>
      </c>
      <c r="AD605" s="14" t="s">
        <v>208</v>
      </c>
      <c r="AE605" s="14" t="s">
        <v>208</v>
      </c>
      <c r="AF605" s="14" t="s">
        <v>2569</v>
      </c>
      <c r="AG605" s="14" t="s">
        <v>2569</v>
      </c>
      <c r="AH605" s="14" t="s">
        <v>2569</v>
      </c>
      <c r="AI605" s="14" t="s">
        <v>2573</v>
      </c>
      <c r="AJ605" s="14" t="s">
        <v>2573</v>
      </c>
      <c r="AK605" s="14" t="s">
        <v>2573</v>
      </c>
    </row>
    <row r="606" spans="1:37">
      <c r="A606">
        <v>605</v>
      </c>
      <c r="B606" s="14" t="s">
        <v>2583</v>
      </c>
      <c r="C606" s="14" t="s">
        <v>2570</v>
      </c>
      <c r="D606" s="14" t="s">
        <v>2383</v>
      </c>
      <c r="E606" s="14" t="s">
        <v>2384</v>
      </c>
      <c r="F606" s="14">
        <v>0.02</v>
      </c>
      <c r="G606" s="14">
        <v>1.8660000000000001</v>
      </c>
      <c r="H606" s="14">
        <v>2</v>
      </c>
      <c r="I606" s="14">
        <v>1</v>
      </c>
      <c r="J606" s="14">
        <v>3</v>
      </c>
      <c r="K606" s="14">
        <v>1</v>
      </c>
      <c r="L606" s="14">
        <v>1</v>
      </c>
      <c r="M606" s="14">
        <v>679</v>
      </c>
      <c r="N606" s="14">
        <v>73.599999999999994</v>
      </c>
      <c r="O606" s="14">
        <v>6.16</v>
      </c>
      <c r="P606" s="14">
        <v>8.3800000000000008</v>
      </c>
      <c r="Q606" s="14">
        <v>1</v>
      </c>
      <c r="R606" s="14">
        <v>0</v>
      </c>
      <c r="S606" s="16">
        <v>0.01</v>
      </c>
      <c r="T606" s="21">
        <v>28741.103515625</v>
      </c>
      <c r="U606" s="14">
        <v>19760.093219225299</v>
      </c>
      <c r="V606" s="14">
        <v>23543.009386315502</v>
      </c>
      <c r="W606" s="14" t="s">
        <v>208</v>
      </c>
      <c r="X606" s="14" t="s">
        <v>208</v>
      </c>
      <c r="Y606" s="22" t="s">
        <v>208</v>
      </c>
      <c r="Z606" s="18">
        <v>28741.103515625</v>
      </c>
      <c r="AA606" s="14">
        <v>6016.2421875</v>
      </c>
      <c r="AB606" s="14">
        <v>9204.5380859375</v>
      </c>
      <c r="AC606" s="14" t="s">
        <v>208</v>
      </c>
      <c r="AD606" s="14" t="s">
        <v>208</v>
      </c>
      <c r="AE606" s="14" t="s">
        <v>208</v>
      </c>
      <c r="AF606" s="14" t="s">
        <v>2569</v>
      </c>
      <c r="AG606" s="14" t="s">
        <v>2574</v>
      </c>
      <c r="AH606" s="14" t="s">
        <v>2569</v>
      </c>
      <c r="AI606" s="14" t="s">
        <v>2573</v>
      </c>
      <c r="AJ606" s="14" t="s">
        <v>2573</v>
      </c>
      <c r="AK606" s="14" t="s">
        <v>2573</v>
      </c>
    </row>
    <row r="607" spans="1:37">
      <c r="A607">
        <v>606</v>
      </c>
      <c r="B607" s="14" t="s">
        <v>2583</v>
      </c>
      <c r="C607" s="14" t="s">
        <v>2570</v>
      </c>
      <c r="D607" s="14" t="s">
        <v>2385</v>
      </c>
      <c r="E607" s="14" t="s">
        <v>2386</v>
      </c>
      <c r="F607" s="14">
        <v>0.02</v>
      </c>
      <c r="G607" s="14">
        <v>1.859</v>
      </c>
      <c r="H607" s="14">
        <v>1</v>
      </c>
      <c r="I607" s="14">
        <v>1</v>
      </c>
      <c r="J607" s="14">
        <v>1</v>
      </c>
      <c r="K607" s="14">
        <v>1</v>
      </c>
      <c r="L607" s="14">
        <v>1</v>
      </c>
      <c r="M607" s="14">
        <v>1271</v>
      </c>
      <c r="N607" s="14">
        <v>142.69999999999999</v>
      </c>
      <c r="O607" s="14">
        <v>7.03</v>
      </c>
      <c r="P607" s="14">
        <v>0</v>
      </c>
      <c r="Q607" s="14">
        <v>1</v>
      </c>
      <c r="R607" s="14">
        <v>0</v>
      </c>
      <c r="S607" s="16" t="s">
        <v>208</v>
      </c>
      <c r="T607" s="21" t="s">
        <v>208</v>
      </c>
      <c r="U607" s="14" t="s">
        <v>208</v>
      </c>
      <c r="V607" s="14" t="s">
        <v>208</v>
      </c>
      <c r="W607" s="14" t="s">
        <v>208</v>
      </c>
      <c r="X607" s="14" t="s">
        <v>208</v>
      </c>
      <c r="Y607" s="22" t="s">
        <v>208</v>
      </c>
      <c r="Z607" s="18" t="s">
        <v>208</v>
      </c>
      <c r="AA607" s="14" t="s">
        <v>208</v>
      </c>
      <c r="AB607" s="14" t="s">
        <v>208</v>
      </c>
      <c r="AC607" s="14" t="s">
        <v>208</v>
      </c>
      <c r="AD607" s="14" t="s">
        <v>208</v>
      </c>
      <c r="AE607" s="14" t="s">
        <v>208</v>
      </c>
      <c r="AF607" s="14" t="s">
        <v>2573</v>
      </c>
      <c r="AG607" s="14" t="s">
        <v>2573</v>
      </c>
      <c r="AH607" s="14" t="s">
        <v>2569</v>
      </c>
      <c r="AI607" s="14" t="s">
        <v>2573</v>
      </c>
      <c r="AJ607" s="14" t="s">
        <v>2573</v>
      </c>
      <c r="AK607" s="14" t="s">
        <v>2573</v>
      </c>
    </row>
    <row r="608" spans="1:37">
      <c r="A608">
        <v>607</v>
      </c>
      <c r="B608" s="14" t="s">
        <v>2583</v>
      </c>
      <c r="C608" s="14" t="s">
        <v>2570</v>
      </c>
      <c r="D608" s="14" t="s">
        <v>2389</v>
      </c>
      <c r="E608" s="14" t="s">
        <v>2390</v>
      </c>
      <c r="F608" s="14">
        <v>0.02</v>
      </c>
      <c r="G608" s="14">
        <v>1.8560000000000001</v>
      </c>
      <c r="H608" s="14">
        <v>1</v>
      </c>
      <c r="I608" s="14">
        <v>1</v>
      </c>
      <c r="J608" s="14">
        <v>1</v>
      </c>
      <c r="K608" s="14">
        <v>1</v>
      </c>
      <c r="L608" s="14">
        <v>1</v>
      </c>
      <c r="M608" s="14">
        <v>889</v>
      </c>
      <c r="N608" s="14">
        <v>99.4</v>
      </c>
      <c r="O608" s="14">
        <v>8.4600000000000009</v>
      </c>
      <c r="P608" s="14">
        <v>0</v>
      </c>
      <c r="Q608" s="14">
        <v>1</v>
      </c>
      <c r="R608" s="14">
        <v>0</v>
      </c>
      <c r="S608" s="16" t="s">
        <v>208</v>
      </c>
      <c r="T608" s="21" t="s">
        <v>208</v>
      </c>
      <c r="U608" s="14" t="s">
        <v>208</v>
      </c>
      <c r="V608" s="14" t="s">
        <v>208</v>
      </c>
      <c r="W608" s="14" t="s">
        <v>208</v>
      </c>
      <c r="X608" s="14" t="s">
        <v>208</v>
      </c>
      <c r="Y608" s="22" t="s">
        <v>208</v>
      </c>
      <c r="Z608" s="18" t="s">
        <v>208</v>
      </c>
      <c r="AA608" s="14" t="s">
        <v>208</v>
      </c>
      <c r="AB608" s="14" t="s">
        <v>208</v>
      </c>
      <c r="AC608" s="14" t="s">
        <v>208</v>
      </c>
      <c r="AD608" s="14" t="s">
        <v>208</v>
      </c>
      <c r="AE608" s="14" t="s">
        <v>208</v>
      </c>
      <c r="AF608" s="14" t="s">
        <v>2573</v>
      </c>
      <c r="AG608" s="14" t="s">
        <v>2573</v>
      </c>
      <c r="AH608" s="14" t="s">
        <v>2573</v>
      </c>
      <c r="AI608" s="14" t="s">
        <v>2569</v>
      </c>
      <c r="AJ608" s="14" t="s">
        <v>2573</v>
      </c>
      <c r="AK608" s="14" t="s">
        <v>2573</v>
      </c>
    </row>
    <row r="609" spans="1:37">
      <c r="A609">
        <v>608</v>
      </c>
      <c r="B609" s="14" t="s">
        <v>2583</v>
      </c>
      <c r="C609" s="14" t="s">
        <v>2570</v>
      </c>
      <c r="D609" s="14" t="s">
        <v>2393</v>
      </c>
      <c r="E609" s="14" t="s">
        <v>2394</v>
      </c>
      <c r="F609" s="14">
        <v>0.02</v>
      </c>
      <c r="G609" s="14">
        <v>1.8320000000000001</v>
      </c>
      <c r="H609" s="14">
        <v>1</v>
      </c>
      <c r="I609" s="14">
        <v>1</v>
      </c>
      <c r="J609" s="14">
        <v>1</v>
      </c>
      <c r="K609" s="14">
        <v>1</v>
      </c>
      <c r="L609" s="14">
        <v>1</v>
      </c>
      <c r="M609" s="14">
        <v>1505</v>
      </c>
      <c r="N609" s="14">
        <v>164.1</v>
      </c>
      <c r="O609" s="14">
        <v>5.9</v>
      </c>
      <c r="P609" s="14">
        <v>1.78</v>
      </c>
      <c r="Q609" s="14">
        <v>1</v>
      </c>
      <c r="R609" s="14">
        <v>0</v>
      </c>
      <c r="S609" s="16" t="s">
        <v>208</v>
      </c>
      <c r="T609" s="21" t="s">
        <v>208</v>
      </c>
      <c r="U609" s="14" t="s">
        <v>208</v>
      </c>
      <c r="V609" s="14" t="s">
        <v>208</v>
      </c>
      <c r="W609" s="14" t="s">
        <v>208</v>
      </c>
      <c r="X609" s="14" t="s">
        <v>208</v>
      </c>
      <c r="Y609" s="22" t="s">
        <v>208</v>
      </c>
      <c r="Z609" s="18" t="s">
        <v>208</v>
      </c>
      <c r="AA609" s="14" t="s">
        <v>208</v>
      </c>
      <c r="AB609" s="14" t="s">
        <v>208</v>
      </c>
      <c r="AC609" s="14" t="s">
        <v>208</v>
      </c>
      <c r="AD609" s="14" t="s">
        <v>208</v>
      </c>
      <c r="AE609" s="14" t="s">
        <v>208</v>
      </c>
      <c r="AF609" s="14" t="s">
        <v>2569</v>
      </c>
      <c r="AG609" s="14" t="s">
        <v>2573</v>
      </c>
      <c r="AH609" s="14" t="s">
        <v>2573</v>
      </c>
      <c r="AI609" s="14" t="s">
        <v>2573</v>
      </c>
      <c r="AJ609" s="14" t="s">
        <v>2573</v>
      </c>
      <c r="AK609" s="14" t="s">
        <v>2573</v>
      </c>
    </row>
    <row r="610" spans="1:37">
      <c r="A610">
        <v>609</v>
      </c>
      <c r="B610" s="14" t="s">
        <v>2583</v>
      </c>
      <c r="C610" s="14" t="s">
        <v>2570</v>
      </c>
      <c r="D610" s="14" t="s">
        <v>2397</v>
      </c>
      <c r="E610" s="14" t="s">
        <v>2398</v>
      </c>
      <c r="F610" s="14">
        <v>0.02</v>
      </c>
      <c r="G610" s="14">
        <v>1.8220000000000001</v>
      </c>
      <c r="H610" s="14">
        <v>22</v>
      </c>
      <c r="I610" s="14">
        <v>1</v>
      </c>
      <c r="J610" s="14">
        <v>1</v>
      </c>
      <c r="K610" s="14">
        <v>1</v>
      </c>
      <c r="L610" s="14">
        <v>1</v>
      </c>
      <c r="M610" s="14">
        <v>72</v>
      </c>
      <c r="N610" s="14">
        <v>8</v>
      </c>
      <c r="O610" s="14">
        <v>8.9700000000000006</v>
      </c>
      <c r="P610" s="14">
        <v>0</v>
      </c>
      <c r="Q610" s="14">
        <v>1</v>
      </c>
      <c r="R610" s="14">
        <v>0</v>
      </c>
      <c r="S610" s="16" t="s">
        <v>208</v>
      </c>
      <c r="T610" s="21" t="s">
        <v>208</v>
      </c>
      <c r="U610" s="14" t="s">
        <v>208</v>
      </c>
      <c r="V610" s="14" t="s">
        <v>208</v>
      </c>
      <c r="W610" s="14" t="s">
        <v>208</v>
      </c>
      <c r="X610" s="14" t="s">
        <v>208</v>
      </c>
      <c r="Y610" s="22" t="s">
        <v>208</v>
      </c>
      <c r="Z610" s="18" t="s">
        <v>208</v>
      </c>
      <c r="AA610" s="14" t="s">
        <v>208</v>
      </c>
      <c r="AB610" s="14" t="s">
        <v>208</v>
      </c>
      <c r="AC610" s="14" t="s">
        <v>208</v>
      </c>
      <c r="AD610" s="14" t="s">
        <v>208</v>
      </c>
      <c r="AE610" s="14" t="s">
        <v>208</v>
      </c>
      <c r="AF610" s="14" t="s">
        <v>2573</v>
      </c>
      <c r="AG610" s="14" t="s">
        <v>2569</v>
      </c>
      <c r="AH610" s="14" t="s">
        <v>2573</v>
      </c>
      <c r="AI610" s="14" t="s">
        <v>2573</v>
      </c>
      <c r="AJ610" s="14" t="s">
        <v>2573</v>
      </c>
      <c r="AK610" s="14" t="s">
        <v>2573</v>
      </c>
    </row>
    <row r="611" spans="1:37">
      <c r="A611">
        <v>610</v>
      </c>
      <c r="B611" s="14" t="s">
        <v>2583</v>
      </c>
      <c r="C611" s="14" t="s">
        <v>2570</v>
      </c>
      <c r="D611" s="14" t="s">
        <v>2401</v>
      </c>
      <c r="E611" s="14" t="s">
        <v>2402</v>
      </c>
      <c r="F611" s="14">
        <v>2.3E-2</v>
      </c>
      <c r="G611" s="14">
        <v>1.788</v>
      </c>
      <c r="H611" s="14">
        <v>5</v>
      </c>
      <c r="I611" s="14">
        <v>1</v>
      </c>
      <c r="J611" s="14">
        <v>1</v>
      </c>
      <c r="K611" s="14">
        <v>1</v>
      </c>
      <c r="L611" s="14">
        <v>1</v>
      </c>
      <c r="M611" s="14">
        <v>309</v>
      </c>
      <c r="N611" s="14">
        <v>34.5</v>
      </c>
      <c r="O611" s="14">
        <v>8.98</v>
      </c>
      <c r="P611" s="14">
        <v>2.76</v>
      </c>
      <c r="Q611" s="14">
        <v>1</v>
      </c>
      <c r="R611" s="14">
        <v>0</v>
      </c>
      <c r="S611" s="16" t="s">
        <v>208</v>
      </c>
      <c r="T611" s="21" t="s">
        <v>208</v>
      </c>
      <c r="U611" s="14" t="s">
        <v>208</v>
      </c>
      <c r="V611" s="14" t="s">
        <v>208</v>
      </c>
      <c r="W611" s="14" t="s">
        <v>208</v>
      </c>
      <c r="X611" s="14" t="s">
        <v>208</v>
      </c>
      <c r="Y611" s="22" t="s">
        <v>208</v>
      </c>
      <c r="Z611" s="18" t="s">
        <v>208</v>
      </c>
      <c r="AA611" s="14" t="s">
        <v>208</v>
      </c>
      <c r="AB611" s="14" t="s">
        <v>208</v>
      </c>
      <c r="AC611" s="14" t="s">
        <v>208</v>
      </c>
      <c r="AD611" s="14" t="s">
        <v>208</v>
      </c>
      <c r="AE611" s="14" t="s">
        <v>208</v>
      </c>
      <c r="AF611" s="14" t="s">
        <v>2573</v>
      </c>
      <c r="AG611" s="14" t="s">
        <v>2569</v>
      </c>
      <c r="AH611" s="14" t="s">
        <v>2573</v>
      </c>
      <c r="AI611" s="14" t="s">
        <v>2573</v>
      </c>
      <c r="AJ611" s="14" t="s">
        <v>2573</v>
      </c>
      <c r="AK611" s="14" t="s">
        <v>2573</v>
      </c>
    </row>
    <row r="612" spans="1:37">
      <c r="A612">
        <v>611</v>
      </c>
      <c r="B612" s="14" t="s">
        <v>2583</v>
      </c>
      <c r="C612" s="14" t="s">
        <v>2570</v>
      </c>
      <c r="D612" s="14" t="s">
        <v>2405</v>
      </c>
      <c r="E612" s="14" t="s">
        <v>2406</v>
      </c>
      <c r="F612" s="14">
        <v>2.3E-2</v>
      </c>
      <c r="G612" s="14">
        <v>1.786</v>
      </c>
      <c r="H612" s="14">
        <v>2</v>
      </c>
      <c r="I612" s="14">
        <v>1</v>
      </c>
      <c r="J612" s="14">
        <v>1</v>
      </c>
      <c r="K612" s="14">
        <v>1</v>
      </c>
      <c r="L612" s="14">
        <v>1</v>
      </c>
      <c r="M612" s="14">
        <v>1032</v>
      </c>
      <c r="N612" s="14">
        <v>112.5</v>
      </c>
      <c r="O612" s="14">
        <v>4.96</v>
      </c>
      <c r="P612" s="14">
        <v>2.52</v>
      </c>
      <c r="Q612" s="14">
        <v>1</v>
      </c>
      <c r="R612" s="14">
        <v>0</v>
      </c>
      <c r="S612" s="16">
        <v>0.01</v>
      </c>
      <c r="T612" s="21" t="s">
        <v>208</v>
      </c>
      <c r="U612" s="14">
        <v>3901.5877838819001</v>
      </c>
      <c r="V612" s="14">
        <v>802.85504219098095</v>
      </c>
      <c r="W612" s="14" t="s">
        <v>208</v>
      </c>
      <c r="X612" s="14" t="s">
        <v>208</v>
      </c>
      <c r="Y612" s="22" t="s">
        <v>208</v>
      </c>
      <c r="Z612" s="18" t="s">
        <v>208</v>
      </c>
      <c r="AA612" s="14">
        <v>1187.89404296875</v>
      </c>
      <c r="AB612" s="14">
        <v>313.88977050781301</v>
      </c>
      <c r="AC612" s="14" t="s">
        <v>208</v>
      </c>
      <c r="AD612" s="14" t="s">
        <v>208</v>
      </c>
      <c r="AE612" s="14" t="s">
        <v>208</v>
      </c>
      <c r="AF612" s="14" t="s">
        <v>2573</v>
      </c>
      <c r="AG612" s="14" t="s">
        <v>2569</v>
      </c>
      <c r="AH612" s="14" t="s">
        <v>2574</v>
      </c>
      <c r="AI612" s="14" t="s">
        <v>2573</v>
      </c>
      <c r="AJ612" s="14" t="s">
        <v>2573</v>
      </c>
      <c r="AK612" s="14" t="s">
        <v>2573</v>
      </c>
    </row>
    <row r="613" spans="1:37">
      <c r="A613">
        <v>612</v>
      </c>
      <c r="B613" s="14" t="s">
        <v>2583</v>
      </c>
      <c r="C613" s="14" t="s">
        <v>2570</v>
      </c>
      <c r="D613" s="14" t="s">
        <v>2409</v>
      </c>
      <c r="E613" s="14" t="s">
        <v>2410</v>
      </c>
      <c r="F613" s="14">
        <v>2.5000000000000001E-2</v>
      </c>
      <c r="G613" s="14">
        <v>1.778</v>
      </c>
      <c r="H613" s="14">
        <v>1</v>
      </c>
      <c r="I613" s="14">
        <v>1</v>
      </c>
      <c r="J613" s="14">
        <v>1</v>
      </c>
      <c r="K613" s="14">
        <v>1</v>
      </c>
      <c r="L613" s="14">
        <v>1</v>
      </c>
      <c r="M613" s="14">
        <v>908</v>
      </c>
      <c r="N613" s="14">
        <v>100.1</v>
      </c>
      <c r="O613" s="14">
        <v>5.2</v>
      </c>
      <c r="P613" s="14">
        <v>2.41</v>
      </c>
      <c r="Q613" s="14">
        <v>1</v>
      </c>
      <c r="R613" s="14">
        <v>0</v>
      </c>
      <c r="S613" s="16">
        <v>0.01</v>
      </c>
      <c r="T613" s="21">
        <v>6313.31787109375</v>
      </c>
      <c r="U613" s="14" t="s">
        <v>208</v>
      </c>
      <c r="V613" s="14">
        <v>9008.3402736660992</v>
      </c>
      <c r="W613" s="14" t="s">
        <v>208</v>
      </c>
      <c r="X613" s="14" t="s">
        <v>208</v>
      </c>
      <c r="Y613" s="22" t="s">
        <v>208</v>
      </c>
      <c r="Z613" s="18">
        <v>6313.31787109375</v>
      </c>
      <c r="AA613" s="14" t="s">
        <v>208</v>
      </c>
      <c r="AB613" s="14">
        <v>3521.96313476563</v>
      </c>
      <c r="AC613" s="14" t="s">
        <v>208</v>
      </c>
      <c r="AD613" s="14" t="s">
        <v>208</v>
      </c>
      <c r="AE613" s="14" t="s">
        <v>208</v>
      </c>
      <c r="AF613" s="14" t="s">
        <v>2569</v>
      </c>
      <c r="AG613" s="14" t="s">
        <v>2573</v>
      </c>
      <c r="AH613" s="14" t="s">
        <v>2574</v>
      </c>
      <c r="AI613" s="14" t="s">
        <v>2573</v>
      </c>
      <c r="AJ613" s="14" t="s">
        <v>2573</v>
      </c>
      <c r="AK613" s="14" t="s">
        <v>2573</v>
      </c>
    </row>
    <row r="614" spans="1:37">
      <c r="A614">
        <v>613</v>
      </c>
      <c r="B614" s="14" t="s">
        <v>2583</v>
      </c>
      <c r="C614" s="14" t="s">
        <v>2570</v>
      </c>
      <c r="D614" s="14" t="s">
        <v>2413</v>
      </c>
      <c r="E614" s="14" t="s">
        <v>2414</v>
      </c>
      <c r="F614" s="14">
        <v>2.5000000000000001E-2</v>
      </c>
      <c r="G614" s="14">
        <v>1.776</v>
      </c>
      <c r="H614" s="14">
        <v>1</v>
      </c>
      <c r="I614" s="14">
        <v>1</v>
      </c>
      <c r="J614" s="14">
        <v>1</v>
      </c>
      <c r="K614" s="14">
        <v>1</v>
      </c>
      <c r="L614" s="14">
        <v>1</v>
      </c>
      <c r="M614" s="14">
        <v>968</v>
      </c>
      <c r="N614" s="14">
        <v>108.1</v>
      </c>
      <c r="O614" s="14">
        <v>6.23</v>
      </c>
      <c r="P614" s="14">
        <v>2.74</v>
      </c>
      <c r="Q614" s="14">
        <v>1</v>
      </c>
      <c r="R614" s="14">
        <v>0</v>
      </c>
      <c r="S614" s="16">
        <v>0.01</v>
      </c>
      <c r="T614" s="21">
        <v>3692.52294921875</v>
      </c>
      <c r="U614" s="14">
        <v>7955.4161178535696</v>
      </c>
      <c r="V614" s="14">
        <v>5562.3854022681799</v>
      </c>
      <c r="W614" s="14" t="s">
        <v>208</v>
      </c>
      <c r="X614" s="14" t="s">
        <v>208</v>
      </c>
      <c r="Y614" s="22" t="s">
        <v>208</v>
      </c>
      <c r="Z614" s="18">
        <v>3692.52294921875</v>
      </c>
      <c r="AA614" s="14">
        <v>2422.13989257813</v>
      </c>
      <c r="AB614" s="14">
        <v>2174.70874023438</v>
      </c>
      <c r="AC614" s="14" t="s">
        <v>208</v>
      </c>
      <c r="AD614" s="14" t="s">
        <v>208</v>
      </c>
      <c r="AE614" s="14" t="s">
        <v>208</v>
      </c>
      <c r="AF614" s="14" t="s">
        <v>2574</v>
      </c>
      <c r="AG614" s="14" t="s">
        <v>2574</v>
      </c>
      <c r="AH614" s="14" t="s">
        <v>2569</v>
      </c>
      <c r="AI614" s="14" t="s">
        <v>2573</v>
      </c>
      <c r="AJ614" s="14" t="s">
        <v>2573</v>
      </c>
      <c r="AK614" s="14" t="s">
        <v>2573</v>
      </c>
    </row>
    <row r="615" spans="1:37">
      <c r="A615">
        <v>614</v>
      </c>
      <c r="B615" s="14" t="s">
        <v>2583</v>
      </c>
      <c r="C615" s="14" t="s">
        <v>2570</v>
      </c>
      <c r="D615" s="14" t="s">
        <v>2415</v>
      </c>
      <c r="E615" s="14" t="s">
        <v>2416</v>
      </c>
      <c r="F615" s="14">
        <v>2.5000000000000001E-2</v>
      </c>
      <c r="G615" s="14">
        <v>1.776</v>
      </c>
      <c r="H615" s="14">
        <v>1</v>
      </c>
      <c r="I615" s="14">
        <v>1</v>
      </c>
      <c r="J615" s="14">
        <v>1</v>
      </c>
      <c r="K615" s="14">
        <v>1</v>
      </c>
      <c r="L615" s="14">
        <v>1</v>
      </c>
      <c r="M615" s="14">
        <v>1575</v>
      </c>
      <c r="N615" s="14">
        <v>180.5</v>
      </c>
      <c r="O615" s="14">
        <v>5.64</v>
      </c>
      <c r="P615" s="14">
        <v>0</v>
      </c>
      <c r="Q615" s="14">
        <v>1</v>
      </c>
      <c r="R615" s="14">
        <v>0</v>
      </c>
      <c r="S615" s="16">
        <v>0.52</v>
      </c>
      <c r="T615" s="21">
        <v>10702.505859375</v>
      </c>
      <c r="U615" s="14">
        <v>8971.2405207711108</v>
      </c>
      <c r="V615" s="14">
        <v>9145.9429496808407</v>
      </c>
      <c r="W615" s="14">
        <v>3913.82172610106</v>
      </c>
      <c r="X615" s="14">
        <v>5811.9325636825297</v>
      </c>
      <c r="Y615" s="22">
        <v>4751.8696564832999</v>
      </c>
      <c r="Z615" s="18">
        <v>10702.505859375</v>
      </c>
      <c r="AA615" s="14">
        <v>2731.42211914063</v>
      </c>
      <c r="AB615" s="14">
        <v>3575.76123046875</v>
      </c>
      <c r="AC615" s="14">
        <v>265.73785400390602</v>
      </c>
      <c r="AD615" s="14">
        <v>388.07775878906301</v>
      </c>
      <c r="AE615" s="14">
        <v>682.446044921875</v>
      </c>
      <c r="AF615" s="14" t="s">
        <v>2569</v>
      </c>
      <c r="AG615" s="14" t="s">
        <v>2574</v>
      </c>
      <c r="AH615" s="14" t="s">
        <v>2574</v>
      </c>
      <c r="AI615" s="14" t="s">
        <v>2574</v>
      </c>
      <c r="AJ615" s="14" t="s">
        <v>2574</v>
      </c>
      <c r="AK615" s="14" t="s">
        <v>2574</v>
      </c>
    </row>
    <row r="616" spans="1:37">
      <c r="A616">
        <v>615</v>
      </c>
      <c r="B616" s="14" t="s">
        <v>2583</v>
      </c>
      <c r="C616" s="14" t="s">
        <v>2570</v>
      </c>
      <c r="D616" s="14" t="s">
        <v>2419</v>
      </c>
      <c r="E616" s="14" t="s">
        <v>2420</v>
      </c>
      <c r="F616" s="14">
        <v>2.5000000000000001E-2</v>
      </c>
      <c r="G616" s="14">
        <v>1.772</v>
      </c>
      <c r="H616" s="14">
        <v>0</v>
      </c>
      <c r="I616" s="14">
        <v>1</v>
      </c>
      <c r="J616" s="14">
        <v>1</v>
      </c>
      <c r="K616" s="14">
        <v>1</v>
      </c>
      <c r="L616" s="14">
        <v>1</v>
      </c>
      <c r="M616" s="14">
        <v>1794</v>
      </c>
      <c r="N616" s="14">
        <v>203.4</v>
      </c>
      <c r="O616" s="14">
        <v>5.22</v>
      </c>
      <c r="P616" s="14">
        <v>1.87</v>
      </c>
      <c r="Q616" s="14">
        <v>1</v>
      </c>
      <c r="R616" s="14">
        <v>0</v>
      </c>
      <c r="S616" s="16" t="s">
        <v>208</v>
      </c>
      <c r="T616" s="21" t="s">
        <v>208</v>
      </c>
      <c r="U616" s="14" t="s">
        <v>208</v>
      </c>
      <c r="V616" s="14" t="s">
        <v>208</v>
      </c>
      <c r="W616" s="14" t="s">
        <v>208</v>
      </c>
      <c r="X616" s="14" t="s">
        <v>208</v>
      </c>
      <c r="Y616" s="22" t="s">
        <v>208</v>
      </c>
      <c r="Z616" s="18" t="s">
        <v>208</v>
      </c>
      <c r="AA616" s="14" t="s">
        <v>208</v>
      </c>
      <c r="AB616" s="14" t="s">
        <v>208</v>
      </c>
      <c r="AC616" s="14" t="s">
        <v>208</v>
      </c>
      <c r="AD616" s="14" t="s">
        <v>208</v>
      </c>
      <c r="AE616" s="14" t="s">
        <v>208</v>
      </c>
      <c r="AF616" s="14" t="s">
        <v>2569</v>
      </c>
      <c r="AG616" s="14" t="s">
        <v>2573</v>
      </c>
      <c r="AH616" s="14" t="s">
        <v>2573</v>
      </c>
      <c r="AI616" s="14" t="s">
        <v>2573</v>
      </c>
      <c r="AJ616" s="14" t="s">
        <v>2573</v>
      </c>
      <c r="AK616" s="14" t="s">
        <v>2573</v>
      </c>
    </row>
    <row r="617" spans="1:37">
      <c r="A617">
        <v>616</v>
      </c>
      <c r="B617" s="14" t="s">
        <v>2583</v>
      </c>
      <c r="C617" s="14" t="s">
        <v>2570</v>
      </c>
      <c r="D617" s="14" t="s">
        <v>2423</v>
      </c>
      <c r="E617" s="14" t="s">
        <v>2424</v>
      </c>
      <c r="F617" s="14">
        <v>2.5000000000000001E-2</v>
      </c>
      <c r="G617" s="14">
        <v>1.7629999999999999</v>
      </c>
      <c r="H617" s="14">
        <v>1</v>
      </c>
      <c r="I617" s="14">
        <v>1</v>
      </c>
      <c r="J617" s="14">
        <v>1</v>
      </c>
      <c r="K617" s="14">
        <v>1</v>
      </c>
      <c r="L617" s="14">
        <v>1</v>
      </c>
      <c r="M617" s="14">
        <v>1085</v>
      </c>
      <c r="N617" s="14">
        <v>124.2</v>
      </c>
      <c r="O617" s="14">
        <v>6.83</v>
      </c>
      <c r="P617" s="14">
        <v>1.86</v>
      </c>
      <c r="Q617" s="14">
        <v>1</v>
      </c>
      <c r="R617" s="14">
        <v>0</v>
      </c>
      <c r="S617" s="16" t="s">
        <v>208</v>
      </c>
      <c r="T617" s="21" t="s">
        <v>208</v>
      </c>
      <c r="U617" s="14" t="s">
        <v>208</v>
      </c>
      <c r="V617" s="14" t="s">
        <v>208</v>
      </c>
      <c r="W617" s="14" t="s">
        <v>208</v>
      </c>
      <c r="X617" s="14" t="s">
        <v>208</v>
      </c>
      <c r="Y617" s="22" t="s">
        <v>208</v>
      </c>
      <c r="Z617" s="18" t="s">
        <v>208</v>
      </c>
      <c r="AA617" s="14" t="s">
        <v>208</v>
      </c>
      <c r="AB617" s="14" t="s">
        <v>208</v>
      </c>
      <c r="AC617" s="14" t="s">
        <v>208</v>
      </c>
      <c r="AD617" s="14" t="s">
        <v>208</v>
      </c>
      <c r="AE617" s="14" t="s">
        <v>208</v>
      </c>
      <c r="AF617" s="14" t="s">
        <v>2573</v>
      </c>
      <c r="AG617" s="14" t="s">
        <v>2573</v>
      </c>
      <c r="AH617" s="14" t="s">
        <v>2569</v>
      </c>
      <c r="AI617" s="14" t="s">
        <v>2573</v>
      </c>
      <c r="AJ617" s="14" t="s">
        <v>2573</v>
      </c>
      <c r="AK617" s="14" t="s">
        <v>2573</v>
      </c>
    </row>
    <row r="618" spans="1:37">
      <c r="A618">
        <v>617</v>
      </c>
      <c r="B618" s="14" t="s">
        <v>2583</v>
      </c>
      <c r="C618" s="14" t="s">
        <v>2570</v>
      </c>
      <c r="D618" s="14" t="s">
        <v>2427</v>
      </c>
      <c r="E618" s="14" t="s">
        <v>2428</v>
      </c>
      <c r="F618" s="14">
        <v>2.5000000000000001E-2</v>
      </c>
      <c r="G618" s="14">
        <v>1.76</v>
      </c>
      <c r="H618" s="14">
        <v>5</v>
      </c>
      <c r="I618" s="14">
        <v>1</v>
      </c>
      <c r="J618" s="14">
        <v>1</v>
      </c>
      <c r="K618" s="14">
        <v>1</v>
      </c>
      <c r="L618" s="14">
        <v>1</v>
      </c>
      <c r="M618" s="14">
        <v>338</v>
      </c>
      <c r="N618" s="14">
        <v>36.299999999999997</v>
      </c>
      <c r="O618" s="14">
        <v>7.96</v>
      </c>
      <c r="P618" s="14">
        <v>1.9</v>
      </c>
      <c r="Q618" s="14">
        <v>1</v>
      </c>
      <c r="R618" s="14">
        <v>0</v>
      </c>
      <c r="S618" s="16">
        <v>1.274</v>
      </c>
      <c r="T618" s="21">
        <v>109081.1015625</v>
      </c>
      <c r="U618" s="14">
        <v>66290.864894590006</v>
      </c>
      <c r="V618" s="14">
        <v>76166.673342292503</v>
      </c>
      <c r="W618" s="14">
        <v>138988.01317206799</v>
      </c>
      <c r="X618" s="14">
        <v>111642.169841066</v>
      </c>
      <c r="Y618" s="22">
        <v>76171.445574333906</v>
      </c>
      <c r="Z618" s="18">
        <v>109081.1015625</v>
      </c>
      <c r="AA618" s="14">
        <v>20183.19921875</v>
      </c>
      <c r="AB618" s="14">
        <v>29778.650390625</v>
      </c>
      <c r="AC618" s="14">
        <v>9436.908203125</v>
      </c>
      <c r="AD618" s="14">
        <v>7454.63623046875</v>
      </c>
      <c r="AE618" s="14">
        <v>10939.462890625</v>
      </c>
      <c r="AF618" s="14" t="s">
        <v>2574</v>
      </c>
      <c r="AG618" s="14" t="s">
        <v>2574</v>
      </c>
      <c r="AH618" s="14" t="s">
        <v>2574</v>
      </c>
      <c r="AI618" s="14" t="s">
        <v>2569</v>
      </c>
      <c r="AJ618" s="14" t="s">
        <v>2574</v>
      </c>
      <c r="AK618" s="14" t="s">
        <v>2574</v>
      </c>
    </row>
    <row r="619" spans="1:37">
      <c r="A619">
        <v>618</v>
      </c>
      <c r="B619" s="14" t="s">
        <v>2583</v>
      </c>
      <c r="C619" s="14" t="s">
        <v>2570</v>
      </c>
      <c r="D619" s="14" t="s">
        <v>2431</v>
      </c>
      <c r="E619" s="14" t="s">
        <v>2432</v>
      </c>
      <c r="F619" s="14">
        <v>2.5000000000000001E-2</v>
      </c>
      <c r="G619" s="14">
        <v>1.758</v>
      </c>
      <c r="H619" s="14">
        <v>2</v>
      </c>
      <c r="I619" s="14">
        <v>1</v>
      </c>
      <c r="J619" s="14">
        <v>1</v>
      </c>
      <c r="K619" s="14">
        <v>1</v>
      </c>
      <c r="L619" s="14">
        <v>1</v>
      </c>
      <c r="M619" s="14">
        <v>415</v>
      </c>
      <c r="N619" s="14">
        <v>46.6</v>
      </c>
      <c r="O619" s="14">
        <v>5.63</v>
      </c>
      <c r="P619" s="14">
        <v>2.84</v>
      </c>
      <c r="Q619" s="14">
        <v>1</v>
      </c>
      <c r="R619" s="14">
        <v>0</v>
      </c>
      <c r="S619" s="16">
        <v>0.86399999999999999</v>
      </c>
      <c r="T619" s="21">
        <v>26478.197265625</v>
      </c>
      <c r="U619" s="14">
        <v>15280.2708767328</v>
      </c>
      <c r="V619" s="14">
        <v>26774.6955654507</v>
      </c>
      <c r="W619" s="14">
        <v>24908.551158583501</v>
      </c>
      <c r="X619" s="14">
        <v>22879.0143013856</v>
      </c>
      <c r="Y619" s="22">
        <v>10694.4177229897</v>
      </c>
      <c r="Z619" s="18">
        <v>26478.197265625</v>
      </c>
      <c r="AA619" s="14">
        <v>4652.29638671875</v>
      </c>
      <c r="AB619" s="14">
        <v>10468.0205078125</v>
      </c>
      <c r="AC619" s="14">
        <v>1691.22290039063</v>
      </c>
      <c r="AD619" s="14">
        <v>1527.69091796875</v>
      </c>
      <c r="AE619" s="14">
        <v>1535.89294433594</v>
      </c>
      <c r="AF619" s="14" t="s">
        <v>2569</v>
      </c>
      <c r="AG619" s="14" t="s">
        <v>2574</v>
      </c>
      <c r="AH619" s="14" t="s">
        <v>2574</v>
      </c>
      <c r="AI619" s="14" t="s">
        <v>2574</v>
      </c>
      <c r="AJ619" s="14" t="s">
        <v>2574</v>
      </c>
      <c r="AK619" s="14" t="s">
        <v>2574</v>
      </c>
    </row>
    <row r="620" spans="1:37">
      <c r="A620">
        <v>619</v>
      </c>
      <c r="B620" s="14" t="s">
        <v>2583</v>
      </c>
      <c r="C620" s="14" t="s">
        <v>2570</v>
      </c>
      <c r="D620" s="14" t="s">
        <v>2435</v>
      </c>
      <c r="E620" s="14" t="s">
        <v>2436</v>
      </c>
      <c r="F620" s="14">
        <v>2.5000000000000001E-2</v>
      </c>
      <c r="G620" s="14">
        <v>1.74</v>
      </c>
      <c r="H620" s="14">
        <v>2</v>
      </c>
      <c r="I620" s="14">
        <v>1</v>
      </c>
      <c r="J620" s="14">
        <v>1</v>
      </c>
      <c r="K620" s="14">
        <v>1</v>
      </c>
      <c r="L620" s="14">
        <v>1</v>
      </c>
      <c r="M620" s="14">
        <v>490</v>
      </c>
      <c r="N620" s="14">
        <v>53.3</v>
      </c>
      <c r="O620" s="14">
        <v>5.43</v>
      </c>
      <c r="P620" s="14">
        <v>0</v>
      </c>
      <c r="Q620" s="14">
        <v>1</v>
      </c>
      <c r="R620" s="14">
        <v>0</v>
      </c>
      <c r="S620" s="16">
        <v>1.819</v>
      </c>
      <c r="T620" s="21">
        <v>13975.5380859375</v>
      </c>
      <c r="U620" s="14">
        <v>6568.6460520841001</v>
      </c>
      <c r="V620" s="14">
        <v>10140.3443863474</v>
      </c>
      <c r="W620" s="14">
        <v>17153.548743321899</v>
      </c>
      <c r="X620" s="14">
        <v>11945.3023748499</v>
      </c>
      <c r="Y620" s="22">
        <v>32434.210479219499</v>
      </c>
      <c r="Z620" s="18">
        <v>13975.5380859375</v>
      </c>
      <c r="AA620" s="14">
        <v>1999.91796875</v>
      </c>
      <c r="AB620" s="14">
        <v>3964.53930664063</v>
      </c>
      <c r="AC620" s="14">
        <v>1164.67932128906</v>
      </c>
      <c r="AD620" s="14">
        <v>797.61871337890602</v>
      </c>
      <c r="AE620" s="14">
        <v>4658.08203125</v>
      </c>
      <c r="AF620" s="14" t="s">
        <v>2574</v>
      </c>
      <c r="AG620" s="14" t="s">
        <v>2574</v>
      </c>
      <c r="AH620" s="14" t="s">
        <v>2574</v>
      </c>
      <c r="AI620" s="14" t="s">
        <v>2574</v>
      </c>
      <c r="AJ620" s="14" t="s">
        <v>2574</v>
      </c>
      <c r="AK620" s="14" t="s">
        <v>2569</v>
      </c>
    </row>
    <row r="621" spans="1:37">
      <c r="A621">
        <v>620</v>
      </c>
      <c r="B621" s="14" t="s">
        <v>2583</v>
      </c>
      <c r="C621" s="14" t="s">
        <v>2570</v>
      </c>
      <c r="D621" s="14" t="s">
        <v>2439</v>
      </c>
      <c r="E621" s="14" t="s">
        <v>2440</v>
      </c>
      <c r="F621" s="14">
        <v>3.5999999999999997E-2</v>
      </c>
      <c r="G621" s="14">
        <v>1.7210000000000001</v>
      </c>
      <c r="H621" s="14">
        <v>2</v>
      </c>
      <c r="I621" s="14">
        <v>1</v>
      </c>
      <c r="J621" s="14">
        <v>1</v>
      </c>
      <c r="K621" s="14">
        <v>1</v>
      </c>
      <c r="L621" s="14">
        <v>1</v>
      </c>
      <c r="M621" s="14">
        <v>416</v>
      </c>
      <c r="N621" s="14">
        <v>46.9</v>
      </c>
      <c r="O621" s="14">
        <v>7.61</v>
      </c>
      <c r="P621" s="14">
        <v>2.63</v>
      </c>
      <c r="Q621" s="14">
        <v>1</v>
      </c>
      <c r="R621" s="14">
        <v>0</v>
      </c>
      <c r="S621" s="16" t="s">
        <v>208</v>
      </c>
      <c r="T621" s="21" t="s">
        <v>208</v>
      </c>
      <c r="U621" s="14" t="s">
        <v>208</v>
      </c>
      <c r="V621" s="14" t="s">
        <v>208</v>
      </c>
      <c r="W621" s="14" t="s">
        <v>208</v>
      </c>
      <c r="X621" s="14" t="s">
        <v>208</v>
      </c>
      <c r="Y621" s="22" t="s">
        <v>208</v>
      </c>
      <c r="Z621" s="18" t="s">
        <v>208</v>
      </c>
      <c r="AA621" s="14" t="s">
        <v>208</v>
      </c>
      <c r="AB621" s="14" t="s">
        <v>208</v>
      </c>
      <c r="AC621" s="14" t="s">
        <v>208</v>
      </c>
      <c r="AD621" s="14" t="s">
        <v>208</v>
      </c>
      <c r="AE621" s="14" t="s">
        <v>208</v>
      </c>
      <c r="AF621" s="14" t="s">
        <v>2573</v>
      </c>
      <c r="AG621" s="14" t="s">
        <v>2573</v>
      </c>
      <c r="AH621" s="14" t="s">
        <v>2569</v>
      </c>
      <c r="AI621" s="14" t="s">
        <v>2573</v>
      </c>
      <c r="AJ621" s="14" t="s">
        <v>2573</v>
      </c>
      <c r="AK621" s="14" t="s">
        <v>2573</v>
      </c>
    </row>
    <row r="622" spans="1:37">
      <c r="A622">
        <v>621</v>
      </c>
      <c r="B622" s="14" t="s">
        <v>2583</v>
      </c>
      <c r="C622" s="14" t="s">
        <v>2570</v>
      </c>
      <c r="D622" s="14" t="s">
        <v>2443</v>
      </c>
      <c r="E622" s="14" t="s">
        <v>2444</v>
      </c>
      <c r="F622" s="14">
        <v>3.5999999999999997E-2</v>
      </c>
      <c r="G622" s="14">
        <v>1.712</v>
      </c>
      <c r="H622" s="14">
        <v>1</v>
      </c>
      <c r="I622" s="14">
        <v>1</v>
      </c>
      <c r="J622" s="14">
        <v>7</v>
      </c>
      <c r="K622" s="14">
        <v>1</v>
      </c>
      <c r="L622" s="14">
        <v>1</v>
      </c>
      <c r="M622" s="14">
        <v>992</v>
      </c>
      <c r="N622" s="14">
        <v>110.1</v>
      </c>
      <c r="O622" s="14">
        <v>6.49</v>
      </c>
      <c r="P622" s="14">
        <v>10.01</v>
      </c>
      <c r="Q622" s="14">
        <v>1</v>
      </c>
      <c r="R622" s="14">
        <v>0</v>
      </c>
      <c r="S622" s="16">
        <v>0.57399999999999995</v>
      </c>
      <c r="T622" s="21">
        <v>76225.89453125</v>
      </c>
      <c r="U622" s="14">
        <v>73249.492191140496</v>
      </c>
      <c r="V622" s="14">
        <v>78745.983071959796</v>
      </c>
      <c r="W622" s="14">
        <v>54786.334269975901</v>
      </c>
      <c r="X622" s="14" t="s">
        <v>208</v>
      </c>
      <c r="Y622" s="22">
        <v>34729.616107031397</v>
      </c>
      <c r="Z622" s="18">
        <v>76225.89453125</v>
      </c>
      <c r="AA622" s="14">
        <v>22301.8525390625</v>
      </c>
      <c r="AB622" s="14">
        <v>30787.0751953125</v>
      </c>
      <c r="AC622" s="14">
        <v>3719.8431396484398</v>
      </c>
      <c r="AD622" s="14" t="s">
        <v>208</v>
      </c>
      <c r="AE622" s="14">
        <v>4987.73974609375</v>
      </c>
      <c r="AF622" s="14" t="s">
        <v>2569</v>
      </c>
      <c r="AG622" s="14" t="s">
        <v>2569</v>
      </c>
      <c r="AH622" s="14" t="s">
        <v>2569</v>
      </c>
      <c r="AI622" s="14" t="s">
        <v>2574</v>
      </c>
      <c r="AJ622" s="14" t="s">
        <v>2573</v>
      </c>
      <c r="AK622" s="14" t="s">
        <v>2574</v>
      </c>
    </row>
    <row r="623" spans="1:37">
      <c r="A623">
        <v>622</v>
      </c>
      <c r="B623" s="14" t="s">
        <v>2583</v>
      </c>
      <c r="C623" s="14" t="s">
        <v>2570</v>
      </c>
      <c r="D623" s="14" t="s">
        <v>2447</v>
      </c>
      <c r="E623" s="14" t="s">
        <v>2448</v>
      </c>
      <c r="F623" s="14">
        <v>3.5999999999999997E-2</v>
      </c>
      <c r="G623" s="14">
        <v>1.6879999999999999</v>
      </c>
      <c r="H623" s="14">
        <v>4</v>
      </c>
      <c r="I623" s="14">
        <v>1</v>
      </c>
      <c r="J623" s="14">
        <v>4</v>
      </c>
      <c r="K623" s="14">
        <v>1</v>
      </c>
      <c r="L623" s="14">
        <v>1</v>
      </c>
      <c r="M623" s="14">
        <v>269</v>
      </c>
      <c r="N623" s="14">
        <v>30.4</v>
      </c>
      <c r="O623" s="14">
        <v>7.78</v>
      </c>
      <c r="P623" s="14">
        <v>9.75</v>
      </c>
      <c r="Q623" s="14">
        <v>1</v>
      </c>
      <c r="R623" s="14">
        <v>0</v>
      </c>
      <c r="S623" s="16">
        <v>1.117</v>
      </c>
      <c r="T623" s="21">
        <v>25875.609375</v>
      </c>
      <c r="U623" s="14">
        <v>21906.890494660602</v>
      </c>
      <c r="V623" s="14">
        <v>21478.4565698599</v>
      </c>
      <c r="W623" s="14">
        <v>23065.120341343099</v>
      </c>
      <c r="X623" s="14">
        <v>31333.356962248501</v>
      </c>
      <c r="Y623" s="22">
        <v>24464.837898610898</v>
      </c>
      <c r="Z623" s="18">
        <v>25875.609375</v>
      </c>
      <c r="AA623" s="14">
        <v>6669.865234375</v>
      </c>
      <c r="AB623" s="14">
        <v>8397.3662109375</v>
      </c>
      <c r="AC623" s="14">
        <v>1566.05895996094</v>
      </c>
      <c r="AD623" s="14">
        <v>2092.20922851563</v>
      </c>
      <c r="AE623" s="14">
        <v>3513.55004882813</v>
      </c>
      <c r="AF623" s="14" t="s">
        <v>2569</v>
      </c>
      <c r="AG623" s="14" t="s">
        <v>2574</v>
      </c>
      <c r="AH623" s="14" t="s">
        <v>2574</v>
      </c>
      <c r="AI623" s="14" t="s">
        <v>2569</v>
      </c>
      <c r="AJ623" s="14" t="s">
        <v>2569</v>
      </c>
      <c r="AK623" s="14" t="s">
        <v>2569</v>
      </c>
    </row>
    <row r="624" spans="1:37">
      <c r="A624">
        <v>623</v>
      </c>
      <c r="B624" s="14" t="s">
        <v>2583</v>
      </c>
      <c r="C624" s="14" t="s">
        <v>2570</v>
      </c>
      <c r="D624" s="14" t="s">
        <v>2451</v>
      </c>
      <c r="E624" s="14" t="s">
        <v>2452</v>
      </c>
      <c r="F624" s="14">
        <v>3.5999999999999997E-2</v>
      </c>
      <c r="G624" s="14">
        <v>1.6819999999999999</v>
      </c>
      <c r="H624" s="14">
        <v>10</v>
      </c>
      <c r="I624" s="14">
        <v>1</v>
      </c>
      <c r="J624" s="14">
        <v>1</v>
      </c>
      <c r="K624" s="14">
        <v>1</v>
      </c>
      <c r="L624" s="14">
        <v>1</v>
      </c>
      <c r="M624" s="14">
        <v>187</v>
      </c>
      <c r="N624" s="14">
        <v>21.4</v>
      </c>
      <c r="O624" s="14">
        <v>7.42</v>
      </c>
      <c r="P624" s="14">
        <v>2.04</v>
      </c>
      <c r="Q624" s="14">
        <v>1</v>
      </c>
      <c r="R624" s="14">
        <v>0</v>
      </c>
      <c r="S624" s="16">
        <v>1.879</v>
      </c>
      <c r="T624" s="21">
        <v>11307.25390625</v>
      </c>
      <c r="U624" s="14">
        <v>4123.2361588840704</v>
      </c>
      <c r="V624" s="14">
        <v>7278.2509382901098</v>
      </c>
      <c r="W624" s="14" t="s">
        <v>208</v>
      </c>
      <c r="X624" s="14" t="s">
        <v>208</v>
      </c>
      <c r="Y624" s="22">
        <v>13677.4600878827</v>
      </c>
      <c r="Z624" s="18">
        <v>11307.25390625</v>
      </c>
      <c r="AA624" s="14">
        <v>1255.37805175781</v>
      </c>
      <c r="AB624" s="14">
        <v>2845.55541992188</v>
      </c>
      <c r="AC624" s="14" t="s">
        <v>208</v>
      </c>
      <c r="AD624" s="14" t="s">
        <v>208</v>
      </c>
      <c r="AE624" s="14">
        <v>1964.30651855469</v>
      </c>
      <c r="AF624" s="14" t="s">
        <v>2569</v>
      </c>
      <c r="AG624" s="14" t="s">
        <v>2574</v>
      </c>
      <c r="AH624" s="14" t="s">
        <v>2574</v>
      </c>
      <c r="AI624" s="14" t="s">
        <v>2573</v>
      </c>
      <c r="AJ624" s="14" t="s">
        <v>2573</v>
      </c>
      <c r="AK624" s="14" t="s">
        <v>2574</v>
      </c>
    </row>
    <row r="625" spans="1:37">
      <c r="A625">
        <v>624</v>
      </c>
      <c r="B625" s="14" t="s">
        <v>2583</v>
      </c>
      <c r="C625" s="14" t="s">
        <v>2570</v>
      </c>
      <c r="D625" s="14" t="s">
        <v>2455</v>
      </c>
      <c r="E625" s="14" t="s">
        <v>2456</v>
      </c>
      <c r="F625" s="14">
        <v>3.5999999999999997E-2</v>
      </c>
      <c r="G625" s="14">
        <v>1.68</v>
      </c>
      <c r="H625" s="14">
        <v>2</v>
      </c>
      <c r="I625" s="14">
        <v>1</v>
      </c>
      <c r="J625" s="14">
        <v>1</v>
      </c>
      <c r="K625" s="14">
        <v>1</v>
      </c>
      <c r="L625" s="14">
        <v>1</v>
      </c>
      <c r="M625" s="14">
        <v>457</v>
      </c>
      <c r="N625" s="14">
        <v>51.2</v>
      </c>
      <c r="O625" s="14">
        <v>5.9</v>
      </c>
      <c r="P625" s="14">
        <v>1.77</v>
      </c>
      <c r="Q625" s="14">
        <v>1</v>
      </c>
      <c r="R625" s="14">
        <v>0</v>
      </c>
      <c r="S625" s="16">
        <v>0.01</v>
      </c>
      <c r="T625" s="21">
        <v>10166.638671875</v>
      </c>
      <c r="U625" s="14">
        <v>10188.044709706301</v>
      </c>
      <c r="V625" s="14">
        <v>11044.7783250713</v>
      </c>
      <c r="W625" s="14" t="s">
        <v>208</v>
      </c>
      <c r="X625" s="14" t="s">
        <v>208</v>
      </c>
      <c r="Y625" s="22" t="s">
        <v>208</v>
      </c>
      <c r="Z625" s="18">
        <v>10166.638671875</v>
      </c>
      <c r="AA625" s="14">
        <v>3101.8955078125</v>
      </c>
      <c r="AB625" s="14">
        <v>4318.14306640625</v>
      </c>
      <c r="AC625" s="14" t="s">
        <v>208</v>
      </c>
      <c r="AD625" s="14" t="s">
        <v>208</v>
      </c>
      <c r="AE625" s="14" t="s">
        <v>208</v>
      </c>
      <c r="AF625" s="14" t="s">
        <v>2574</v>
      </c>
      <c r="AG625" s="14" t="s">
        <v>2569</v>
      </c>
      <c r="AH625" s="14" t="s">
        <v>2574</v>
      </c>
      <c r="AI625" s="14" t="s">
        <v>2573</v>
      </c>
      <c r="AJ625" s="14" t="s">
        <v>2573</v>
      </c>
      <c r="AK625" s="14" t="s">
        <v>2573</v>
      </c>
    </row>
    <row r="626" spans="1:37">
      <c r="A626">
        <v>625</v>
      </c>
      <c r="B626" s="14" t="s">
        <v>2583</v>
      </c>
      <c r="C626" s="14" t="s">
        <v>2570</v>
      </c>
      <c r="D626" s="14" t="s">
        <v>2457</v>
      </c>
      <c r="E626" s="14" t="s">
        <v>2458</v>
      </c>
      <c r="F626" s="14">
        <v>3.5999999999999997E-2</v>
      </c>
      <c r="G626" s="14">
        <v>1.67</v>
      </c>
      <c r="H626" s="14">
        <v>2</v>
      </c>
      <c r="I626" s="14">
        <v>1</v>
      </c>
      <c r="J626" s="14">
        <v>1</v>
      </c>
      <c r="K626" s="14">
        <v>1</v>
      </c>
      <c r="L626" s="14">
        <v>1</v>
      </c>
      <c r="M626" s="14">
        <v>815</v>
      </c>
      <c r="N626" s="14">
        <v>94.6</v>
      </c>
      <c r="O626" s="14">
        <v>6.46</v>
      </c>
      <c r="P626" s="14">
        <v>2.02</v>
      </c>
      <c r="Q626" s="14">
        <v>1</v>
      </c>
      <c r="R626" s="14">
        <v>0</v>
      </c>
      <c r="S626" s="16">
        <v>0.89200000000000002</v>
      </c>
      <c r="T626" s="21">
        <v>83878.0703125</v>
      </c>
      <c r="U626" s="14">
        <v>76118.687343143305</v>
      </c>
      <c r="V626" s="14">
        <v>110356.200916299</v>
      </c>
      <c r="W626" s="14">
        <v>65931.546592729006</v>
      </c>
      <c r="X626" s="14">
        <v>98421.550815274706</v>
      </c>
      <c r="Y626" s="22">
        <v>79985.1347037581</v>
      </c>
      <c r="Z626" s="18">
        <v>83878.0703125</v>
      </c>
      <c r="AA626" s="14">
        <v>23175.419921875</v>
      </c>
      <c r="AB626" s="14">
        <v>43145.625</v>
      </c>
      <c r="AC626" s="14">
        <v>4476.57275390625</v>
      </c>
      <c r="AD626" s="14">
        <v>6571.861328125</v>
      </c>
      <c r="AE626" s="14">
        <v>11487.1708984375</v>
      </c>
      <c r="AF626" s="14" t="s">
        <v>2574</v>
      </c>
      <c r="AG626" s="14" t="s">
        <v>2569</v>
      </c>
      <c r="AH626" s="14" t="s">
        <v>2574</v>
      </c>
      <c r="AI626" s="14" t="s">
        <v>2574</v>
      </c>
      <c r="AJ626" s="14" t="s">
        <v>2574</v>
      </c>
      <c r="AK626" s="14" t="s">
        <v>2574</v>
      </c>
    </row>
    <row r="627" spans="1:37">
      <c r="A627">
        <v>626</v>
      </c>
      <c r="B627" s="14" t="s">
        <v>2583</v>
      </c>
      <c r="C627" s="14" t="s">
        <v>2570</v>
      </c>
      <c r="D627" s="14" t="s">
        <v>2461</v>
      </c>
      <c r="E627" s="14" t="s">
        <v>2462</v>
      </c>
      <c r="F627" s="14">
        <v>0.04</v>
      </c>
      <c r="G627" s="14">
        <v>1.617</v>
      </c>
      <c r="H627" s="14">
        <v>1</v>
      </c>
      <c r="I627" s="14">
        <v>1</v>
      </c>
      <c r="J627" s="14">
        <v>1</v>
      </c>
      <c r="K627" s="14">
        <v>1</v>
      </c>
      <c r="L627" s="14">
        <v>1</v>
      </c>
      <c r="M627" s="14">
        <v>1943</v>
      </c>
      <c r="N627" s="14">
        <v>218.9</v>
      </c>
      <c r="O627" s="14">
        <v>7.42</v>
      </c>
      <c r="P627" s="14">
        <v>2.09</v>
      </c>
      <c r="Q627" s="14">
        <v>1</v>
      </c>
      <c r="R627" s="14">
        <v>0</v>
      </c>
      <c r="S627" s="16">
        <v>1.554</v>
      </c>
      <c r="T627" s="21" t="s">
        <v>208</v>
      </c>
      <c r="U627" s="14">
        <v>34888.597450781497</v>
      </c>
      <c r="V627" s="14">
        <v>12862.2724016707</v>
      </c>
      <c r="W627" s="14" t="s">
        <v>208</v>
      </c>
      <c r="X627" s="14">
        <v>44051.944011027103</v>
      </c>
      <c r="Y627" s="22">
        <v>24586.6597442606</v>
      </c>
      <c r="Z627" s="18" t="s">
        <v>208</v>
      </c>
      <c r="AA627" s="14">
        <v>10622.3310546875</v>
      </c>
      <c r="AB627" s="14">
        <v>5028.72314453125</v>
      </c>
      <c r="AC627" s="14" t="s">
        <v>208</v>
      </c>
      <c r="AD627" s="14">
        <v>2941.46215820313</v>
      </c>
      <c r="AE627" s="14">
        <v>3531.04565429688</v>
      </c>
      <c r="AF627" s="14" t="s">
        <v>2573</v>
      </c>
      <c r="AG627" s="14" t="s">
        <v>2569</v>
      </c>
      <c r="AH627" s="14" t="s">
        <v>2574</v>
      </c>
      <c r="AI627" s="14" t="s">
        <v>2573</v>
      </c>
      <c r="AJ627" s="14" t="s">
        <v>2574</v>
      </c>
      <c r="AK627" s="14" t="s">
        <v>2574</v>
      </c>
    </row>
    <row r="628" spans="1:37">
      <c r="A628">
        <v>627</v>
      </c>
      <c r="B628" s="14" t="s">
        <v>2583</v>
      </c>
      <c r="C628" s="14" t="s">
        <v>2570</v>
      </c>
      <c r="D628" s="14" t="s">
        <v>2465</v>
      </c>
      <c r="E628" s="14" t="s">
        <v>2466</v>
      </c>
      <c r="F628" s="14">
        <v>4.2999999999999997E-2</v>
      </c>
      <c r="G628" s="14">
        <v>1.595</v>
      </c>
      <c r="H628" s="14">
        <v>4</v>
      </c>
      <c r="I628" s="14">
        <v>1</v>
      </c>
      <c r="J628" s="14">
        <v>1</v>
      </c>
      <c r="K628" s="14">
        <v>1</v>
      </c>
      <c r="L628" s="14">
        <v>1</v>
      </c>
      <c r="M628" s="14">
        <v>290</v>
      </c>
      <c r="N628" s="14">
        <v>32.4</v>
      </c>
      <c r="O628" s="14">
        <v>6.46</v>
      </c>
      <c r="P628" s="14">
        <v>0</v>
      </c>
      <c r="Q628" s="14">
        <v>1</v>
      </c>
      <c r="R628" s="14">
        <v>0</v>
      </c>
      <c r="S628" s="16">
        <v>0.01</v>
      </c>
      <c r="T628" s="21">
        <v>3449.3271484375</v>
      </c>
      <c r="U628" s="14" t="s">
        <v>208</v>
      </c>
      <c r="V628" s="14" t="s">
        <v>208</v>
      </c>
      <c r="W628" s="14" t="s">
        <v>208</v>
      </c>
      <c r="X628" s="14" t="s">
        <v>208</v>
      </c>
      <c r="Y628" s="22" t="s">
        <v>208</v>
      </c>
      <c r="Z628" s="18">
        <v>3449.3271484375</v>
      </c>
      <c r="AA628" s="14" t="s">
        <v>208</v>
      </c>
      <c r="AB628" s="14" t="s">
        <v>208</v>
      </c>
      <c r="AC628" s="14" t="s">
        <v>208</v>
      </c>
      <c r="AD628" s="14" t="s">
        <v>208</v>
      </c>
      <c r="AE628" s="14" t="s">
        <v>208</v>
      </c>
      <c r="AF628" s="14" t="s">
        <v>2569</v>
      </c>
      <c r="AG628" s="14" t="s">
        <v>2573</v>
      </c>
      <c r="AH628" s="14" t="s">
        <v>2573</v>
      </c>
      <c r="AI628" s="14" t="s">
        <v>2573</v>
      </c>
      <c r="AJ628" s="14" t="s">
        <v>2573</v>
      </c>
      <c r="AK628" s="14" t="s">
        <v>2573</v>
      </c>
    </row>
    <row r="629" spans="1:37">
      <c r="A629">
        <v>628</v>
      </c>
      <c r="B629" s="14" t="s">
        <v>2583</v>
      </c>
      <c r="C629" s="14" t="s">
        <v>2570</v>
      </c>
      <c r="D629" s="14" t="s">
        <v>2469</v>
      </c>
      <c r="E629" s="14" t="s">
        <v>2470</v>
      </c>
      <c r="F629" s="14">
        <v>4.3999999999999997E-2</v>
      </c>
      <c r="G629" s="14">
        <v>1.5680000000000001</v>
      </c>
      <c r="H629" s="14">
        <v>9</v>
      </c>
      <c r="I629" s="14">
        <v>1</v>
      </c>
      <c r="J629" s="14">
        <v>1</v>
      </c>
      <c r="K629" s="14">
        <v>1</v>
      </c>
      <c r="L629" s="14">
        <v>1</v>
      </c>
      <c r="M629" s="14">
        <v>294</v>
      </c>
      <c r="N629" s="14">
        <v>31.7</v>
      </c>
      <c r="O629" s="14">
        <v>6.37</v>
      </c>
      <c r="P629" s="14">
        <v>0</v>
      </c>
      <c r="Q629" s="14">
        <v>1</v>
      </c>
      <c r="R629" s="14">
        <v>0</v>
      </c>
      <c r="S629" s="16" t="s">
        <v>208</v>
      </c>
      <c r="T629" s="21" t="s">
        <v>208</v>
      </c>
      <c r="U629" s="14" t="s">
        <v>208</v>
      </c>
      <c r="V629" s="14" t="s">
        <v>208</v>
      </c>
      <c r="W629" s="14" t="s">
        <v>208</v>
      </c>
      <c r="X629" s="14" t="s">
        <v>208</v>
      </c>
      <c r="Y629" s="22" t="s">
        <v>208</v>
      </c>
      <c r="Z629" s="18" t="s">
        <v>208</v>
      </c>
      <c r="AA629" s="14" t="s">
        <v>208</v>
      </c>
      <c r="AB629" s="14" t="s">
        <v>208</v>
      </c>
      <c r="AC629" s="14" t="s">
        <v>208</v>
      </c>
      <c r="AD629" s="14" t="s">
        <v>208</v>
      </c>
      <c r="AE629" s="14" t="s">
        <v>208</v>
      </c>
      <c r="AF629" s="14" t="s">
        <v>2573</v>
      </c>
      <c r="AG629" s="14" t="s">
        <v>2573</v>
      </c>
      <c r="AH629" s="14" t="s">
        <v>2569</v>
      </c>
      <c r="AI629" s="14" t="s">
        <v>2573</v>
      </c>
      <c r="AJ629" s="14" t="s">
        <v>2573</v>
      </c>
      <c r="AK629" s="14" t="s">
        <v>2573</v>
      </c>
    </row>
    <row r="630" spans="1:37">
      <c r="A630">
        <v>629</v>
      </c>
      <c r="B630" s="14" t="s">
        <v>2583</v>
      </c>
      <c r="C630" s="14" t="s">
        <v>2570</v>
      </c>
      <c r="D630" s="14" t="s">
        <v>2473</v>
      </c>
      <c r="E630" s="14" t="s">
        <v>2474</v>
      </c>
      <c r="F630" s="14">
        <v>4.4999999999999998E-2</v>
      </c>
      <c r="G630" s="14">
        <v>1.56</v>
      </c>
      <c r="H630" s="14">
        <v>9</v>
      </c>
      <c r="I630" s="14">
        <v>1</v>
      </c>
      <c r="J630" s="14">
        <v>1</v>
      </c>
      <c r="K630" s="14">
        <v>1</v>
      </c>
      <c r="L630" s="14">
        <v>1</v>
      </c>
      <c r="M630" s="14">
        <v>105</v>
      </c>
      <c r="N630" s="14">
        <v>11.7</v>
      </c>
      <c r="O630" s="14">
        <v>7.12</v>
      </c>
      <c r="P630" s="14">
        <v>2.0699999999999998</v>
      </c>
      <c r="Q630" s="14">
        <v>1</v>
      </c>
      <c r="R630" s="14">
        <v>0</v>
      </c>
      <c r="S630" s="16">
        <v>1.4570000000000001</v>
      </c>
      <c r="T630" s="21">
        <v>11763.28515625</v>
      </c>
      <c r="U630" s="14">
        <v>14419.571348732001</v>
      </c>
      <c r="V630" s="14">
        <v>8436.0150022820308</v>
      </c>
      <c r="W630" s="14">
        <v>17143.7863230025</v>
      </c>
      <c r="X630" s="14">
        <v>15696.6491751622</v>
      </c>
      <c r="Y630" s="22">
        <v>18072.896893873502</v>
      </c>
      <c r="Z630" s="18">
        <v>11763.28515625</v>
      </c>
      <c r="AA630" s="14">
        <v>4390.244140625</v>
      </c>
      <c r="AB630" s="14">
        <v>3298.20288085938</v>
      </c>
      <c r="AC630" s="14">
        <v>1164.01647949219</v>
      </c>
      <c r="AD630" s="14">
        <v>1048.10583496094</v>
      </c>
      <c r="AE630" s="14">
        <v>2595.56298828125</v>
      </c>
      <c r="AF630" s="14" t="s">
        <v>2569</v>
      </c>
      <c r="AG630" s="14" t="s">
        <v>2574</v>
      </c>
      <c r="AH630" s="14" t="s">
        <v>2574</v>
      </c>
      <c r="AI630" s="14" t="s">
        <v>2574</v>
      </c>
      <c r="AJ630" s="14" t="s">
        <v>2574</v>
      </c>
      <c r="AK630" s="14" t="s">
        <v>2574</v>
      </c>
    </row>
    <row r="631" spans="1:37">
      <c r="A631">
        <v>630</v>
      </c>
      <c r="B631" s="14" t="s">
        <v>2583</v>
      </c>
      <c r="C631" s="14" t="s">
        <v>2570</v>
      </c>
      <c r="D631" s="14" t="s">
        <v>2477</v>
      </c>
      <c r="E631" s="14" t="s">
        <v>2478</v>
      </c>
      <c r="F631" s="14">
        <v>4.4999999999999998E-2</v>
      </c>
      <c r="G631" s="14">
        <v>1.544</v>
      </c>
      <c r="H631" s="14">
        <v>1</v>
      </c>
      <c r="I631" s="14">
        <v>1</v>
      </c>
      <c r="J631" s="14">
        <v>2</v>
      </c>
      <c r="K631" s="14">
        <v>1</v>
      </c>
      <c r="L631" s="14">
        <v>1</v>
      </c>
      <c r="M631" s="14">
        <v>951</v>
      </c>
      <c r="N631" s="14">
        <v>105.3</v>
      </c>
      <c r="O631" s="14">
        <v>7.53</v>
      </c>
      <c r="P631" s="14">
        <v>4.3899999999999997</v>
      </c>
      <c r="Q631" s="14">
        <v>1</v>
      </c>
      <c r="R631" s="14">
        <v>0</v>
      </c>
      <c r="S631" s="16">
        <v>0.01</v>
      </c>
      <c r="T631" s="21">
        <v>8879.9892578125</v>
      </c>
      <c r="U631" s="14">
        <v>6332.4293108166303</v>
      </c>
      <c r="V631" s="14">
        <v>14690.103055261499</v>
      </c>
      <c r="W631" s="14" t="s">
        <v>208</v>
      </c>
      <c r="X631" s="14" t="s">
        <v>208</v>
      </c>
      <c r="Y631" s="22" t="s">
        <v>208</v>
      </c>
      <c r="Z631" s="18">
        <v>8879.9892578125</v>
      </c>
      <c r="AA631" s="14">
        <v>1927.99841308594</v>
      </c>
      <c r="AB631" s="14">
        <v>5743.3444824218795</v>
      </c>
      <c r="AC631" s="14" t="s">
        <v>208</v>
      </c>
      <c r="AD631" s="14" t="s">
        <v>208</v>
      </c>
      <c r="AE631" s="14" t="s">
        <v>208</v>
      </c>
      <c r="AF631" s="14" t="s">
        <v>2569</v>
      </c>
      <c r="AG631" s="14" t="s">
        <v>2574</v>
      </c>
      <c r="AH631" s="14" t="s">
        <v>2569</v>
      </c>
      <c r="AI631" s="14" t="s">
        <v>2573</v>
      </c>
      <c r="AJ631" s="14" t="s">
        <v>2573</v>
      </c>
      <c r="AK631" s="14" t="s">
        <v>2573</v>
      </c>
    </row>
    <row r="632" spans="1:37">
      <c r="A632">
        <v>631</v>
      </c>
      <c r="B632" s="14" t="s">
        <v>2583</v>
      </c>
      <c r="C632" s="14" t="s">
        <v>2570</v>
      </c>
      <c r="D632" s="14" t="s">
        <v>2479</v>
      </c>
      <c r="E632" s="14" t="s">
        <v>2480</v>
      </c>
      <c r="F632" s="14">
        <v>4.4999999999999998E-2</v>
      </c>
      <c r="G632" s="14">
        <v>1.5329999999999999</v>
      </c>
      <c r="H632" s="14">
        <v>4</v>
      </c>
      <c r="I632" s="14">
        <v>1</v>
      </c>
      <c r="J632" s="14">
        <v>2</v>
      </c>
      <c r="K632" s="14">
        <v>1</v>
      </c>
      <c r="L632" s="14">
        <v>1</v>
      </c>
      <c r="M632" s="14">
        <v>628</v>
      </c>
      <c r="N632" s="14">
        <v>70.900000000000006</v>
      </c>
      <c r="O632" s="14">
        <v>7.3</v>
      </c>
      <c r="P632" s="14">
        <v>0</v>
      </c>
      <c r="Q632" s="14">
        <v>1</v>
      </c>
      <c r="R632" s="14">
        <v>0</v>
      </c>
      <c r="S632" s="16">
        <v>0.73599999999999999</v>
      </c>
      <c r="T632" s="21">
        <v>45217.34375</v>
      </c>
      <c r="U632" s="14">
        <v>593096.03706937004</v>
      </c>
      <c r="V632" s="14">
        <v>247156.17456770001</v>
      </c>
      <c r="W632" s="14">
        <v>31031.613097646801</v>
      </c>
      <c r="X632" s="14">
        <v>478117.34488572099</v>
      </c>
      <c r="Y632" s="22">
        <v>181969.13715481199</v>
      </c>
      <c r="Z632" s="18">
        <v>45217.34375</v>
      </c>
      <c r="AA632" s="14">
        <v>180576.546875</v>
      </c>
      <c r="AB632" s="14">
        <v>96629.890625</v>
      </c>
      <c r="AC632" s="14">
        <v>2106.96215820313</v>
      </c>
      <c r="AD632" s="14">
        <v>31925.130859375</v>
      </c>
      <c r="AE632" s="14">
        <v>26133.73828125</v>
      </c>
      <c r="AF632" s="14" t="s">
        <v>2574</v>
      </c>
      <c r="AG632" s="14" t="s">
        <v>2569</v>
      </c>
      <c r="AH632" s="14" t="s">
        <v>2569</v>
      </c>
      <c r="AI632" s="14" t="s">
        <v>2574</v>
      </c>
      <c r="AJ632" s="14" t="s">
        <v>2574</v>
      </c>
      <c r="AK632" s="14" t="s">
        <v>2574</v>
      </c>
    </row>
    <row r="633" spans="1:37">
      <c r="A633">
        <v>632</v>
      </c>
      <c r="B633" s="14" t="s">
        <v>2583</v>
      </c>
      <c r="C633" s="14" t="s">
        <v>2570</v>
      </c>
      <c r="D633" s="14" t="s">
        <v>2483</v>
      </c>
      <c r="E633" s="14" t="s">
        <v>2484</v>
      </c>
      <c r="F633" s="14">
        <v>4.4999999999999998E-2</v>
      </c>
      <c r="G633" s="14">
        <v>1.5309999999999999</v>
      </c>
      <c r="H633" s="14">
        <v>2</v>
      </c>
      <c r="I633" s="14">
        <v>1</v>
      </c>
      <c r="J633" s="14">
        <v>1</v>
      </c>
      <c r="K633" s="14">
        <v>1</v>
      </c>
      <c r="L633" s="14">
        <v>1</v>
      </c>
      <c r="M633" s="14">
        <v>809</v>
      </c>
      <c r="N633" s="14">
        <v>90.9</v>
      </c>
      <c r="O633" s="14">
        <v>7.08</v>
      </c>
      <c r="P633" s="14">
        <v>1.61</v>
      </c>
      <c r="Q633" s="14">
        <v>1</v>
      </c>
      <c r="R633" s="14">
        <v>0</v>
      </c>
      <c r="S633" s="16">
        <v>1.0609999999999999</v>
      </c>
      <c r="T633" s="21">
        <v>925348.5</v>
      </c>
      <c r="U633" s="14">
        <v>594948.11199723696</v>
      </c>
      <c r="V633" s="14">
        <v>678870.55814205902</v>
      </c>
      <c r="W633" s="14" t="s">
        <v>208</v>
      </c>
      <c r="X633" s="14">
        <v>720102.44700945297</v>
      </c>
      <c r="Y633" s="22" t="s">
        <v>208</v>
      </c>
      <c r="Z633" s="18">
        <v>925348.5</v>
      </c>
      <c r="AA633" s="14">
        <v>181140.4375</v>
      </c>
      <c r="AB633" s="14">
        <v>265415.9375</v>
      </c>
      <c r="AC633" s="14" t="s">
        <v>208</v>
      </c>
      <c r="AD633" s="14">
        <v>48083.1015625</v>
      </c>
      <c r="AE633" s="14" t="s">
        <v>208</v>
      </c>
      <c r="AF633" s="14" t="s">
        <v>2574</v>
      </c>
      <c r="AG633" s="14" t="s">
        <v>2574</v>
      </c>
      <c r="AH633" s="14" t="s">
        <v>2574</v>
      </c>
      <c r="AI633" s="14" t="s">
        <v>2573</v>
      </c>
      <c r="AJ633" s="14" t="s">
        <v>2569</v>
      </c>
      <c r="AK633" s="14" t="s">
        <v>2573</v>
      </c>
    </row>
    <row r="634" spans="1:37">
      <c r="A634">
        <v>633</v>
      </c>
      <c r="B634" s="14" t="s">
        <v>2583</v>
      </c>
      <c r="C634" s="14" t="s">
        <v>2570</v>
      </c>
      <c r="D634" s="14" t="s">
        <v>2487</v>
      </c>
      <c r="E634" s="14" t="s">
        <v>2488</v>
      </c>
      <c r="F634" s="14">
        <v>4.4999999999999998E-2</v>
      </c>
      <c r="G634" s="14">
        <v>1.528</v>
      </c>
      <c r="H634" s="14">
        <v>1</v>
      </c>
      <c r="I634" s="14">
        <v>1</v>
      </c>
      <c r="J634" s="14">
        <v>1</v>
      </c>
      <c r="K634" s="14">
        <v>1</v>
      </c>
      <c r="L634" s="14">
        <v>1</v>
      </c>
      <c r="M634" s="14">
        <v>1401</v>
      </c>
      <c r="N634" s="14">
        <v>151.9</v>
      </c>
      <c r="O634" s="14">
        <v>7.85</v>
      </c>
      <c r="P634" s="14">
        <v>0</v>
      </c>
      <c r="Q634" s="14">
        <v>1</v>
      </c>
      <c r="R634" s="14">
        <v>0</v>
      </c>
      <c r="S634" s="16">
        <v>0.755</v>
      </c>
      <c r="T634" s="21">
        <v>17389.91015625</v>
      </c>
      <c r="U634" s="14">
        <v>18930.121332973002</v>
      </c>
      <c r="V634" s="14">
        <v>27589.192604448101</v>
      </c>
      <c r="W634" s="14">
        <v>20162.0318355155</v>
      </c>
      <c r="X634" s="14">
        <v>13565.931000541999</v>
      </c>
      <c r="Y634" s="22" t="s">
        <v>208</v>
      </c>
      <c r="Z634" s="18">
        <v>17389.91015625</v>
      </c>
      <c r="AA634" s="14">
        <v>5763.54541015625</v>
      </c>
      <c r="AB634" s="14">
        <v>10786.4619140625</v>
      </c>
      <c r="AC634" s="14">
        <v>1368.94714355469</v>
      </c>
      <c r="AD634" s="14">
        <v>905.832275390625</v>
      </c>
      <c r="AE634" s="14" t="s">
        <v>208</v>
      </c>
      <c r="AF634" s="14" t="s">
        <v>2574</v>
      </c>
      <c r="AG634" s="14" t="s">
        <v>2574</v>
      </c>
      <c r="AH634" s="14" t="s">
        <v>2569</v>
      </c>
      <c r="AI634" s="14" t="s">
        <v>2574</v>
      </c>
      <c r="AJ634" s="14" t="s">
        <v>2574</v>
      </c>
      <c r="AK634" s="14" t="s">
        <v>2573</v>
      </c>
    </row>
    <row r="635" spans="1:37">
      <c r="A635">
        <v>634</v>
      </c>
      <c r="B635" s="14" t="s">
        <v>2583</v>
      </c>
      <c r="C635" s="14" t="s">
        <v>2570</v>
      </c>
      <c r="D635" s="14" t="s">
        <v>2491</v>
      </c>
      <c r="E635" s="14" t="s">
        <v>2492</v>
      </c>
      <c r="F635" s="14">
        <v>4.5999999999999999E-2</v>
      </c>
      <c r="G635" s="14">
        <v>1.5029999999999999</v>
      </c>
      <c r="H635" s="14">
        <v>3</v>
      </c>
      <c r="I635" s="14">
        <v>1</v>
      </c>
      <c r="J635" s="14">
        <v>1</v>
      </c>
      <c r="K635" s="14">
        <v>1</v>
      </c>
      <c r="L635" s="14">
        <v>1</v>
      </c>
      <c r="M635" s="14">
        <v>737</v>
      </c>
      <c r="N635" s="14">
        <v>81.599999999999994</v>
      </c>
      <c r="O635" s="14">
        <v>5.54</v>
      </c>
      <c r="P635" s="14">
        <v>2.56</v>
      </c>
      <c r="Q635" s="14">
        <v>1</v>
      </c>
      <c r="R635" s="14">
        <v>0</v>
      </c>
      <c r="S635" s="16">
        <v>1.349</v>
      </c>
      <c r="T635" s="21">
        <v>73085.71875</v>
      </c>
      <c r="U635" s="14">
        <v>118600.819582494</v>
      </c>
      <c r="V635" s="14">
        <v>54138.090819120203</v>
      </c>
      <c r="W635" s="14">
        <v>98590.542572557402</v>
      </c>
      <c r="X635" s="14">
        <v>84471.887435816097</v>
      </c>
      <c r="Y635" s="22">
        <v>115159.128045362</v>
      </c>
      <c r="Z635" s="18">
        <v>73085.71875</v>
      </c>
      <c r="AA635" s="14">
        <v>36109.7109375</v>
      </c>
      <c r="AB635" s="14">
        <v>21166.203125</v>
      </c>
      <c r="AC635" s="14">
        <v>6694.02978515625</v>
      </c>
      <c r="AD635" s="14">
        <v>5640.40625</v>
      </c>
      <c r="AE635" s="14">
        <v>16538.73046875</v>
      </c>
      <c r="AF635" s="14" t="s">
        <v>2574</v>
      </c>
      <c r="AG635" s="14" t="s">
        <v>2569</v>
      </c>
      <c r="AH635" s="14" t="s">
        <v>2574</v>
      </c>
      <c r="AI635" s="14" t="s">
        <v>2574</v>
      </c>
      <c r="AJ635" s="14" t="s">
        <v>2574</v>
      </c>
      <c r="AK635" s="14" t="s">
        <v>2574</v>
      </c>
    </row>
    <row r="636" spans="1:37">
      <c r="A636">
        <v>635</v>
      </c>
      <c r="B636" s="14" t="s">
        <v>2583</v>
      </c>
      <c r="C636" s="14" t="s">
        <v>2570</v>
      </c>
      <c r="D636" s="14" t="s">
        <v>2495</v>
      </c>
      <c r="E636" s="14" t="s">
        <v>2496</v>
      </c>
      <c r="F636" s="14">
        <v>4.5999999999999999E-2</v>
      </c>
      <c r="G636" s="14">
        <v>1.5029999999999999</v>
      </c>
      <c r="H636" s="14">
        <v>2</v>
      </c>
      <c r="I636" s="14">
        <v>1</v>
      </c>
      <c r="J636" s="14">
        <v>1</v>
      </c>
      <c r="K636" s="14">
        <v>1</v>
      </c>
      <c r="L636" s="14">
        <v>1</v>
      </c>
      <c r="M636" s="14">
        <v>572</v>
      </c>
      <c r="N636" s="14">
        <v>61.6</v>
      </c>
      <c r="O636" s="14">
        <v>8.3800000000000008</v>
      </c>
      <c r="P636" s="14">
        <v>0</v>
      </c>
      <c r="Q636" s="14">
        <v>1</v>
      </c>
      <c r="R636" s="14">
        <v>0</v>
      </c>
      <c r="S636" s="16">
        <v>1.19</v>
      </c>
      <c r="T636" s="21">
        <v>3457.43896484375</v>
      </c>
      <c r="U636" s="14">
        <v>2831.7165703827</v>
      </c>
      <c r="V636" s="14">
        <v>2477.02551302849</v>
      </c>
      <c r="W636" s="14">
        <v>1938.7341982747901</v>
      </c>
      <c r="X636" s="14">
        <v>4431.9072401138101</v>
      </c>
      <c r="Y636" s="22">
        <v>3370.9891084165502</v>
      </c>
      <c r="Z636" s="18">
        <v>3457.43896484375</v>
      </c>
      <c r="AA636" s="14">
        <v>862.156494140625</v>
      </c>
      <c r="AB636" s="14">
        <v>968.43505859375</v>
      </c>
      <c r="AC636" s="14">
        <v>131.63478088378901</v>
      </c>
      <c r="AD636" s="14">
        <v>295.92990112304699</v>
      </c>
      <c r="AE636" s="14">
        <v>484.12905883789102</v>
      </c>
      <c r="AF636" s="14" t="s">
        <v>2574</v>
      </c>
      <c r="AG636" s="14" t="s">
        <v>2569</v>
      </c>
      <c r="AH636" s="14" t="s">
        <v>2574</v>
      </c>
      <c r="AI636" s="14" t="s">
        <v>2574</v>
      </c>
      <c r="AJ636" s="14" t="s">
        <v>2574</v>
      </c>
      <c r="AK636" s="14" t="s">
        <v>2574</v>
      </c>
    </row>
    <row r="637" spans="1:37">
      <c r="A637">
        <v>636</v>
      </c>
      <c r="B637" s="14" t="s">
        <v>2583</v>
      </c>
      <c r="C637" s="14" t="s">
        <v>2570</v>
      </c>
      <c r="D637" s="14" t="s">
        <v>2499</v>
      </c>
      <c r="E637" s="14" t="s">
        <v>2500</v>
      </c>
      <c r="F637" s="14">
        <v>4.5999999999999999E-2</v>
      </c>
      <c r="G637" s="14">
        <v>1.5</v>
      </c>
      <c r="H637" s="14">
        <v>1</v>
      </c>
      <c r="I637" s="14">
        <v>1</v>
      </c>
      <c r="J637" s="14">
        <v>1</v>
      </c>
      <c r="K637" s="14">
        <v>1</v>
      </c>
      <c r="L637" s="14">
        <v>1</v>
      </c>
      <c r="M637" s="14">
        <v>2850</v>
      </c>
      <c r="N637" s="14">
        <v>282.2</v>
      </c>
      <c r="O637" s="14">
        <v>10.039999999999999</v>
      </c>
      <c r="P637" s="14">
        <v>0</v>
      </c>
      <c r="Q637" s="14">
        <v>1</v>
      </c>
      <c r="R637" s="14">
        <v>0</v>
      </c>
      <c r="S637" s="16">
        <v>4.24</v>
      </c>
      <c r="T637" s="21" t="s">
        <v>208</v>
      </c>
      <c r="U637" s="14">
        <v>1111.41216657161</v>
      </c>
      <c r="V637" s="14" t="s">
        <v>208</v>
      </c>
      <c r="W637" s="14" t="s">
        <v>208</v>
      </c>
      <c r="X637" s="14" t="s">
        <v>208</v>
      </c>
      <c r="Y637" s="22">
        <v>4711.9437713858597</v>
      </c>
      <c r="Z637" s="18" t="s">
        <v>208</v>
      </c>
      <c r="AA637" s="14">
        <v>338.38528442382801</v>
      </c>
      <c r="AB637" s="14" t="s">
        <v>208</v>
      </c>
      <c r="AC637" s="14" t="s">
        <v>208</v>
      </c>
      <c r="AD637" s="14" t="s">
        <v>208</v>
      </c>
      <c r="AE637" s="14">
        <v>676.71203613281295</v>
      </c>
      <c r="AF637" s="14" t="s">
        <v>2573</v>
      </c>
      <c r="AG637" s="14" t="s">
        <v>2574</v>
      </c>
      <c r="AH637" s="14" t="s">
        <v>2573</v>
      </c>
      <c r="AI637" s="14" t="s">
        <v>2573</v>
      </c>
      <c r="AJ637" s="14" t="s">
        <v>2573</v>
      </c>
      <c r="AK637" s="14" t="s">
        <v>2569</v>
      </c>
    </row>
    <row r="638" spans="1:37">
      <c r="A638">
        <v>637</v>
      </c>
      <c r="B638" s="14" t="s">
        <v>2583</v>
      </c>
      <c r="C638" s="14" t="s">
        <v>2570</v>
      </c>
      <c r="D638" s="14" t="s">
        <v>2503</v>
      </c>
      <c r="E638" s="14" t="s">
        <v>2504</v>
      </c>
      <c r="F638" s="14">
        <v>4.5999999999999999E-2</v>
      </c>
      <c r="G638" s="14">
        <v>1.496</v>
      </c>
      <c r="H638" s="14">
        <v>3</v>
      </c>
      <c r="I638" s="14">
        <v>1</v>
      </c>
      <c r="J638" s="14">
        <v>1</v>
      </c>
      <c r="K638" s="14">
        <v>1</v>
      </c>
      <c r="L638" s="14">
        <v>1</v>
      </c>
      <c r="M638" s="14">
        <v>385</v>
      </c>
      <c r="N638" s="14">
        <v>42</v>
      </c>
      <c r="O638" s="14">
        <v>9.69</v>
      </c>
      <c r="P638" s="14">
        <v>2.36</v>
      </c>
      <c r="Q638" s="14">
        <v>1</v>
      </c>
      <c r="R638" s="14">
        <v>0</v>
      </c>
      <c r="S638" s="16" t="s">
        <v>208</v>
      </c>
      <c r="T638" s="21" t="s">
        <v>208</v>
      </c>
      <c r="U638" s="14" t="s">
        <v>208</v>
      </c>
      <c r="V638" s="14" t="s">
        <v>208</v>
      </c>
      <c r="W638" s="14" t="s">
        <v>208</v>
      </c>
      <c r="X638" s="14" t="s">
        <v>208</v>
      </c>
      <c r="Y638" s="22" t="s">
        <v>208</v>
      </c>
      <c r="Z638" s="18" t="s">
        <v>208</v>
      </c>
      <c r="AA638" s="14" t="s">
        <v>208</v>
      </c>
      <c r="AB638" s="14" t="s">
        <v>208</v>
      </c>
      <c r="AC638" s="14" t="s">
        <v>208</v>
      </c>
      <c r="AD638" s="14" t="s">
        <v>208</v>
      </c>
      <c r="AE638" s="14" t="s">
        <v>208</v>
      </c>
      <c r="AF638" s="14" t="s">
        <v>2569</v>
      </c>
      <c r="AG638" s="14" t="s">
        <v>2573</v>
      </c>
      <c r="AH638" s="14" t="s">
        <v>2573</v>
      </c>
      <c r="AI638" s="14" t="s">
        <v>2573</v>
      </c>
      <c r="AJ638" s="14" t="s">
        <v>2573</v>
      </c>
      <c r="AK638" s="14" t="s">
        <v>2573</v>
      </c>
    </row>
    <row r="639" spans="1:37">
      <c r="A639">
        <v>638</v>
      </c>
      <c r="B639" s="14" t="s">
        <v>2583</v>
      </c>
      <c r="C639" s="14" t="s">
        <v>2570</v>
      </c>
      <c r="D639" s="14" t="s">
        <v>2507</v>
      </c>
      <c r="E639" s="14" t="s">
        <v>2508</v>
      </c>
      <c r="F639" s="14">
        <v>4.5999999999999999E-2</v>
      </c>
      <c r="G639" s="14">
        <v>1.496</v>
      </c>
      <c r="H639" s="14">
        <v>12</v>
      </c>
      <c r="I639" s="14">
        <v>1</v>
      </c>
      <c r="J639" s="14">
        <v>1</v>
      </c>
      <c r="K639" s="14">
        <v>1</v>
      </c>
      <c r="L639" s="14">
        <v>1</v>
      </c>
      <c r="M639" s="14">
        <v>92</v>
      </c>
      <c r="N639" s="14">
        <v>10.8</v>
      </c>
      <c r="O639" s="14">
        <v>9.44</v>
      </c>
      <c r="P639" s="14">
        <v>1.64</v>
      </c>
      <c r="Q639" s="14">
        <v>1</v>
      </c>
      <c r="R639" s="14">
        <v>0</v>
      </c>
      <c r="S639" s="16" t="s">
        <v>208</v>
      </c>
      <c r="T639" s="21" t="s">
        <v>208</v>
      </c>
      <c r="U639" s="14" t="s">
        <v>208</v>
      </c>
      <c r="V639" s="14" t="s">
        <v>208</v>
      </c>
      <c r="W639" s="14" t="s">
        <v>208</v>
      </c>
      <c r="X639" s="14" t="s">
        <v>208</v>
      </c>
      <c r="Y639" s="22" t="s">
        <v>208</v>
      </c>
      <c r="Z639" s="18" t="s">
        <v>208</v>
      </c>
      <c r="AA639" s="14" t="s">
        <v>208</v>
      </c>
      <c r="AB639" s="14" t="s">
        <v>208</v>
      </c>
      <c r="AC639" s="14" t="s">
        <v>208</v>
      </c>
      <c r="AD639" s="14" t="s">
        <v>208</v>
      </c>
      <c r="AE639" s="14" t="s">
        <v>208</v>
      </c>
      <c r="AF639" s="14" t="s">
        <v>2573</v>
      </c>
      <c r="AG639" s="14" t="s">
        <v>2569</v>
      </c>
      <c r="AH639" s="14" t="s">
        <v>2573</v>
      </c>
      <c r="AI639" s="14" t="s">
        <v>2573</v>
      </c>
      <c r="AJ639" s="14" t="s">
        <v>2573</v>
      </c>
      <c r="AK639" s="14" t="s">
        <v>2573</v>
      </c>
    </row>
    <row r="640" spans="1:37">
      <c r="A640">
        <v>639</v>
      </c>
      <c r="B640" s="14" t="s">
        <v>2583</v>
      </c>
      <c r="C640" s="14" t="s">
        <v>2570</v>
      </c>
      <c r="D640" s="14" t="s">
        <v>2511</v>
      </c>
      <c r="E640" s="14" t="s">
        <v>2512</v>
      </c>
      <c r="F640" s="14">
        <v>4.5999999999999999E-2</v>
      </c>
      <c r="G640" s="14">
        <v>1.4910000000000001</v>
      </c>
      <c r="H640" s="14">
        <v>5</v>
      </c>
      <c r="I640" s="14">
        <v>1</v>
      </c>
      <c r="J640" s="14">
        <v>1</v>
      </c>
      <c r="K640" s="14">
        <v>1</v>
      </c>
      <c r="L640" s="14">
        <v>1</v>
      </c>
      <c r="M640" s="14">
        <v>369</v>
      </c>
      <c r="N640" s="14">
        <v>41</v>
      </c>
      <c r="O640" s="14">
        <v>7.42</v>
      </c>
      <c r="P640" s="14">
        <v>2.21</v>
      </c>
      <c r="Q640" s="14">
        <v>1</v>
      </c>
      <c r="R640" s="14">
        <v>0</v>
      </c>
      <c r="S640" s="16">
        <v>0.01</v>
      </c>
      <c r="T640" s="21">
        <v>4794.44873046875</v>
      </c>
      <c r="U640" s="14">
        <v>14947.289728457699</v>
      </c>
      <c r="V640" s="14">
        <v>9945.1165269015892</v>
      </c>
      <c r="W640" s="14" t="s">
        <v>208</v>
      </c>
      <c r="X640" s="14" t="s">
        <v>208</v>
      </c>
      <c r="Y640" s="22" t="s">
        <v>208</v>
      </c>
      <c r="Z640" s="18">
        <v>4794.44873046875</v>
      </c>
      <c r="AA640" s="14">
        <v>4550.91552734375</v>
      </c>
      <c r="AB640" s="14">
        <v>3888.21166992188</v>
      </c>
      <c r="AC640" s="14" t="s">
        <v>208</v>
      </c>
      <c r="AD640" s="14" t="s">
        <v>208</v>
      </c>
      <c r="AE640" s="14" t="s">
        <v>208</v>
      </c>
      <c r="AF640" s="14" t="s">
        <v>2574</v>
      </c>
      <c r="AG640" s="14" t="s">
        <v>2574</v>
      </c>
      <c r="AH640" s="14" t="s">
        <v>2569</v>
      </c>
      <c r="AI640" s="14" t="s">
        <v>2573</v>
      </c>
      <c r="AJ640" s="14" t="s">
        <v>2573</v>
      </c>
      <c r="AK640" s="14" t="s">
        <v>2573</v>
      </c>
    </row>
    <row r="641" spans="1:37">
      <c r="A641">
        <v>640</v>
      </c>
      <c r="B641" s="14" t="s">
        <v>2583</v>
      </c>
      <c r="C641" s="14" t="s">
        <v>2570</v>
      </c>
      <c r="D641" s="14" t="s">
        <v>2513</v>
      </c>
      <c r="E641" s="14" t="s">
        <v>2514</v>
      </c>
      <c r="F641" s="14">
        <v>4.7E-2</v>
      </c>
      <c r="G641" s="14">
        <v>1.4870000000000001</v>
      </c>
      <c r="H641" s="14">
        <v>6</v>
      </c>
      <c r="I641" s="14">
        <v>1</v>
      </c>
      <c r="J641" s="14">
        <v>1</v>
      </c>
      <c r="K641" s="14">
        <v>1</v>
      </c>
      <c r="L641" s="14">
        <v>1</v>
      </c>
      <c r="M641" s="14">
        <v>179</v>
      </c>
      <c r="N641" s="14">
        <v>20.8</v>
      </c>
      <c r="O641" s="14">
        <v>8.32</v>
      </c>
      <c r="P641" s="14">
        <v>0</v>
      </c>
      <c r="Q641" s="14">
        <v>1</v>
      </c>
      <c r="R641" s="14">
        <v>0</v>
      </c>
      <c r="S641" s="16">
        <v>2.3319999999999999</v>
      </c>
      <c r="T641" s="21">
        <v>7604.35009765625</v>
      </c>
      <c r="U641" s="14">
        <v>3434.6278630007901</v>
      </c>
      <c r="V641" s="14">
        <v>3034.58308615441</v>
      </c>
      <c r="W641" s="14" t="s">
        <v>208</v>
      </c>
      <c r="X641" s="14">
        <v>9381.6352762635997</v>
      </c>
      <c r="Y641" s="22">
        <v>7527.93626023038</v>
      </c>
      <c r="Z641" s="18">
        <v>7604.35009765625</v>
      </c>
      <c r="AA641" s="14">
        <v>1045.72143554688</v>
      </c>
      <c r="AB641" s="14">
        <v>1186.42163085938</v>
      </c>
      <c r="AC641" s="14" t="s">
        <v>208</v>
      </c>
      <c r="AD641" s="14">
        <v>626.43603515625</v>
      </c>
      <c r="AE641" s="14">
        <v>1081.13452148438</v>
      </c>
      <c r="AF641" s="14" t="s">
        <v>2574</v>
      </c>
      <c r="AG641" s="14" t="s">
        <v>2574</v>
      </c>
      <c r="AH641" s="14" t="s">
        <v>2574</v>
      </c>
      <c r="AI641" s="14" t="s">
        <v>2573</v>
      </c>
      <c r="AJ641" s="14" t="s">
        <v>2574</v>
      </c>
      <c r="AK641" s="14" t="s">
        <v>2569</v>
      </c>
    </row>
    <row r="642" spans="1:37">
      <c r="A642">
        <v>641</v>
      </c>
      <c r="B642" s="14" t="s">
        <v>2583</v>
      </c>
      <c r="C642" s="14" t="s">
        <v>2570</v>
      </c>
      <c r="D642" s="14" t="s">
        <v>2517</v>
      </c>
      <c r="E642" s="14" t="s">
        <v>2518</v>
      </c>
      <c r="F642" s="14">
        <v>4.7E-2</v>
      </c>
      <c r="G642" s="14">
        <v>1.4790000000000001</v>
      </c>
      <c r="H642" s="14">
        <v>2</v>
      </c>
      <c r="I642" s="14">
        <v>1</v>
      </c>
      <c r="J642" s="14">
        <v>1</v>
      </c>
      <c r="K642" s="14">
        <v>1</v>
      </c>
      <c r="L642" s="14">
        <v>1</v>
      </c>
      <c r="M642" s="14">
        <v>530</v>
      </c>
      <c r="N642" s="14">
        <v>60.1</v>
      </c>
      <c r="O642" s="14">
        <v>9.1300000000000008</v>
      </c>
      <c r="P642" s="14">
        <v>2.12</v>
      </c>
      <c r="Q642" s="14">
        <v>1</v>
      </c>
      <c r="R642" s="14">
        <v>0</v>
      </c>
      <c r="S642" s="16" t="s">
        <v>208</v>
      </c>
      <c r="T642" s="21" t="s">
        <v>208</v>
      </c>
      <c r="U642" s="14" t="s">
        <v>208</v>
      </c>
      <c r="V642" s="14" t="s">
        <v>208</v>
      </c>
      <c r="W642" s="14" t="s">
        <v>208</v>
      </c>
      <c r="X642" s="14" t="s">
        <v>208</v>
      </c>
      <c r="Y642" s="22" t="s">
        <v>208</v>
      </c>
      <c r="Z642" s="18" t="s">
        <v>208</v>
      </c>
      <c r="AA642" s="14" t="s">
        <v>208</v>
      </c>
      <c r="AB642" s="14" t="s">
        <v>208</v>
      </c>
      <c r="AC642" s="14" t="s">
        <v>208</v>
      </c>
      <c r="AD642" s="14" t="s">
        <v>208</v>
      </c>
      <c r="AE642" s="14" t="s">
        <v>208</v>
      </c>
      <c r="AF642" s="14" t="s">
        <v>2569</v>
      </c>
      <c r="AG642" s="14" t="s">
        <v>2573</v>
      </c>
      <c r="AH642" s="14" t="s">
        <v>2573</v>
      </c>
      <c r="AI642" s="14" t="s">
        <v>2573</v>
      </c>
      <c r="AJ642" s="14" t="s">
        <v>2573</v>
      </c>
      <c r="AK642" s="14" t="s">
        <v>2573</v>
      </c>
    </row>
    <row r="643" spans="1:37">
      <c r="A643">
        <v>642</v>
      </c>
      <c r="B643" s="14" t="s">
        <v>2583</v>
      </c>
      <c r="C643" s="14" t="s">
        <v>2570</v>
      </c>
      <c r="D643" s="14" t="s">
        <v>2521</v>
      </c>
      <c r="E643" s="14" t="s">
        <v>2522</v>
      </c>
      <c r="F643" s="14">
        <v>4.7E-2</v>
      </c>
      <c r="G643" s="14">
        <v>1.472</v>
      </c>
      <c r="H643" s="14">
        <v>1</v>
      </c>
      <c r="I643" s="14">
        <v>1</v>
      </c>
      <c r="J643" s="14">
        <v>1</v>
      </c>
      <c r="K643" s="14">
        <v>1</v>
      </c>
      <c r="L643" s="14">
        <v>1</v>
      </c>
      <c r="M643" s="14">
        <v>1992</v>
      </c>
      <c r="N643" s="14">
        <v>220.3</v>
      </c>
      <c r="O643" s="14">
        <v>8.48</v>
      </c>
      <c r="P643" s="14">
        <v>1.6</v>
      </c>
      <c r="Q643" s="14">
        <v>1</v>
      </c>
      <c r="R643" s="14">
        <v>0</v>
      </c>
      <c r="S643" s="16" t="s">
        <v>208</v>
      </c>
      <c r="T643" s="21" t="s">
        <v>208</v>
      </c>
      <c r="U643" s="14" t="s">
        <v>208</v>
      </c>
      <c r="V643" s="14" t="s">
        <v>208</v>
      </c>
      <c r="W643" s="14" t="s">
        <v>208</v>
      </c>
      <c r="X643" s="14" t="s">
        <v>208</v>
      </c>
      <c r="Y643" s="22" t="s">
        <v>208</v>
      </c>
      <c r="Z643" s="18" t="s">
        <v>208</v>
      </c>
      <c r="AA643" s="14" t="s">
        <v>208</v>
      </c>
      <c r="AB643" s="14" t="s">
        <v>208</v>
      </c>
      <c r="AC643" s="14" t="s">
        <v>208</v>
      </c>
      <c r="AD643" s="14" t="s">
        <v>208</v>
      </c>
      <c r="AE643" s="14" t="s">
        <v>208</v>
      </c>
      <c r="AF643" s="14" t="s">
        <v>2573</v>
      </c>
      <c r="AG643" s="14" t="s">
        <v>2573</v>
      </c>
      <c r="AH643" s="14" t="s">
        <v>2573</v>
      </c>
      <c r="AI643" s="14" t="s">
        <v>2573</v>
      </c>
      <c r="AJ643" s="14" t="s">
        <v>2573</v>
      </c>
      <c r="AK643" s="14" t="s">
        <v>2569</v>
      </c>
    </row>
    <row r="644" spans="1:37">
      <c r="A644">
        <v>643</v>
      </c>
      <c r="B644" s="14" t="s">
        <v>2583</v>
      </c>
      <c r="C644" s="14" t="s">
        <v>2570</v>
      </c>
      <c r="D644" s="14" t="s">
        <v>2525</v>
      </c>
      <c r="E644" s="14" t="s">
        <v>2526</v>
      </c>
      <c r="F644" s="14">
        <v>4.8000000000000001E-2</v>
      </c>
      <c r="G644" s="14">
        <v>1.4670000000000001</v>
      </c>
      <c r="H644" s="14">
        <v>5</v>
      </c>
      <c r="I644" s="14">
        <v>1</v>
      </c>
      <c r="J644" s="14">
        <v>1</v>
      </c>
      <c r="K644" s="14">
        <v>1</v>
      </c>
      <c r="L644" s="14">
        <v>1</v>
      </c>
      <c r="M644" s="14">
        <v>213</v>
      </c>
      <c r="N644" s="14">
        <v>23.9</v>
      </c>
      <c r="O644" s="14">
        <v>8.76</v>
      </c>
      <c r="P644" s="14">
        <v>2.5299999999999998</v>
      </c>
      <c r="Q644" s="14">
        <v>1</v>
      </c>
      <c r="R644" s="14">
        <v>0</v>
      </c>
      <c r="S644" s="16" t="s">
        <v>208</v>
      </c>
      <c r="T644" s="21" t="s">
        <v>208</v>
      </c>
      <c r="U644" s="14" t="s">
        <v>208</v>
      </c>
      <c r="V644" s="14" t="s">
        <v>208</v>
      </c>
      <c r="W644" s="14" t="s">
        <v>208</v>
      </c>
      <c r="X644" s="14" t="s">
        <v>208</v>
      </c>
      <c r="Y644" s="22" t="s">
        <v>208</v>
      </c>
      <c r="Z644" s="18" t="s">
        <v>208</v>
      </c>
      <c r="AA644" s="14" t="s">
        <v>208</v>
      </c>
      <c r="AB644" s="14" t="s">
        <v>208</v>
      </c>
      <c r="AC644" s="14" t="s">
        <v>208</v>
      </c>
      <c r="AD644" s="14" t="s">
        <v>208</v>
      </c>
      <c r="AE644" s="14" t="s">
        <v>208</v>
      </c>
      <c r="AF644" s="14" t="s">
        <v>2569</v>
      </c>
      <c r="AG644" s="14" t="s">
        <v>2573</v>
      </c>
      <c r="AH644" s="14" t="s">
        <v>2573</v>
      </c>
      <c r="AI644" s="14" t="s">
        <v>2573</v>
      </c>
      <c r="AJ644" s="14" t="s">
        <v>2573</v>
      </c>
      <c r="AK644" s="14" t="s">
        <v>2573</v>
      </c>
    </row>
    <row r="645" spans="1:37">
      <c r="A645">
        <v>644</v>
      </c>
      <c r="B645" s="14" t="s">
        <v>2584</v>
      </c>
      <c r="C645" s="14" t="s">
        <v>2570</v>
      </c>
      <c r="D645" s="14" t="s">
        <v>2529</v>
      </c>
      <c r="E645" s="14" t="s">
        <v>2530</v>
      </c>
      <c r="F645" s="14">
        <v>5.0999999999999997E-2</v>
      </c>
      <c r="G645" s="14">
        <v>1.46</v>
      </c>
      <c r="H645" s="14">
        <v>1</v>
      </c>
      <c r="I645" s="14">
        <v>1</v>
      </c>
      <c r="J645" s="14">
        <v>2</v>
      </c>
      <c r="K645" s="14">
        <v>1</v>
      </c>
      <c r="L645" s="14">
        <v>1</v>
      </c>
      <c r="M645" s="14">
        <v>1233</v>
      </c>
      <c r="N645" s="14">
        <v>143.1</v>
      </c>
      <c r="O645" s="14">
        <v>7.64</v>
      </c>
      <c r="P645" s="14">
        <v>3.77</v>
      </c>
      <c r="Q645" s="14">
        <v>1</v>
      </c>
      <c r="R645" s="14">
        <v>0</v>
      </c>
      <c r="S645" s="16">
        <v>1.1559999999999999</v>
      </c>
      <c r="T645" s="21">
        <v>7634.14208984375</v>
      </c>
      <c r="U645" s="14">
        <v>7604.9702504426696</v>
      </c>
      <c r="V645" s="14">
        <v>8414.6380893270907</v>
      </c>
      <c r="W645" s="14" t="s">
        <v>208</v>
      </c>
      <c r="X645" s="14" t="s">
        <v>208</v>
      </c>
      <c r="Y645" s="22">
        <v>8821.2755249562797</v>
      </c>
      <c r="Z645" s="18">
        <v>7634.14208984375</v>
      </c>
      <c r="AA645" s="14">
        <v>2315.44165039063</v>
      </c>
      <c r="AB645" s="14">
        <v>3289.84521484375</v>
      </c>
      <c r="AC645" s="14" t="s">
        <v>208</v>
      </c>
      <c r="AD645" s="14" t="s">
        <v>208</v>
      </c>
      <c r="AE645" s="14">
        <v>1266.87915039063</v>
      </c>
      <c r="AF645" s="14" t="s">
        <v>2569</v>
      </c>
      <c r="AG645" s="14" t="s">
        <v>2574</v>
      </c>
      <c r="AH645" s="14" t="s">
        <v>2569</v>
      </c>
      <c r="AI645" s="14" t="s">
        <v>2573</v>
      </c>
      <c r="AJ645" s="14" t="s">
        <v>2573</v>
      </c>
      <c r="AK645" s="14" t="s">
        <v>2574</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E089B5-E321-4DF2-83FB-C7AB99A3F5A6}">
  <dimension ref="A1:P636"/>
  <sheetViews>
    <sheetView workbookViewId="0">
      <selection activeCell="I97" sqref="G97:I97"/>
    </sheetView>
  </sheetViews>
  <sheetFormatPr baseColWidth="10" defaultColWidth="8.83203125" defaultRowHeight="15"/>
  <cols>
    <col min="1" max="1" width="9.33203125" bestFit="1" customWidth="1"/>
    <col min="2" max="2" width="10.83203125" customWidth="1"/>
    <col min="3" max="3" width="33.1640625" customWidth="1"/>
    <col min="4" max="4" width="10" bestFit="1" customWidth="1"/>
    <col min="5" max="5" width="16.1640625" customWidth="1"/>
    <col min="6" max="6" width="50.6640625" customWidth="1"/>
    <col min="7" max="7" width="13.1640625" customWidth="1"/>
    <col min="8" max="12" width="12.1640625" customWidth="1"/>
    <col min="13" max="13" width="14.83203125" customWidth="1"/>
    <col min="14" max="14" width="14.1640625" customWidth="1"/>
    <col min="16" max="16" width="14.5" style="9" customWidth="1"/>
  </cols>
  <sheetData>
    <row r="1" spans="1:16" ht="32">
      <c r="A1" s="12" t="s">
        <v>0</v>
      </c>
      <c r="B1" s="12" t="s">
        <v>253</v>
      </c>
      <c r="C1" s="12" t="s">
        <v>254</v>
      </c>
      <c r="D1" s="12" t="s">
        <v>2533</v>
      </c>
      <c r="E1" s="12" t="s">
        <v>2534</v>
      </c>
      <c r="F1" s="12" t="s">
        <v>255</v>
      </c>
      <c r="G1" s="31" t="s">
        <v>2</v>
      </c>
      <c r="H1" s="31" t="s">
        <v>3</v>
      </c>
      <c r="I1" s="32" t="s">
        <v>4</v>
      </c>
      <c r="J1" s="33" t="s">
        <v>5</v>
      </c>
      <c r="K1" s="31" t="s">
        <v>6</v>
      </c>
      <c r="L1" s="32" t="s">
        <v>7</v>
      </c>
      <c r="M1" s="36" t="s">
        <v>8</v>
      </c>
      <c r="N1" s="34" t="s">
        <v>9</v>
      </c>
      <c r="O1" s="35" t="s">
        <v>10</v>
      </c>
      <c r="P1" s="12" t="s">
        <v>256</v>
      </c>
    </row>
    <row r="2" spans="1:16">
      <c r="A2" s="5">
        <v>1</v>
      </c>
      <c r="B2" s="6" t="s">
        <v>257</v>
      </c>
      <c r="C2" s="6" t="s">
        <v>258</v>
      </c>
      <c r="D2" s="5">
        <v>79026</v>
      </c>
      <c r="E2" s="6" t="s">
        <v>259</v>
      </c>
      <c r="F2" s="6" t="s">
        <v>260</v>
      </c>
      <c r="G2">
        <v>6.0986051093185001</v>
      </c>
      <c r="H2">
        <v>6.1603439443797701</v>
      </c>
      <c r="I2" s="10">
        <v>5.8878004944014402</v>
      </c>
      <c r="J2" s="11">
        <v>5.7913069666779897</v>
      </c>
      <c r="K2">
        <v>5.9267847077198796</v>
      </c>
      <c r="L2" s="10">
        <v>5.2590315489470703</v>
      </c>
      <c r="M2" s="11">
        <f t="shared" ref="M2:M33" si="0">_xlfn.T.TEST(G2:I2,J2:L2,2,2)</f>
        <v>0.15086053018941126</v>
      </c>
      <c r="N2">
        <f t="shared" ref="N2:N65" si="1">2^(MEDIAN(G2:I2)-MEDIAN(J2:L2))</f>
        <v>1.2373881668595603</v>
      </c>
      <c r="O2">
        <v>0.20891137527315901</v>
      </c>
      <c r="P2" s="8" t="s">
        <v>208</v>
      </c>
    </row>
    <row r="3" spans="1:16">
      <c r="A3" s="5">
        <v>2</v>
      </c>
      <c r="B3" s="6" t="s">
        <v>261</v>
      </c>
      <c r="C3" s="6" t="s">
        <v>262</v>
      </c>
      <c r="D3" s="5">
        <v>31</v>
      </c>
      <c r="E3" s="6" t="s">
        <v>263</v>
      </c>
      <c r="F3" s="6" t="s">
        <v>264</v>
      </c>
      <c r="G3">
        <v>6.6234325166094701</v>
      </c>
      <c r="H3">
        <v>6.6581218729206402</v>
      </c>
      <c r="I3" s="10">
        <v>6.2456879278214403</v>
      </c>
      <c r="J3" s="11">
        <v>6.6106063765072696</v>
      </c>
      <c r="K3">
        <v>6.7498101173262297</v>
      </c>
      <c r="L3" s="10">
        <v>6.2896088119195896</v>
      </c>
      <c r="M3" s="11">
        <f t="shared" si="0"/>
        <v>0.83979260590867544</v>
      </c>
      <c r="N3">
        <f t="shared" si="1"/>
        <v>1.0089300398566303</v>
      </c>
      <c r="O3">
        <v>0.861970227637324</v>
      </c>
      <c r="P3" s="8" t="s">
        <v>208</v>
      </c>
    </row>
    <row r="4" spans="1:16">
      <c r="A4" s="5">
        <v>3</v>
      </c>
      <c r="B4" s="6" t="s">
        <v>265</v>
      </c>
      <c r="C4" s="6" t="s">
        <v>266</v>
      </c>
      <c r="D4" s="5">
        <v>5339</v>
      </c>
      <c r="E4" s="6" t="s">
        <v>267</v>
      </c>
      <c r="F4" s="6" t="s">
        <v>268</v>
      </c>
      <c r="G4">
        <v>4.3203383357245002</v>
      </c>
      <c r="H4">
        <v>4.4120589314971603</v>
      </c>
      <c r="I4" s="10">
        <v>4.2262577873304501</v>
      </c>
      <c r="J4" s="11">
        <v>4.32057841068168</v>
      </c>
      <c r="K4">
        <v>4.4798776197797299</v>
      </c>
      <c r="L4" s="10">
        <v>4.1834136032716298</v>
      </c>
      <c r="M4" s="11">
        <f t="shared" si="0"/>
        <v>0.93771968382401183</v>
      </c>
      <c r="N4">
        <f t="shared" si="1"/>
        <v>0.99983360656523124</v>
      </c>
      <c r="O4">
        <v>0.94911558293749998</v>
      </c>
      <c r="P4" s="8" t="s">
        <v>208</v>
      </c>
    </row>
    <row r="5" spans="1:16">
      <c r="A5" s="5">
        <v>4</v>
      </c>
      <c r="B5" s="6" t="s">
        <v>269</v>
      </c>
      <c r="C5" s="6" t="s">
        <v>270</v>
      </c>
      <c r="D5" s="5">
        <v>2316</v>
      </c>
      <c r="E5" s="6" t="s">
        <v>271</v>
      </c>
      <c r="F5" s="6" t="s">
        <v>272</v>
      </c>
      <c r="G5">
        <v>5.6244197841514199</v>
      </c>
      <c r="H5">
        <v>5.6377501491256696</v>
      </c>
      <c r="I5" s="10">
        <v>5.2873353976893496</v>
      </c>
      <c r="J5" s="11">
        <v>5.7108786028328797</v>
      </c>
      <c r="K5">
        <v>5.8115178365000197</v>
      </c>
      <c r="L5" s="10">
        <v>5.4006691226717898</v>
      </c>
      <c r="M5" s="11">
        <f t="shared" si="0"/>
        <v>0.50119912555441504</v>
      </c>
      <c r="N5">
        <f t="shared" si="1"/>
        <v>0.94183169659489252</v>
      </c>
      <c r="O5">
        <v>0.55445747714990501</v>
      </c>
      <c r="P5" s="8" t="s">
        <v>208</v>
      </c>
    </row>
    <row r="6" spans="1:16">
      <c r="A6" s="5">
        <v>5</v>
      </c>
      <c r="B6" s="6" t="s">
        <v>273</v>
      </c>
      <c r="C6" s="6" t="s">
        <v>274</v>
      </c>
      <c r="D6" s="5">
        <v>4131</v>
      </c>
      <c r="E6" s="6" t="s">
        <v>275</v>
      </c>
      <c r="F6" s="6" t="s">
        <v>276</v>
      </c>
      <c r="G6">
        <v>4.6266302166564701</v>
      </c>
      <c r="H6">
        <v>4.6713248638836102</v>
      </c>
      <c r="I6" s="10">
        <v>4.3258392286434004</v>
      </c>
      <c r="J6" s="11">
        <v>4.6861221906049799</v>
      </c>
      <c r="K6">
        <v>4.7383094164040296</v>
      </c>
      <c r="L6" s="10">
        <v>4.3132106502790197</v>
      </c>
      <c r="M6" s="11">
        <f t="shared" si="0"/>
        <v>0.83645353811833412</v>
      </c>
      <c r="N6">
        <f t="shared" si="1"/>
        <v>0.95960197102833356</v>
      </c>
      <c r="O6">
        <v>0.86005716517460296</v>
      </c>
      <c r="P6" s="8" t="s">
        <v>208</v>
      </c>
    </row>
    <row r="7" spans="1:16">
      <c r="A7" s="5">
        <v>6</v>
      </c>
      <c r="B7" s="6" t="s">
        <v>277</v>
      </c>
      <c r="C7" s="6" t="s">
        <v>278</v>
      </c>
      <c r="D7" s="5">
        <v>4627</v>
      </c>
      <c r="E7" s="6" t="s">
        <v>279</v>
      </c>
      <c r="F7" s="6" t="s">
        <v>280</v>
      </c>
      <c r="G7">
        <v>3.89135358750003</v>
      </c>
      <c r="H7">
        <v>4.0040605301588599</v>
      </c>
      <c r="I7" s="10">
        <v>3.70644231044299</v>
      </c>
      <c r="J7" s="11">
        <v>3.7541033245193902</v>
      </c>
      <c r="K7">
        <v>3.9776737265555</v>
      </c>
      <c r="L7" s="10">
        <v>3.6690818152313498</v>
      </c>
      <c r="M7" s="11">
        <f t="shared" si="0"/>
        <v>0.62432182937747505</v>
      </c>
      <c r="N7">
        <f t="shared" si="1"/>
        <v>1.0998069152612164</v>
      </c>
      <c r="O7">
        <v>0.67125114185082901</v>
      </c>
      <c r="P7" s="8" t="s">
        <v>208</v>
      </c>
    </row>
    <row r="8" spans="1:16">
      <c r="A8" s="5">
        <v>7</v>
      </c>
      <c r="B8" s="6" t="s">
        <v>281</v>
      </c>
      <c r="C8" s="6" t="s">
        <v>282</v>
      </c>
      <c r="D8" s="5">
        <v>5091</v>
      </c>
      <c r="E8" s="6" t="s">
        <v>283</v>
      </c>
      <c r="F8" s="6" t="s">
        <v>284</v>
      </c>
      <c r="G8">
        <v>6.4063251143761697</v>
      </c>
      <c r="H8">
        <v>6.6052565142289099</v>
      </c>
      <c r="I8" s="10">
        <v>6.0421730746245901</v>
      </c>
      <c r="J8" s="11">
        <v>6.5187856699048501</v>
      </c>
      <c r="K8">
        <v>6.72563442693043</v>
      </c>
      <c r="L8" s="10">
        <v>6.2479460730744103</v>
      </c>
      <c r="M8" s="11">
        <f t="shared" si="0"/>
        <v>0.53416774321152982</v>
      </c>
      <c r="N8">
        <f t="shared" si="1"/>
        <v>0.92500908768938261</v>
      </c>
      <c r="O8">
        <v>0.58318313514793996</v>
      </c>
      <c r="P8" s="8" t="s">
        <v>208</v>
      </c>
    </row>
    <row r="9" spans="1:16">
      <c r="A9" s="5">
        <v>8</v>
      </c>
      <c r="B9" s="6" t="s">
        <v>285</v>
      </c>
      <c r="C9" s="6" t="s">
        <v>286</v>
      </c>
      <c r="D9" s="5">
        <v>3428</v>
      </c>
      <c r="E9" s="6" t="s">
        <v>287</v>
      </c>
      <c r="F9" s="6" t="s">
        <v>288</v>
      </c>
      <c r="G9">
        <v>6.2451497034913697</v>
      </c>
      <c r="H9">
        <v>6.5322351915935801</v>
      </c>
      <c r="I9" s="10">
        <v>5.9676107722817902</v>
      </c>
      <c r="J9" s="11">
        <v>6.7969654323132396</v>
      </c>
      <c r="K9">
        <v>7.0557450724384898</v>
      </c>
      <c r="L9" s="10">
        <v>6.5444871306354502</v>
      </c>
      <c r="M9" s="11">
        <f t="shared" si="0"/>
        <v>6.6441539518804035E-2</v>
      </c>
      <c r="N9">
        <f t="shared" si="1"/>
        <v>0.68216104229136432</v>
      </c>
      <c r="O9">
        <v>0.11371860712903201</v>
      </c>
      <c r="P9" s="8" t="s">
        <v>208</v>
      </c>
    </row>
    <row r="10" spans="1:16">
      <c r="A10" s="5">
        <v>9</v>
      </c>
      <c r="B10" s="6" t="s">
        <v>289</v>
      </c>
      <c r="C10" s="6" t="s">
        <v>290</v>
      </c>
      <c r="D10" s="5">
        <v>5095</v>
      </c>
      <c r="E10" s="6" t="s">
        <v>291</v>
      </c>
      <c r="F10" s="6" t="s">
        <v>292</v>
      </c>
      <c r="G10">
        <v>5.9845133015940402</v>
      </c>
      <c r="H10">
        <v>6.3346612436963996</v>
      </c>
      <c r="I10" s="10">
        <v>5.7095315190408602</v>
      </c>
      <c r="J10" s="11">
        <v>6.0165426686916001</v>
      </c>
      <c r="K10">
        <v>6.18498050843501</v>
      </c>
      <c r="L10" s="10">
        <v>5.7764459972454301</v>
      </c>
      <c r="M10" s="11">
        <f t="shared" si="0"/>
        <v>0.9414251835621934</v>
      </c>
      <c r="N10">
        <f t="shared" si="1"/>
        <v>0.97804356446290752</v>
      </c>
      <c r="O10">
        <v>0.94956900047058801</v>
      </c>
      <c r="P10" s="8" t="s">
        <v>208</v>
      </c>
    </row>
    <row r="11" spans="1:16">
      <c r="A11" s="5">
        <v>10</v>
      </c>
      <c r="B11" s="6" t="s">
        <v>293</v>
      </c>
      <c r="C11" s="6" t="s">
        <v>294</v>
      </c>
      <c r="D11" s="5">
        <v>4134</v>
      </c>
      <c r="E11" s="6" t="s">
        <v>295</v>
      </c>
      <c r="F11" s="6" t="s">
        <v>296</v>
      </c>
      <c r="G11">
        <v>5.8659411795215597</v>
      </c>
      <c r="H11">
        <v>5.9689963943290598</v>
      </c>
      <c r="I11" s="10">
        <v>5.5454698352187597</v>
      </c>
      <c r="J11" s="11">
        <v>6.3669260200831799</v>
      </c>
      <c r="K11">
        <v>6.36409998585646</v>
      </c>
      <c r="L11" s="10">
        <v>6.2038089991858998</v>
      </c>
      <c r="M11" s="11">
        <f t="shared" si="0"/>
        <v>2.007578324044491E-2</v>
      </c>
      <c r="N11">
        <f t="shared" si="1"/>
        <v>0.70800977981758673</v>
      </c>
      <c r="O11">
        <v>4.6445164638888897E-2</v>
      </c>
      <c r="P11" s="8" t="s">
        <v>208</v>
      </c>
    </row>
    <row r="12" spans="1:16">
      <c r="A12" s="5">
        <v>11</v>
      </c>
      <c r="B12" s="6" t="s">
        <v>297</v>
      </c>
      <c r="C12" s="6" t="s">
        <v>298</v>
      </c>
      <c r="D12" s="5">
        <v>7431</v>
      </c>
      <c r="E12" s="6" t="s">
        <v>299</v>
      </c>
      <c r="F12" s="6" t="s">
        <v>300</v>
      </c>
      <c r="G12">
        <v>6.2266591135982896</v>
      </c>
      <c r="H12">
        <v>6.5119532002465403</v>
      </c>
      <c r="I12" s="10">
        <v>5.9471418319465998</v>
      </c>
      <c r="J12" s="11">
        <v>6.6226536673958796</v>
      </c>
      <c r="K12">
        <v>6.80935136962146</v>
      </c>
      <c r="L12" s="10">
        <v>6.3682221773679402</v>
      </c>
      <c r="M12" s="11">
        <f t="shared" si="0"/>
        <v>0.14743970687641098</v>
      </c>
      <c r="N12">
        <f t="shared" si="1"/>
        <v>0.75996529707942106</v>
      </c>
      <c r="O12">
        <v>0.20662824322355799</v>
      </c>
      <c r="P12" s="8" t="s">
        <v>208</v>
      </c>
    </row>
    <row r="13" spans="1:16">
      <c r="A13" s="5">
        <v>12</v>
      </c>
      <c r="B13" s="6" t="s">
        <v>301</v>
      </c>
      <c r="C13" s="6" t="s">
        <v>302</v>
      </c>
      <c r="D13" s="5">
        <v>7094</v>
      </c>
      <c r="E13" s="6" t="s">
        <v>303</v>
      </c>
      <c r="F13" s="6" t="s">
        <v>304</v>
      </c>
      <c r="G13">
        <v>3.2418140206970598</v>
      </c>
      <c r="H13">
        <v>3.34719090819828</v>
      </c>
      <c r="I13" s="10">
        <v>3.09700115757862</v>
      </c>
      <c r="J13" s="11">
        <v>2.7704547243825499</v>
      </c>
      <c r="K13">
        <v>2.8766674584055401</v>
      </c>
      <c r="L13" s="10">
        <v>2.5417758089261402</v>
      </c>
      <c r="M13" s="11">
        <f t="shared" si="0"/>
        <v>1.5202748424377778E-2</v>
      </c>
      <c r="N13">
        <f t="shared" si="1"/>
        <v>1.386415122728301</v>
      </c>
      <c r="O13">
        <v>3.69300086833333E-2</v>
      </c>
      <c r="P13" s="8" t="s">
        <v>208</v>
      </c>
    </row>
    <row r="14" spans="1:16">
      <c r="A14" s="5">
        <v>13</v>
      </c>
      <c r="B14" s="6" t="s">
        <v>305</v>
      </c>
      <c r="C14" s="6" t="s">
        <v>306</v>
      </c>
      <c r="D14" s="5">
        <v>2335</v>
      </c>
      <c r="E14" s="6" t="s">
        <v>307</v>
      </c>
      <c r="F14" s="6" t="s">
        <v>308</v>
      </c>
      <c r="G14">
        <v>4.1993250563127704</v>
      </c>
      <c r="H14">
        <v>3.8512394726450498</v>
      </c>
      <c r="I14" s="10">
        <v>3.6983960891129999</v>
      </c>
      <c r="J14" s="11">
        <v>3.9534390081922099</v>
      </c>
      <c r="K14">
        <v>4.1811760369635396</v>
      </c>
      <c r="L14" s="10">
        <v>3.6340596600872099</v>
      </c>
      <c r="M14" s="11">
        <f t="shared" si="0"/>
        <v>0.97730638504159706</v>
      </c>
      <c r="N14">
        <f t="shared" si="1"/>
        <v>0.93161157152474783</v>
      </c>
      <c r="O14">
        <v>0.977306385</v>
      </c>
      <c r="P14" s="8" t="s">
        <v>208</v>
      </c>
    </row>
    <row r="15" spans="1:16">
      <c r="A15" s="5">
        <v>15</v>
      </c>
      <c r="B15" s="6" t="s">
        <v>309</v>
      </c>
      <c r="C15" s="6" t="s">
        <v>310</v>
      </c>
      <c r="D15" s="5">
        <v>4008</v>
      </c>
      <c r="E15" s="6" t="s">
        <v>11</v>
      </c>
      <c r="F15" s="6" t="s">
        <v>12</v>
      </c>
      <c r="G15">
        <v>1.0897263292118</v>
      </c>
      <c r="H15">
        <v>0.94880452884251298</v>
      </c>
      <c r="I15" s="10">
        <v>0.91926359421410497</v>
      </c>
      <c r="J15" s="11">
        <v>-4</v>
      </c>
      <c r="K15">
        <v>-4</v>
      </c>
      <c r="L15" s="10">
        <v>-4</v>
      </c>
      <c r="M15" s="11">
        <f t="shared" si="0"/>
        <v>7.4228145525378252E-8</v>
      </c>
      <c r="N15">
        <f t="shared" si="1"/>
        <v>30.884359981767961</v>
      </c>
      <c r="O15" s="7">
        <v>3.6123846E-6</v>
      </c>
      <c r="P15" s="8" t="s">
        <v>208</v>
      </c>
    </row>
    <row r="16" spans="1:16">
      <c r="A16" s="5">
        <v>16</v>
      </c>
      <c r="B16" s="6" t="s">
        <v>311</v>
      </c>
      <c r="C16" s="6" t="s">
        <v>312</v>
      </c>
      <c r="D16" s="5">
        <v>56922</v>
      </c>
      <c r="E16" s="6" t="s">
        <v>313</v>
      </c>
      <c r="F16" s="6" t="s">
        <v>314</v>
      </c>
      <c r="G16">
        <v>5.39241136723982</v>
      </c>
      <c r="H16">
        <v>5.4780510122850501</v>
      </c>
      <c r="I16" s="10">
        <v>5.0891232311548498</v>
      </c>
      <c r="J16" s="11">
        <v>4.89949964463535</v>
      </c>
      <c r="K16">
        <v>5.0534728440776604</v>
      </c>
      <c r="L16" s="10">
        <v>4.7368606413922096</v>
      </c>
      <c r="M16" s="11">
        <f t="shared" si="0"/>
        <v>4.7069229917635888E-2</v>
      </c>
      <c r="N16">
        <f t="shared" si="1"/>
        <v>1.4072822621758803</v>
      </c>
      <c r="O16">
        <v>8.6839750284810099E-2</v>
      </c>
      <c r="P16" s="8" t="s">
        <v>208</v>
      </c>
    </row>
    <row r="17" spans="1:16">
      <c r="A17" s="5">
        <v>17</v>
      </c>
      <c r="B17" s="6" t="s">
        <v>315</v>
      </c>
      <c r="C17" s="6" t="s">
        <v>316</v>
      </c>
      <c r="D17" s="5">
        <v>1778</v>
      </c>
      <c r="E17" s="6" t="s">
        <v>317</v>
      </c>
      <c r="F17" s="6" t="s">
        <v>318</v>
      </c>
      <c r="G17">
        <v>2.9472665540938499</v>
      </c>
      <c r="H17">
        <v>3.0519688113187202</v>
      </c>
      <c r="I17" s="10">
        <v>2.9000506762753901</v>
      </c>
      <c r="J17" s="11">
        <v>2.5345185847103302</v>
      </c>
      <c r="K17">
        <v>2.62255041422836</v>
      </c>
      <c r="L17" s="10">
        <v>2.4613536289111702</v>
      </c>
      <c r="M17" s="11">
        <f t="shared" si="0"/>
        <v>2.7328000112541782E-3</v>
      </c>
      <c r="N17">
        <f t="shared" si="1"/>
        <v>1.3312190365293683</v>
      </c>
      <c r="O17">
        <v>9.9576400000000002E-3</v>
      </c>
      <c r="P17" s="8" t="s">
        <v>208</v>
      </c>
    </row>
    <row r="18" spans="1:16">
      <c r="A18" s="5">
        <v>18</v>
      </c>
      <c r="B18" s="6" t="s">
        <v>319</v>
      </c>
      <c r="C18" s="6" t="s">
        <v>320</v>
      </c>
      <c r="D18" s="5">
        <v>2318</v>
      </c>
      <c r="E18" s="6" t="s">
        <v>321</v>
      </c>
      <c r="F18" s="6" t="s">
        <v>322</v>
      </c>
      <c r="G18">
        <v>3.1728056668131401</v>
      </c>
      <c r="H18">
        <v>3.2706446906826998</v>
      </c>
      <c r="I18" s="10">
        <v>3.11610506887815</v>
      </c>
      <c r="J18" s="11">
        <v>3.0535673933063099</v>
      </c>
      <c r="K18">
        <v>3.1586191461625899</v>
      </c>
      <c r="L18" s="10">
        <v>2.8014542391100199</v>
      </c>
      <c r="M18" s="11">
        <f t="shared" si="0"/>
        <v>0.18931039028902147</v>
      </c>
      <c r="N18">
        <f t="shared" si="1"/>
        <v>1.0861612303877626</v>
      </c>
      <c r="O18">
        <v>0.25342802814874099</v>
      </c>
      <c r="P18" s="8" t="s">
        <v>208</v>
      </c>
    </row>
    <row r="19" spans="1:16">
      <c r="A19" s="5">
        <v>19</v>
      </c>
      <c r="B19" s="6" t="s">
        <v>323</v>
      </c>
      <c r="C19" s="6" t="s">
        <v>324</v>
      </c>
      <c r="D19" s="5">
        <v>3312</v>
      </c>
      <c r="E19" s="6" t="s">
        <v>13</v>
      </c>
      <c r="F19" s="6" t="s">
        <v>14</v>
      </c>
      <c r="G19">
        <v>4.8128299340115603</v>
      </c>
      <c r="H19">
        <v>5.0382394722541504</v>
      </c>
      <c r="I19" s="10">
        <v>4.7007174622667103</v>
      </c>
      <c r="J19" s="11">
        <v>1.9335449007868</v>
      </c>
      <c r="K19">
        <v>1.6619137230251</v>
      </c>
      <c r="L19" s="10">
        <v>1.7458248169341599</v>
      </c>
      <c r="M19" s="11">
        <f t="shared" si="0"/>
        <v>1.7732883386208759E-5</v>
      </c>
      <c r="N19">
        <f t="shared" si="1"/>
        <v>8.3803187407957385</v>
      </c>
      <c r="O19">
        <v>1.9144964259259299E-4</v>
      </c>
      <c r="P19" s="8" t="s">
        <v>208</v>
      </c>
    </row>
    <row r="20" spans="1:16">
      <c r="A20" s="5">
        <v>20</v>
      </c>
      <c r="B20" s="6" t="s">
        <v>325</v>
      </c>
      <c r="C20" s="6" t="s">
        <v>326</v>
      </c>
      <c r="D20" s="5">
        <v>57448</v>
      </c>
      <c r="E20" s="6" t="s">
        <v>15</v>
      </c>
      <c r="F20" s="6" t="s">
        <v>16</v>
      </c>
      <c r="G20">
        <v>3.0545177099709502</v>
      </c>
      <c r="H20">
        <v>2.9549785621931499</v>
      </c>
      <c r="I20" s="10">
        <v>2.7532387785744099</v>
      </c>
      <c r="J20" s="11">
        <v>-0.72344741531518997</v>
      </c>
      <c r="K20">
        <v>-0.55017226840089295</v>
      </c>
      <c r="L20" s="10">
        <v>-0.79980589214602604</v>
      </c>
      <c r="M20" s="11">
        <f t="shared" si="0"/>
        <v>6.2004960545038216E-6</v>
      </c>
      <c r="N20">
        <f t="shared" si="1"/>
        <v>12.803141816343018</v>
      </c>
      <c r="O20" s="7">
        <v>8.0330922222222198E-5</v>
      </c>
      <c r="P20" s="8" t="s">
        <v>208</v>
      </c>
    </row>
    <row r="21" spans="1:16">
      <c r="A21" s="5">
        <v>21</v>
      </c>
      <c r="B21" s="6" t="s">
        <v>327</v>
      </c>
      <c r="C21" s="6" t="s">
        <v>328</v>
      </c>
      <c r="D21" s="5">
        <v>10763</v>
      </c>
      <c r="E21" s="6" t="s">
        <v>329</v>
      </c>
      <c r="F21" s="6" t="s">
        <v>330</v>
      </c>
      <c r="G21">
        <v>3.06441407014665</v>
      </c>
      <c r="H21">
        <v>3.1363785074880299</v>
      </c>
      <c r="I21" s="10">
        <v>2.8241653267142</v>
      </c>
      <c r="J21" s="11">
        <v>3.0927983590405201</v>
      </c>
      <c r="K21">
        <v>3.3615075028680699</v>
      </c>
      <c r="L21" s="10">
        <v>3.1024784901417499</v>
      </c>
      <c r="M21" s="11">
        <f t="shared" si="0"/>
        <v>0.24149340397821578</v>
      </c>
      <c r="N21">
        <f t="shared" si="1"/>
        <v>0.97396077775164625</v>
      </c>
      <c r="O21">
        <v>0.30474167647618999</v>
      </c>
      <c r="P21" s="8" t="s">
        <v>208</v>
      </c>
    </row>
    <row r="22" spans="1:16">
      <c r="A22" s="5">
        <v>22</v>
      </c>
      <c r="B22" s="6" t="s">
        <v>331</v>
      </c>
      <c r="C22" s="6" t="s">
        <v>332</v>
      </c>
      <c r="D22" s="5">
        <v>10694</v>
      </c>
      <c r="E22" s="6" t="s">
        <v>333</v>
      </c>
      <c r="F22" s="6" t="s">
        <v>334</v>
      </c>
      <c r="G22">
        <v>5.1861181531000202</v>
      </c>
      <c r="H22">
        <v>5.4338219261396103</v>
      </c>
      <c r="I22" s="10">
        <v>4.95034013334711</v>
      </c>
      <c r="J22" s="11">
        <v>4.4322036873021702</v>
      </c>
      <c r="K22">
        <v>4.3718563326526398</v>
      </c>
      <c r="L22" s="10">
        <v>4.0883648053462602</v>
      </c>
      <c r="M22" s="11">
        <f t="shared" si="0"/>
        <v>7.0173065672168976E-3</v>
      </c>
      <c r="N22">
        <f t="shared" si="1"/>
        <v>1.7583982071599953</v>
      </c>
      <c r="O22">
        <v>2.0252920698019799E-2</v>
      </c>
      <c r="P22" s="8" t="s">
        <v>208</v>
      </c>
    </row>
    <row r="23" spans="1:16">
      <c r="A23" s="5">
        <v>23</v>
      </c>
      <c r="B23" s="6" t="s">
        <v>335</v>
      </c>
      <c r="C23" s="6" t="s">
        <v>336</v>
      </c>
      <c r="D23" s="5">
        <v>3848</v>
      </c>
      <c r="E23" s="6" t="s">
        <v>337</v>
      </c>
      <c r="F23" s="6" t="s">
        <v>338</v>
      </c>
      <c r="G23">
        <v>3.9470739610750298</v>
      </c>
      <c r="H23">
        <v>4.2146644699206801</v>
      </c>
      <c r="I23" s="10">
        <v>4.4490691038454004</v>
      </c>
      <c r="J23" s="11">
        <v>5.2604877296516701</v>
      </c>
      <c r="K23">
        <v>4.0810369682477798</v>
      </c>
      <c r="L23" s="10">
        <v>5.2753372763913999</v>
      </c>
      <c r="M23" s="11">
        <f t="shared" si="0"/>
        <v>0.18773314430930241</v>
      </c>
      <c r="N23">
        <f t="shared" si="1"/>
        <v>0.48436842951124137</v>
      </c>
      <c r="O23">
        <v>0.25218530634101399</v>
      </c>
      <c r="P23" s="8" t="s">
        <v>208</v>
      </c>
    </row>
    <row r="24" spans="1:16">
      <c r="A24" s="5">
        <v>24</v>
      </c>
      <c r="B24" s="6" t="s">
        <v>339</v>
      </c>
      <c r="C24" s="6" t="s">
        <v>340</v>
      </c>
      <c r="D24" s="5">
        <v>85456</v>
      </c>
      <c r="E24" s="6" t="s">
        <v>341</v>
      </c>
      <c r="F24" s="6" t="s">
        <v>342</v>
      </c>
      <c r="G24">
        <v>2.9047485065435898</v>
      </c>
      <c r="H24">
        <v>2.8598251601118201</v>
      </c>
      <c r="I24" s="10">
        <v>2.6411110298544398</v>
      </c>
      <c r="J24" s="11">
        <v>2.45728268578813</v>
      </c>
      <c r="K24">
        <v>2.5540945257651702</v>
      </c>
      <c r="L24" s="10">
        <v>2.44262917328208</v>
      </c>
      <c r="M24" s="11">
        <f t="shared" si="0"/>
        <v>2.3177445441689738E-2</v>
      </c>
      <c r="N24">
        <f t="shared" si="1"/>
        <v>1.3218353415433191</v>
      </c>
      <c r="O24">
        <v>5.1970963211538497E-2</v>
      </c>
      <c r="P24" s="8" t="s">
        <v>208</v>
      </c>
    </row>
    <row r="25" spans="1:16">
      <c r="A25" s="5">
        <v>25</v>
      </c>
      <c r="B25" s="6" t="s">
        <v>343</v>
      </c>
      <c r="C25" s="6" t="s">
        <v>344</v>
      </c>
      <c r="D25" s="5">
        <v>4130</v>
      </c>
      <c r="E25" s="6" t="s">
        <v>345</v>
      </c>
      <c r="F25" s="6" t="s">
        <v>346</v>
      </c>
      <c r="G25">
        <v>2.8540892166424401</v>
      </c>
      <c r="H25">
        <v>2.6375502620401798</v>
      </c>
      <c r="I25" s="10">
        <v>2.5970478736887399</v>
      </c>
      <c r="J25" s="11">
        <v>2.5785467011079999</v>
      </c>
      <c r="K25">
        <v>2.73375047893165</v>
      </c>
      <c r="L25" s="10">
        <v>2.5212393902083798</v>
      </c>
      <c r="M25" s="11">
        <f t="shared" si="0"/>
        <v>0.45112178337375547</v>
      </c>
      <c r="N25">
        <f t="shared" si="1"/>
        <v>1.0417460002947181</v>
      </c>
      <c r="O25">
        <v>0.50871179785106402</v>
      </c>
      <c r="P25" s="8" t="s">
        <v>208</v>
      </c>
    </row>
    <row r="26" spans="1:16">
      <c r="A26" s="5">
        <v>26</v>
      </c>
      <c r="B26" s="6" t="s">
        <v>347</v>
      </c>
      <c r="C26" s="6" t="s">
        <v>348</v>
      </c>
      <c r="D26" s="5">
        <v>1293</v>
      </c>
      <c r="E26" s="6" t="s">
        <v>349</v>
      </c>
      <c r="F26" s="6" t="s">
        <v>350</v>
      </c>
      <c r="G26">
        <v>2.6541657350375698</v>
      </c>
      <c r="H26">
        <v>2.7332673762062099</v>
      </c>
      <c r="I26" s="10">
        <v>2.65022153311785</v>
      </c>
      <c r="J26" s="11">
        <v>2.4948738107795001</v>
      </c>
      <c r="K26">
        <v>2.6492944542508599</v>
      </c>
      <c r="L26" s="10">
        <v>2.5200078300667599</v>
      </c>
      <c r="M26" s="11">
        <f t="shared" si="0"/>
        <v>8.6169859326461526E-2</v>
      </c>
      <c r="N26">
        <f t="shared" si="1"/>
        <v>1.0974520486530015</v>
      </c>
      <c r="O26">
        <v>0.141115246620787</v>
      </c>
      <c r="P26" s="8" t="s">
        <v>208</v>
      </c>
    </row>
    <row r="27" spans="1:16">
      <c r="A27" s="5">
        <v>27</v>
      </c>
      <c r="B27" s="6" t="s">
        <v>351</v>
      </c>
      <c r="C27" s="6" t="s">
        <v>352</v>
      </c>
      <c r="D27" s="5">
        <v>3304</v>
      </c>
      <c r="E27" s="6" t="s">
        <v>17</v>
      </c>
      <c r="F27" s="6" t="s">
        <v>18</v>
      </c>
      <c r="G27">
        <v>4.0963091655810002</v>
      </c>
      <c r="H27">
        <v>4.3250774746196399</v>
      </c>
      <c r="I27" s="10">
        <v>3.9320566859516601</v>
      </c>
      <c r="J27" s="11">
        <v>0.49561283245947302</v>
      </c>
      <c r="K27">
        <v>0.47670532465992399</v>
      </c>
      <c r="L27" s="10">
        <v>0.192971716196253</v>
      </c>
      <c r="M27" s="11">
        <f t="shared" si="0"/>
        <v>1.5628762090247913E-5</v>
      </c>
      <c r="N27">
        <f t="shared" si="1"/>
        <v>12.291625748839897</v>
      </c>
      <c r="O27">
        <v>1.7191679999999999E-4</v>
      </c>
      <c r="P27" s="8" t="s">
        <v>208</v>
      </c>
    </row>
    <row r="28" spans="1:16">
      <c r="A28" s="5">
        <v>28</v>
      </c>
      <c r="B28" s="6" t="s">
        <v>353</v>
      </c>
      <c r="C28" s="6" t="s">
        <v>354</v>
      </c>
      <c r="D28" s="5">
        <v>1303</v>
      </c>
      <c r="E28" s="6" t="s">
        <v>355</v>
      </c>
      <c r="F28" s="6" t="s">
        <v>356</v>
      </c>
      <c r="G28">
        <v>2.41514533755557</v>
      </c>
      <c r="H28">
        <v>2.3122042055890799</v>
      </c>
      <c r="I28" s="10">
        <v>2.2196962270897398</v>
      </c>
      <c r="J28" s="11">
        <v>1.8421507580791401</v>
      </c>
      <c r="K28">
        <v>1.6391583589854699</v>
      </c>
      <c r="L28" s="10">
        <v>1.5924690572662501</v>
      </c>
      <c r="M28" s="11">
        <f t="shared" si="0"/>
        <v>2.7928722045014258E-3</v>
      </c>
      <c r="N28">
        <f t="shared" si="1"/>
        <v>1.5944356209591357</v>
      </c>
      <c r="O28">
        <v>1.01133191055901E-2</v>
      </c>
      <c r="P28" s="8" t="s">
        <v>208</v>
      </c>
    </row>
    <row r="29" spans="1:16">
      <c r="A29" s="5">
        <v>29</v>
      </c>
      <c r="B29" s="6" t="s">
        <v>357</v>
      </c>
      <c r="C29" s="6" t="s">
        <v>358</v>
      </c>
      <c r="D29" s="5">
        <v>3849</v>
      </c>
      <c r="E29" s="6" t="s">
        <v>359</v>
      </c>
      <c r="F29" s="6" t="s">
        <v>360</v>
      </c>
      <c r="G29">
        <v>2.8250726622132198</v>
      </c>
      <c r="H29">
        <v>3.4050514506896201</v>
      </c>
      <c r="I29" s="10">
        <v>3.1367918082705502</v>
      </c>
      <c r="J29" s="11">
        <v>4.5607778962999204</v>
      </c>
      <c r="K29">
        <v>3.3676922774203599</v>
      </c>
      <c r="L29" s="10">
        <v>4.7651723061000402</v>
      </c>
      <c r="M29" s="11">
        <f t="shared" si="0"/>
        <v>7.6394160221674376E-2</v>
      </c>
      <c r="N29">
        <f t="shared" si="1"/>
        <v>0.3726811904632289</v>
      </c>
      <c r="O29">
        <v>0.128350995043228</v>
      </c>
      <c r="P29" s="8" t="s">
        <v>208</v>
      </c>
    </row>
    <row r="30" spans="1:16">
      <c r="A30" s="5">
        <v>30</v>
      </c>
      <c r="B30" s="6" t="s">
        <v>361</v>
      </c>
      <c r="C30" s="6" t="s">
        <v>362</v>
      </c>
      <c r="D30" s="5">
        <v>10413</v>
      </c>
      <c r="E30" s="6" t="s">
        <v>19</v>
      </c>
      <c r="F30" s="6" t="s">
        <v>20</v>
      </c>
      <c r="G30">
        <v>4.8500919484224498</v>
      </c>
      <c r="H30">
        <v>5.1282335869094302</v>
      </c>
      <c r="I30" s="10">
        <v>4.60857452685834</v>
      </c>
      <c r="J30" s="11">
        <v>1.43828239186451</v>
      </c>
      <c r="K30">
        <v>1.5368806510250199</v>
      </c>
      <c r="L30" s="10">
        <v>1.46439263272317</v>
      </c>
      <c r="M30" s="11">
        <f t="shared" si="0"/>
        <v>2.4783513081464738E-5</v>
      </c>
      <c r="N30">
        <f t="shared" si="1"/>
        <v>10.451943426009901</v>
      </c>
      <c r="O30">
        <v>2.3686525409836101E-4</v>
      </c>
      <c r="P30" s="8" t="s">
        <v>19</v>
      </c>
    </row>
    <row r="31" spans="1:16">
      <c r="A31" s="5">
        <v>31</v>
      </c>
      <c r="B31" s="6" t="s">
        <v>363</v>
      </c>
      <c r="C31" s="6" t="s">
        <v>364</v>
      </c>
      <c r="D31" s="5">
        <v>3858</v>
      </c>
      <c r="E31" s="6" t="s">
        <v>365</v>
      </c>
      <c r="F31" s="6" t="s">
        <v>208</v>
      </c>
      <c r="G31">
        <v>3.7882337077554902</v>
      </c>
      <c r="H31">
        <v>4.09459556211399</v>
      </c>
      <c r="I31" s="10">
        <v>3.9565239120097302</v>
      </c>
      <c r="J31" s="11">
        <v>5.2047075858751803</v>
      </c>
      <c r="K31">
        <v>3.9843958656886702</v>
      </c>
      <c r="L31" s="10">
        <v>5.4668831201944803</v>
      </c>
      <c r="M31" s="11">
        <f t="shared" si="0"/>
        <v>0.11377832605887833</v>
      </c>
      <c r="N31">
        <f t="shared" si="1"/>
        <v>0.42097787742656939</v>
      </c>
      <c r="O31">
        <v>0.174295755361323</v>
      </c>
      <c r="P31" s="8" t="s">
        <v>208</v>
      </c>
    </row>
    <row r="32" spans="1:16">
      <c r="A32" s="5">
        <v>32</v>
      </c>
      <c r="B32" s="6" t="s">
        <v>366</v>
      </c>
      <c r="C32" s="6" t="s">
        <v>367</v>
      </c>
      <c r="D32" s="5">
        <v>302</v>
      </c>
      <c r="E32" s="6" t="s">
        <v>368</v>
      </c>
      <c r="F32" s="6" t="s">
        <v>369</v>
      </c>
      <c r="G32">
        <v>3.9124792111809299</v>
      </c>
      <c r="H32">
        <v>4.1535000703270297</v>
      </c>
      <c r="I32" s="10">
        <v>3.6967752257411699</v>
      </c>
      <c r="J32" s="11">
        <v>3.5985557106722301</v>
      </c>
      <c r="K32">
        <v>3.7320754077242402</v>
      </c>
      <c r="L32" s="10">
        <v>3.6705185235047701</v>
      </c>
      <c r="M32" s="11">
        <f t="shared" si="0"/>
        <v>0.13844922922054217</v>
      </c>
      <c r="N32">
        <f t="shared" si="1"/>
        <v>1.1825987749032925</v>
      </c>
      <c r="O32">
        <v>0.19734938999266499</v>
      </c>
      <c r="P32" s="8" t="s">
        <v>208</v>
      </c>
    </row>
    <row r="33" spans="1:16">
      <c r="A33" s="5">
        <v>33</v>
      </c>
      <c r="B33" s="6" t="s">
        <v>370</v>
      </c>
      <c r="C33" s="6" t="s">
        <v>371</v>
      </c>
      <c r="D33" s="5">
        <v>32</v>
      </c>
      <c r="E33" s="6" t="s">
        <v>372</v>
      </c>
      <c r="F33" s="6" t="s">
        <v>373</v>
      </c>
      <c r="G33">
        <v>1.05859299228239</v>
      </c>
      <c r="H33">
        <v>0.93196289326158199</v>
      </c>
      <c r="I33" s="10">
        <v>0.85520117980285504</v>
      </c>
      <c r="J33" s="11">
        <v>-1.34309145470189</v>
      </c>
      <c r="K33">
        <v>-0.263173713756645</v>
      </c>
      <c r="L33" s="10">
        <v>-1.5151850523128001</v>
      </c>
      <c r="M33" s="11">
        <f t="shared" si="0"/>
        <v>7.3886619076966257E-3</v>
      </c>
      <c r="N33">
        <f t="shared" si="1"/>
        <v>4.8401586877270164</v>
      </c>
      <c r="O33">
        <v>2.1219654906403901E-2</v>
      </c>
      <c r="P33" s="8" t="s">
        <v>208</v>
      </c>
    </row>
    <row r="34" spans="1:16">
      <c r="A34" s="5">
        <v>34</v>
      </c>
      <c r="B34" s="6" t="s">
        <v>374</v>
      </c>
      <c r="C34" s="6" t="s">
        <v>375</v>
      </c>
      <c r="D34" s="5">
        <v>2017</v>
      </c>
      <c r="E34" s="6" t="s">
        <v>376</v>
      </c>
      <c r="F34" s="6" t="s">
        <v>377</v>
      </c>
      <c r="G34">
        <v>3.25006986471129</v>
      </c>
      <c r="H34">
        <v>3.3219452892816701</v>
      </c>
      <c r="I34" s="10">
        <v>2.9468760013756099</v>
      </c>
      <c r="J34" s="11">
        <v>2.8606979676612299</v>
      </c>
      <c r="K34">
        <v>2.85179972011696</v>
      </c>
      <c r="L34" s="10">
        <v>2.8628095207903699</v>
      </c>
      <c r="M34" s="11">
        <f t="shared" ref="M34:M65" si="2">_xlfn.T.TEST(G34:I34,J34:L34,2,2)</f>
        <v>5.2148717455754716E-2</v>
      </c>
      <c r="N34">
        <f t="shared" si="1"/>
        <v>1.3098230249509102</v>
      </c>
      <c r="O34">
        <v>9.4418329226708106E-2</v>
      </c>
      <c r="P34" s="8" t="s">
        <v>208</v>
      </c>
    </row>
    <row r="35" spans="1:16">
      <c r="A35" s="5">
        <v>35</v>
      </c>
      <c r="B35" s="6" t="s">
        <v>378</v>
      </c>
      <c r="C35" s="6" t="s">
        <v>379</v>
      </c>
      <c r="D35" s="5">
        <v>301</v>
      </c>
      <c r="E35" s="6" t="s">
        <v>380</v>
      </c>
      <c r="F35" s="6" t="s">
        <v>381</v>
      </c>
      <c r="G35">
        <v>3.5324541601267798</v>
      </c>
      <c r="H35">
        <v>3.8204834672410599</v>
      </c>
      <c r="I35" s="10">
        <v>3.3842123913337399</v>
      </c>
      <c r="J35" s="11">
        <v>3.7103083583743199</v>
      </c>
      <c r="K35">
        <v>3.79585109095482</v>
      </c>
      <c r="L35" s="10">
        <v>3.6137067092294402</v>
      </c>
      <c r="M35" s="11">
        <f t="shared" si="2"/>
        <v>0.40901010511828889</v>
      </c>
      <c r="N35">
        <f t="shared" si="1"/>
        <v>0.88401686712707428</v>
      </c>
      <c r="O35">
        <v>0.46939545514763797</v>
      </c>
      <c r="P35" s="8" t="s">
        <v>208</v>
      </c>
    </row>
    <row r="36" spans="1:16">
      <c r="A36" s="5">
        <v>36</v>
      </c>
      <c r="B36" s="6" t="s">
        <v>382</v>
      </c>
      <c r="C36" s="6" t="s">
        <v>383</v>
      </c>
      <c r="D36" s="5">
        <v>4646</v>
      </c>
      <c r="E36" s="6" t="s">
        <v>384</v>
      </c>
      <c r="F36" s="6" t="s">
        <v>385</v>
      </c>
      <c r="G36">
        <v>2.6275446369050499</v>
      </c>
      <c r="H36">
        <v>2.8226731312770199</v>
      </c>
      <c r="I36" s="10">
        <v>2.5601063785528999</v>
      </c>
      <c r="J36" s="11">
        <v>2.1499449617239899</v>
      </c>
      <c r="K36">
        <v>2.1946952612705202</v>
      </c>
      <c r="L36" s="10">
        <v>2.0945334900110701</v>
      </c>
      <c r="M36" s="11">
        <f t="shared" si="2"/>
        <v>3.3551056483071195E-3</v>
      </c>
      <c r="N36">
        <f t="shared" si="1"/>
        <v>1.3924250513573535</v>
      </c>
      <c r="O36">
        <v>1.1574123065088799E-2</v>
      </c>
      <c r="P36" s="8" t="s">
        <v>208</v>
      </c>
    </row>
    <row r="37" spans="1:16">
      <c r="A37" s="5">
        <v>37</v>
      </c>
      <c r="B37" s="6" t="s">
        <v>386</v>
      </c>
      <c r="C37" s="6" t="s">
        <v>387</v>
      </c>
      <c r="D37" s="5">
        <v>11276</v>
      </c>
      <c r="E37" s="6" t="s">
        <v>388</v>
      </c>
      <c r="F37" s="6" t="s">
        <v>389</v>
      </c>
      <c r="G37">
        <v>2.64975574416491</v>
      </c>
      <c r="H37">
        <v>2.78835760799344</v>
      </c>
      <c r="I37" s="10">
        <v>2.4761552524105102</v>
      </c>
      <c r="J37" s="11">
        <v>1.8481306117851399</v>
      </c>
      <c r="K37">
        <v>1.74516763867262</v>
      </c>
      <c r="L37" s="10">
        <v>1.81703499448719</v>
      </c>
      <c r="M37" s="11">
        <f t="shared" si="2"/>
        <v>9.3768221492233905E-4</v>
      </c>
      <c r="N37">
        <f t="shared" si="1"/>
        <v>1.7810410267431847</v>
      </c>
      <c r="O37">
        <v>3.9613667101449299E-3</v>
      </c>
      <c r="P37" s="8" t="s">
        <v>208</v>
      </c>
    </row>
    <row r="38" spans="1:16">
      <c r="A38" s="5">
        <v>38</v>
      </c>
      <c r="B38" s="6" t="s">
        <v>390</v>
      </c>
      <c r="C38" s="6" t="s">
        <v>391</v>
      </c>
      <c r="D38" s="5">
        <v>10963</v>
      </c>
      <c r="E38" s="6" t="s">
        <v>21</v>
      </c>
      <c r="F38" s="6" t="s">
        <v>22</v>
      </c>
      <c r="G38">
        <v>2.9445291906155</v>
      </c>
      <c r="H38">
        <v>3.0519702488454699</v>
      </c>
      <c r="I38" s="10">
        <v>2.8899330312248899</v>
      </c>
      <c r="J38" s="11">
        <v>-1.2924569891994599</v>
      </c>
      <c r="K38">
        <v>-0.74436356764650202</v>
      </c>
      <c r="L38" s="10">
        <v>-1.37742354996973</v>
      </c>
      <c r="M38" s="11">
        <f t="shared" si="2"/>
        <v>3.6174556035492575E-5</v>
      </c>
      <c r="N38">
        <f t="shared" si="1"/>
        <v>18.856449890225239</v>
      </c>
      <c r="O38">
        <v>2.8499718648648603E-4</v>
      </c>
      <c r="P38" s="8" t="s">
        <v>208</v>
      </c>
    </row>
    <row r="39" spans="1:16">
      <c r="A39" s="5">
        <v>39</v>
      </c>
      <c r="B39" s="6" t="s">
        <v>392</v>
      </c>
      <c r="C39" s="6" t="s">
        <v>393</v>
      </c>
      <c r="D39" s="5">
        <v>3306</v>
      </c>
      <c r="E39" s="6" t="s">
        <v>394</v>
      </c>
      <c r="F39" s="6" t="s">
        <v>395</v>
      </c>
      <c r="G39">
        <v>1.20554351557279</v>
      </c>
      <c r="H39">
        <v>1.16274883931698</v>
      </c>
      <c r="I39" s="10">
        <v>1.1544840246419401</v>
      </c>
      <c r="J39" s="11">
        <v>-0.75943706328466298</v>
      </c>
      <c r="K39">
        <v>-4</v>
      </c>
      <c r="L39" s="10">
        <v>-0.47303780489844699</v>
      </c>
      <c r="M39" s="11">
        <f t="shared" si="2"/>
        <v>6.1310914311089509E-2</v>
      </c>
      <c r="N39">
        <f t="shared" si="1"/>
        <v>3.7899686181949197</v>
      </c>
      <c r="O39">
        <v>0.107663442355422</v>
      </c>
      <c r="P39" s="8" t="s">
        <v>208</v>
      </c>
    </row>
    <row r="40" spans="1:16">
      <c r="A40" s="5">
        <v>40</v>
      </c>
      <c r="B40" s="6" t="s">
        <v>396</v>
      </c>
      <c r="C40" s="6" t="s">
        <v>397</v>
      </c>
      <c r="D40" s="5">
        <v>56949</v>
      </c>
      <c r="E40" s="6" t="s">
        <v>398</v>
      </c>
      <c r="F40" s="6" t="s">
        <v>399</v>
      </c>
      <c r="G40">
        <v>2.3098717519875298</v>
      </c>
      <c r="H40">
        <v>2.3626748613539399</v>
      </c>
      <c r="I40" s="10">
        <v>2.1138036268923699</v>
      </c>
      <c r="J40" s="11">
        <v>2.65816306807235</v>
      </c>
      <c r="K40">
        <v>2.7808636272443299</v>
      </c>
      <c r="L40" s="10">
        <v>2.6648825729604102</v>
      </c>
      <c r="M40" s="11">
        <f t="shared" si="2"/>
        <v>6.8193778022278117E-3</v>
      </c>
      <c r="N40">
        <f t="shared" si="1"/>
        <v>0.78186377871634072</v>
      </c>
      <c r="O40">
        <v>1.9779588925373098E-2</v>
      </c>
      <c r="P40" s="8" t="s">
        <v>208</v>
      </c>
    </row>
    <row r="41" spans="1:16">
      <c r="A41" s="5">
        <v>41</v>
      </c>
      <c r="B41" s="6" t="s">
        <v>400</v>
      </c>
      <c r="C41" s="6" t="s">
        <v>401</v>
      </c>
      <c r="D41" s="5">
        <v>4134</v>
      </c>
      <c r="E41" s="6" t="s">
        <v>295</v>
      </c>
      <c r="F41" s="6" t="s">
        <v>296</v>
      </c>
      <c r="G41">
        <v>0.29841747161313198</v>
      </c>
      <c r="H41">
        <v>0.337645514838678</v>
      </c>
      <c r="I41" s="10">
        <v>3.5444262011707001E-2</v>
      </c>
      <c r="J41" s="11">
        <v>0.493606347354068</v>
      </c>
      <c r="K41">
        <v>0.57014501488420399</v>
      </c>
      <c r="L41" s="10">
        <v>0.305560310967954</v>
      </c>
      <c r="M41" s="11">
        <f t="shared" si="2"/>
        <v>0.13207404923363253</v>
      </c>
      <c r="N41">
        <f t="shared" si="1"/>
        <v>0.87345853638595783</v>
      </c>
      <c r="O41">
        <v>0.19095862532673299</v>
      </c>
      <c r="P41" s="8" t="s">
        <v>208</v>
      </c>
    </row>
    <row r="42" spans="1:16">
      <c r="A42" s="5">
        <v>42</v>
      </c>
      <c r="B42" s="6" t="s">
        <v>402</v>
      </c>
      <c r="C42" s="6" t="s">
        <v>403</v>
      </c>
      <c r="D42" s="5">
        <v>60</v>
      </c>
      <c r="E42" s="6" t="s">
        <v>404</v>
      </c>
      <c r="F42" s="6" t="s">
        <v>405</v>
      </c>
      <c r="G42">
        <v>3.4867394865933599</v>
      </c>
      <c r="H42">
        <v>3.7484133353944298</v>
      </c>
      <c r="I42" s="10">
        <v>3.1291053701343401</v>
      </c>
      <c r="J42" s="11">
        <v>3.3785300479005498</v>
      </c>
      <c r="K42">
        <v>3.3944930899445702</v>
      </c>
      <c r="L42" s="10">
        <v>3.3227707497824102</v>
      </c>
      <c r="M42" s="11">
        <f t="shared" si="2"/>
        <v>0.64659376560745496</v>
      </c>
      <c r="N42">
        <f t="shared" si="1"/>
        <v>1.0778896129038311</v>
      </c>
      <c r="O42">
        <v>0.68914838314076798</v>
      </c>
      <c r="P42" s="8" t="s">
        <v>208</v>
      </c>
    </row>
    <row r="43" spans="1:16">
      <c r="A43" s="5">
        <v>43</v>
      </c>
      <c r="B43" s="6" t="s">
        <v>406</v>
      </c>
      <c r="C43" s="6" t="s">
        <v>407</v>
      </c>
      <c r="D43" s="5">
        <v>9859</v>
      </c>
      <c r="E43" s="6" t="s">
        <v>408</v>
      </c>
      <c r="F43" s="6" t="s">
        <v>409</v>
      </c>
      <c r="G43">
        <v>1.8354364625164701</v>
      </c>
      <c r="H43">
        <v>1.53451286843607</v>
      </c>
      <c r="I43" s="10">
        <v>1.5990754171446599</v>
      </c>
      <c r="J43" s="11">
        <v>1.4757075511623601</v>
      </c>
      <c r="K43">
        <v>1.3980264247495899</v>
      </c>
      <c r="L43" s="10">
        <v>1.3339145979073801</v>
      </c>
      <c r="M43" s="11">
        <f t="shared" si="2"/>
        <v>6.4525813428595133E-2</v>
      </c>
      <c r="N43">
        <f t="shared" si="1"/>
        <v>1.1495338843246516</v>
      </c>
      <c r="O43">
        <v>0.111297482186391</v>
      </c>
      <c r="P43" s="8" t="s">
        <v>208</v>
      </c>
    </row>
    <row r="44" spans="1:16">
      <c r="A44" s="5">
        <v>44</v>
      </c>
      <c r="B44" s="6" t="s">
        <v>410</v>
      </c>
      <c r="C44" s="6" t="s">
        <v>411</v>
      </c>
      <c r="D44" s="5">
        <v>5976</v>
      </c>
      <c r="E44" s="6" t="s">
        <v>412</v>
      </c>
      <c r="F44" s="6" t="s">
        <v>413</v>
      </c>
      <c r="G44">
        <v>2.12535843808678</v>
      </c>
      <c r="H44">
        <v>2.2913249948993801</v>
      </c>
      <c r="I44" s="10">
        <v>1.99875374891219</v>
      </c>
      <c r="J44" s="11">
        <v>2.0583445932561202</v>
      </c>
      <c r="K44">
        <v>2.1221990152896901</v>
      </c>
      <c r="L44" s="10">
        <v>2.0224460468937102</v>
      </c>
      <c r="M44" s="11">
        <f t="shared" si="2"/>
        <v>0.47351256296558319</v>
      </c>
      <c r="N44">
        <f t="shared" si="1"/>
        <v>1.0475461798340675</v>
      </c>
      <c r="O44">
        <v>0.52979937949522005</v>
      </c>
      <c r="P44" s="8" t="s">
        <v>208</v>
      </c>
    </row>
    <row r="45" spans="1:16">
      <c r="A45" s="5">
        <v>45</v>
      </c>
      <c r="B45" s="6" t="s">
        <v>414</v>
      </c>
      <c r="C45" s="6" t="s">
        <v>415</v>
      </c>
      <c r="D45" s="5">
        <v>3857</v>
      </c>
      <c r="E45" s="6" t="s">
        <v>416</v>
      </c>
      <c r="F45" s="6" t="s">
        <v>417</v>
      </c>
      <c r="G45">
        <v>2.9644809436050399</v>
      </c>
      <c r="H45">
        <v>2.5711954454392498</v>
      </c>
      <c r="I45" s="10">
        <v>3.61108245385828</v>
      </c>
      <c r="J45" s="11">
        <v>3.61441729432301</v>
      </c>
      <c r="K45">
        <v>2.6368627327365002</v>
      </c>
      <c r="L45" s="10">
        <v>3.94913649388659</v>
      </c>
      <c r="M45" s="11">
        <f t="shared" si="2"/>
        <v>0.51865485191124794</v>
      </c>
      <c r="N45">
        <f t="shared" si="1"/>
        <v>0.63730843001690196</v>
      </c>
      <c r="O45">
        <v>0.57052033719999995</v>
      </c>
      <c r="P45" s="8" t="s">
        <v>208</v>
      </c>
    </row>
    <row r="46" spans="1:16">
      <c r="A46" s="5">
        <v>46</v>
      </c>
      <c r="B46" s="6" t="s">
        <v>418</v>
      </c>
      <c r="C46" s="6" t="s">
        <v>419</v>
      </c>
      <c r="D46" s="5">
        <v>800</v>
      </c>
      <c r="E46" s="6" t="s">
        <v>420</v>
      </c>
      <c r="F46" s="6" t="s">
        <v>421</v>
      </c>
      <c r="G46">
        <v>2.7250773663630601</v>
      </c>
      <c r="H46">
        <v>2.72270518065885</v>
      </c>
      <c r="I46" s="10">
        <v>2.4934510713744999</v>
      </c>
      <c r="J46" s="11">
        <v>2.3392954454077599</v>
      </c>
      <c r="K46">
        <v>2.3120872981956602</v>
      </c>
      <c r="L46" s="10">
        <v>2.3091264030973599</v>
      </c>
      <c r="M46" s="11">
        <f t="shared" si="2"/>
        <v>1.3446846520571504E-2</v>
      </c>
      <c r="N46">
        <f t="shared" si="1"/>
        <v>1.3292549901661248</v>
      </c>
      <c r="O46">
        <v>3.33596246851064E-2</v>
      </c>
      <c r="P46" s="8" t="s">
        <v>208</v>
      </c>
    </row>
    <row r="47" spans="1:16">
      <c r="A47" s="5">
        <v>47</v>
      </c>
      <c r="B47" s="6" t="s">
        <v>422</v>
      </c>
      <c r="C47" s="6" t="s">
        <v>419</v>
      </c>
      <c r="D47" s="5">
        <v>800</v>
      </c>
      <c r="E47" s="6" t="s">
        <v>420</v>
      </c>
      <c r="F47" s="6" t="s">
        <v>421</v>
      </c>
      <c r="G47">
        <v>0.65547599992217997</v>
      </c>
      <c r="H47">
        <v>0.304378453110624</v>
      </c>
      <c r="I47" s="10">
        <v>0.112384812890491</v>
      </c>
      <c r="J47" s="11">
        <v>0</v>
      </c>
      <c r="K47">
        <v>-3.8817750394097801E-2</v>
      </c>
      <c r="L47" s="10">
        <v>0.17927730257118901</v>
      </c>
      <c r="M47" s="11">
        <f t="shared" si="2"/>
        <v>0.14634052170796139</v>
      </c>
      <c r="N47">
        <f t="shared" si="1"/>
        <v>1.234886504413754</v>
      </c>
      <c r="O47">
        <v>0.20607856117391299</v>
      </c>
      <c r="P47" s="8" t="s">
        <v>208</v>
      </c>
    </row>
    <row r="48" spans="1:16">
      <c r="A48" s="5">
        <v>48</v>
      </c>
      <c r="B48" s="6" t="s">
        <v>423</v>
      </c>
      <c r="C48" s="6" t="s">
        <v>424</v>
      </c>
      <c r="D48" s="5">
        <v>6238</v>
      </c>
      <c r="E48" s="6" t="s">
        <v>425</v>
      </c>
      <c r="F48" s="6" t="s">
        <v>426</v>
      </c>
      <c r="G48">
        <v>1.5692846999602601</v>
      </c>
      <c r="H48">
        <v>1.6074299367189899</v>
      </c>
      <c r="I48" s="10">
        <v>1.53444684872695</v>
      </c>
      <c r="J48" s="11">
        <v>1.70419297408996</v>
      </c>
      <c r="K48">
        <v>1.6919406295700401</v>
      </c>
      <c r="L48" s="10">
        <v>1.7163566174061899</v>
      </c>
      <c r="M48" s="11">
        <f t="shared" si="2"/>
        <v>3.8360859703060017E-3</v>
      </c>
      <c r="N48">
        <f t="shared" si="1"/>
        <v>0.91072773539117591</v>
      </c>
      <c r="O48">
        <v>1.279796936E-2</v>
      </c>
      <c r="P48" s="8" t="s">
        <v>208</v>
      </c>
    </row>
    <row r="49" spans="1:16">
      <c r="A49" s="5">
        <v>49</v>
      </c>
      <c r="B49" s="6" t="s">
        <v>427</v>
      </c>
      <c r="C49" s="6" t="s">
        <v>428</v>
      </c>
      <c r="D49" s="5">
        <v>3326</v>
      </c>
      <c r="E49" s="6" t="s">
        <v>23</v>
      </c>
      <c r="F49" s="6" t="s">
        <v>24</v>
      </c>
      <c r="G49">
        <v>3.2548164303934399</v>
      </c>
      <c r="H49">
        <v>3.33535592697516</v>
      </c>
      <c r="I49" s="10">
        <v>3.1129616041786798</v>
      </c>
      <c r="J49" s="11">
        <v>1.2703867861043601</v>
      </c>
      <c r="K49">
        <v>1.10066160634039</v>
      </c>
      <c r="L49" s="10">
        <v>1.0711467445457801</v>
      </c>
      <c r="M49" s="11">
        <f t="shared" si="2"/>
        <v>2.0397022385783739E-5</v>
      </c>
      <c r="N49">
        <f t="shared" si="1"/>
        <v>4.4510781279681808</v>
      </c>
      <c r="O49">
        <v>2.08621947368421E-4</v>
      </c>
      <c r="P49" s="8" t="s">
        <v>208</v>
      </c>
    </row>
    <row r="50" spans="1:16">
      <c r="A50" s="5">
        <v>50</v>
      </c>
      <c r="B50" s="6" t="s">
        <v>429</v>
      </c>
      <c r="C50" s="6" t="s">
        <v>430</v>
      </c>
      <c r="D50" s="5">
        <v>5903</v>
      </c>
      <c r="E50" s="6" t="s">
        <v>431</v>
      </c>
      <c r="F50" s="6" t="s">
        <v>432</v>
      </c>
      <c r="G50">
        <v>2.3351360549567199</v>
      </c>
      <c r="H50">
        <v>1.96188174278243</v>
      </c>
      <c r="I50" s="10">
        <v>1.80016693224863</v>
      </c>
      <c r="J50" s="11">
        <v>1.1814738173961401</v>
      </c>
      <c r="K50">
        <v>1.53992430185379</v>
      </c>
      <c r="L50" s="10">
        <v>1.4085308699176999</v>
      </c>
      <c r="M50" s="11">
        <f t="shared" si="2"/>
        <v>2.5970458482876622E-2</v>
      </c>
      <c r="N50">
        <f t="shared" si="1"/>
        <v>1.4674902039807229</v>
      </c>
      <c r="O50">
        <v>5.5460721663003698E-2</v>
      </c>
      <c r="P50" s="8" t="s">
        <v>208</v>
      </c>
    </row>
    <row r="51" spans="1:16">
      <c r="A51" s="5">
        <v>51</v>
      </c>
      <c r="B51" s="6" t="s">
        <v>433</v>
      </c>
      <c r="C51" s="6" t="s">
        <v>434</v>
      </c>
      <c r="D51" s="5">
        <v>202</v>
      </c>
      <c r="E51" s="6" t="s">
        <v>435</v>
      </c>
      <c r="F51" s="6" t="s">
        <v>436</v>
      </c>
      <c r="G51">
        <v>1.80867781097455</v>
      </c>
      <c r="H51">
        <v>1.53086186394394</v>
      </c>
      <c r="I51" s="10">
        <v>1.43668912477722</v>
      </c>
      <c r="J51" s="11">
        <v>1.51220881446459</v>
      </c>
      <c r="K51">
        <v>1.4407533089394799</v>
      </c>
      <c r="L51" s="10">
        <v>1.34123990016638</v>
      </c>
      <c r="M51" s="11">
        <f t="shared" si="2"/>
        <v>0.2587791412430181</v>
      </c>
      <c r="N51">
        <f t="shared" si="1"/>
        <v>1.0644502735701378</v>
      </c>
      <c r="O51">
        <v>0.32031473291507401</v>
      </c>
      <c r="P51" s="8" t="s">
        <v>208</v>
      </c>
    </row>
    <row r="52" spans="1:16">
      <c r="A52" s="5">
        <v>52</v>
      </c>
      <c r="B52" s="6" t="s">
        <v>437</v>
      </c>
      <c r="C52" s="6" t="s">
        <v>438</v>
      </c>
      <c r="D52" s="5">
        <v>10910</v>
      </c>
      <c r="E52" s="6" t="s">
        <v>25</v>
      </c>
      <c r="F52" s="6" t="s">
        <v>26</v>
      </c>
      <c r="G52">
        <v>3.3636594491185701</v>
      </c>
      <c r="H52">
        <v>3.5497156463867099</v>
      </c>
      <c r="I52" s="10">
        <v>3.1048014059560698</v>
      </c>
      <c r="J52" s="11">
        <v>-4</v>
      </c>
      <c r="K52">
        <v>-1.7120420204629001</v>
      </c>
      <c r="L52" s="10">
        <v>-4</v>
      </c>
      <c r="M52" s="11">
        <f t="shared" si="2"/>
        <v>1.0492952179625887E-3</v>
      </c>
      <c r="N52">
        <f t="shared" si="1"/>
        <v>164.69574232559017</v>
      </c>
      <c r="O52">
        <v>4.3385743617021296E-3</v>
      </c>
      <c r="P52" s="8" t="s">
        <v>208</v>
      </c>
    </row>
    <row r="53" spans="1:16">
      <c r="A53" s="5">
        <v>53</v>
      </c>
      <c r="B53" s="6" t="s">
        <v>439</v>
      </c>
      <c r="C53" s="6" t="s">
        <v>440</v>
      </c>
      <c r="D53" s="5">
        <v>1277</v>
      </c>
      <c r="E53" s="6" t="s">
        <v>441</v>
      </c>
      <c r="F53" s="6" t="s">
        <v>442</v>
      </c>
      <c r="G53">
        <v>2.0705790609870598</v>
      </c>
      <c r="H53">
        <v>1.8538626304421699</v>
      </c>
      <c r="I53" s="10">
        <v>1.9298603024513501</v>
      </c>
      <c r="J53" s="11">
        <v>1.70126600715756</v>
      </c>
      <c r="K53">
        <v>1.93399557559525</v>
      </c>
      <c r="L53" s="10">
        <v>1.3412296578498499</v>
      </c>
      <c r="M53" s="11">
        <f t="shared" si="2"/>
        <v>0.18649748945669578</v>
      </c>
      <c r="N53">
        <f t="shared" si="1"/>
        <v>1.1716927420240868</v>
      </c>
      <c r="O53">
        <v>0.25110400943879901</v>
      </c>
      <c r="P53" s="8" t="s">
        <v>208</v>
      </c>
    </row>
    <row r="54" spans="1:16">
      <c r="A54" s="5">
        <v>54</v>
      </c>
      <c r="B54" s="6" t="s">
        <v>443</v>
      </c>
      <c r="C54" s="6" t="s">
        <v>444</v>
      </c>
      <c r="D54" s="5">
        <v>10973</v>
      </c>
      <c r="E54" s="6" t="s">
        <v>445</v>
      </c>
      <c r="F54" s="6" t="s">
        <v>446</v>
      </c>
      <c r="G54">
        <v>1.98593372890432</v>
      </c>
      <c r="H54">
        <v>1.71003831552125</v>
      </c>
      <c r="I54" s="10">
        <v>1.67335577626502</v>
      </c>
      <c r="J54" s="11">
        <v>1.4710844088333599</v>
      </c>
      <c r="K54">
        <v>1.3013278265994701</v>
      </c>
      <c r="L54" s="10">
        <v>1.3052374363664201</v>
      </c>
      <c r="M54" s="11">
        <f t="shared" si="2"/>
        <v>1.9160694495312297E-2</v>
      </c>
      <c r="N54">
        <f t="shared" si="1"/>
        <v>1.3239061721856338</v>
      </c>
      <c r="O54">
        <v>4.5243757485829997E-2</v>
      </c>
      <c r="P54" s="8" t="s">
        <v>208</v>
      </c>
    </row>
    <row r="55" spans="1:16">
      <c r="A55" s="5">
        <v>55</v>
      </c>
      <c r="B55" s="6" t="s">
        <v>447</v>
      </c>
      <c r="C55" s="6" t="s">
        <v>448</v>
      </c>
      <c r="D55" s="5">
        <v>5591</v>
      </c>
      <c r="E55" s="6" t="s">
        <v>449</v>
      </c>
      <c r="F55" s="6" t="s">
        <v>450</v>
      </c>
      <c r="G55">
        <v>1.5574945679735399</v>
      </c>
      <c r="H55">
        <v>1.66557580338567</v>
      </c>
      <c r="I55" s="10">
        <v>1.5723062150137499</v>
      </c>
      <c r="J55" s="11">
        <v>0.92604902911837705</v>
      </c>
      <c r="K55">
        <v>1.2699002733790301</v>
      </c>
      <c r="L55" s="10">
        <v>0.98506193196886105</v>
      </c>
      <c r="M55" s="11">
        <f t="shared" si="2"/>
        <v>8.4626296641289352E-3</v>
      </c>
      <c r="N55">
        <f t="shared" si="1"/>
        <v>1.5023742935859881</v>
      </c>
      <c r="O55">
        <v>2.3834363719806798E-2</v>
      </c>
      <c r="P55" s="8" t="s">
        <v>208</v>
      </c>
    </row>
    <row r="56" spans="1:16">
      <c r="A56" s="5">
        <v>56</v>
      </c>
      <c r="B56" s="6" t="s">
        <v>451</v>
      </c>
      <c r="C56" s="6" t="s">
        <v>452</v>
      </c>
      <c r="D56" s="5">
        <v>4670</v>
      </c>
      <c r="E56" s="6" t="s">
        <v>27</v>
      </c>
      <c r="F56" s="6" t="s">
        <v>28</v>
      </c>
      <c r="G56">
        <v>2.7442057107084699</v>
      </c>
      <c r="H56">
        <v>2.9015234269022701</v>
      </c>
      <c r="I56" s="10">
        <v>2.5927140344296502</v>
      </c>
      <c r="J56" s="11">
        <v>1.4878945153237699</v>
      </c>
      <c r="K56">
        <v>1.5759952135512301</v>
      </c>
      <c r="L56" s="10">
        <v>1.2756763547361001</v>
      </c>
      <c r="M56" s="11">
        <f t="shared" si="2"/>
        <v>4.994129500896778E-4</v>
      </c>
      <c r="N56">
        <f t="shared" si="1"/>
        <v>2.3888416017538141</v>
      </c>
      <c r="O56">
        <v>2.4062626363636399E-3</v>
      </c>
      <c r="P56" s="8" t="s">
        <v>208</v>
      </c>
    </row>
    <row r="57" spans="1:16">
      <c r="A57" s="5">
        <v>57</v>
      </c>
      <c r="B57" s="6" t="s">
        <v>453</v>
      </c>
      <c r="C57" s="6" t="s">
        <v>454</v>
      </c>
      <c r="D57" s="5">
        <v>2317</v>
      </c>
      <c r="E57" s="6" t="s">
        <v>455</v>
      </c>
      <c r="F57" s="6" t="s">
        <v>456</v>
      </c>
      <c r="G57">
        <v>0.916819140863254</v>
      </c>
      <c r="H57">
        <v>0.97301027904262605</v>
      </c>
      <c r="I57" s="10">
        <v>1.02991886931762</v>
      </c>
      <c r="J57" s="11">
        <v>0.58503714707368004</v>
      </c>
      <c r="K57">
        <v>0.41407455114653302</v>
      </c>
      <c r="L57" s="10">
        <v>0.40220908165736302</v>
      </c>
      <c r="M57" s="11">
        <f t="shared" si="2"/>
        <v>1.6910665714309886E-3</v>
      </c>
      <c r="N57">
        <f t="shared" si="1"/>
        <v>1.4731820540533573</v>
      </c>
      <c r="O57">
        <v>6.6167252416107396E-3</v>
      </c>
      <c r="P57" s="8" t="s">
        <v>208</v>
      </c>
    </row>
    <row r="58" spans="1:16">
      <c r="A58" s="5">
        <v>58</v>
      </c>
      <c r="B58" s="6" t="s">
        <v>457</v>
      </c>
      <c r="C58" s="6" t="s">
        <v>458</v>
      </c>
      <c r="D58" s="5">
        <v>10376</v>
      </c>
      <c r="E58" s="6" t="s">
        <v>459</v>
      </c>
      <c r="F58" s="6" t="s">
        <v>460</v>
      </c>
      <c r="G58">
        <v>2.1935316884669298</v>
      </c>
      <c r="H58">
        <v>2.58948071161866</v>
      </c>
      <c r="I58" s="10">
        <v>2.1689334377777398</v>
      </c>
      <c r="J58" s="11">
        <v>1.7710984032600801</v>
      </c>
      <c r="K58">
        <v>2.1676812431033698</v>
      </c>
      <c r="L58" s="10">
        <v>2.0163317929160098</v>
      </c>
      <c r="M58" s="11">
        <f t="shared" si="2"/>
        <v>0.13643049111651206</v>
      </c>
      <c r="N58">
        <f t="shared" si="1"/>
        <v>1.1306872209432999</v>
      </c>
      <c r="O58">
        <v>0.19590880850492601</v>
      </c>
      <c r="P58" s="8" t="s">
        <v>208</v>
      </c>
    </row>
    <row r="59" spans="1:16">
      <c r="A59" s="5">
        <v>59</v>
      </c>
      <c r="B59" s="6" t="s">
        <v>461</v>
      </c>
      <c r="C59" s="6" t="s">
        <v>462</v>
      </c>
      <c r="D59" s="5">
        <v>26056</v>
      </c>
      <c r="E59" s="6" t="s">
        <v>463</v>
      </c>
      <c r="F59" s="6" t="s">
        <v>464</v>
      </c>
      <c r="G59">
        <v>1.29213809902416</v>
      </c>
      <c r="H59">
        <v>1.5939908285997999</v>
      </c>
      <c r="I59" s="10">
        <v>1.1957510018308499</v>
      </c>
      <c r="J59" s="11">
        <v>1.1279007891376001</v>
      </c>
      <c r="K59">
        <v>0.74439837255951202</v>
      </c>
      <c r="L59" s="10">
        <v>0.63447525964218598</v>
      </c>
      <c r="M59" s="11">
        <f t="shared" si="2"/>
        <v>5.1983883139371481E-2</v>
      </c>
      <c r="N59">
        <f t="shared" si="1"/>
        <v>1.4617937055253984</v>
      </c>
      <c r="O59">
        <v>9.4413095915887896E-2</v>
      </c>
      <c r="P59" s="8" t="s">
        <v>208</v>
      </c>
    </row>
    <row r="60" spans="1:16">
      <c r="A60" s="5">
        <v>60</v>
      </c>
      <c r="B60" s="6" t="s">
        <v>465</v>
      </c>
      <c r="C60" s="6" t="s">
        <v>466</v>
      </c>
      <c r="D60" s="5">
        <v>23524</v>
      </c>
      <c r="E60" s="6" t="s">
        <v>467</v>
      </c>
      <c r="F60" s="6" t="s">
        <v>468</v>
      </c>
      <c r="G60">
        <v>2.0501221257199802</v>
      </c>
      <c r="H60">
        <v>1.6581680703950901</v>
      </c>
      <c r="I60" s="10">
        <v>1.7190534583607699</v>
      </c>
      <c r="J60" s="11">
        <v>2.29597168227675</v>
      </c>
      <c r="K60">
        <v>2.3729133033005501</v>
      </c>
      <c r="L60" s="10">
        <v>1.9445274710017399</v>
      </c>
      <c r="M60" s="11">
        <f t="shared" si="2"/>
        <v>9.2375747326869206E-2</v>
      </c>
      <c r="N60">
        <f t="shared" si="1"/>
        <v>0.67039429458055344</v>
      </c>
      <c r="O60">
        <v>0.14766272077534201</v>
      </c>
      <c r="P60" s="8" t="s">
        <v>208</v>
      </c>
    </row>
    <row r="61" spans="1:16">
      <c r="A61" s="5">
        <v>61</v>
      </c>
      <c r="B61" s="6" t="s">
        <v>469</v>
      </c>
      <c r="C61" s="6" t="s">
        <v>470</v>
      </c>
      <c r="D61" s="5">
        <v>10226</v>
      </c>
      <c r="E61" s="6" t="s">
        <v>471</v>
      </c>
      <c r="F61" s="6" t="s">
        <v>472</v>
      </c>
      <c r="G61">
        <v>2.31915619138262</v>
      </c>
      <c r="H61">
        <v>2.4937767997638902</v>
      </c>
      <c r="I61" s="10">
        <v>2.2084655124894801</v>
      </c>
      <c r="J61" s="11">
        <v>1.9540345227859199</v>
      </c>
      <c r="K61">
        <v>2.0629696916712299</v>
      </c>
      <c r="L61" s="10">
        <v>2.0767726151395798</v>
      </c>
      <c r="M61" s="11">
        <f t="shared" si="2"/>
        <v>2.7967136804055551E-2</v>
      </c>
      <c r="N61">
        <f t="shared" si="1"/>
        <v>1.1943175686168945</v>
      </c>
      <c r="O61">
        <v>5.8862241411552399E-2</v>
      </c>
      <c r="P61" s="8" t="s">
        <v>208</v>
      </c>
    </row>
    <row r="62" spans="1:16">
      <c r="A62" s="5">
        <v>62</v>
      </c>
      <c r="B62" s="6" t="s">
        <v>473</v>
      </c>
      <c r="C62" s="6" t="s">
        <v>474</v>
      </c>
      <c r="D62" s="5">
        <v>3190</v>
      </c>
      <c r="E62" s="6" t="s">
        <v>475</v>
      </c>
      <c r="F62" s="6" t="s">
        <v>476</v>
      </c>
      <c r="G62">
        <v>2.1476482198425901</v>
      </c>
      <c r="H62">
        <v>2.4008223023167501</v>
      </c>
      <c r="I62" s="10">
        <v>2.1905524256679598</v>
      </c>
      <c r="J62" s="11">
        <v>2.0409603337399198</v>
      </c>
      <c r="K62">
        <v>1.7534842903908101</v>
      </c>
      <c r="L62" s="10">
        <v>1.77318834544186</v>
      </c>
      <c r="M62" s="11">
        <f t="shared" si="2"/>
        <v>3.2318534206979499E-2</v>
      </c>
      <c r="N62">
        <f t="shared" si="1"/>
        <v>1.3354852854189803</v>
      </c>
      <c r="O62">
        <v>6.5880088538461501E-2</v>
      </c>
      <c r="P62" s="8" t="s">
        <v>208</v>
      </c>
    </row>
    <row r="63" spans="1:16">
      <c r="A63" s="5">
        <v>63</v>
      </c>
      <c r="B63" s="6" t="s">
        <v>477</v>
      </c>
      <c r="C63" s="6" t="s">
        <v>478</v>
      </c>
      <c r="D63" s="5">
        <v>6876</v>
      </c>
      <c r="E63" s="6" t="s">
        <v>479</v>
      </c>
      <c r="F63" s="6" t="s">
        <v>480</v>
      </c>
      <c r="G63">
        <v>3.6304859435245702</v>
      </c>
      <c r="H63">
        <v>3.68360680227596</v>
      </c>
      <c r="I63" s="10">
        <v>3.48894661376172</v>
      </c>
      <c r="J63" s="11">
        <v>3.2726859126061698</v>
      </c>
      <c r="K63">
        <v>3.2441168667163902</v>
      </c>
      <c r="L63" s="10">
        <v>3.22336998665729</v>
      </c>
      <c r="M63" s="11">
        <f t="shared" si="2"/>
        <v>4.0733031185479955E-3</v>
      </c>
      <c r="N63">
        <f t="shared" si="1"/>
        <v>1.3070995992899561</v>
      </c>
      <c r="O63">
        <v>1.3341211511236E-2</v>
      </c>
      <c r="P63" s="8" t="s">
        <v>208</v>
      </c>
    </row>
    <row r="64" spans="1:16">
      <c r="A64" s="5">
        <v>64</v>
      </c>
      <c r="B64" s="6" t="s">
        <v>481</v>
      </c>
      <c r="C64" s="6" t="s">
        <v>482</v>
      </c>
      <c r="D64" s="5">
        <v>1982</v>
      </c>
      <c r="E64" s="6" t="s">
        <v>483</v>
      </c>
      <c r="F64" s="6" t="s">
        <v>484</v>
      </c>
      <c r="G64">
        <v>2.55275521825385</v>
      </c>
      <c r="H64">
        <v>2.6142703215393399</v>
      </c>
      <c r="I64" s="10">
        <v>2.4746617841943799</v>
      </c>
      <c r="J64" s="11">
        <v>1.7524933994323</v>
      </c>
      <c r="K64">
        <v>1.69196282280211</v>
      </c>
      <c r="L64" s="10">
        <v>1.59375559637707</v>
      </c>
      <c r="M64" s="11">
        <f t="shared" si="2"/>
        <v>1.4554416148562817E-4</v>
      </c>
      <c r="N64">
        <f t="shared" si="1"/>
        <v>1.816035488211446</v>
      </c>
      <c r="O64">
        <v>8.1658679807692302E-4</v>
      </c>
      <c r="P64" s="8" t="s">
        <v>208</v>
      </c>
    </row>
    <row r="65" spans="1:16">
      <c r="A65" s="5">
        <v>65</v>
      </c>
      <c r="B65" s="6" t="s">
        <v>485</v>
      </c>
      <c r="C65" s="6" t="s">
        <v>486</v>
      </c>
      <c r="D65" s="5">
        <v>387680</v>
      </c>
      <c r="E65" s="6" t="s">
        <v>487</v>
      </c>
      <c r="F65" s="6" t="s">
        <v>488</v>
      </c>
      <c r="G65">
        <v>0.99919513557248796</v>
      </c>
      <c r="H65">
        <v>0.98233275002757803</v>
      </c>
      <c r="I65" s="10">
        <v>0.96490470515355398</v>
      </c>
      <c r="J65" s="11">
        <v>0.57319694934341503</v>
      </c>
      <c r="K65">
        <v>0.83572531957753604</v>
      </c>
      <c r="L65" s="10">
        <v>0.67501106412999301</v>
      </c>
      <c r="M65" s="11">
        <f t="shared" si="2"/>
        <v>2.0279249322633898E-2</v>
      </c>
      <c r="N65">
        <f t="shared" si="1"/>
        <v>1.2374083598903756</v>
      </c>
      <c r="O65">
        <v>4.6730443347826098E-2</v>
      </c>
      <c r="P65" s="8" t="s">
        <v>208</v>
      </c>
    </row>
    <row r="66" spans="1:16">
      <c r="A66" s="5">
        <v>66</v>
      </c>
      <c r="B66" s="6" t="s">
        <v>489</v>
      </c>
      <c r="C66" s="6" t="s">
        <v>490</v>
      </c>
      <c r="D66" s="5">
        <v>10726</v>
      </c>
      <c r="E66" s="6" t="s">
        <v>29</v>
      </c>
      <c r="F66" s="6" t="s">
        <v>30</v>
      </c>
      <c r="G66">
        <v>2.7836042941418699</v>
      </c>
      <c r="H66">
        <v>2.9710361693314602</v>
      </c>
      <c r="I66" s="10">
        <v>2.5926000995591401</v>
      </c>
      <c r="J66" s="11">
        <v>0.91575668631148599</v>
      </c>
      <c r="K66">
        <v>0.91523826835856903</v>
      </c>
      <c r="L66" s="10">
        <v>0.81803452089075102</v>
      </c>
      <c r="M66" s="11">
        <f t="shared" ref="M66:M78" si="3">_xlfn.T.TEST(G66:I66,J66:L66,2,2)</f>
        <v>7.5956959362293087E-5</v>
      </c>
      <c r="N66">
        <f t="shared" ref="N66:N129" si="4">2^(MEDIAN(G66:I66)-MEDIAN(J66:L66))</f>
        <v>3.6511881786751843</v>
      </c>
      <c r="O66">
        <v>5.0321512500000004E-4</v>
      </c>
      <c r="P66" s="8" t="s">
        <v>208</v>
      </c>
    </row>
    <row r="67" spans="1:16">
      <c r="A67" s="5">
        <v>67</v>
      </c>
      <c r="B67" s="6" t="s">
        <v>491</v>
      </c>
      <c r="C67" s="6" t="s">
        <v>492</v>
      </c>
      <c r="D67" s="5">
        <v>4035</v>
      </c>
      <c r="E67" s="6" t="s">
        <v>493</v>
      </c>
      <c r="F67" s="6" t="s">
        <v>494</v>
      </c>
      <c r="G67">
        <v>1.2287294644943101</v>
      </c>
      <c r="H67">
        <v>1.4569739655968601</v>
      </c>
      <c r="I67" s="10">
        <v>1.36225175731913</v>
      </c>
      <c r="J67" s="11">
        <v>0.83116295925370398</v>
      </c>
      <c r="K67">
        <v>0.93413659690456397</v>
      </c>
      <c r="L67" s="10">
        <v>0.89135990956470701</v>
      </c>
      <c r="M67" s="11">
        <f t="shared" si="3"/>
        <v>3.0871543397981366E-3</v>
      </c>
      <c r="N67">
        <f t="shared" si="4"/>
        <v>1.3859659822282451</v>
      </c>
      <c r="O67">
        <v>1.08756296927711E-2</v>
      </c>
      <c r="P67" s="8" t="s">
        <v>208</v>
      </c>
    </row>
    <row r="68" spans="1:16">
      <c r="A68" s="5">
        <v>68</v>
      </c>
      <c r="B68" s="6" t="s">
        <v>495</v>
      </c>
      <c r="C68" s="6" t="s">
        <v>496</v>
      </c>
      <c r="D68" s="5">
        <v>3339</v>
      </c>
      <c r="E68" s="6" t="s">
        <v>497</v>
      </c>
      <c r="F68" s="6" t="s">
        <v>498</v>
      </c>
      <c r="G68">
        <v>1.25981520664568</v>
      </c>
      <c r="H68">
        <v>1.2107651927612699</v>
      </c>
      <c r="I68" s="10">
        <v>1.09423118471375</v>
      </c>
      <c r="J68" s="11">
        <v>0.33615310944694798</v>
      </c>
      <c r="K68">
        <v>0.411989818823776</v>
      </c>
      <c r="L68" s="10">
        <v>0.37733111788237</v>
      </c>
      <c r="M68" s="11">
        <f t="shared" si="3"/>
        <v>1.1151243445450601E-4</v>
      </c>
      <c r="N68">
        <f t="shared" si="4"/>
        <v>1.781921861256047</v>
      </c>
      <c r="O68">
        <v>6.6338261224489802E-4</v>
      </c>
      <c r="P68" s="8" t="s">
        <v>208</v>
      </c>
    </row>
    <row r="69" spans="1:16">
      <c r="A69" s="5">
        <v>69</v>
      </c>
      <c r="B69" s="6" t="s">
        <v>499</v>
      </c>
      <c r="C69" s="6" t="s">
        <v>500</v>
      </c>
      <c r="D69" s="5">
        <v>6709</v>
      </c>
      <c r="E69" s="6" t="s">
        <v>501</v>
      </c>
      <c r="F69" s="6" t="s">
        <v>502</v>
      </c>
      <c r="G69">
        <v>1.34358521233956</v>
      </c>
      <c r="H69">
        <v>1.3254604236322001</v>
      </c>
      <c r="I69" s="10">
        <v>1.09286522828831</v>
      </c>
      <c r="J69" s="11">
        <v>0.65953592724665899</v>
      </c>
      <c r="K69">
        <v>0.58386776172801103</v>
      </c>
      <c r="L69" s="10">
        <v>0.47783175878481299</v>
      </c>
      <c r="M69" s="11">
        <f t="shared" si="3"/>
        <v>2.1273390587125572E-3</v>
      </c>
      <c r="N69">
        <f t="shared" si="4"/>
        <v>1.6720206460843301</v>
      </c>
      <c r="O69">
        <v>8.0534976428571405E-3</v>
      </c>
      <c r="P69" s="8" t="s">
        <v>208</v>
      </c>
    </row>
    <row r="70" spans="1:16">
      <c r="A70" s="5">
        <v>70</v>
      </c>
      <c r="B70" s="6" t="s">
        <v>503</v>
      </c>
      <c r="C70" s="6" t="s">
        <v>504</v>
      </c>
      <c r="D70" s="5">
        <v>1981</v>
      </c>
      <c r="E70" s="6" t="s">
        <v>505</v>
      </c>
      <c r="F70" s="6" t="s">
        <v>506</v>
      </c>
      <c r="G70">
        <v>1.54636591433102</v>
      </c>
      <c r="H70">
        <v>1.54500216800434</v>
      </c>
      <c r="I70" s="10">
        <v>1.4730933857255699</v>
      </c>
      <c r="J70" s="11">
        <v>1.3961853200046099</v>
      </c>
      <c r="K70">
        <v>1.3823316639682</v>
      </c>
      <c r="L70" s="10">
        <v>1.3012409757418799</v>
      </c>
      <c r="M70" s="11">
        <f t="shared" si="3"/>
        <v>1.3424591196907941E-2</v>
      </c>
      <c r="N70">
        <f t="shared" si="4"/>
        <v>1.1193572103623228</v>
      </c>
      <c r="O70">
        <v>3.33596246851064E-2</v>
      </c>
      <c r="P70" s="8" t="s">
        <v>208</v>
      </c>
    </row>
    <row r="71" spans="1:16">
      <c r="A71" s="5">
        <v>71</v>
      </c>
      <c r="B71" s="6" t="s">
        <v>507</v>
      </c>
      <c r="C71" s="6" t="s">
        <v>508</v>
      </c>
      <c r="D71" s="5">
        <v>7791</v>
      </c>
      <c r="E71" s="6" t="s">
        <v>509</v>
      </c>
      <c r="F71" s="6" t="s">
        <v>510</v>
      </c>
      <c r="G71">
        <v>2.7311323675364001</v>
      </c>
      <c r="H71">
        <v>2.7146627284674398</v>
      </c>
      <c r="I71" s="10">
        <v>2.5260220416753798</v>
      </c>
      <c r="J71" s="11">
        <v>2.3499247840091102</v>
      </c>
      <c r="K71">
        <v>2.4009606348478898</v>
      </c>
      <c r="L71" s="10">
        <v>2.2676895857859001</v>
      </c>
      <c r="M71" s="11">
        <f t="shared" si="3"/>
        <v>1.4154397637995985E-2</v>
      </c>
      <c r="N71">
        <f t="shared" si="4"/>
        <v>1.2876477159949318</v>
      </c>
      <c r="O71">
        <v>3.48186246160338E-2</v>
      </c>
      <c r="P71" s="8" t="s">
        <v>208</v>
      </c>
    </row>
    <row r="72" spans="1:16">
      <c r="A72" s="5">
        <v>72</v>
      </c>
      <c r="B72" s="6" t="s">
        <v>511</v>
      </c>
      <c r="C72" s="6" t="s">
        <v>512</v>
      </c>
      <c r="D72" s="5">
        <v>5315</v>
      </c>
      <c r="E72" s="6" t="s">
        <v>513</v>
      </c>
      <c r="F72" s="6" t="s">
        <v>514</v>
      </c>
      <c r="G72">
        <v>1.39686262269175</v>
      </c>
      <c r="H72">
        <v>1.7980517018339499</v>
      </c>
      <c r="I72" s="10">
        <v>1.4404495470115299</v>
      </c>
      <c r="J72" s="11">
        <v>0.81554657353623705</v>
      </c>
      <c r="K72">
        <v>0.68859366155786506</v>
      </c>
      <c r="L72" s="10">
        <v>0.40040013620296</v>
      </c>
      <c r="M72" s="11">
        <f t="shared" si="3"/>
        <v>6.7424482532874551E-3</v>
      </c>
      <c r="N72">
        <f t="shared" si="4"/>
        <v>1.6839576839178689</v>
      </c>
      <c r="O72">
        <v>1.9654235919999999E-2</v>
      </c>
      <c r="P72" s="8" t="s">
        <v>208</v>
      </c>
    </row>
    <row r="73" spans="1:16">
      <c r="A73" s="5">
        <v>73</v>
      </c>
      <c r="B73" s="6" t="s">
        <v>515</v>
      </c>
      <c r="C73" s="6" t="s">
        <v>516</v>
      </c>
      <c r="D73" s="5">
        <v>51474</v>
      </c>
      <c r="E73" s="6" t="s">
        <v>517</v>
      </c>
      <c r="F73" s="6" t="s">
        <v>518</v>
      </c>
      <c r="G73">
        <v>1.8389980075737999</v>
      </c>
      <c r="H73">
        <v>1.96220140246425</v>
      </c>
      <c r="I73" s="10">
        <v>1.6498268694715801</v>
      </c>
      <c r="J73" s="11">
        <v>1.7718444969652201</v>
      </c>
      <c r="K73">
        <v>1.78123640158081</v>
      </c>
      <c r="L73" s="10">
        <v>1.60745962208606</v>
      </c>
      <c r="M73" s="11">
        <f t="shared" si="3"/>
        <v>0.41643604216795777</v>
      </c>
      <c r="N73">
        <f t="shared" si="4"/>
        <v>1.0476475965784777</v>
      </c>
      <c r="O73">
        <v>0.47697880645579599</v>
      </c>
      <c r="P73" s="8" t="s">
        <v>208</v>
      </c>
    </row>
    <row r="74" spans="1:16">
      <c r="A74" s="5">
        <v>74</v>
      </c>
      <c r="B74" s="6" t="s">
        <v>519</v>
      </c>
      <c r="C74" s="6" t="s">
        <v>520</v>
      </c>
      <c r="D74" s="5">
        <v>4750</v>
      </c>
      <c r="E74" s="6" t="s">
        <v>31</v>
      </c>
      <c r="F74" s="6" t="s">
        <v>32</v>
      </c>
      <c r="G74">
        <v>1.87336903537286</v>
      </c>
      <c r="H74">
        <v>1.7236719151436899</v>
      </c>
      <c r="I74" s="10">
        <v>1.6403174829131799</v>
      </c>
      <c r="J74" s="11">
        <v>0.59702161751524296</v>
      </c>
      <c r="K74">
        <v>0.78161059892264795</v>
      </c>
      <c r="L74" s="10">
        <v>0.27049751171282199</v>
      </c>
      <c r="M74" s="11">
        <f t="shared" si="3"/>
        <v>1.8897622725619024E-3</v>
      </c>
      <c r="N74">
        <f t="shared" si="4"/>
        <v>2.1835117545429625</v>
      </c>
      <c r="O74">
        <v>7.2482318815789504E-3</v>
      </c>
      <c r="P74" s="8" t="s">
        <v>208</v>
      </c>
    </row>
    <row r="75" spans="1:16">
      <c r="A75" s="5">
        <v>75</v>
      </c>
      <c r="B75" s="6" t="s">
        <v>521</v>
      </c>
      <c r="C75" s="6" t="s">
        <v>522</v>
      </c>
      <c r="D75" s="5">
        <v>3267</v>
      </c>
      <c r="E75" s="6" t="s">
        <v>523</v>
      </c>
      <c r="F75" s="6" t="s">
        <v>524</v>
      </c>
      <c r="G75">
        <v>2.24104064604838</v>
      </c>
      <c r="H75">
        <v>2.77565994340525</v>
      </c>
      <c r="I75" s="10">
        <v>2.3312549447404001</v>
      </c>
      <c r="J75" s="11">
        <v>1.89724605501094</v>
      </c>
      <c r="K75">
        <v>2.0345788212496099</v>
      </c>
      <c r="L75" s="10">
        <v>1.9391165046318799</v>
      </c>
      <c r="M75" s="11">
        <f t="shared" si="3"/>
        <v>4.4411678275561313E-2</v>
      </c>
      <c r="N75">
        <f t="shared" si="4"/>
        <v>1.3123371796001813</v>
      </c>
      <c r="O75">
        <v>8.3781737670967693E-2</v>
      </c>
      <c r="P75" s="8" t="s">
        <v>208</v>
      </c>
    </row>
    <row r="76" spans="1:16">
      <c r="A76" s="5">
        <v>76</v>
      </c>
      <c r="B76" s="6" t="s">
        <v>525</v>
      </c>
      <c r="C76" s="6" t="s">
        <v>526</v>
      </c>
      <c r="D76" s="5">
        <v>22848</v>
      </c>
      <c r="E76" s="6" t="s">
        <v>527</v>
      </c>
      <c r="F76" s="6" t="s">
        <v>528</v>
      </c>
      <c r="G76">
        <v>1.54570084381766</v>
      </c>
      <c r="H76">
        <v>1.67724465956653</v>
      </c>
      <c r="I76" s="10">
        <v>1.5969013953964999</v>
      </c>
      <c r="J76" s="11">
        <v>1.4186374418330601</v>
      </c>
      <c r="K76">
        <v>1.4829043662571499</v>
      </c>
      <c r="L76" s="10">
        <v>1.1841263170491401</v>
      </c>
      <c r="M76" s="11">
        <f t="shared" si="3"/>
        <v>6.7950016467592994E-2</v>
      </c>
      <c r="N76">
        <f t="shared" si="4"/>
        <v>1.1315214655693417</v>
      </c>
      <c r="O76">
        <v>0.115159474790698</v>
      </c>
      <c r="P76" s="8" t="s">
        <v>208</v>
      </c>
    </row>
    <row r="77" spans="1:16">
      <c r="A77" s="5">
        <v>77</v>
      </c>
      <c r="B77" s="6" t="s">
        <v>529</v>
      </c>
      <c r="C77" s="6" t="s">
        <v>530</v>
      </c>
      <c r="D77" s="5">
        <v>253725</v>
      </c>
      <c r="E77" s="6" t="s">
        <v>531</v>
      </c>
      <c r="F77" s="6" t="s">
        <v>532</v>
      </c>
      <c r="G77">
        <v>-4</v>
      </c>
      <c r="H77">
        <v>-1.31312512043732</v>
      </c>
      <c r="I77" s="10">
        <v>-1.1798874289077199</v>
      </c>
      <c r="J77" s="11">
        <v>-1.5760598141354001</v>
      </c>
      <c r="K77">
        <v>-4</v>
      </c>
      <c r="L77" s="10">
        <v>-4</v>
      </c>
      <c r="M77" s="11">
        <f t="shared" si="3"/>
        <v>0.44817553479026095</v>
      </c>
      <c r="N77">
        <f t="shared" si="4"/>
        <v>6.4391706275842466</v>
      </c>
      <c r="O77">
        <v>0.50636886997093</v>
      </c>
      <c r="P77" s="8" t="s">
        <v>208</v>
      </c>
    </row>
    <row r="78" spans="1:16">
      <c r="A78" s="5">
        <v>78</v>
      </c>
      <c r="B78" s="6" t="s">
        <v>533</v>
      </c>
      <c r="C78" s="6" t="s">
        <v>534</v>
      </c>
      <c r="D78" s="5">
        <v>7414</v>
      </c>
      <c r="E78" s="6" t="s">
        <v>535</v>
      </c>
      <c r="F78" s="6" t="s">
        <v>536</v>
      </c>
      <c r="G78">
        <v>1.6413088351004601</v>
      </c>
      <c r="H78">
        <v>1.69947839116882</v>
      </c>
      <c r="I78" s="10">
        <v>1.6728071246852201</v>
      </c>
      <c r="J78" s="11">
        <v>1.3789950784713401</v>
      </c>
      <c r="K78">
        <v>1.0592672267097101</v>
      </c>
      <c r="L78" s="10">
        <v>0.84879416679267095</v>
      </c>
      <c r="M78" s="11">
        <f t="shared" si="3"/>
        <v>2.0621501359192107E-2</v>
      </c>
      <c r="N78">
        <f t="shared" si="4"/>
        <v>1.5300087440337644</v>
      </c>
      <c r="O78">
        <v>4.73320278858268E-2</v>
      </c>
      <c r="P78" s="8" t="s">
        <v>208</v>
      </c>
    </row>
    <row r="79" spans="1:16">
      <c r="A79" s="5">
        <v>79</v>
      </c>
      <c r="B79" s="6" t="s">
        <v>537</v>
      </c>
      <c r="C79" s="6" t="s">
        <v>538</v>
      </c>
      <c r="D79" s="5">
        <v>4008</v>
      </c>
      <c r="E79" s="6" t="s">
        <v>11</v>
      </c>
      <c r="F79" s="6" t="s">
        <v>12</v>
      </c>
      <c r="G79">
        <v>-4</v>
      </c>
      <c r="H79">
        <v>-4</v>
      </c>
      <c r="I79" s="10">
        <v>-4</v>
      </c>
      <c r="J79" s="11">
        <v>-4</v>
      </c>
      <c r="K79">
        <v>-4</v>
      </c>
      <c r="L79" s="10">
        <v>-4</v>
      </c>
      <c r="M79" s="11"/>
      <c r="N79">
        <f t="shared" si="4"/>
        <v>1</v>
      </c>
      <c r="P79" s="8" t="s">
        <v>208</v>
      </c>
    </row>
    <row r="80" spans="1:16">
      <c r="A80" s="5">
        <v>80</v>
      </c>
      <c r="B80" s="6" t="s">
        <v>539</v>
      </c>
      <c r="C80" s="6" t="s">
        <v>540</v>
      </c>
      <c r="D80" s="5">
        <v>22848</v>
      </c>
      <c r="E80" s="6" t="s">
        <v>527</v>
      </c>
      <c r="F80" s="6" t="s">
        <v>528</v>
      </c>
      <c r="G80">
        <v>1.7885863021863799</v>
      </c>
      <c r="H80">
        <v>1.7048036182259001</v>
      </c>
      <c r="I80" s="10">
        <v>1.65839819633644</v>
      </c>
      <c r="J80" s="11">
        <v>1.5131005893198199</v>
      </c>
      <c r="K80">
        <v>1.5535902020771599</v>
      </c>
      <c r="L80" s="10">
        <v>1.3685913682281401</v>
      </c>
      <c r="M80" s="11">
        <f t="shared" ref="M80:M111" si="5">_xlfn.T.TEST(G80:I80,J80:L80,2,2)</f>
        <v>2.4450674205232312E-2</v>
      </c>
      <c r="N80">
        <f t="shared" si="4"/>
        <v>1.142111125155064</v>
      </c>
      <c r="O80">
        <v>5.3995238416666702E-2</v>
      </c>
      <c r="P80" s="8" t="s">
        <v>208</v>
      </c>
    </row>
    <row r="81" spans="1:16">
      <c r="A81" s="5">
        <v>81</v>
      </c>
      <c r="B81" s="6" t="s">
        <v>541</v>
      </c>
      <c r="C81" s="6" t="s">
        <v>542</v>
      </c>
      <c r="D81" s="5">
        <v>3178</v>
      </c>
      <c r="E81" s="6" t="s">
        <v>543</v>
      </c>
      <c r="F81" s="6" t="s">
        <v>544</v>
      </c>
      <c r="G81">
        <v>2.7423546177461602</v>
      </c>
      <c r="H81">
        <v>2.99421303738804</v>
      </c>
      <c r="I81" s="10">
        <v>2.53567040935132</v>
      </c>
      <c r="J81" s="11">
        <v>2.2992419744522699</v>
      </c>
      <c r="K81">
        <v>2.44021384169181</v>
      </c>
      <c r="L81" s="10">
        <v>2.3584473447687699</v>
      </c>
      <c r="M81" s="11">
        <f t="shared" si="5"/>
        <v>4.7758440670067216E-2</v>
      </c>
      <c r="N81">
        <f t="shared" si="4"/>
        <v>1.3048710763960645</v>
      </c>
      <c r="O81">
        <v>8.7833347328075698E-2</v>
      </c>
      <c r="P81" s="8" t="s">
        <v>208</v>
      </c>
    </row>
    <row r="82" spans="1:16">
      <c r="A82" s="5">
        <v>82</v>
      </c>
      <c r="B82" s="6" t="s">
        <v>545</v>
      </c>
      <c r="C82" s="6" t="s">
        <v>546</v>
      </c>
      <c r="D82" s="5">
        <v>70</v>
      </c>
      <c r="E82" s="6" t="s">
        <v>547</v>
      </c>
      <c r="F82" s="6" t="s">
        <v>548</v>
      </c>
      <c r="G82">
        <v>1.5829033508374899</v>
      </c>
      <c r="H82">
        <v>2.11950772545037</v>
      </c>
      <c r="I82" s="10">
        <v>1.5515922543887799</v>
      </c>
      <c r="J82" s="11">
        <v>-0.20748582346060501</v>
      </c>
      <c r="K82">
        <v>1.0219537006639401</v>
      </c>
      <c r="L82" s="10">
        <v>1.04174839608756</v>
      </c>
      <c r="M82" s="11">
        <f t="shared" si="5"/>
        <v>6.6514656587338822E-2</v>
      </c>
      <c r="N82">
        <f t="shared" si="4"/>
        <v>1.4752399705451127</v>
      </c>
      <c r="O82">
        <v>0.11371860712903201</v>
      </c>
      <c r="P82" s="8" t="s">
        <v>208</v>
      </c>
    </row>
    <row r="83" spans="1:16">
      <c r="A83" s="5">
        <v>83</v>
      </c>
      <c r="B83" s="6" t="s">
        <v>549</v>
      </c>
      <c r="C83" s="6" t="s">
        <v>550</v>
      </c>
      <c r="D83" s="5">
        <v>23528</v>
      </c>
      <c r="E83" s="6" t="s">
        <v>551</v>
      </c>
      <c r="F83" s="6" t="s">
        <v>552</v>
      </c>
      <c r="G83">
        <v>1.0969570664130299</v>
      </c>
      <c r="H83">
        <v>1.2073814610540201</v>
      </c>
      <c r="I83" s="10">
        <v>0.90687767870974301</v>
      </c>
      <c r="J83" s="11">
        <v>0.88812729138740298</v>
      </c>
      <c r="K83">
        <v>1.1196239574023601</v>
      </c>
      <c r="L83" s="10">
        <v>1.06469444893513</v>
      </c>
      <c r="M83" s="11">
        <f t="shared" si="5"/>
        <v>0.70116194106334562</v>
      </c>
      <c r="N83">
        <f t="shared" si="4"/>
        <v>1.0226146628377859</v>
      </c>
      <c r="O83">
        <v>0.73855085719855595</v>
      </c>
      <c r="P83" s="8" t="s">
        <v>208</v>
      </c>
    </row>
    <row r="84" spans="1:16">
      <c r="A84" s="5">
        <v>84</v>
      </c>
      <c r="B84" s="6" t="s">
        <v>553</v>
      </c>
      <c r="C84" s="6" t="s">
        <v>554</v>
      </c>
      <c r="D84" s="5">
        <v>8407</v>
      </c>
      <c r="E84" s="6" t="s">
        <v>555</v>
      </c>
      <c r="F84" s="6" t="s">
        <v>556</v>
      </c>
      <c r="G84">
        <v>3.03033466476314</v>
      </c>
      <c r="H84">
        <v>3.1710082671642499</v>
      </c>
      <c r="I84" s="10">
        <v>2.9606856636704899</v>
      </c>
      <c r="J84" s="11">
        <v>3.3370690053448899</v>
      </c>
      <c r="K84">
        <v>2.9949977878327099</v>
      </c>
      <c r="L84" s="10">
        <v>2.91687733285131</v>
      </c>
      <c r="M84" s="11">
        <f t="shared" si="5"/>
        <v>0.84942983583226384</v>
      </c>
      <c r="N84">
        <f t="shared" si="4"/>
        <v>1.0247960904095321</v>
      </c>
      <c r="O84">
        <v>0.87032969136731098</v>
      </c>
      <c r="P84" s="8" t="s">
        <v>208</v>
      </c>
    </row>
    <row r="85" spans="1:16">
      <c r="A85" s="5">
        <v>85</v>
      </c>
      <c r="B85" s="6" t="s">
        <v>557</v>
      </c>
      <c r="C85" s="6" t="s">
        <v>558</v>
      </c>
      <c r="D85" s="5">
        <v>9898</v>
      </c>
      <c r="E85" s="6" t="s">
        <v>559</v>
      </c>
      <c r="F85" s="6" t="s">
        <v>560</v>
      </c>
      <c r="G85">
        <v>1.6909139117010199</v>
      </c>
      <c r="H85">
        <v>1.79792179169229</v>
      </c>
      <c r="I85" s="10">
        <v>1.5198000884598799</v>
      </c>
      <c r="J85" s="11">
        <v>1.4130707423961399</v>
      </c>
      <c r="K85">
        <v>1.45109356809787</v>
      </c>
      <c r="L85" s="10">
        <v>1.27254541091613</v>
      </c>
      <c r="M85" s="11">
        <f t="shared" si="5"/>
        <v>4.0715708414403778E-2</v>
      </c>
      <c r="N85">
        <f t="shared" si="4"/>
        <v>1.212381017892783</v>
      </c>
      <c r="O85">
        <v>7.8068968026229493E-2</v>
      </c>
      <c r="P85" s="8" t="s">
        <v>208</v>
      </c>
    </row>
    <row r="86" spans="1:16">
      <c r="A86" s="5">
        <v>86</v>
      </c>
      <c r="B86" s="6" t="s">
        <v>561</v>
      </c>
      <c r="C86" s="6" t="s">
        <v>562</v>
      </c>
      <c r="D86" s="5">
        <v>23451</v>
      </c>
      <c r="E86" s="6" t="s">
        <v>563</v>
      </c>
      <c r="F86" s="6" t="s">
        <v>564</v>
      </c>
      <c r="G86">
        <v>0.97385270801021495</v>
      </c>
      <c r="H86">
        <v>1.2304424063638499</v>
      </c>
      <c r="I86" s="10">
        <v>0.91535313544210295</v>
      </c>
      <c r="J86" s="11">
        <v>1.67930207725536</v>
      </c>
      <c r="K86">
        <v>1.79325735413958</v>
      </c>
      <c r="L86" s="10">
        <v>1.66807863280408</v>
      </c>
      <c r="M86" s="11">
        <f t="shared" si="5"/>
        <v>3.0012358235709242E-3</v>
      </c>
      <c r="N86">
        <f t="shared" si="4"/>
        <v>0.61325144391322051</v>
      </c>
      <c r="O86">
        <v>1.07344821349693E-2</v>
      </c>
      <c r="P86" s="8" t="s">
        <v>208</v>
      </c>
    </row>
    <row r="87" spans="1:16">
      <c r="A87" s="5">
        <v>87</v>
      </c>
      <c r="B87" s="6" t="s">
        <v>565</v>
      </c>
      <c r="C87" s="6" t="s">
        <v>566</v>
      </c>
      <c r="D87" s="5">
        <v>1809</v>
      </c>
      <c r="E87" s="6" t="s">
        <v>567</v>
      </c>
      <c r="F87" s="6" t="s">
        <v>568</v>
      </c>
      <c r="G87">
        <v>1.8962562863572101</v>
      </c>
      <c r="H87">
        <v>1.8219241130883801</v>
      </c>
      <c r="I87" s="10">
        <v>1.71910745763735</v>
      </c>
      <c r="J87" s="11">
        <v>1.33359200787758</v>
      </c>
      <c r="K87">
        <v>1.2938599848515799</v>
      </c>
      <c r="L87" s="10">
        <v>0.95502201418349397</v>
      </c>
      <c r="M87" s="11">
        <f t="shared" si="5"/>
        <v>9.0854173984608287E-3</v>
      </c>
      <c r="N87">
        <f t="shared" si="4"/>
        <v>1.4419929670650831</v>
      </c>
      <c r="O87">
        <v>2.5222848147618999E-2</v>
      </c>
      <c r="P87" s="8" t="s">
        <v>208</v>
      </c>
    </row>
    <row r="88" spans="1:16">
      <c r="A88" s="5">
        <v>88</v>
      </c>
      <c r="B88" s="6" t="s">
        <v>569</v>
      </c>
      <c r="C88" s="6" t="s">
        <v>570</v>
      </c>
      <c r="D88" s="5">
        <v>55914</v>
      </c>
      <c r="E88" s="6" t="s">
        <v>571</v>
      </c>
      <c r="F88" s="6" t="s">
        <v>572</v>
      </c>
      <c r="G88">
        <v>1.1800604183485399</v>
      </c>
      <c r="H88">
        <v>1.2757262553694599</v>
      </c>
      <c r="I88" s="10">
        <v>1.08608560069215</v>
      </c>
      <c r="J88" s="11">
        <v>0.390775078792018</v>
      </c>
      <c r="K88">
        <v>-7.8899112980403793E-2</v>
      </c>
      <c r="L88" s="10">
        <v>0.37332377669239097</v>
      </c>
      <c r="M88" s="11">
        <f t="shared" si="5"/>
        <v>4.2990246433382076E-3</v>
      </c>
      <c r="N88">
        <f t="shared" si="4"/>
        <v>1.7492501818773851</v>
      </c>
      <c r="O88">
        <v>1.39240643055556E-2</v>
      </c>
      <c r="P88" s="8" t="s">
        <v>208</v>
      </c>
    </row>
    <row r="89" spans="1:16">
      <c r="A89" s="5">
        <v>89</v>
      </c>
      <c r="B89" s="6" t="s">
        <v>573</v>
      </c>
      <c r="C89" s="6" t="s">
        <v>574</v>
      </c>
      <c r="D89" s="5">
        <v>8021</v>
      </c>
      <c r="E89" s="6" t="s">
        <v>575</v>
      </c>
      <c r="F89" s="6" t="s">
        <v>576</v>
      </c>
      <c r="G89">
        <v>1.3579683343103499</v>
      </c>
      <c r="H89">
        <v>1.2191449883116301</v>
      </c>
      <c r="I89" s="10">
        <v>1.20770730248082</v>
      </c>
      <c r="J89" s="11">
        <v>0.41858895814528502</v>
      </c>
      <c r="K89">
        <v>0.78532971394627804</v>
      </c>
      <c r="L89" s="10">
        <v>0.66432988437861495</v>
      </c>
      <c r="M89" s="11">
        <f t="shared" si="5"/>
        <v>5.6748306034132279E-3</v>
      </c>
      <c r="N89">
        <f t="shared" si="4"/>
        <v>1.4689803564158157</v>
      </c>
      <c r="O89">
        <v>1.7053744706185599E-2</v>
      </c>
      <c r="P89" s="8" t="s">
        <v>208</v>
      </c>
    </row>
    <row r="90" spans="1:16">
      <c r="A90" s="5">
        <v>90</v>
      </c>
      <c r="B90" s="6" t="s">
        <v>577</v>
      </c>
      <c r="C90" s="6" t="s">
        <v>578</v>
      </c>
      <c r="D90" s="5">
        <v>3852</v>
      </c>
      <c r="E90" s="6" t="s">
        <v>579</v>
      </c>
      <c r="F90" s="6" t="s">
        <v>580</v>
      </c>
      <c r="G90">
        <v>0.63159688738249498</v>
      </c>
      <c r="H90">
        <v>0.80058092799608704</v>
      </c>
      <c r="I90" s="10">
        <v>1.18016956572659</v>
      </c>
      <c r="J90" s="11">
        <v>1.8547647045259801</v>
      </c>
      <c r="K90">
        <v>0.26363809459623699</v>
      </c>
      <c r="L90" s="10">
        <v>2.1091157203160402</v>
      </c>
      <c r="M90" s="11">
        <f t="shared" si="5"/>
        <v>0.42013612133302519</v>
      </c>
      <c r="N90">
        <f t="shared" si="4"/>
        <v>0.48156959875259925</v>
      </c>
      <c r="O90">
        <v>0.48027325204509802</v>
      </c>
      <c r="P90" s="8" t="s">
        <v>208</v>
      </c>
    </row>
    <row r="91" spans="1:16">
      <c r="A91" s="5">
        <v>91</v>
      </c>
      <c r="B91" s="6" t="s">
        <v>581</v>
      </c>
      <c r="C91" s="6" t="s">
        <v>582</v>
      </c>
      <c r="D91" s="5">
        <v>5702</v>
      </c>
      <c r="E91" s="6" t="s">
        <v>583</v>
      </c>
      <c r="F91" s="6" t="s">
        <v>584</v>
      </c>
      <c r="G91">
        <v>1.04888332063682</v>
      </c>
      <c r="H91">
        <v>1.45636950827798</v>
      </c>
      <c r="I91" s="10">
        <v>1.1986082869313299</v>
      </c>
      <c r="J91" s="11">
        <v>-4</v>
      </c>
      <c r="K91">
        <v>-1.0791662138353999</v>
      </c>
      <c r="L91" s="10">
        <v>-1.23055554456622</v>
      </c>
      <c r="M91" s="11">
        <f t="shared" si="5"/>
        <v>2.5156792158251087E-2</v>
      </c>
      <c r="N91">
        <f t="shared" si="4"/>
        <v>5.3858118516240108</v>
      </c>
      <c r="O91">
        <v>5.4930373543071197E-2</v>
      </c>
      <c r="P91" s="8" t="s">
        <v>583</v>
      </c>
    </row>
    <row r="92" spans="1:16">
      <c r="A92" s="5">
        <v>92</v>
      </c>
      <c r="B92" s="6" t="s">
        <v>585</v>
      </c>
      <c r="C92" s="6" t="s">
        <v>586</v>
      </c>
      <c r="D92" s="5">
        <v>11140</v>
      </c>
      <c r="E92" s="6" t="s">
        <v>587</v>
      </c>
      <c r="F92" s="6" t="s">
        <v>588</v>
      </c>
      <c r="G92">
        <v>1.08935654320844</v>
      </c>
      <c r="H92">
        <v>1.41020898904778</v>
      </c>
      <c r="I92" s="10">
        <v>1.2622088794687401</v>
      </c>
      <c r="J92" s="11">
        <v>-1.1308446254917199</v>
      </c>
      <c r="K92">
        <v>-4</v>
      </c>
      <c r="L92" s="10">
        <v>-4</v>
      </c>
      <c r="M92" s="11">
        <f t="shared" si="5"/>
        <v>1.1052913311443676E-2</v>
      </c>
      <c r="N92">
        <f t="shared" si="4"/>
        <v>38.378033372514551</v>
      </c>
      <c r="O92">
        <v>2.89819897644444E-2</v>
      </c>
      <c r="P92" s="8" t="s">
        <v>208</v>
      </c>
    </row>
    <row r="93" spans="1:16">
      <c r="A93" s="5">
        <v>93</v>
      </c>
      <c r="B93" s="6" t="s">
        <v>589</v>
      </c>
      <c r="C93" s="6" t="s">
        <v>590</v>
      </c>
      <c r="D93" s="5">
        <v>27101</v>
      </c>
      <c r="E93" s="6" t="s">
        <v>33</v>
      </c>
      <c r="F93" s="6" t="s">
        <v>34</v>
      </c>
      <c r="G93">
        <v>2.1096557674168701</v>
      </c>
      <c r="H93">
        <v>2.42243267693939</v>
      </c>
      <c r="I93" s="10">
        <v>2.1252994271338101</v>
      </c>
      <c r="J93" s="11">
        <v>-4</v>
      </c>
      <c r="K93">
        <v>-4</v>
      </c>
      <c r="L93" s="10">
        <v>-4</v>
      </c>
      <c r="M93" s="11">
        <f t="shared" si="5"/>
        <v>4.2916997246718841E-7</v>
      </c>
      <c r="N93">
        <f t="shared" si="4"/>
        <v>69.806981621936458</v>
      </c>
      <c r="O93" s="7">
        <v>1.0878526521739101E-5</v>
      </c>
      <c r="P93" s="8" t="s">
        <v>208</v>
      </c>
    </row>
    <row r="94" spans="1:16">
      <c r="A94" s="5">
        <v>94</v>
      </c>
      <c r="B94" s="6" t="s">
        <v>591</v>
      </c>
      <c r="C94" s="6" t="s">
        <v>592</v>
      </c>
      <c r="D94" s="5">
        <v>87</v>
      </c>
      <c r="E94" s="6" t="s">
        <v>593</v>
      </c>
      <c r="F94" s="6" t="s">
        <v>594</v>
      </c>
      <c r="G94">
        <v>1.12005039760501</v>
      </c>
      <c r="H94">
        <v>1.3756835960239799</v>
      </c>
      <c r="I94" s="10">
        <v>1.0917967304524301</v>
      </c>
      <c r="J94" s="11">
        <v>0.70641539662686004</v>
      </c>
      <c r="K94">
        <v>0.92308051122296197</v>
      </c>
      <c r="L94" s="10">
        <v>0.88883029812896697</v>
      </c>
      <c r="M94" s="11">
        <f t="shared" si="5"/>
        <v>3.3994207556135789E-2</v>
      </c>
      <c r="N94">
        <f t="shared" si="4"/>
        <v>1.1738272452688661</v>
      </c>
      <c r="O94">
        <v>6.8318394209622005E-2</v>
      </c>
      <c r="P94" s="8" t="s">
        <v>208</v>
      </c>
    </row>
    <row r="95" spans="1:16">
      <c r="A95" s="5">
        <v>95</v>
      </c>
      <c r="B95" s="6" t="s">
        <v>595</v>
      </c>
      <c r="C95" s="6" t="s">
        <v>596</v>
      </c>
      <c r="D95" s="5">
        <v>203068</v>
      </c>
      <c r="E95" s="6" t="s">
        <v>597</v>
      </c>
      <c r="F95" s="6" t="s">
        <v>598</v>
      </c>
      <c r="G95">
        <v>1.56609717872497</v>
      </c>
      <c r="H95">
        <v>1.86685870495039</v>
      </c>
      <c r="I95" s="10">
        <v>1.5600824007679299</v>
      </c>
      <c r="J95" s="11">
        <v>1.38790427586114</v>
      </c>
      <c r="K95">
        <v>1.5417390003646201</v>
      </c>
      <c r="L95" s="10">
        <v>1.5408771099502601</v>
      </c>
      <c r="M95" s="11">
        <f t="shared" si="5"/>
        <v>0.1995177096765435</v>
      </c>
      <c r="N95">
        <f t="shared" si="4"/>
        <v>1.017634910344724</v>
      </c>
      <c r="O95">
        <v>0.260804540201794</v>
      </c>
      <c r="P95" s="8" t="s">
        <v>208</v>
      </c>
    </row>
    <row r="96" spans="1:16">
      <c r="A96" s="5">
        <v>96</v>
      </c>
      <c r="B96" s="6" t="s">
        <v>599</v>
      </c>
      <c r="C96" s="6" t="s">
        <v>600</v>
      </c>
      <c r="D96" s="5">
        <v>3861</v>
      </c>
      <c r="E96" s="6" t="s">
        <v>601</v>
      </c>
      <c r="F96" s="6" t="s">
        <v>602</v>
      </c>
      <c r="G96">
        <v>0.49082446438642402</v>
      </c>
      <c r="H96">
        <v>0.63708293442643404</v>
      </c>
      <c r="I96" s="10">
        <v>0.97741869259341096</v>
      </c>
      <c r="J96" s="11">
        <v>1.65387588181346</v>
      </c>
      <c r="K96">
        <v>-3.4761291889318702E-2</v>
      </c>
      <c r="L96" s="10">
        <v>1.5098227395114301</v>
      </c>
      <c r="M96" s="11">
        <f t="shared" si="5"/>
        <v>0.57482437538258568</v>
      </c>
      <c r="N96">
        <f t="shared" si="4"/>
        <v>0.54610875654720281</v>
      </c>
      <c r="O96">
        <v>0.62210415606122405</v>
      </c>
      <c r="P96" s="8" t="s">
        <v>208</v>
      </c>
    </row>
    <row r="97" spans="1:16">
      <c r="A97" s="5">
        <v>97</v>
      </c>
      <c r="B97" s="6" t="s">
        <v>603</v>
      </c>
      <c r="C97" s="6" t="s">
        <v>604</v>
      </c>
      <c r="D97" s="5">
        <v>3860</v>
      </c>
      <c r="E97" s="6" t="s">
        <v>605</v>
      </c>
      <c r="F97" s="6" t="s">
        <v>606</v>
      </c>
      <c r="G97">
        <v>-1.03597957002339</v>
      </c>
      <c r="H97">
        <v>-0.37846145204059001</v>
      </c>
      <c r="I97" s="10">
        <v>0.157164079894971</v>
      </c>
      <c r="J97" s="11">
        <v>0.74648851665628102</v>
      </c>
      <c r="K97">
        <v>-0.54187815418688301</v>
      </c>
      <c r="L97" s="10">
        <v>1.8550230986273799</v>
      </c>
      <c r="M97" s="11">
        <f t="shared" si="5"/>
        <v>0.22623322438681798</v>
      </c>
      <c r="N97">
        <f t="shared" si="4"/>
        <v>0.45851792229565036</v>
      </c>
      <c r="O97">
        <v>0.28924116138596501</v>
      </c>
      <c r="P97" s="8" t="s">
        <v>208</v>
      </c>
    </row>
    <row r="98" spans="1:16">
      <c r="A98" s="5">
        <v>98</v>
      </c>
      <c r="B98" s="6" t="s">
        <v>607</v>
      </c>
      <c r="C98" s="6" t="s">
        <v>608</v>
      </c>
      <c r="D98" s="5">
        <v>4361</v>
      </c>
      <c r="E98" s="6" t="s">
        <v>609</v>
      </c>
      <c r="F98" s="6" t="s">
        <v>610</v>
      </c>
      <c r="G98">
        <v>1.7205585010187301</v>
      </c>
      <c r="H98">
        <v>1.8087563413043699</v>
      </c>
      <c r="I98" s="10">
        <v>1.7997781397732</v>
      </c>
      <c r="J98" s="11">
        <v>1.6275382491598001</v>
      </c>
      <c r="K98">
        <v>1.8324617847591</v>
      </c>
      <c r="L98" s="10">
        <v>1.82883752821642</v>
      </c>
      <c r="M98" s="11">
        <f t="shared" si="5"/>
        <v>0.8636195990160499</v>
      </c>
      <c r="N98">
        <f t="shared" si="4"/>
        <v>0.98005907044651164</v>
      </c>
      <c r="O98">
        <v>0.88331618634561404</v>
      </c>
      <c r="P98" s="8" t="s">
        <v>208</v>
      </c>
    </row>
    <row r="99" spans="1:16">
      <c r="A99" s="5">
        <v>99</v>
      </c>
      <c r="B99" s="6" t="s">
        <v>611</v>
      </c>
      <c r="C99" s="6" t="s">
        <v>612</v>
      </c>
      <c r="D99" s="5">
        <v>92689</v>
      </c>
      <c r="E99" s="6" t="s">
        <v>613</v>
      </c>
      <c r="F99" s="6" t="s">
        <v>614</v>
      </c>
      <c r="G99">
        <v>1.6391760177004999</v>
      </c>
      <c r="H99">
        <v>1.4282181254303199</v>
      </c>
      <c r="I99" s="10">
        <v>1.44215041307224</v>
      </c>
      <c r="J99" s="11">
        <v>1.2869426614128101</v>
      </c>
      <c r="K99">
        <v>0.91576911807212902</v>
      </c>
      <c r="L99" s="10">
        <v>1</v>
      </c>
      <c r="M99" s="11">
        <f t="shared" si="5"/>
        <v>2.9501605540771102E-2</v>
      </c>
      <c r="N99">
        <f t="shared" si="4"/>
        <v>1.3586279255347431</v>
      </c>
      <c r="O99">
        <v>6.1301410558718898E-2</v>
      </c>
      <c r="P99" s="8" t="s">
        <v>208</v>
      </c>
    </row>
    <row r="100" spans="1:16">
      <c r="A100" s="5">
        <v>100</v>
      </c>
      <c r="B100" s="6" t="s">
        <v>615</v>
      </c>
      <c r="C100" s="6" t="s">
        <v>616</v>
      </c>
      <c r="D100" s="5">
        <v>10147</v>
      </c>
      <c r="E100" s="6" t="s">
        <v>617</v>
      </c>
      <c r="F100" s="6" t="s">
        <v>618</v>
      </c>
      <c r="G100">
        <v>1.1848498025473999</v>
      </c>
      <c r="H100">
        <v>1.2914788145801399</v>
      </c>
      <c r="I100" s="10">
        <v>1.16260060844804</v>
      </c>
      <c r="J100" s="11">
        <v>1.8275313560929201</v>
      </c>
      <c r="K100">
        <v>1.5712304776642101</v>
      </c>
      <c r="L100" s="10">
        <v>1.4475315280521299</v>
      </c>
      <c r="M100" s="11">
        <f t="shared" si="5"/>
        <v>2.7559470172808447E-2</v>
      </c>
      <c r="N100">
        <f t="shared" si="4"/>
        <v>0.76504649013786374</v>
      </c>
      <c r="O100">
        <v>5.8214387717391299E-2</v>
      </c>
      <c r="P100" s="8" t="s">
        <v>208</v>
      </c>
    </row>
    <row r="101" spans="1:16">
      <c r="A101" s="5">
        <v>101</v>
      </c>
      <c r="B101" s="6" t="s">
        <v>619</v>
      </c>
      <c r="C101" s="6" t="s">
        <v>620</v>
      </c>
      <c r="D101" s="5">
        <v>3853</v>
      </c>
      <c r="E101" s="6" t="s">
        <v>621</v>
      </c>
      <c r="F101" s="6" t="s">
        <v>622</v>
      </c>
      <c r="G101">
        <v>-4</v>
      </c>
      <c r="H101">
        <v>-2.1670556487373598</v>
      </c>
      <c r="I101" s="10">
        <v>-0.38896444064785402</v>
      </c>
      <c r="J101" s="11">
        <v>0.15837460094554301</v>
      </c>
      <c r="K101">
        <v>-0.48805424605160103</v>
      </c>
      <c r="L101" s="10">
        <v>1.0730349596159601</v>
      </c>
      <c r="M101" s="11">
        <f t="shared" si="5"/>
        <v>9.900361914732915E-2</v>
      </c>
      <c r="N101">
        <f t="shared" si="4"/>
        <v>0.19951508705883902</v>
      </c>
      <c r="O101">
        <v>0.15642035197019</v>
      </c>
      <c r="P101" s="8" t="s">
        <v>208</v>
      </c>
    </row>
    <row r="102" spans="1:16">
      <c r="A102" s="5">
        <v>102</v>
      </c>
      <c r="B102" s="6" t="s">
        <v>623</v>
      </c>
      <c r="C102" s="6" t="s">
        <v>624</v>
      </c>
      <c r="D102" s="5">
        <v>9439</v>
      </c>
      <c r="E102" s="6" t="s">
        <v>625</v>
      </c>
      <c r="F102" s="6" t="s">
        <v>626</v>
      </c>
      <c r="G102">
        <v>1.45067713764372</v>
      </c>
      <c r="H102">
        <v>1.7072304441711199</v>
      </c>
      <c r="I102" s="10">
        <v>1.4777990053260099</v>
      </c>
      <c r="J102" s="11">
        <v>0.152413161903108</v>
      </c>
      <c r="K102">
        <v>0.70717265186946099</v>
      </c>
      <c r="L102" s="10">
        <v>0.55646413712485299</v>
      </c>
      <c r="M102" s="11">
        <f t="shared" si="5"/>
        <v>4.3508465167293306E-3</v>
      </c>
      <c r="N102">
        <f t="shared" si="4"/>
        <v>1.8938668024694565</v>
      </c>
      <c r="O102">
        <v>1.39578368406593E-2</v>
      </c>
      <c r="P102" s="8" t="s">
        <v>208</v>
      </c>
    </row>
    <row r="103" spans="1:16">
      <c r="A103" s="5">
        <v>103</v>
      </c>
      <c r="B103" s="6" t="s">
        <v>627</v>
      </c>
      <c r="C103" s="6" t="s">
        <v>628</v>
      </c>
      <c r="D103" s="5">
        <v>3320</v>
      </c>
      <c r="E103" s="6" t="s">
        <v>629</v>
      </c>
      <c r="F103" s="6" t="s">
        <v>630</v>
      </c>
      <c r="G103">
        <v>0.65214770939442102</v>
      </c>
      <c r="H103">
        <v>0.52186090467905</v>
      </c>
      <c r="I103" s="10">
        <v>0.36939259900416099</v>
      </c>
      <c r="J103" s="11">
        <v>-4</v>
      </c>
      <c r="K103">
        <v>-4</v>
      </c>
      <c r="L103" s="10">
        <v>-1.1164405414567</v>
      </c>
      <c r="M103" s="11">
        <f t="shared" si="5"/>
        <v>2.1139279979489618E-2</v>
      </c>
      <c r="N103">
        <f t="shared" si="4"/>
        <v>22.972897165098889</v>
      </c>
      <c r="O103">
        <v>4.7913326232558097E-2</v>
      </c>
      <c r="P103" s="8" t="s">
        <v>208</v>
      </c>
    </row>
    <row r="104" spans="1:16">
      <c r="A104" s="5">
        <v>104</v>
      </c>
      <c r="B104" s="6" t="s">
        <v>631</v>
      </c>
      <c r="C104" s="6" t="s">
        <v>632</v>
      </c>
      <c r="D104" s="5">
        <v>7266</v>
      </c>
      <c r="E104" s="6" t="s">
        <v>35</v>
      </c>
      <c r="F104" s="6" t="s">
        <v>36</v>
      </c>
      <c r="G104">
        <v>1.3877470639468701</v>
      </c>
      <c r="H104">
        <v>1.52338695291073</v>
      </c>
      <c r="I104" s="10">
        <v>1.3570789139063399</v>
      </c>
      <c r="J104" s="11">
        <v>-4</v>
      </c>
      <c r="K104">
        <v>-4</v>
      </c>
      <c r="L104" s="10">
        <v>-4</v>
      </c>
      <c r="M104" s="11">
        <f t="shared" si="5"/>
        <v>4.727337031761442E-8</v>
      </c>
      <c r="N104">
        <f t="shared" si="4"/>
        <v>41.867157412979758</v>
      </c>
      <c r="O104" s="7">
        <v>3.0622657999999999E-6</v>
      </c>
      <c r="P104" s="8" t="s">
        <v>35</v>
      </c>
    </row>
    <row r="105" spans="1:16">
      <c r="A105" s="5">
        <v>105</v>
      </c>
      <c r="B105" s="6" t="s">
        <v>633</v>
      </c>
      <c r="C105" s="6" t="s">
        <v>634</v>
      </c>
      <c r="D105" s="5">
        <v>6801</v>
      </c>
      <c r="E105" s="6" t="s">
        <v>635</v>
      </c>
      <c r="F105" s="6" t="s">
        <v>636</v>
      </c>
      <c r="G105">
        <v>1.1522636323216</v>
      </c>
      <c r="H105">
        <v>1.2388959876838901</v>
      </c>
      <c r="I105" s="10">
        <v>1.0848891988865399</v>
      </c>
      <c r="J105" s="11">
        <v>-1.08950502796926</v>
      </c>
      <c r="K105">
        <v>-4</v>
      </c>
      <c r="L105" s="10">
        <v>-1.14725547278662</v>
      </c>
      <c r="M105" s="11">
        <f t="shared" si="5"/>
        <v>2.8135355149180308E-2</v>
      </c>
      <c r="N105">
        <f t="shared" si="4"/>
        <v>4.9229364128426445</v>
      </c>
      <c r="O105">
        <v>5.8964062075268803E-2</v>
      </c>
      <c r="P105" s="8" t="s">
        <v>208</v>
      </c>
    </row>
    <row r="106" spans="1:16">
      <c r="A106" s="5">
        <v>106</v>
      </c>
      <c r="B106" s="6" t="s">
        <v>637</v>
      </c>
      <c r="C106" s="6" t="s">
        <v>638</v>
      </c>
      <c r="D106" s="5">
        <v>7430</v>
      </c>
      <c r="E106" s="6" t="s">
        <v>639</v>
      </c>
      <c r="F106" s="6" t="s">
        <v>640</v>
      </c>
      <c r="G106">
        <v>1.41865602385736</v>
      </c>
      <c r="H106">
        <v>1.5054102100316</v>
      </c>
      <c r="I106" s="10">
        <v>1.30697437551893</v>
      </c>
      <c r="J106" s="11">
        <v>1.1957263696340701</v>
      </c>
      <c r="K106">
        <v>1.1340015894018201</v>
      </c>
      <c r="L106" s="10">
        <v>1.41922016150334</v>
      </c>
      <c r="M106" s="11">
        <f t="shared" si="5"/>
        <v>0.19700809310565021</v>
      </c>
      <c r="N106">
        <f t="shared" si="4"/>
        <v>1.1671011926039687</v>
      </c>
      <c r="O106">
        <v>0.25907751201576601</v>
      </c>
      <c r="P106" s="8" t="s">
        <v>208</v>
      </c>
    </row>
    <row r="107" spans="1:16">
      <c r="A107" s="5">
        <v>107</v>
      </c>
      <c r="B107" s="6" t="s">
        <v>641</v>
      </c>
      <c r="C107" s="6" t="s">
        <v>642</v>
      </c>
      <c r="D107" s="5">
        <v>25959</v>
      </c>
      <c r="E107" s="6" t="s">
        <v>643</v>
      </c>
      <c r="F107" s="6" t="s">
        <v>644</v>
      </c>
      <c r="G107">
        <v>0.901244141235364</v>
      </c>
      <c r="H107">
        <v>1.1659719710374901</v>
      </c>
      <c r="I107" s="10">
        <v>0.74320161046948197</v>
      </c>
      <c r="J107" s="11">
        <v>0.48663520233669</v>
      </c>
      <c r="K107">
        <v>0.51652196669074601</v>
      </c>
      <c r="L107" s="10">
        <v>0.54945610729224603</v>
      </c>
      <c r="M107" s="11">
        <f t="shared" si="5"/>
        <v>2.8217793356461164E-2</v>
      </c>
      <c r="N107">
        <f t="shared" si="4"/>
        <v>1.3056083367484383</v>
      </c>
      <c r="O107">
        <v>5.8964062075268803E-2</v>
      </c>
      <c r="P107" s="8" t="s">
        <v>208</v>
      </c>
    </row>
    <row r="108" spans="1:16">
      <c r="A108" s="5">
        <v>108</v>
      </c>
      <c r="B108" s="6" t="s">
        <v>645</v>
      </c>
      <c r="C108" s="6" t="s">
        <v>646</v>
      </c>
      <c r="D108" s="5">
        <v>10808</v>
      </c>
      <c r="E108" s="6" t="s">
        <v>37</v>
      </c>
      <c r="F108" s="6" t="s">
        <v>38</v>
      </c>
      <c r="G108">
        <v>1.7216492469918001</v>
      </c>
      <c r="H108">
        <v>1.7551436560264699</v>
      </c>
      <c r="I108" s="10">
        <v>1.5308309511529301</v>
      </c>
      <c r="J108" s="11">
        <v>-0.56330322947223599</v>
      </c>
      <c r="K108">
        <v>-1.4250444987686399</v>
      </c>
      <c r="L108" s="10">
        <v>-1.0480344209426</v>
      </c>
      <c r="M108" s="11">
        <f t="shared" si="5"/>
        <v>4.914355250705912E-4</v>
      </c>
      <c r="N108">
        <f t="shared" si="4"/>
        <v>6.8195836763707289</v>
      </c>
      <c r="O108">
        <v>2.3875598999999999E-3</v>
      </c>
      <c r="P108" s="8" t="s">
        <v>208</v>
      </c>
    </row>
    <row r="109" spans="1:16">
      <c r="A109" s="5">
        <v>109</v>
      </c>
      <c r="B109" s="6" t="s">
        <v>647</v>
      </c>
      <c r="C109" s="6" t="s">
        <v>648</v>
      </c>
      <c r="D109" s="5">
        <v>28988</v>
      </c>
      <c r="E109" s="6" t="s">
        <v>649</v>
      </c>
      <c r="F109" s="6" t="s">
        <v>650</v>
      </c>
      <c r="G109">
        <v>0.39532853734430101</v>
      </c>
      <c r="H109">
        <v>0.51963982004847697</v>
      </c>
      <c r="I109" s="10">
        <v>0.35650870952232799</v>
      </c>
      <c r="J109" s="11">
        <v>-0.25203492382758202</v>
      </c>
      <c r="K109">
        <v>2.4947565865699801E-2</v>
      </c>
      <c r="L109" s="10">
        <v>-0.14755506594737899</v>
      </c>
      <c r="M109" s="11">
        <f t="shared" si="5"/>
        <v>4.3879071680765977E-3</v>
      </c>
      <c r="N109">
        <f t="shared" si="4"/>
        <v>1.4568815678782356</v>
      </c>
      <c r="O109">
        <v>1.3978960551912599E-2</v>
      </c>
      <c r="P109" s="8" t="s">
        <v>208</v>
      </c>
    </row>
    <row r="110" spans="1:16">
      <c r="A110" s="5">
        <v>110</v>
      </c>
      <c r="B110" s="6" t="s">
        <v>651</v>
      </c>
      <c r="C110" s="6" t="s">
        <v>652</v>
      </c>
      <c r="D110" s="5">
        <v>23024</v>
      </c>
      <c r="E110" s="6" t="s">
        <v>653</v>
      </c>
      <c r="F110" s="6" t="s">
        <v>654</v>
      </c>
      <c r="G110">
        <v>0.98146511684497895</v>
      </c>
      <c r="H110">
        <v>1.11299446884691</v>
      </c>
      <c r="I110" s="10">
        <v>0.87412306705070497</v>
      </c>
      <c r="J110" s="11">
        <v>-0.98348059479801897</v>
      </c>
      <c r="K110">
        <v>-4</v>
      </c>
      <c r="L110" s="10">
        <v>-4</v>
      </c>
      <c r="M110" s="11">
        <f t="shared" si="5"/>
        <v>1.677733595388688E-2</v>
      </c>
      <c r="N110">
        <f t="shared" si="4"/>
        <v>31.591512754480096</v>
      </c>
      <c r="O110">
        <v>3.9923211787755097E-2</v>
      </c>
      <c r="P110" s="8" t="s">
        <v>208</v>
      </c>
    </row>
    <row r="111" spans="1:16">
      <c r="A111" s="5">
        <v>111</v>
      </c>
      <c r="B111" s="6" t="s">
        <v>655</v>
      </c>
      <c r="C111" s="6" t="s">
        <v>656</v>
      </c>
      <c r="D111" s="5">
        <v>10801</v>
      </c>
      <c r="E111" s="6" t="s">
        <v>657</v>
      </c>
      <c r="F111" s="6" t="s">
        <v>658</v>
      </c>
      <c r="G111">
        <v>1.53908494613396</v>
      </c>
      <c r="H111">
        <v>1.7121874934824901</v>
      </c>
      <c r="I111" s="10">
        <v>1.5356708489883</v>
      </c>
      <c r="J111" s="11">
        <v>1.4173260524282001</v>
      </c>
      <c r="K111">
        <v>1.3820963253244001</v>
      </c>
      <c r="L111" s="10">
        <v>1.3519287255259</v>
      </c>
      <c r="M111" s="11">
        <f t="shared" si="5"/>
        <v>2.5861831632259576E-2</v>
      </c>
      <c r="N111">
        <f t="shared" si="4"/>
        <v>1.1149574245178735</v>
      </c>
      <c r="O111">
        <v>5.5431794323529397E-2</v>
      </c>
      <c r="P111" s="8" t="s">
        <v>208</v>
      </c>
    </row>
    <row r="112" spans="1:16">
      <c r="A112" s="5">
        <v>112</v>
      </c>
      <c r="B112" s="6" t="s">
        <v>659</v>
      </c>
      <c r="C112" s="6" t="s">
        <v>660</v>
      </c>
      <c r="D112" s="5">
        <v>81</v>
      </c>
      <c r="E112" s="6" t="s">
        <v>661</v>
      </c>
      <c r="F112" s="6" t="s">
        <v>662</v>
      </c>
      <c r="G112">
        <v>0.141454194616082</v>
      </c>
      <c r="H112">
        <v>0.17296802324956401</v>
      </c>
      <c r="I112" s="10">
        <v>0.189921698072398</v>
      </c>
      <c r="J112" s="11">
        <v>-0.59098553123946096</v>
      </c>
      <c r="K112">
        <v>-1.3748656482995001</v>
      </c>
      <c r="L112" s="10">
        <v>-1.1292471722879001</v>
      </c>
      <c r="M112" s="11">
        <f t="shared" ref="M112:M143" si="6">_xlfn.T.TEST(G112:I112,J112:L112,2,2)</f>
        <v>6.6362787538883864E-3</v>
      </c>
      <c r="N112">
        <f t="shared" si="4"/>
        <v>2.4660724682402693</v>
      </c>
      <c r="O112">
        <v>1.9441963100502498E-2</v>
      </c>
      <c r="P112" s="8" t="s">
        <v>208</v>
      </c>
    </row>
    <row r="113" spans="1:16">
      <c r="A113" s="5">
        <v>113</v>
      </c>
      <c r="B113" s="6" t="s">
        <v>663</v>
      </c>
      <c r="C113" s="6" t="s">
        <v>664</v>
      </c>
      <c r="D113" s="5">
        <v>23603</v>
      </c>
      <c r="E113" s="6" t="s">
        <v>665</v>
      </c>
      <c r="F113" s="6" t="s">
        <v>666</v>
      </c>
      <c r="G113">
        <v>1.5719865290621799</v>
      </c>
      <c r="H113">
        <v>0.85111561973236605</v>
      </c>
      <c r="I113" s="10">
        <v>0.80621960867982401</v>
      </c>
      <c r="J113" s="11">
        <v>0.38934536741508402</v>
      </c>
      <c r="K113">
        <v>0.58480865927599901</v>
      </c>
      <c r="L113" s="10">
        <v>0.86696181829100805</v>
      </c>
      <c r="M113" s="11">
        <f t="shared" si="6"/>
        <v>0.17883020390440343</v>
      </c>
      <c r="N113">
        <f t="shared" si="4"/>
        <v>1.2027251240272432</v>
      </c>
      <c r="O113">
        <v>0.24246048588837199</v>
      </c>
      <c r="P113" s="8" t="s">
        <v>208</v>
      </c>
    </row>
    <row r="114" spans="1:16">
      <c r="A114" s="5">
        <v>114</v>
      </c>
      <c r="B114" s="6" t="s">
        <v>667</v>
      </c>
      <c r="C114" s="6" t="s">
        <v>668</v>
      </c>
      <c r="D114" s="5">
        <v>1936</v>
      </c>
      <c r="E114" s="6" t="s">
        <v>669</v>
      </c>
      <c r="F114" s="6" t="s">
        <v>670</v>
      </c>
      <c r="G114">
        <v>2.4210460711280701</v>
      </c>
      <c r="H114">
        <v>2.56898262545708</v>
      </c>
      <c r="I114" s="10">
        <v>2.21416627558335</v>
      </c>
      <c r="J114" s="11">
        <v>1.67189113452809</v>
      </c>
      <c r="K114">
        <v>1.73715454681536</v>
      </c>
      <c r="L114" s="10">
        <v>1.6314570099451899</v>
      </c>
      <c r="M114" s="11">
        <f t="shared" si="6"/>
        <v>2.5605038144290845E-3</v>
      </c>
      <c r="N114">
        <f t="shared" si="4"/>
        <v>1.6808080032460548</v>
      </c>
      <c r="O114">
        <v>9.4178076666666596E-3</v>
      </c>
      <c r="P114" s="8" t="s">
        <v>208</v>
      </c>
    </row>
    <row r="115" spans="1:16">
      <c r="A115" s="5">
        <v>115</v>
      </c>
      <c r="B115" s="6" t="s">
        <v>671</v>
      </c>
      <c r="C115" s="6" t="s">
        <v>672</v>
      </c>
      <c r="D115" s="5">
        <v>10383</v>
      </c>
      <c r="E115" s="6" t="s">
        <v>673</v>
      </c>
      <c r="F115" s="6" t="s">
        <v>674</v>
      </c>
      <c r="G115">
        <v>-0.53525581166905001</v>
      </c>
      <c r="H115">
        <v>-1.0396434079380501</v>
      </c>
      <c r="I115" s="10">
        <v>-1.1582965358452999</v>
      </c>
      <c r="J115" s="11">
        <v>-0.92808493144607795</v>
      </c>
      <c r="K115">
        <v>-4</v>
      </c>
      <c r="L115" s="10">
        <v>-0.95033146192184004</v>
      </c>
      <c r="M115" s="11">
        <f t="shared" si="6"/>
        <v>0.36962156043630662</v>
      </c>
      <c r="N115">
        <f t="shared" si="4"/>
        <v>0.93997093578716462</v>
      </c>
      <c r="O115">
        <v>0.435098329696607</v>
      </c>
      <c r="P115" s="8" t="s">
        <v>208</v>
      </c>
    </row>
    <row r="116" spans="1:16">
      <c r="A116" s="5">
        <v>116</v>
      </c>
      <c r="B116" s="6" t="s">
        <v>675</v>
      </c>
      <c r="C116" s="6" t="s">
        <v>676</v>
      </c>
      <c r="D116" s="5">
        <v>9961</v>
      </c>
      <c r="E116" s="6" t="s">
        <v>677</v>
      </c>
      <c r="F116" s="6" t="s">
        <v>678</v>
      </c>
      <c r="G116">
        <v>1.2954664486958301</v>
      </c>
      <c r="H116">
        <v>1.3404667285268601</v>
      </c>
      <c r="I116" s="10">
        <v>1.1792367955786101</v>
      </c>
      <c r="J116" s="11">
        <v>0.87998490717009403</v>
      </c>
      <c r="K116">
        <v>0.900766156080967</v>
      </c>
      <c r="L116" s="10">
        <v>0.48500613442679902</v>
      </c>
      <c r="M116" s="11">
        <f t="shared" si="6"/>
        <v>2.2792661704502955E-2</v>
      </c>
      <c r="N116">
        <f t="shared" si="4"/>
        <v>1.3337437786701973</v>
      </c>
      <c r="O116">
        <v>5.1305490138996102E-2</v>
      </c>
      <c r="P116" s="8" t="s">
        <v>208</v>
      </c>
    </row>
    <row r="117" spans="1:16">
      <c r="A117" s="5">
        <v>117</v>
      </c>
      <c r="B117" s="6" t="s">
        <v>679</v>
      </c>
      <c r="C117" s="6" t="s">
        <v>680</v>
      </c>
      <c r="D117" s="5">
        <v>6949</v>
      </c>
      <c r="E117" s="6" t="s">
        <v>681</v>
      </c>
      <c r="F117" s="6" t="s">
        <v>682</v>
      </c>
      <c r="G117">
        <v>-9.4906417004898797E-2</v>
      </c>
      <c r="H117">
        <v>-0.76997829114599503</v>
      </c>
      <c r="I117" s="10">
        <v>-0.60632594545944596</v>
      </c>
      <c r="J117" s="11">
        <v>1.9231202709317501</v>
      </c>
      <c r="K117">
        <v>1.9311882125050801</v>
      </c>
      <c r="L117" s="10">
        <v>1.6834103990819</v>
      </c>
      <c r="M117" s="11">
        <f t="shared" si="6"/>
        <v>4.3698609443379823E-4</v>
      </c>
      <c r="N117">
        <f t="shared" si="4"/>
        <v>0.17320515616873561</v>
      </c>
      <c r="O117">
        <v>2.1933257264957302E-3</v>
      </c>
      <c r="P117" s="8" t="s">
        <v>208</v>
      </c>
    </row>
    <row r="118" spans="1:16">
      <c r="A118" s="5">
        <v>118</v>
      </c>
      <c r="B118" s="6" t="s">
        <v>683</v>
      </c>
      <c r="C118" s="6" t="s">
        <v>684</v>
      </c>
      <c r="D118" s="5">
        <v>55094</v>
      </c>
      <c r="E118" s="6" t="s">
        <v>685</v>
      </c>
      <c r="F118" s="6" t="s">
        <v>686</v>
      </c>
      <c r="G118">
        <v>1.22146228280155</v>
      </c>
      <c r="H118">
        <v>1.3183234431007</v>
      </c>
      <c r="I118" s="10">
        <v>1.15337461101068</v>
      </c>
      <c r="J118" s="11">
        <v>1.1396529549723899</v>
      </c>
      <c r="K118">
        <v>1.0353337094788699</v>
      </c>
      <c r="L118" s="10">
        <v>0.89610287284548595</v>
      </c>
      <c r="M118" s="11">
        <f t="shared" si="6"/>
        <v>7.1795340918678771E-2</v>
      </c>
      <c r="N118">
        <f t="shared" si="4"/>
        <v>1.1377066160368152</v>
      </c>
      <c r="O118">
        <v>0.120973074575145</v>
      </c>
      <c r="P118" s="8" t="s">
        <v>208</v>
      </c>
    </row>
    <row r="119" spans="1:16">
      <c r="A119" s="5">
        <v>119</v>
      </c>
      <c r="B119" s="6" t="s">
        <v>687</v>
      </c>
      <c r="C119" s="6" t="s">
        <v>688</v>
      </c>
      <c r="D119" s="5">
        <v>2194</v>
      </c>
      <c r="E119" s="6" t="s">
        <v>689</v>
      </c>
      <c r="F119" s="6" t="s">
        <v>690</v>
      </c>
      <c r="G119">
        <v>0.61338027678986295</v>
      </c>
      <c r="H119">
        <v>0.76407703771592905</v>
      </c>
      <c r="I119" s="10">
        <v>0.88335984295962899</v>
      </c>
      <c r="J119" s="11">
        <v>-0.148157559983432</v>
      </c>
      <c r="K119">
        <v>-1.3318298483804101</v>
      </c>
      <c r="L119" s="10">
        <v>-0.73929521181982705</v>
      </c>
      <c r="M119" s="11">
        <f t="shared" si="6"/>
        <v>1.3048024586849954E-2</v>
      </c>
      <c r="N119">
        <f t="shared" si="4"/>
        <v>2.835046207809258</v>
      </c>
      <c r="O119">
        <v>3.2930729761904802E-2</v>
      </c>
      <c r="P119" s="8" t="s">
        <v>208</v>
      </c>
    </row>
    <row r="120" spans="1:16">
      <c r="A120" s="5">
        <v>120</v>
      </c>
      <c r="B120" s="6" t="s">
        <v>691</v>
      </c>
      <c r="C120" s="6" t="s">
        <v>692</v>
      </c>
      <c r="D120" s="5">
        <v>4000</v>
      </c>
      <c r="E120" s="6" t="s">
        <v>693</v>
      </c>
      <c r="F120" s="6" t="s">
        <v>694</v>
      </c>
      <c r="G120">
        <v>0.91354514916166196</v>
      </c>
      <c r="H120">
        <v>1.0266273400930499</v>
      </c>
      <c r="I120" s="10">
        <v>0.35209638660628401</v>
      </c>
      <c r="J120" s="11">
        <v>0.80210261839100105</v>
      </c>
      <c r="K120">
        <v>0.36711549329383902</v>
      </c>
      <c r="L120" s="10">
        <v>0.91944875358029998</v>
      </c>
      <c r="M120" s="11">
        <f t="shared" si="6"/>
        <v>0.8124430167923764</v>
      </c>
      <c r="N120">
        <f t="shared" si="4"/>
        <v>1.0803078815273817</v>
      </c>
      <c r="O120">
        <v>0.84161252990230895</v>
      </c>
      <c r="P120" s="8" t="s">
        <v>208</v>
      </c>
    </row>
    <row r="121" spans="1:16">
      <c r="A121" s="5">
        <v>121</v>
      </c>
      <c r="B121" s="6" t="s">
        <v>695</v>
      </c>
      <c r="C121" s="6" t="s">
        <v>696</v>
      </c>
      <c r="D121" s="5">
        <v>23317</v>
      </c>
      <c r="E121" s="6" t="s">
        <v>697</v>
      </c>
      <c r="F121" s="6" t="s">
        <v>698</v>
      </c>
      <c r="G121">
        <v>0.57176774038832501</v>
      </c>
      <c r="H121">
        <v>0.54806165788263805</v>
      </c>
      <c r="I121" s="10">
        <v>0.534559684209442</v>
      </c>
      <c r="J121" s="11">
        <v>-1.1637906561715601</v>
      </c>
      <c r="K121">
        <v>-0.80685597506585205</v>
      </c>
      <c r="L121" s="10">
        <v>-1.79359073233865</v>
      </c>
      <c r="M121" s="11">
        <f t="shared" si="6"/>
        <v>3.3270755113158001E-3</v>
      </c>
      <c r="N121">
        <f t="shared" si="4"/>
        <v>3.27581143569213</v>
      </c>
      <c r="O121">
        <v>1.1574123065088799E-2</v>
      </c>
      <c r="P121" s="8" t="s">
        <v>208</v>
      </c>
    </row>
    <row r="122" spans="1:16">
      <c r="A122" s="5">
        <v>122</v>
      </c>
      <c r="B122" s="6" t="s">
        <v>699</v>
      </c>
      <c r="C122" s="6" t="s">
        <v>700</v>
      </c>
      <c r="D122" s="5">
        <v>57619</v>
      </c>
      <c r="E122" s="6" t="s">
        <v>701</v>
      </c>
      <c r="F122" s="6" t="s">
        <v>702</v>
      </c>
      <c r="G122">
        <v>0.62717116383859195</v>
      </c>
      <c r="H122">
        <v>0.435625525028141</v>
      </c>
      <c r="I122" s="10">
        <v>0.379480517398809</v>
      </c>
      <c r="J122" s="11">
        <v>-1.0146657129593599</v>
      </c>
      <c r="K122">
        <v>-0.83123776850083997</v>
      </c>
      <c r="L122" s="10">
        <v>-2.4200614383424899</v>
      </c>
      <c r="M122" s="11">
        <f t="shared" si="6"/>
        <v>1.9948223257065738E-2</v>
      </c>
      <c r="N122">
        <f t="shared" si="4"/>
        <v>2.7326320964325128</v>
      </c>
      <c r="O122">
        <v>4.6445164638888897E-2</v>
      </c>
      <c r="P122" s="8" t="s">
        <v>208</v>
      </c>
    </row>
    <row r="123" spans="1:16">
      <c r="A123" s="5">
        <v>123</v>
      </c>
      <c r="B123" s="6" t="s">
        <v>703</v>
      </c>
      <c r="C123" s="6" t="s">
        <v>704</v>
      </c>
      <c r="D123" s="5">
        <v>23386</v>
      </c>
      <c r="E123" s="6" t="s">
        <v>39</v>
      </c>
      <c r="F123" s="6" t="s">
        <v>40</v>
      </c>
      <c r="G123">
        <v>0.37106924977126199</v>
      </c>
      <c r="H123">
        <v>0.47747517686247498</v>
      </c>
      <c r="I123" s="10">
        <v>1.23718581657451</v>
      </c>
      <c r="J123" s="11">
        <v>-4</v>
      </c>
      <c r="K123">
        <v>-4</v>
      </c>
      <c r="L123" s="10">
        <v>-4</v>
      </c>
      <c r="M123" s="11">
        <f t="shared" si="6"/>
        <v>6.6772414220194647E-5</v>
      </c>
      <c r="N123">
        <f t="shared" si="4"/>
        <v>22.276878340881957</v>
      </c>
      <c r="O123">
        <v>4.5265475813953502E-4</v>
      </c>
      <c r="P123" s="8" t="s">
        <v>208</v>
      </c>
    </row>
    <row r="124" spans="1:16">
      <c r="A124" s="5">
        <v>124</v>
      </c>
      <c r="B124" s="6" t="s">
        <v>705</v>
      </c>
      <c r="C124" s="6" t="s">
        <v>706</v>
      </c>
      <c r="D124" s="5">
        <v>3309</v>
      </c>
      <c r="E124" s="6" t="s">
        <v>707</v>
      </c>
      <c r="F124" s="6" t="s">
        <v>708</v>
      </c>
      <c r="G124">
        <v>0.121020101371747</v>
      </c>
      <c r="H124">
        <v>0.52420407228191301</v>
      </c>
      <c r="I124" s="10">
        <v>0.24309760540415801</v>
      </c>
      <c r="J124" s="11">
        <v>-0.61678519550085797</v>
      </c>
      <c r="K124">
        <v>-1.43679092677767</v>
      </c>
      <c r="L124" s="10">
        <v>-4</v>
      </c>
      <c r="M124" s="11">
        <f t="shared" si="6"/>
        <v>8.711198090252234E-2</v>
      </c>
      <c r="N124">
        <f t="shared" si="4"/>
        <v>3.20403194573964</v>
      </c>
      <c r="O124">
        <v>0.14225850118487399</v>
      </c>
      <c r="P124" s="8" t="s">
        <v>208</v>
      </c>
    </row>
    <row r="125" spans="1:16">
      <c r="A125" s="5">
        <v>125</v>
      </c>
      <c r="B125" s="6" t="s">
        <v>709</v>
      </c>
      <c r="C125" s="6" t="s">
        <v>710</v>
      </c>
      <c r="D125" s="5">
        <v>1278</v>
      </c>
      <c r="E125" s="6" t="s">
        <v>711</v>
      </c>
      <c r="F125" s="6" t="s">
        <v>712</v>
      </c>
      <c r="G125">
        <v>0.84621808355907802</v>
      </c>
      <c r="H125">
        <v>0.80833317676706196</v>
      </c>
      <c r="I125" s="10">
        <v>1.0037572557619401</v>
      </c>
      <c r="J125" s="11">
        <v>0.85996923689986204</v>
      </c>
      <c r="K125">
        <v>0.75404846805043901</v>
      </c>
      <c r="L125" s="10">
        <v>0</v>
      </c>
      <c r="M125" s="11">
        <f t="shared" si="6"/>
        <v>0.27765235593763415</v>
      </c>
      <c r="N125">
        <f t="shared" si="4"/>
        <v>1.0659720534488322</v>
      </c>
      <c r="O125">
        <v>0.33935287955555599</v>
      </c>
      <c r="P125" s="8" t="s">
        <v>208</v>
      </c>
    </row>
    <row r="126" spans="1:16">
      <c r="A126" s="5">
        <v>126</v>
      </c>
      <c r="B126" s="6" t="s">
        <v>713</v>
      </c>
      <c r="C126" s="6" t="s">
        <v>714</v>
      </c>
      <c r="D126" s="5">
        <v>79657</v>
      </c>
      <c r="E126" s="6" t="s">
        <v>41</v>
      </c>
      <c r="F126" s="6" t="s">
        <v>42</v>
      </c>
      <c r="G126">
        <v>0.86391401176383498</v>
      </c>
      <c r="H126">
        <v>0.87078916721591404</v>
      </c>
      <c r="I126" s="10">
        <v>0.84092805992983</v>
      </c>
      <c r="J126" s="11">
        <v>-4</v>
      </c>
      <c r="K126">
        <v>-4</v>
      </c>
      <c r="L126" s="10">
        <v>-4</v>
      </c>
      <c r="M126" s="11">
        <f t="shared" si="6"/>
        <v>7.1550723660108545E-11</v>
      </c>
      <c r="N126">
        <f t="shared" si="4"/>
        <v>29.119506723364612</v>
      </c>
      <c r="O126" s="7">
        <v>4.1714058099999999E-8</v>
      </c>
      <c r="P126" s="8" t="s">
        <v>208</v>
      </c>
    </row>
    <row r="127" spans="1:16">
      <c r="A127" s="5">
        <v>128</v>
      </c>
      <c r="B127" s="6" t="s">
        <v>715</v>
      </c>
      <c r="C127" s="6" t="s">
        <v>716</v>
      </c>
      <c r="D127" s="5">
        <v>4771</v>
      </c>
      <c r="E127" s="6" t="s">
        <v>717</v>
      </c>
      <c r="F127" s="6" t="s">
        <v>718</v>
      </c>
      <c r="G127">
        <v>0.77728443155153504</v>
      </c>
      <c r="H127">
        <v>1.0255772330961099</v>
      </c>
      <c r="I127" s="10">
        <v>0.87421707403452897</v>
      </c>
      <c r="J127" s="11">
        <v>0.61666396879027296</v>
      </c>
      <c r="K127">
        <v>9.4488450030429494E-2</v>
      </c>
      <c r="L127" s="10">
        <v>0.55104367386723796</v>
      </c>
      <c r="M127" s="11">
        <f t="shared" si="6"/>
        <v>5.825959840149663E-2</v>
      </c>
      <c r="N127">
        <f t="shared" si="4"/>
        <v>1.2510794406133163</v>
      </c>
      <c r="O127">
        <v>0.10386955851376101</v>
      </c>
      <c r="P127" s="8" t="s">
        <v>208</v>
      </c>
    </row>
    <row r="128" spans="1:16">
      <c r="A128" s="5">
        <v>129</v>
      </c>
      <c r="B128" s="6" t="s">
        <v>719</v>
      </c>
      <c r="C128" s="6" t="s">
        <v>720</v>
      </c>
      <c r="D128" s="5">
        <v>1291</v>
      </c>
      <c r="E128" s="6" t="s">
        <v>721</v>
      </c>
      <c r="F128" s="6" t="s">
        <v>722</v>
      </c>
      <c r="G128">
        <v>1.5534561442864701</v>
      </c>
      <c r="H128">
        <v>1.70429273072442</v>
      </c>
      <c r="I128" s="10">
        <v>1.5069008700375699</v>
      </c>
      <c r="J128" s="11">
        <v>1.152430565053</v>
      </c>
      <c r="K128">
        <v>1.47237138361758</v>
      </c>
      <c r="L128" s="10">
        <v>1.2029345857424101</v>
      </c>
      <c r="M128" s="11">
        <f t="shared" si="6"/>
        <v>5.4272393808876648E-2</v>
      </c>
      <c r="N128">
        <f t="shared" si="4"/>
        <v>1.2750214857414091</v>
      </c>
      <c r="O128">
        <v>9.79591507801858E-2</v>
      </c>
      <c r="P128" s="8" t="s">
        <v>208</v>
      </c>
    </row>
    <row r="129" spans="1:16">
      <c r="A129" s="5">
        <v>130</v>
      </c>
      <c r="B129" s="6" t="s">
        <v>723</v>
      </c>
      <c r="C129" s="6" t="s">
        <v>724</v>
      </c>
      <c r="D129" s="5">
        <v>143</v>
      </c>
      <c r="E129" s="6" t="s">
        <v>725</v>
      </c>
      <c r="F129" s="6" t="s">
        <v>726</v>
      </c>
      <c r="G129">
        <v>1.4122506224929601</v>
      </c>
      <c r="H129">
        <v>1.24809252857074</v>
      </c>
      <c r="I129" s="10">
        <v>1.1756809271959601</v>
      </c>
      <c r="J129" s="11">
        <v>-4</v>
      </c>
      <c r="K129">
        <v>-0.52398406768766703</v>
      </c>
      <c r="L129" s="10">
        <v>2.3933044428261201E-2</v>
      </c>
      <c r="M129" s="11">
        <f t="shared" si="6"/>
        <v>9.2447501034864474E-2</v>
      </c>
      <c r="N129">
        <f t="shared" si="4"/>
        <v>3.4154521875801671</v>
      </c>
      <c r="O129">
        <v>0.14766272077534201</v>
      </c>
      <c r="P129" s="8" t="s">
        <v>208</v>
      </c>
    </row>
    <row r="130" spans="1:16">
      <c r="A130" s="5">
        <v>131</v>
      </c>
      <c r="B130" s="6" t="s">
        <v>727</v>
      </c>
      <c r="C130" s="6" t="s">
        <v>728</v>
      </c>
      <c r="D130" s="5">
        <v>64855</v>
      </c>
      <c r="E130" s="6" t="s">
        <v>729</v>
      </c>
      <c r="F130" s="6" t="s">
        <v>730</v>
      </c>
      <c r="G130">
        <v>1.2818715330705099</v>
      </c>
      <c r="H130">
        <v>1.45752282623387</v>
      </c>
      <c r="I130" s="10">
        <v>1.2548833288676899</v>
      </c>
      <c r="J130" s="11">
        <v>0.99683466587414404</v>
      </c>
      <c r="K130">
        <v>1.04829448007565</v>
      </c>
      <c r="L130" s="10">
        <v>0.82023558875023295</v>
      </c>
      <c r="M130" s="11">
        <f t="shared" si="6"/>
        <v>1.5993016136964824E-2</v>
      </c>
      <c r="N130">
        <f t="shared" ref="N130:N193" si="7">2^(MEDIAN(G130:I130)-MEDIAN(J130:L130))</f>
        <v>1.2184413998079986</v>
      </c>
      <c r="O130">
        <v>3.8688499286307E-2</v>
      </c>
      <c r="P130" s="8" t="s">
        <v>208</v>
      </c>
    </row>
    <row r="131" spans="1:16">
      <c r="A131" s="5">
        <v>132</v>
      </c>
      <c r="B131" s="6" t="s">
        <v>731</v>
      </c>
      <c r="C131" s="6" t="s">
        <v>732</v>
      </c>
      <c r="D131" s="5">
        <v>85440</v>
      </c>
      <c r="E131" s="6" t="s">
        <v>733</v>
      </c>
      <c r="F131" s="6" t="s">
        <v>734</v>
      </c>
      <c r="G131">
        <v>0.91045650722111304</v>
      </c>
      <c r="H131">
        <v>0.81445219771947097</v>
      </c>
      <c r="I131" s="10">
        <v>0.80542662461048997</v>
      </c>
      <c r="J131" s="11">
        <v>-1.7550691804188401</v>
      </c>
      <c r="K131">
        <v>-0.342085017316059</v>
      </c>
      <c r="L131" s="10">
        <v>-0.5798850727125</v>
      </c>
      <c r="M131" s="11">
        <f t="shared" si="6"/>
        <v>1.6646025374442566E-2</v>
      </c>
      <c r="N131">
        <f t="shared" si="7"/>
        <v>2.628677709619283</v>
      </c>
      <c r="O131">
        <v>3.9773084323770497E-2</v>
      </c>
      <c r="P131" s="8" t="s">
        <v>208</v>
      </c>
    </row>
    <row r="132" spans="1:16">
      <c r="A132" s="5">
        <v>133</v>
      </c>
      <c r="B132" s="6" t="s">
        <v>735</v>
      </c>
      <c r="C132" s="6" t="s">
        <v>736</v>
      </c>
      <c r="D132" s="5">
        <v>6294</v>
      </c>
      <c r="E132" s="6" t="s">
        <v>737</v>
      </c>
      <c r="F132" s="6" t="s">
        <v>738</v>
      </c>
      <c r="G132">
        <v>0.61858628183583197</v>
      </c>
      <c r="H132">
        <v>0.74694855992693898</v>
      </c>
      <c r="I132" s="10">
        <v>0.61016824425244798</v>
      </c>
      <c r="J132" s="11">
        <v>1.9272427240785801</v>
      </c>
      <c r="K132">
        <v>1.9580506754589699</v>
      </c>
      <c r="L132" s="10">
        <v>1.83925547240571</v>
      </c>
      <c r="M132" s="11">
        <f t="shared" si="6"/>
        <v>2.5251936403848473E-5</v>
      </c>
      <c r="N132">
        <f t="shared" si="7"/>
        <v>0.40369666055132697</v>
      </c>
      <c r="O132">
        <v>2.3744931774193501E-4</v>
      </c>
      <c r="P132" s="8" t="s">
        <v>208</v>
      </c>
    </row>
    <row r="133" spans="1:16">
      <c r="A133" s="5">
        <v>134</v>
      </c>
      <c r="B133" s="6" t="s">
        <v>739</v>
      </c>
      <c r="C133" s="6" t="s">
        <v>740</v>
      </c>
      <c r="D133" s="5">
        <v>113146</v>
      </c>
      <c r="E133" s="6" t="s">
        <v>741</v>
      </c>
      <c r="F133" s="6" t="s">
        <v>742</v>
      </c>
      <c r="G133">
        <v>1.0915988012259099</v>
      </c>
      <c r="H133">
        <v>0.79057698883454797</v>
      </c>
      <c r="I133" s="10">
        <v>1.00871941413781</v>
      </c>
      <c r="J133" s="11">
        <v>0.34751214445122097</v>
      </c>
      <c r="K133">
        <v>0.21744075509029401</v>
      </c>
      <c r="L133" s="10">
        <v>5.9368752101561797E-2</v>
      </c>
      <c r="M133" s="11">
        <f t="shared" si="6"/>
        <v>3.5062882500822585E-3</v>
      </c>
      <c r="N133">
        <f t="shared" si="7"/>
        <v>1.7306076187505712</v>
      </c>
      <c r="O133">
        <v>1.19541865730994E-2</v>
      </c>
      <c r="P133" s="8" t="s">
        <v>208</v>
      </c>
    </row>
    <row r="134" spans="1:16">
      <c r="A134" s="5">
        <v>135</v>
      </c>
      <c r="B134" s="6" t="s">
        <v>743</v>
      </c>
      <c r="C134" s="6" t="s">
        <v>744</v>
      </c>
      <c r="D134" s="5">
        <v>55898</v>
      </c>
      <c r="E134" s="6" t="s">
        <v>745</v>
      </c>
      <c r="F134" s="6" t="s">
        <v>746</v>
      </c>
      <c r="G134">
        <v>0.95897278623077997</v>
      </c>
      <c r="H134">
        <v>0.92137098625578195</v>
      </c>
      <c r="I134" s="10">
        <v>0.82164088513692801</v>
      </c>
      <c r="J134" s="11">
        <v>-4</v>
      </c>
      <c r="K134">
        <v>-4</v>
      </c>
      <c r="L134" s="10">
        <v>-1.5441704871222901</v>
      </c>
      <c r="M134" s="11">
        <f t="shared" si="6"/>
        <v>7.5955556982831782E-3</v>
      </c>
      <c r="N134">
        <f t="shared" si="7"/>
        <v>30.302627460164228</v>
      </c>
      <c r="O134">
        <v>2.1601020234146302E-2</v>
      </c>
      <c r="P134" s="8" t="s">
        <v>208</v>
      </c>
    </row>
    <row r="135" spans="1:16">
      <c r="A135" s="5">
        <v>136</v>
      </c>
      <c r="B135" s="6" t="s">
        <v>747</v>
      </c>
      <c r="C135" s="6" t="s">
        <v>748</v>
      </c>
      <c r="D135" s="5">
        <v>57634</v>
      </c>
      <c r="E135" s="6" t="s">
        <v>43</v>
      </c>
      <c r="F135" s="6" t="s">
        <v>44</v>
      </c>
      <c r="G135">
        <v>0.61667582733442095</v>
      </c>
      <c r="H135">
        <v>-0.45334989314035601</v>
      </c>
      <c r="I135" s="10">
        <v>0.11461341949621701</v>
      </c>
      <c r="J135" s="11">
        <v>-4</v>
      </c>
      <c r="K135">
        <v>-4</v>
      </c>
      <c r="L135" s="10">
        <v>-4</v>
      </c>
      <c r="M135" s="11">
        <f t="shared" si="6"/>
        <v>1.8797952689239854E-4</v>
      </c>
      <c r="N135">
        <f t="shared" si="7"/>
        <v>17.322958295293461</v>
      </c>
      <c r="O135">
        <v>1.0242274766355101E-3</v>
      </c>
      <c r="P135" s="8" t="s">
        <v>208</v>
      </c>
    </row>
    <row r="136" spans="1:16">
      <c r="A136" s="5">
        <v>137</v>
      </c>
      <c r="B136" s="6" t="s">
        <v>749</v>
      </c>
      <c r="C136" s="6" t="s">
        <v>750</v>
      </c>
      <c r="D136" s="5">
        <v>2908</v>
      </c>
      <c r="E136" s="6" t="s">
        <v>751</v>
      </c>
      <c r="F136" s="6" t="s">
        <v>752</v>
      </c>
      <c r="G136">
        <v>0.94455447252268199</v>
      </c>
      <c r="H136">
        <v>0.80839918650734299</v>
      </c>
      <c r="I136" s="10">
        <v>0.73596788548401704</v>
      </c>
      <c r="J136" s="11">
        <v>0.78659229263018604</v>
      </c>
      <c r="K136">
        <v>0.20416309143476299</v>
      </c>
      <c r="L136" s="10">
        <v>0.46590957860125998</v>
      </c>
      <c r="M136" s="11">
        <f t="shared" si="6"/>
        <v>0.12721443604785648</v>
      </c>
      <c r="N136">
        <f t="shared" si="7"/>
        <v>1.2679427511889556</v>
      </c>
      <c r="O136">
        <v>0.18541504046999999</v>
      </c>
      <c r="P136" s="8" t="s">
        <v>208</v>
      </c>
    </row>
    <row r="137" spans="1:16">
      <c r="A137" s="5">
        <v>138</v>
      </c>
      <c r="B137" s="6" t="s">
        <v>753</v>
      </c>
      <c r="C137" s="6" t="s">
        <v>754</v>
      </c>
      <c r="D137" s="5">
        <v>4659</v>
      </c>
      <c r="E137" s="6" t="s">
        <v>755</v>
      </c>
      <c r="F137" s="6" t="s">
        <v>756</v>
      </c>
      <c r="G137">
        <v>0.716836679790816</v>
      </c>
      <c r="H137">
        <v>1.06498275567969</v>
      </c>
      <c r="I137" s="10">
        <v>0.54418704129009499</v>
      </c>
      <c r="J137" s="11">
        <v>0.94682881995996904</v>
      </c>
      <c r="K137">
        <v>0.90462245128509</v>
      </c>
      <c r="L137" s="10">
        <v>0.72922675449727703</v>
      </c>
      <c r="M137" s="11">
        <f t="shared" si="6"/>
        <v>0.63802053186726537</v>
      </c>
      <c r="N137">
        <f t="shared" si="7"/>
        <v>0.87795215670110582</v>
      </c>
      <c r="O137">
        <v>0.683760974551471</v>
      </c>
      <c r="P137" s="8" t="s">
        <v>208</v>
      </c>
    </row>
    <row r="138" spans="1:16">
      <c r="A138" s="5">
        <v>139</v>
      </c>
      <c r="B138" s="6" t="s">
        <v>757</v>
      </c>
      <c r="C138" s="6" t="s">
        <v>758</v>
      </c>
      <c r="D138" s="5">
        <v>26058</v>
      </c>
      <c r="E138" s="6" t="s">
        <v>759</v>
      </c>
      <c r="F138" s="6" t="s">
        <v>760</v>
      </c>
      <c r="G138">
        <v>0.68247481523604303</v>
      </c>
      <c r="H138">
        <v>0.57675854609467403</v>
      </c>
      <c r="I138" s="10">
        <v>0.66530379603485801</v>
      </c>
      <c r="J138" s="11">
        <v>-1.55544915935912</v>
      </c>
      <c r="K138">
        <v>-0.67549477798835</v>
      </c>
      <c r="L138" s="10">
        <v>0.399139998618944</v>
      </c>
      <c r="M138" s="11">
        <f t="shared" si="6"/>
        <v>9.1448879768304389E-2</v>
      </c>
      <c r="N138">
        <f t="shared" si="7"/>
        <v>2.5329148426387946</v>
      </c>
      <c r="O138">
        <v>0.14727816861878501</v>
      </c>
      <c r="P138" s="8" t="s">
        <v>208</v>
      </c>
    </row>
    <row r="139" spans="1:16">
      <c r="A139" s="5">
        <v>140</v>
      </c>
      <c r="B139" s="6" t="s">
        <v>761</v>
      </c>
      <c r="C139" s="6" t="s">
        <v>762</v>
      </c>
      <c r="D139" s="5">
        <v>9129</v>
      </c>
      <c r="E139" s="6" t="s">
        <v>763</v>
      </c>
      <c r="F139" s="6" t="s">
        <v>764</v>
      </c>
      <c r="G139">
        <v>0.94440560338943103</v>
      </c>
      <c r="H139">
        <v>1.1039143825470099</v>
      </c>
      <c r="I139" s="10">
        <v>0.81679844265757995</v>
      </c>
      <c r="J139" s="11">
        <v>1.2752022742334199</v>
      </c>
      <c r="K139">
        <v>1.20238498323809</v>
      </c>
      <c r="L139" s="10">
        <v>1.0616890530721399</v>
      </c>
      <c r="M139" s="11">
        <f t="shared" si="6"/>
        <v>9.6902537168523303E-2</v>
      </c>
      <c r="N139">
        <f t="shared" si="7"/>
        <v>0.83625835230182721</v>
      </c>
      <c r="O139">
        <v>0.15351679095380399</v>
      </c>
      <c r="P139" s="8" t="s">
        <v>208</v>
      </c>
    </row>
    <row r="140" spans="1:16">
      <c r="A140" s="5">
        <v>141</v>
      </c>
      <c r="B140" s="6" t="s">
        <v>765</v>
      </c>
      <c r="C140" s="6" t="s">
        <v>766</v>
      </c>
      <c r="D140" s="5">
        <v>64759</v>
      </c>
      <c r="E140" s="6" t="s">
        <v>767</v>
      </c>
      <c r="F140" s="6" t="s">
        <v>768</v>
      </c>
      <c r="G140">
        <v>0.68796085152464403</v>
      </c>
      <c r="H140">
        <v>0.60199199529020897</v>
      </c>
      <c r="I140" s="10">
        <v>0.54960868246197403</v>
      </c>
      <c r="J140" s="11">
        <v>-1.7314840152784099</v>
      </c>
      <c r="K140">
        <v>-0.36806445009044803</v>
      </c>
      <c r="L140" s="10">
        <v>-1.5929885612919199</v>
      </c>
      <c r="M140" s="11">
        <f t="shared" si="6"/>
        <v>1.3284114213448965E-2</v>
      </c>
      <c r="N140">
        <f t="shared" si="7"/>
        <v>4.5788349323324216</v>
      </c>
      <c r="O140">
        <v>3.3238791682403401E-2</v>
      </c>
      <c r="P140" s="8" t="s">
        <v>208</v>
      </c>
    </row>
    <row r="141" spans="1:16">
      <c r="A141" s="5">
        <v>143</v>
      </c>
      <c r="B141" s="6" t="s">
        <v>769</v>
      </c>
      <c r="C141" s="6" t="s">
        <v>770</v>
      </c>
      <c r="D141" s="5">
        <v>6734</v>
      </c>
      <c r="E141" s="6" t="s">
        <v>771</v>
      </c>
      <c r="F141" s="6" t="s">
        <v>772</v>
      </c>
      <c r="G141">
        <v>0.79826680369889402</v>
      </c>
      <c r="H141">
        <v>0.88218268300347602</v>
      </c>
      <c r="I141" s="10">
        <v>0.75263388694906996</v>
      </c>
      <c r="J141" s="11">
        <v>1.57808626734783</v>
      </c>
      <c r="K141">
        <v>1.28762990477773</v>
      </c>
      <c r="L141" s="10">
        <v>1.19414098712608</v>
      </c>
      <c r="M141" s="11">
        <f t="shared" si="6"/>
        <v>1.1185159348016446E-2</v>
      </c>
      <c r="N141">
        <f t="shared" si="7"/>
        <v>0.71233950113255973</v>
      </c>
      <c r="O141">
        <v>2.89819897644444E-2</v>
      </c>
      <c r="P141" s="8" t="s">
        <v>208</v>
      </c>
    </row>
    <row r="142" spans="1:16">
      <c r="A142" s="5">
        <v>144</v>
      </c>
      <c r="B142" s="6" t="s">
        <v>773</v>
      </c>
      <c r="C142" s="6" t="s">
        <v>774</v>
      </c>
      <c r="D142" s="5">
        <v>6772</v>
      </c>
      <c r="E142" s="6" t="s">
        <v>775</v>
      </c>
      <c r="F142" s="6" t="s">
        <v>776</v>
      </c>
      <c r="G142">
        <v>0.71246847818636805</v>
      </c>
      <c r="H142">
        <v>0.72556527046655805</v>
      </c>
      <c r="I142" s="10">
        <v>0.83155952201301997</v>
      </c>
      <c r="J142" s="11">
        <v>-9.0219464348140196E-2</v>
      </c>
      <c r="K142">
        <v>-0.75453411564582096</v>
      </c>
      <c r="L142" s="10">
        <v>-0.26273756323108199</v>
      </c>
      <c r="M142" s="11">
        <f t="shared" si="6"/>
        <v>5.1319456694128331E-3</v>
      </c>
      <c r="N142">
        <f t="shared" si="7"/>
        <v>1.9838498443692396</v>
      </c>
      <c r="O142">
        <v>1.5747363905263202E-2</v>
      </c>
      <c r="P142" s="8" t="s">
        <v>208</v>
      </c>
    </row>
    <row r="143" spans="1:16">
      <c r="A143" s="5">
        <v>145</v>
      </c>
      <c r="B143" s="6" t="s">
        <v>777</v>
      </c>
      <c r="C143" s="6" t="s">
        <v>778</v>
      </c>
      <c r="D143" s="5">
        <v>7057</v>
      </c>
      <c r="E143" s="6" t="s">
        <v>779</v>
      </c>
      <c r="F143" s="6" t="s">
        <v>780</v>
      </c>
      <c r="G143">
        <v>0.59038861475758198</v>
      </c>
      <c r="H143">
        <v>0.56767038615688903</v>
      </c>
      <c r="I143" s="10">
        <v>0.60653185576937096</v>
      </c>
      <c r="J143" s="11">
        <v>-1.63002839469256</v>
      </c>
      <c r="K143">
        <v>0.201178338605908</v>
      </c>
      <c r="L143" s="10">
        <v>0.27216459205465399</v>
      </c>
      <c r="M143" s="11">
        <f t="shared" si="6"/>
        <v>0.19289934413831933</v>
      </c>
      <c r="N143">
        <f t="shared" si="7"/>
        <v>1.3096762975340341</v>
      </c>
      <c r="O143">
        <v>0.25675525046013697</v>
      </c>
      <c r="P143" s="8" t="s">
        <v>208</v>
      </c>
    </row>
    <row r="144" spans="1:16">
      <c r="A144" s="5">
        <v>146</v>
      </c>
      <c r="B144" s="6" t="s">
        <v>781</v>
      </c>
      <c r="C144" s="6" t="s">
        <v>782</v>
      </c>
      <c r="D144" s="5">
        <v>9685</v>
      </c>
      <c r="E144" s="6" t="s">
        <v>783</v>
      </c>
      <c r="F144" s="6" t="s">
        <v>784</v>
      </c>
      <c r="G144">
        <v>1.16966642402955</v>
      </c>
      <c r="H144">
        <v>1.3369656620102499</v>
      </c>
      <c r="I144" s="10">
        <v>1.13194243672831</v>
      </c>
      <c r="J144" s="11">
        <v>0.37434031711167598</v>
      </c>
      <c r="K144">
        <v>0.185467363658434</v>
      </c>
      <c r="L144" s="10">
        <v>0.37159332810977003</v>
      </c>
      <c r="M144" s="11">
        <f t="shared" ref="M144:M175" si="8">_xlfn.T.TEST(G144:I144,J144:L144,2,2)</f>
        <v>5.2686417191539613E-4</v>
      </c>
      <c r="N144">
        <f t="shared" si="7"/>
        <v>1.7387772152358354</v>
      </c>
      <c r="O144">
        <v>2.5177189508196699E-3</v>
      </c>
      <c r="P144" s="8" t="s">
        <v>208</v>
      </c>
    </row>
    <row r="145" spans="1:16">
      <c r="A145" s="5">
        <v>147</v>
      </c>
      <c r="B145" s="6" t="s">
        <v>785</v>
      </c>
      <c r="C145" s="6" t="s">
        <v>786</v>
      </c>
      <c r="D145" s="5">
        <v>3872</v>
      </c>
      <c r="E145" s="6" t="s">
        <v>787</v>
      </c>
      <c r="F145" s="6" t="s">
        <v>788</v>
      </c>
      <c r="G145">
        <v>-1.7935220928105899</v>
      </c>
      <c r="H145">
        <v>-1.9403927760300399</v>
      </c>
      <c r="I145" s="10">
        <v>-0.61767147634326303</v>
      </c>
      <c r="J145" s="11">
        <v>-0.59539024085301095</v>
      </c>
      <c r="K145">
        <v>-4</v>
      </c>
      <c r="L145" s="10">
        <v>-4</v>
      </c>
      <c r="M145" s="11">
        <f t="shared" si="8"/>
        <v>0.30714496939780783</v>
      </c>
      <c r="N145">
        <f t="shared" si="7"/>
        <v>4.6154710880819838</v>
      </c>
      <c r="O145">
        <v>0.37073605989026898</v>
      </c>
      <c r="P145" s="8" t="s">
        <v>208</v>
      </c>
    </row>
    <row r="146" spans="1:16">
      <c r="A146" s="5">
        <v>148</v>
      </c>
      <c r="B146" s="6" t="s">
        <v>789</v>
      </c>
      <c r="C146" s="6" t="s">
        <v>790</v>
      </c>
      <c r="D146" s="5">
        <v>23301</v>
      </c>
      <c r="E146" s="6" t="s">
        <v>45</v>
      </c>
      <c r="F146" s="6" t="s">
        <v>46</v>
      </c>
      <c r="G146">
        <v>0.55183861135532797</v>
      </c>
      <c r="H146">
        <v>0.51329652834539996</v>
      </c>
      <c r="I146" s="10">
        <v>0.53738125706572804</v>
      </c>
      <c r="J146" s="11">
        <v>-1.12500138517194</v>
      </c>
      <c r="K146">
        <v>-1.34207915262189</v>
      </c>
      <c r="L146" s="10">
        <v>-1.2102669586433501</v>
      </c>
      <c r="M146" s="11">
        <f t="shared" si="8"/>
        <v>1.0488696524343389E-5</v>
      </c>
      <c r="N146">
        <f t="shared" si="7"/>
        <v>3.3581070368612242</v>
      </c>
      <c r="O146">
        <v>1.22298242E-4</v>
      </c>
      <c r="P146" s="8" t="s">
        <v>208</v>
      </c>
    </row>
    <row r="147" spans="1:16">
      <c r="A147" s="5">
        <v>149</v>
      </c>
      <c r="B147" s="6" t="s">
        <v>791</v>
      </c>
      <c r="C147" s="6" t="s">
        <v>792</v>
      </c>
      <c r="D147" s="5">
        <v>9043</v>
      </c>
      <c r="E147" s="6" t="s">
        <v>793</v>
      </c>
      <c r="F147" s="6" t="s">
        <v>794</v>
      </c>
      <c r="G147">
        <v>1.7830945462655901</v>
      </c>
      <c r="H147">
        <v>1.86347176778655</v>
      </c>
      <c r="I147" s="10">
        <v>1.86572988388481</v>
      </c>
      <c r="J147" s="11">
        <v>2.1214601677037801</v>
      </c>
      <c r="K147">
        <v>2.01119920888824</v>
      </c>
      <c r="L147" s="10">
        <v>1.6912054228392199</v>
      </c>
      <c r="M147" s="11">
        <f t="shared" si="8"/>
        <v>0.47496541444153928</v>
      </c>
      <c r="N147">
        <f t="shared" si="7"/>
        <v>0.90267124710422542</v>
      </c>
      <c r="O147">
        <v>0.52979937949522005</v>
      </c>
      <c r="P147" s="8" t="s">
        <v>208</v>
      </c>
    </row>
    <row r="148" spans="1:16">
      <c r="A148" s="5">
        <v>150</v>
      </c>
      <c r="B148" s="6" t="s">
        <v>795</v>
      </c>
      <c r="C148" s="6" t="s">
        <v>796</v>
      </c>
      <c r="D148" s="5">
        <v>6711</v>
      </c>
      <c r="E148" s="6" t="s">
        <v>797</v>
      </c>
      <c r="F148" s="6" t="s">
        <v>798</v>
      </c>
      <c r="G148">
        <v>-0.31595643602333501</v>
      </c>
      <c r="H148">
        <v>-0.27798940688841001</v>
      </c>
      <c r="I148" s="10">
        <v>4.6821623487975299E-2</v>
      </c>
      <c r="J148" s="11">
        <v>-2.7069265352932801</v>
      </c>
      <c r="K148">
        <v>-4</v>
      </c>
      <c r="L148" s="10">
        <v>-2.6485231352487402</v>
      </c>
      <c r="M148" s="11">
        <f t="shared" si="8"/>
        <v>2.9896331696607119E-3</v>
      </c>
      <c r="N148">
        <f t="shared" si="7"/>
        <v>5.3849655991297478</v>
      </c>
      <c r="O148">
        <v>1.07344821349693E-2</v>
      </c>
      <c r="P148" s="8" t="s">
        <v>208</v>
      </c>
    </row>
    <row r="149" spans="1:16">
      <c r="A149" s="5">
        <v>151</v>
      </c>
      <c r="B149" s="6" t="s">
        <v>799</v>
      </c>
      <c r="C149" s="6" t="s">
        <v>800</v>
      </c>
      <c r="D149" s="5">
        <v>10432</v>
      </c>
      <c r="E149" s="6" t="s">
        <v>47</v>
      </c>
      <c r="F149" s="6" t="s">
        <v>48</v>
      </c>
      <c r="G149">
        <v>1.4520868300262599</v>
      </c>
      <c r="H149">
        <v>1.5335824743725199</v>
      </c>
      <c r="I149" s="10">
        <v>1.35524389506013</v>
      </c>
      <c r="J149" s="11">
        <v>0.12691379903209499</v>
      </c>
      <c r="K149">
        <v>-0.300439603698475</v>
      </c>
      <c r="L149" s="10">
        <v>-0.38335269419394502</v>
      </c>
      <c r="M149" s="11">
        <f t="shared" si="8"/>
        <v>6.0335819979184433E-4</v>
      </c>
      <c r="N149">
        <f t="shared" si="7"/>
        <v>3.369481100490241</v>
      </c>
      <c r="O149">
        <v>2.7058285692307701E-3</v>
      </c>
      <c r="P149" s="8" t="s">
        <v>208</v>
      </c>
    </row>
    <row r="150" spans="1:16">
      <c r="A150" s="5">
        <v>152</v>
      </c>
      <c r="B150" s="6" t="s">
        <v>801</v>
      </c>
      <c r="C150" s="6" t="s">
        <v>802</v>
      </c>
      <c r="D150" s="5">
        <v>8189</v>
      </c>
      <c r="E150" s="6" t="s">
        <v>803</v>
      </c>
      <c r="F150" s="6" t="s">
        <v>804</v>
      </c>
      <c r="G150">
        <v>0.152287874347076</v>
      </c>
      <c r="H150">
        <v>0.54300097337833098</v>
      </c>
      <c r="I150" s="10">
        <v>0.46383127541172497</v>
      </c>
      <c r="J150" s="11">
        <v>1.24837256798997</v>
      </c>
      <c r="K150">
        <v>1.3366225690089899</v>
      </c>
      <c r="L150" s="10">
        <v>1.0410665550793901</v>
      </c>
      <c r="M150" s="11">
        <f t="shared" si="8"/>
        <v>5.1320736436236336E-3</v>
      </c>
      <c r="N150">
        <f t="shared" si="7"/>
        <v>0.58053651045376242</v>
      </c>
      <c r="O150">
        <v>1.5747363905263202E-2</v>
      </c>
      <c r="P150" s="8" t="s">
        <v>208</v>
      </c>
    </row>
    <row r="151" spans="1:16">
      <c r="A151" s="5">
        <v>153</v>
      </c>
      <c r="B151" s="6" t="s">
        <v>805</v>
      </c>
      <c r="C151" s="6" t="s">
        <v>806</v>
      </c>
      <c r="D151" s="5">
        <v>3069</v>
      </c>
      <c r="E151" s="6" t="s">
        <v>807</v>
      </c>
      <c r="F151" s="6" t="s">
        <v>808</v>
      </c>
      <c r="G151">
        <v>1.01360990926912</v>
      </c>
      <c r="H151">
        <v>1.3809296132969999</v>
      </c>
      <c r="I151" s="10">
        <v>0.99663312759579403</v>
      </c>
      <c r="J151" s="11">
        <v>-0.192107455963307</v>
      </c>
      <c r="K151">
        <v>0.907372208862402</v>
      </c>
      <c r="L151" s="10">
        <v>0.999572164189094</v>
      </c>
      <c r="M151" s="11">
        <f t="shared" si="8"/>
        <v>0.23765251927357253</v>
      </c>
      <c r="N151">
        <f t="shared" si="7"/>
        <v>1.0764174621864664</v>
      </c>
      <c r="O151">
        <v>0.30119873603695702</v>
      </c>
      <c r="P151" s="8" t="s">
        <v>208</v>
      </c>
    </row>
    <row r="152" spans="1:16">
      <c r="A152" s="5">
        <v>154</v>
      </c>
      <c r="B152" s="6" t="s">
        <v>809</v>
      </c>
      <c r="C152" s="6" t="s">
        <v>810</v>
      </c>
      <c r="D152" s="5">
        <v>9667</v>
      </c>
      <c r="E152" s="6" t="s">
        <v>811</v>
      </c>
      <c r="F152" s="6" t="s">
        <v>812</v>
      </c>
      <c r="G152">
        <v>-0.99042588769262097</v>
      </c>
      <c r="H152">
        <v>-1.5419029474364001</v>
      </c>
      <c r="I152" s="10">
        <v>-0.93227607585086003</v>
      </c>
      <c r="J152" s="11">
        <v>0.47981239686459498</v>
      </c>
      <c r="K152">
        <v>-0.50338896530739796</v>
      </c>
      <c r="L152" s="10">
        <v>0.26175504287607398</v>
      </c>
      <c r="M152" s="11">
        <f t="shared" si="8"/>
        <v>2.5610122348817155E-2</v>
      </c>
      <c r="N152">
        <f t="shared" si="7"/>
        <v>0.41981309377500592</v>
      </c>
      <c r="O152">
        <v>5.5368742937037002E-2</v>
      </c>
      <c r="P152" s="8" t="s">
        <v>208</v>
      </c>
    </row>
    <row r="153" spans="1:16">
      <c r="A153" s="5">
        <v>155</v>
      </c>
      <c r="B153" s="6" t="s">
        <v>813</v>
      </c>
      <c r="C153" s="6" t="s">
        <v>814</v>
      </c>
      <c r="D153" s="5">
        <v>5093</v>
      </c>
      <c r="E153" s="6" t="s">
        <v>815</v>
      </c>
      <c r="F153" s="6" t="s">
        <v>816</v>
      </c>
      <c r="G153">
        <v>1.1611806741566599</v>
      </c>
      <c r="H153">
        <v>1.1072357395929899</v>
      </c>
      <c r="I153" s="10">
        <v>0.98486960086914499</v>
      </c>
      <c r="J153" s="11">
        <v>0.70171439186263396</v>
      </c>
      <c r="K153">
        <v>0.84391473692852004</v>
      </c>
      <c r="L153" s="10">
        <v>0.71313157556153906</v>
      </c>
      <c r="M153" s="11">
        <f t="shared" si="8"/>
        <v>8.748405130640827E-3</v>
      </c>
      <c r="N153">
        <f t="shared" si="7"/>
        <v>1.3141265049781758</v>
      </c>
      <c r="O153">
        <v>2.4520769783653799E-2</v>
      </c>
      <c r="P153" s="8" t="s">
        <v>208</v>
      </c>
    </row>
    <row r="154" spans="1:16">
      <c r="A154" s="5">
        <v>156</v>
      </c>
      <c r="B154" s="6" t="s">
        <v>817</v>
      </c>
      <c r="C154" s="6" t="s">
        <v>818</v>
      </c>
      <c r="D154" s="5">
        <v>9765</v>
      </c>
      <c r="E154" s="6" t="s">
        <v>49</v>
      </c>
      <c r="F154" s="6" t="s">
        <v>50</v>
      </c>
      <c r="G154">
        <v>0.24506384750253299</v>
      </c>
      <c r="H154">
        <v>0.104237764818185</v>
      </c>
      <c r="I154" s="10">
        <v>0.150946458975805</v>
      </c>
      <c r="J154" s="11">
        <v>-1.4633541665257299</v>
      </c>
      <c r="K154">
        <v>-1.05412607096498</v>
      </c>
      <c r="L154" s="10">
        <v>-1.1973904100005299</v>
      </c>
      <c r="M154" s="11">
        <f t="shared" si="8"/>
        <v>3.7776017190542977E-4</v>
      </c>
      <c r="N154">
        <f t="shared" si="7"/>
        <v>2.5461843346305097</v>
      </c>
      <c r="O154">
        <v>1.91507895652174E-3</v>
      </c>
      <c r="P154" s="8" t="s">
        <v>208</v>
      </c>
    </row>
    <row r="155" spans="1:16">
      <c r="A155" s="5">
        <v>157</v>
      </c>
      <c r="B155" s="6" t="s">
        <v>819</v>
      </c>
      <c r="C155" s="6" t="s">
        <v>820</v>
      </c>
      <c r="D155" s="5">
        <v>84886</v>
      </c>
      <c r="E155" s="6" t="s">
        <v>821</v>
      </c>
      <c r="F155" s="6" t="s">
        <v>822</v>
      </c>
      <c r="G155">
        <v>1.12848596961537</v>
      </c>
      <c r="H155">
        <v>1.19477821346197</v>
      </c>
      <c r="I155" s="10">
        <v>0.98044226107884302</v>
      </c>
      <c r="J155" s="11">
        <v>-0.58279826978943405</v>
      </c>
      <c r="K155">
        <v>-0.83169552228493404</v>
      </c>
      <c r="L155" s="10">
        <v>-4</v>
      </c>
      <c r="M155" s="11">
        <f t="shared" si="8"/>
        <v>5.7721097940165993E-2</v>
      </c>
      <c r="N155">
        <f t="shared" si="7"/>
        <v>3.8911092627364812</v>
      </c>
      <c r="O155">
        <v>0.103225153785276</v>
      </c>
      <c r="P155" s="8" t="s">
        <v>208</v>
      </c>
    </row>
    <row r="156" spans="1:16">
      <c r="A156" s="5">
        <v>158</v>
      </c>
      <c r="B156" s="6" t="s">
        <v>823</v>
      </c>
      <c r="C156" s="6" t="s">
        <v>824</v>
      </c>
      <c r="D156" s="5">
        <v>8546</v>
      </c>
      <c r="E156" s="6" t="s">
        <v>825</v>
      </c>
      <c r="F156" s="6" t="s">
        <v>826</v>
      </c>
      <c r="G156">
        <v>0.87695953746737798</v>
      </c>
      <c r="H156">
        <v>1.24206263785069</v>
      </c>
      <c r="I156" s="10">
        <v>0.84822531517323996</v>
      </c>
      <c r="J156" s="11">
        <v>1.73901802423917</v>
      </c>
      <c r="K156">
        <v>1.7438965950705201</v>
      </c>
      <c r="L156" s="10">
        <v>1.50981152712988</v>
      </c>
      <c r="M156" s="11">
        <f t="shared" si="8"/>
        <v>1.0429144532555126E-2</v>
      </c>
      <c r="N156">
        <f t="shared" si="7"/>
        <v>0.55016700049324407</v>
      </c>
      <c r="O156">
        <v>2.7963549536697201E-2</v>
      </c>
      <c r="P156" s="8" t="s">
        <v>208</v>
      </c>
    </row>
    <row r="157" spans="1:16">
      <c r="A157" s="5">
        <v>159</v>
      </c>
      <c r="B157" s="6" t="s">
        <v>827</v>
      </c>
      <c r="C157" s="6" t="s">
        <v>828</v>
      </c>
      <c r="D157" s="5">
        <v>6633</v>
      </c>
      <c r="E157" s="6" t="s">
        <v>829</v>
      </c>
      <c r="F157" s="6" t="s">
        <v>830</v>
      </c>
      <c r="G157">
        <v>1.64906216169705</v>
      </c>
      <c r="H157">
        <v>1.4631681846812199</v>
      </c>
      <c r="I157" s="10">
        <v>1.3099980859823199</v>
      </c>
      <c r="J157" s="11">
        <v>2.12222727915981</v>
      </c>
      <c r="K157">
        <v>1.9654433890062999</v>
      </c>
      <c r="L157" s="10">
        <v>2.0834974745872801</v>
      </c>
      <c r="M157" s="11">
        <f t="shared" si="8"/>
        <v>5.8494529143705851E-3</v>
      </c>
      <c r="N157">
        <f t="shared" si="7"/>
        <v>0.65052243139118671</v>
      </c>
      <c r="O157">
        <v>1.74883646102564E-2</v>
      </c>
      <c r="P157" s="8" t="s">
        <v>208</v>
      </c>
    </row>
    <row r="158" spans="1:16">
      <c r="A158" s="5">
        <v>160</v>
      </c>
      <c r="B158" s="6" t="s">
        <v>831</v>
      </c>
      <c r="C158" s="6" t="s">
        <v>832</v>
      </c>
      <c r="D158" s="5">
        <v>9352</v>
      </c>
      <c r="E158" s="6" t="s">
        <v>51</v>
      </c>
      <c r="F158" s="6" t="s">
        <v>52</v>
      </c>
      <c r="G158">
        <v>1.4208403130366201</v>
      </c>
      <c r="H158">
        <v>1.3153326820196001</v>
      </c>
      <c r="I158" s="10">
        <v>1.1810605873595399</v>
      </c>
      <c r="J158" s="11">
        <v>-0.80640994904285901</v>
      </c>
      <c r="K158">
        <v>-1.04852479829295</v>
      </c>
      <c r="L158" s="10">
        <v>-0.939757999147945</v>
      </c>
      <c r="M158" s="11">
        <f t="shared" si="8"/>
        <v>2.2316033396889916E-5</v>
      </c>
      <c r="N158">
        <f t="shared" si="7"/>
        <v>4.7736430119172617</v>
      </c>
      <c r="O158">
        <v>2.2372872033898301E-4</v>
      </c>
      <c r="P158" s="8" t="s">
        <v>208</v>
      </c>
    </row>
    <row r="159" spans="1:16">
      <c r="A159" s="5">
        <v>161</v>
      </c>
      <c r="B159" s="6" t="s">
        <v>833</v>
      </c>
      <c r="C159" s="6" t="s">
        <v>834</v>
      </c>
      <c r="D159" s="5">
        <v>3799</v>
      </c>
      <c r="E159" s="6" t="s">
        <v>835</v>
      </c>
      <c r="F159" s="6" t="s">
        <v>836</v>
      </c>
      <c r="G159">
        <v>0.24673344700444899</v>
      </c>
      <c r="H159">
        <v>0.53185134985857496</v>
      </c>
      <c r="I159" s="10">
        <v>0.34743482716167401</v>
      </c>
      <c r="J159" s="11">
        <v>-0.65076553143278504</v>
      </c>
      <c r="K159">
        <v>-0.88251385679387395</v>
      </c>
      <c r="L159" s="10">
        <v>-1.6345553007212801</v>
      </c>
      <c r="M159" s="11">
        <f t="shared" si="8"/>
        <v>9.7323200013747987E-3</v>
      </c>
      <c r="N159">
        <f t="shared" si="7"/>
        <v>2.3455864654743666</v>
      </c>
      <c r="O159">
        <v>2.6656514474178401E-2</v>
      </c>
      <c r="P159" s="8" t="s">
        <v>208</v>
      </c>
    </row>
    <row r="160" spans="1:16">
      <c r="A160" s="5">
        <v>162</v>
      </c>
      <c r="B160" s="6" t="s">
        <v>837</v>
      </c>
      <c r="C160" s="6" t="s">
        <v>838</v>
      </c>
      <c r="D160" s="5">
        <v>1292</v>
      </c>
      <c r="E160" s="6" t="s">
        <v>839</v>
      </c>
      <c r="F160" s="6" t="s">
        <v>840</v>
      </c>
      <c r="G160">
        <v>0.97448601440143401</v>
      </c>
      <c r="H160">
        <v>0.70171649579732598</v>
      </c>
      <c r="I160" s="10">
        <v>1.00540170449931</v>
      </c>
      <c r="J160" s="11">
        <v>0.33627398105801698</v>
      </c>
      <c r="K160">
        <v>0.32725007088015201</v>
      </c>
      <c r="L160" s="10">
        <v>0.32414632140452798</v>
      </c>
      <c r="M160" s="11">
        <f t="shared" si="8"/>
        <v>4.2652639383586313E-3</v>
      </c>
      <c r="N160">
        <f t="shared" si="7"/>
        <v>1.5661647077629439</v>
      </c>
      <c r="O160">
        <v>1.38918933631285E-2</v>
      </c>
      <c r="P160" s="8" t="s">
        <v>208</v>
      </c>
    </row>
    <row r="161" spans="1:16">
      <c r="A161" s="5">
        <v>163</v>
      </c>
      <c r="B161" s="6" t="s">
        <v>841</v>
      </c>
      <c r="C161" s="6" t="s">
        <v>842</v>
      </c>
      <c r="D161" s="5">
        <v>9554</v>
      </c>
      <c r="E161" s="6" t="s">
        <v>843</v>
      </c>
      <c r="F161" s="6" t="s">
        <v>844</v>
      </c>
      <c r="G161">
        <v>0.86500453560787105</v>
      </c>
      <c r="H161">
        <v>0.82982292046061901</v>
      </c>
      <c r="I161" s="10">
        <v>0.86928154076415998</v>
      </c>
      <c r="J161" s="11">
        <v>1.0156503641493899</v>
      </c>
      <c r="K161">
        <v>0.94331398712949399</v>
      </c>
      <c r="L161" s="10">
        <v>1.0460324721215799</v>
      </c>
      <c r="M161" s="11">
        <f t="shared" si="8"/>
        <v>1.1136354112568421E-2</v>
      </c>
      <c r="N161">
        <f t="shared" si="7"/>
        <v>0.90084710431579862</v>
      </c>
      <c r="O161">
        <v>2.89819897644444E-2</v>
      </c>
      <c r="P161" s="8" t="s">
        <v>208</v>
      </c>
    </row>
    <row r="162" spans="1:16">
      <c r="A162" s="5">
        <v>164</v>
      </c>
      <c r="B162" s="6" t="s">
        <v>845</v>
      </c>
      <c r="C162" s="6" t="s">
        <v>846</v>
      </c>
      <c r="D162" s="5">
        <v>1808</v>
      </c>
      <c r="E162" s="6" t="s">
        <v>847</v>
      </c>
      <c r="F162" s="6" t="s">
        <v>848</v>
      </c>
      <c r="G162">
        <v>1</v>
      </c>
      <c r="H162">
        <v>1.1956219451757</v>
      </c>
      <c r="I162" s="10">
        <v>0.98630532322534004</v>
      </c>
      <c r="J162" s="11">
        <v>9.2229192324927295E-2</v>
      </c>
      <c r="K162">
        <v>0.32126708827925299</v>
      </c>
      <c r="L162" s="10">
        <v>0.76986025955756798</v>
      </c>
      <c r="M162" s="11">
        <f t="shared" si="8"/>
        <v>3.3869276503816319E-2</v>
      </c>
      <c r="N162">
        <f t="shared" si="7"/>
        <v>1.6007332477518061</v>
      </c>
      <c r="O162">
        <v>6.8318394209622005E-2</v>
      </c>
      <c r="P162" s="8" t="s">
        <v>208</v>
      </c>
    </row>
    <row r="163" spans="1:16">
      <c r="A163" s="5">
        <v>165</v>
      </c>
      <c r="B163" s="6" t="s">
        <v>849</v>
      </c>
      <c r="C163" s="6" t="s">
        <v>850</v>
      </c>
      <c r="D163" s="5">
        <v>7112</v>
      </c>
      <c r="E163" s="6" t="s">
        <v>851</v>
      </c>
      <c r="F163" s="6" t="s">
        <v>852</v>
      </c>
      <c r="G163">
        <v>1.06359471220616</v>
      </c>
      <c r="H163">
        <v>1.17676571353976</v>
      </c>
      <c r="I163" s="10">
        <v>1.04763976042588</v>
      </c>
      <c r="J163" s="11">
        <v>1.8724103142214099</v>
      </c>
      <c r="K163">
        <v>1.96371814817603</v>
      </c>
      <c r="L163" s="10">
        <v>1.6955159005203699</v>
      </c>
      <c r="M163" s="11">
        <f t="shared" si="8"/>
        <v>1.0788511676095298E-3</v>
      </c>
      <c r="N163">
        <f t="shared" si="7"/>
        <v>0.57085031210092618</v>
      </c>
      <c r="O163">
        <v>4.4293671338028204E-3</v>
      </c>
      <c r="P163" s="8" t="s">
        <v>208</v>
      </c>
    </row>
    <row r="164" spans="1:16">
      <c r="A164" s="5">
        <v>166</v>
      </c>
      <c r="B164" s="6" t="s">
        <v>853</v>
      </c>
      <c r="C164" s="6" t="s">
        <v>854</v>
      </c>
      <c r="D164" s="5">
        <v>1654</v>
      </c>
      <c r="E164" s="6" t="s">
        <v>855</v>
      </c>
      <c r="F164" s="6" t="s">
        <v>856</v>
      </c>
      <c r="G164">
        <v>0.93467462543228896</v>
      </c>
      <c r="H164">
        <v>0.96491248564032395</v>
      </c>
      <c r="I164" s="10">
        <v>0.918002440721982</v>
      </c>
      <c r="J164" s="11">
        <v>0.77505183655028698</v>
      </c>
      <c r="K164">
        <v>0.71959939587885102</v>
      </c>
      <c r="L164" s="10">
        <v>0.416222093894902</v>
      </c>
      <c r="M164" s="11">
        <f t="shared" si="8"/>
        <v>5.4669156005833455E-2</v>
      </c>
      <c r="N164">
        <f t="shared" si="7"/>
        <v>1.1607644410448335</v>
      </c>
      <c r="O164">
        <v>9.8370734407407401E-2</v>
      </c>
      <c r="P164" s="8" t="s">
        <v>208</v>
      </c>
    </row>
    <row r="165" spans="1:16">
      <c r="A165" s="5">
        <v>168</v>
      </c>
      <c r="B165" s="6" t="s">
        <v>857</v>
      </c>
      <c r="C165" s="6" t="s">
        <v>858</v>
      </c>
      <c r="D165" s="5">
        <v>4841</v>
      </c>
      <c r="E165" s="6" t="s">
        <v>859</v>
      </c>
      <c r="F165" s="6" t="s">
        <v>860</v>
      </c>
      <c r="G165">
        <v>0.97636454101004999</v>
      </c>
      <c r="H165">
        <v>0.87424734261950698</v>
      </c>
      <c r="I165" s="10">
        <v>0.82954142116989604</v>
      </c>
      <c r="J165" s="11">
        <v>0.88169815049987099</v>
      </c>
      <c r="K165">
        <v>0.86065812091377902</v>
      </c>
      <c r="L165" s="10">
        <v>0.76637790459113797</v>
      </c>
      <c r="M165" s="11">
        <f t="shared" si="8"/>
        <v>0.36588131453205008</v>
      </c>
      <c r="N165">
        <f t="shared" si="7"/>
        <v>1.0094638322219243</v>
      </c>
      <c r="O165">
        <v>0.435098329696607</v>
      </c>
      <c r="P165" s="8" t="s">
        <v>208</v>
      </c>
    </row>
    <row r="166" spans="1:16">
      <c r="A166" s="5">
        <v>169</v>
      </c>
      <c r="B166" s="6" t="s">
        <v>861</v>
      </c>
      <c r="C166" s="6" t="s">
        <v>862</v>
      </c>
      <c r="D166" s="5">
        <v>54862</v>
      </c>
      <c r="E166" s="6" t="s">
        <v>53</v>
      </c>
      <c r="F166" s="6" t="s">
        <v>54</v>
      </c>
      <c r="G166">
        <v>0.54301550272955101</v>
      </c>
      <c r="H166">
        <v>0.49482735775611397</v>
      </c>
      <c r="I166" s="10">
        <v>0.44569248274457202</v>
      </c>
      <c r="J166" s="11">
        <v>-4</v>
      </c>
      <c r="K166">
        <v>-4</v>
      </c>
      <c r="L166" s="10">
        <v>-4</v>
      </c>
      <c r="M166" s="11">
        <f t="shared" si="8"/>
        <v>9.1587297703017951E-9</v>
      </c>
      <c r="N166">
        <f t="shared" si="7"/>
        <v>22.546433868351453</v>
      </c>
      <c r="O166" s="7">
        <v>1.6148633600000001E-6</v>
      </c>
      <c r="P166" s="8" t="s">
        <v>208</v>
      </c>
    </row>
    <row r="167" spans="1:16">
      <c r="A167" s="5">
        <v>170</v>
      </c>
      <c r="B167" s="6" t="s">
        <v>863</v>
      </c>
      <c r="C167" s="6" t="s">
        <v>864</v>
      </c>
      <c r="D167" s="5">
        <v>4691</v>
      </c>
      <c r="E167" s="6" t="s">
        <v>865</v>
      </c>
      <c r="F167" s="6" t="s">
        <v>866</v>
      </c>
      <c r="G167">
        <v>0.48115113673132698</v>
      </c>
      <c r="H167">
        <v>0.72042999515652295</v>
      </c>
      <c r="I167" s="10">
        <v>0.46676461939206398</v>
      </c>
      <c r="J167" s="11">
        <v>2.1095663996964502</v>
      </c>
      <c r="K167">
        <v>2.2825286013772401</v>
      </c>
      <c r="L167" s="10">
        <v>2.1100803587963002</v>
      </c>
      <c r="M167" s="11">
        <f t="shared" si="8"/>
        <v>8.8173439963127817E-5</v>
      </c>
      <c r="N167">
        <f t="shared" si="7"/>
        <v>0.32332809490589309</v>
      </c>
      <c r="O167">
        <v>5.6489112307692298E-4</v>
      </c>
      <c r="P167" s="8" t="s">
        <v>208</v>
      </c>
    </row>
    <row r="168" spans="1:16">
      <c r="A168" s="5">
        <v>171</v>
      </c>
      <c r="B168" s="6" t="s">
        <v>867</v>
      </c>
      <c r="C168" s="6" t="s">
        <v>868</v>
      </c>
      <c r="D168" s="5">
        <v>9857</v>
      </c>
      <c r="E168" s="6" t="s">
        <v>869</v>
      </c>
      <c r="F168" s="6" t="s">
        <v>870</v>
      </c>
      <c r="G168">
        <v>0.76827208792339796</v>
      </c>
      <c r="H168">
        <v>0.44218997223603701</v>
      </c>
      <c r="I168" s="10">
        <v>0.51832345748990905</v>
      </c>
      <c r="J168" s="11">
        <v>-0.153264915095223</v>
      </c>
      <c r="K168">
        <v>6.0233514561206E-2</v>
      </c>
      <c r="L168" s="10">
        <v>-0.13350901167375701</v>
      </c>
      <c r="M168" s="11">
        <f t="shared" si="8"/>
        <v>5.5322713211759314E-3</v>
      </c>
      <c r="N168">
        <f t="shared" si="7"/>
        <v>1.5711625738021002</v>
      </c>
      <c r="O168">
        <v>1.6711471466321199E-2</v>
      </c>
      <c r="P168" s="8" t="s">
        <v>208</v>
      </c>
    </row>
    <row r="169" spans="1:16">
      <c r="A169" s="5">
        <v>172</v>
      </c>
      <c r="B169" s="6" t="s">
        <v>871</v>
      </c>
      <c r="C169" s="6" t="s">
        <v>872</v>
      </c>
      <c r="D169" s="5">
        <v>1601</v>
      </c>
      <c r="E169" s="6" t="s">
        <v>873</v>
      </c>
      <c r="F169" s="6" t="s">
        <v>874</v>
      </c>
      <c r="G169">
        <v>1.0685210549917601</v>
      </c>
      <c r="H169">
        <v>1.1886534893695699</v>
      </c>
      <c r="I169" s="10">
        <v>1.0888070149578399</v>
      </c>
      <c r="J169" s="11">
        <v>3.0775003143451302E-2</v>
      </c>
      <c r="K169">
        <v>-0.48670739109163202</v>
      </c>
      <c r="L169" s="10">
        <v>-0.84743955526135195</v>
      </c>
      <c r="M169" s="11">
        <f t="shared" si="8"/>
        <v>3.8415862106849115E-3</v>
      </c>
      <c r="N169">
        <f t="shared" si="7"/>
        <v>2.9804174317767442</v>
      </c>
      <c r="O169">
        <v>1.279796936E-2</v>
      </c>
      <c r="P169" s="8" t="s">
        <v>208</v>
      </c>
    </row>
    <row r="170" spans="1:16">
      <c r="A170" s="5">
        <v>173</v>
      </c>
      <c r="B170" s="6" t="s">
        <v>875</v>
      </c>
      <c r="C170" s="6" t="s">
        <v>876</v>
      </c>
      <c r="D170" s="5">
        <v>23450</v>
      </c>
      <c r="E170" s="6" t="s">
        <v>877</v>
      </c>
      <c r="F170" s="6" t="s">
        <v>878</v>
      </c>
      <c r="G170">
        <v>0.47322761968333898</v>
      </c>
      <c r="H170">
        <v>0.46295865300910499</v>
      </c>
      <c r="I170" s="10">
        <v>0.399978150552256</v>
      </c>
      <c r="J170" s="11">
        <v>-0.19030295452041601</v>
      </c>
      <c r="K170">
        <v>-0.65031179842856401</v>
      </c>
      <c r="L170" s="10">
        <v>-0.71727383117335397</v>
      </c>
      <c r="M170" s="11">
        <f t="shared" si="8"/>
        <v>4.4798367836876391E-3</v>
      </c>
      <c r="N170">
        <f t="shared" si="7"/>
        <v>2.1633550372284458</v>
      </c>
      <c r="O170">
        <v>1.4194266146739101E-2</v>
      </c>
      <c r="P170" s="8" t="s">
        <v>208</v>
      </c>
    </row>
    <row r="171" spans="1:16">
      <c r="A171" s="5">
        <v>174</v>
      </c>
      <c r="B171" s="6" t="s">
        <v>879</v>
      </c>
      <c r="C171" s="6" t="s">
        <v>880</v>
      </c>
      <c r="D171" s="5">
        <v>445815</v>
      </c>
      <c r="E171" s="6" t="s">
        <v>881</v>
      </c>
      <c r="F171" s="6" t="s">
        <v>882</v>
      </c>
      <c r="G171">
        <v>0.81674984308290999</v>
      </c>
      <c r="H171">
        <v>0.58692396287200799</v>
      </c>
      <c r="I171" s="10">
        <v>0.65388763540804196</v>
      </c>
      <c r="J171" s="11">
        <v>-4.61180639465677E-2</v>
      </c>
      <c r="K171">
        <v>-0.139220493206475</v>
      </c>
      <c r="L171" s="10">
        <v>3.4723318672843798E-2</v>
      </c>
      <c r="M171" s="11">
        <f t="shared" si="8"/>
        <v>9.6745543163278907E-4</v>
      </c>
      <c r="N171">
        <f t="shared" si="7"/>
        <v>1.6245112103176507</v>
      </c>
      <c r="O171">
        <v>4.0287590357142898E-3</v>
      </c>
      <c r="P171" s="8" t="s">
        <v>208</v>
      </c>
    </row>
    <row r="172" spans="1:16">
      <c r="A172" s="5">
        <v>175</v>
      </c>
      <c r="B172" s="6" t="s">
        <v>883</v>
      </c>
      <c r="C172" s="6" t="s">
        <v>884</v>
      </c>
      <c r="D172" s="5">
        <v>8871</v>
      </c>
      <c r="E172" s="6" t="s">
        <v>55</v>
      </c>
      <c r="F172" s="6" t="s">
        <v>56</v>
      </c>
      <c r="G172">
        <v>0.702368166879759</v>
      </c>
      <c r="H172">
        <v>0.56978265843697096</v>
      </c>
      <c r="I172" s="10">
        <v>0.61510792228375499</v>
      </c>
      <c r="J172" s="11">
        <v>-0.61301577572812205</v>
      </c>
      <c r="K172">
        <v>-0.82158005534534095</v>
      </c>
      <c r="L172" s="10">
        <v>-0.24740150327409399</v>
      </c>
      <c r="M172" s="11">
        <f t="shared" si="8"/>
        <v>2.3048813136031872E-3</v>
      </c>
      <c r="N172">
        <f t="shared" si="7"/>
        <v>2.3426212123440728</v>
      </c>
      <c r="O172">
        <v>8.5588893184713397E-3</v>
      </c>
      <c r="P172" s="8" t="s">
        <v>208</v>
      </c>
    </row>
    <row r="173" spans="1:16">
      <c r="A173" s="5">
        <v>176</v>
      </c>
      <c r="B173" s="6" t="s">
        <v>885</v>
      </c>
      <c r="C173" s="6" t="s">
        <v>886</v>
      </c>
      <c r="D173" s="5">
        <v>6767</v>
      </c>
      <c r="E173" s="6" t="s">
        <v>57</v>
      </c>
      <c r="F173" s="6" t="s">
        <v>58</v>
      </c>
      <c r="G173">
        <v>1.90021242855156</v>
      </c>
      <c r="H173">
        <v>1.6591521684036801</v>
      </c>
      <c r="I173" s="10">
        <v>1.74957145990758</v>
      </c>
      <c r="J173" s="11">
        <v>-4</v>
      </c>
      <c r="K173">
        <v>-4</v>
      </c>
      <c r="L173" s="10">
        <v>-4</v>
      </c>
      <c r="M173" s="11">
        <f t="shared" si="8"/>
        <v>1.3217493936850665E-7</v>
      </c>
      <c r="N173">
        <f t="shared" si="7"/>
        <v>53.801386965475622</v>
      </c>
      <c r="O173" s="7">
        <v>4.6397197647058799E-6</v>
      </c>
      <c r="P173" s="8" t="s">
        <v>208</v>
      </c>
    </row>
    <row r="174" spans="1:16">
      <c r="A174" s="5">
        <v>177</v>
      </c>
      <c r="B174" s="6" t="s">
        <v>887</v>
      </c>
      <c r="C174" s="6" t="s">
        <v>888</v>
      </c>
      <c r="D174" s="5">
        <v>5062</v>
      </c>
      <c r="E174" s="6" t="s">
        <v>889</v>
      </c>
      <c r="F174" s="6" t="s">
        <v>890</v>
      </c>
      <c r="G174">
        <v>1.4654952098840699</v>
      </c>
      <c r="H174">
        <v>1.25920790969159</v>
      </c>
      <c r="I174" s="10">
        <v>1.28670290980391</v>
      </c>
      <c r="J174" s="11">
        <v>0.84776979806686303</v>
      </c>
      <c r="K174">
        <v>0.85179735769286302</v>
      </c>
      <c r="L174" s="10">
        <v>0.86520840364719998</v>
      </c>
      <c r="M174" s="11">
        <f t="shared" si="8"/>
        <v>1.7500780671318922E-3</v>
      </c>
      <c r="N174">
        <f t="shared" si="7"/>
        <v>1.3518223313412348</v>
      </c>
      <c r="O174">
        <v>6.8019698266666697E-3</v>
      </c>
      <c r="P174" s="8" t="s">
        <v>208</v>
      </c>
    </row>
    <row r="175" spans="1:16">
      <c r="A175" s="5">
        <v>178</v>
      </c>
      <c r="B175" s="6" t="s">
        <v>891</v>
      </c>
      <c r="C175" s="6" t="s">
        <v>892</v>
      </c>
      <c r="D175" s="5">
        <v>31</v>
      </c>
      <c r="E175" s="6" t="s">
        <v>263</v>
      </c>
      <c r="F175" s="6" t="s">
        <v>264</v>
      </c>
      <c r="G175">
        <v>-0.45011661804157599</v>
      </c>
      <c r="H175">
        <v>-0.83437303157140696</v>
      </c>
      <c r="I175" s="10">
        <v>-0.77014071305049103</v>
      </c>
      <c r="J175" s="11">
        <v>-1.26030783896805</v>
      </c>
      <c r="K175">
        <v>-1.53143773193536</v>
      </c>
      <c r="L175" s="10">
        <v>-1.10401825860862</v>
      </c>
      <c r="M175" s="11">
        <f t="shared" si="8"/>
        <v>2.3577948827528884E-2</v>
      </c>
      <c r="N175">
        <f t="shared" si="7"/>
        <v>1.4046075800709705</v>
      </c>
      <c r="O175">
        <v>5.2666453130268201E-2</v>
      </c>
      <c r="P175" s="8" t="s">
        <v>208</v>
      </c>
    </row>
    <row r="176" spans="1:16">
      <c r="A176" s="5">
        <v>179</v>
      </c>
      <c r="B176" s="6" t="s">
        <v>893</v>
      </c>
      <c r="C176" s="6" t="s">
        <v>894</v>
      </c>
      <c r="D176" s="5">
        <v>1915</v>
      </c>
      <c r="E176" s="6" t="s">
        <v>895</v>
      </c>
      <c r="F176" s="6" t="s">
        <v>896</v>
      </c>
      <c r="G176">
        <v>1.8966877777936599</v>
      </c>
      <c r="H176">
        <v>2.21883873996331</v>
      </c>
      <c r="I176" s="10">
        <v>1.9289037583133899</v>
      </c>
      <c r="J176" s="11">
        <v>2.1746983007173499</v>
      </c>
      <c r="K176">
        <v>2.1071595329671098</v>
      </c>
      <c r="L176" s="10">
        <v>1.9347154716628101</v>
      </c>
      <c r="M176" s="11">
        <f t="shared" ref="M176:M207" si="9">_xlfn.T.TEST(G176:I176,J176:L176,2,2)</f>
        <v>0.66977923553774399</v>
      </c>
      <c r="N176">
        <f t="shared" si="7"/>
        <v>0.88377083390204603</v>
      </c>
      <c r="O176">
        <v>0.70867748564065303</v>
      </c>
      <c r="P176" s="8" t="s">
        <v>208</v>
      </c>
    </row>
    <row r="177" spans="1:16">
      <c r="A177" s="5">
        <v>180</v>
      </c>
      <c r="B177" s="6" t="s">
        <v>897</v>
      </c>
      <c r="C177" s="6" t="s">
        <v>898</v>
      </c>
      <c r="D177" s="5">
        <v>1975</v>
      </c>
      <c r="E177" s="6" t="s">
        <v>899</v>
      </c>
      <c r="F177" s="6" t="s">
        <v>900</v>
      </c>
      <c r="G177">
        <v>1.85868341469771</v>
      </c>
      <c r="H177">
        <v>1.7673456665301499</v>
      </c>
      <c r="I177" s="10">
        <v>1.51861202033051</v>
      </c>
      <c r="J177" s="11">
        <v>1.81444696674867</v>
      </c>
      <c r="K177">
        <v>1.8410002537337</v>
      </c>
      <c r="L177" s="10">
        <v>1.7957588987972799</v>
      </c>
      <c r="M177" s="11">
        <f t="shared" si="9"/>
        <v>0.3750359380324767</v>
      </c>
      <c r="N177">
        <f t="shared" si="7"/>
        <v>0.96787906394925471</v>
      </c>
      <c r="O177">
        <v>0.43554970488844602</v>
      </c>
      <c r="P177" s="8" t="s">
        <v>208</v>
      </c>
    </row>
    <row r="178" spans="1:16">
      <c r="A178" s="5">
        <v>181</v>
      </c>
      <c r="B178" s="6" t="s">
        <v>901</v>
      </c>
      <c r="C178" s="6" t="s">
        <v>902</v>
      </c>
      <c r="D178" s="5">
        <v>10938</v>
      </c>
      <c r="E178" s="6" t="s">
        <v>903</v>
      </c>
      <c r="F178" s="6" t="s">
        <v>904</v>
      </c>
      <c r="G178">
        <v>0.312317241141087</v>
      </c>
      <c r="H178">
        <v>0.39034735332041098</v>
      </c>
      <c r="I178" s="10">
        <v>0.238946002059753</v>
      </c>
      <c r="J178" s="11">
        <v>-1.33028771852023</v>
      </c>
      <c r="K178">
        <v>-4</v>
      </c>
      <c r="L178" s="10">
        <v>-1.5146822088090801</v>
      </c>
      <c r="M178" s="11">
        <f t="shared" si="9"/>
        <v>3.9499671651540211E-2</v>
      </c>
      <c r="N178">
        <f t="shared" si="7"/>
        <v>3.5479838678845308</v>
      </c>
      <c r="O178">
        <v>7.6252678066225196E-2</v>
      </c>
      <c r="P178" s="8" t="s">
        <v>208</v>
      </c>
    </row>
    <row r="179" spans="1:16">
      <c r="A179" s="5">
        <v>182</v>
      </c>
      <c r="B179" s="6" t="s">
        <v>905</v>
      </c>
      <c r="C179" s="6" t="s">
        <v>906</v>
      </c>
      <c r="D179" s="5">
        <v>8653</v>
      </c>
      <c r="E179" s="6" t="s">
        <v>907</v>
      </c>
      <c r="F179" s="6" t="s">
        <v>908</v>
      </c>
      <c r="G179">
        <v>-1.1721316906541399</v>
      </c>
      <c r="H179">
        <v>-0.66919978679442904</v>
      </c>
      <c r="I179" s="10">
        <v>-0.96966720714919996</v>
      </c>
      <c r="J179" s="11">
        <v>-4</v>
      </c>
      <c r="K179">
        <v>-4</v>
      </c>
      <c r="L179" s="10">
        <v>-1.12818171298088</v>
      </c>
      <c r="M179" s="11">
        <f t="shared" si="9"/>
        <v>9.5325182983027723E-2</v>
      </c>
      <c r="N179">
        <f t="shared" si="7"/>
        <v>8.1699813940795742</v>
      </c>
      <c r="O179">
        <v>0.15142937789918301</v>
      </c>
      <c r="P179" s="8" t="s">
        <v>208</v>
      </c>
    </row>
    <row r="180" spans="1:16">
      <c r="A180" s="5">
        <v>183</v>
      </c>
      <c r="B180" s="6" t="s">
        <v>909</v>
      </c>
      <c r="C180" s="6" t="s">
        <v>910</v>
      </c>
      <c r="D180" s="5">
        <v>6604</v>
      </c>
      <c r="E180" s="6" t="s">
        <v>911</v>
      </c>
      <c r="F180" s="6" t="s">
        <v>912</v>
      </c>
      <c r="G180">
        <v>-0.65295275862844704</v>
      </c>
      <c r="H180">
        <v>-0.46701081417500701</v>
      </c>
      <c r="I180" s="10">
        <v>-0.59946505194518895</v>
      </c>
      <c r="J180" s="11">
        <v>-1.91599935752478</v>
      </c>
      <c r="K180">
        <v>-1.3075411443051199</v>
      </c>
      <c r="L180" s="10">
        <v>-1.2808164404320299</v>
      </c>
      <c r="M180" s="11">
        <f t="shared" si="9"/>
        <v>1.240154641558941E-2</v>
      </c>
      <c r="N180">
        <f t="shared" si="7"/>
        <v>1.6336241425204712</v>
      </c>
      <c r="O180">
        <v>3.1435223121739103E-2</v>
      </c>
      <c r="P180" s="8" t="s">
        <v>208</v>
      </c>
    </row>
    <row r="181" spans="1:16">
      <c r="A181" s="5">
        <v>184</v>
      </c>
      <c r="B181" s="6" t="s">
        <v>913</v>
      </c>
      <c r="C181" s="6" t="s">
        <v>914</v>
      </c>
      <c r="D181" s="5">
        <v>219988</v>
      </c>
      <c r="E181" s="6" t="s">
        <v>915</v>
      </c>
      <c r="F181" s="6" t="s">
        <v>916</v>
      </c>
      <c r="G181">
        <v>0.611550085013714</v>
      </c>
      <c r="H181">
        <v>0.43774762984877102</v>
      </c>
      <c r="I181" s="10">
        <v>0.32237972359890399</v>
      </c>
      <c r="J181" s="11">
        <v>-1.1397924565831401</v>
      </c>
      <c r="K181">
        <v>-4</v>
      </c>
      <c r="L181" s="10">
        <v>-1.5706044249542599</v>
      </c>
      <c r="M181" s="11">
        <f t="shared" si="9"/>
        <v>3.9453802359263296E-2</v>
      </c>
      <c r="N181">
        <f t="shared" si="7"/>
        <v>4.0232239722397249</v>
      </c>
      <c r="O181">
        <v>7.6252678066225196E-2</v>
      </c>
      <c r="P181" s="8" t="s">
        <v>208</v>
      </c>
    </row>
    <row r="182" spans="1:16">
      <c r="A182" s="5">
        <v>185</v>
      </c>
      <c r="B182" s="6" t="s">
        <v>917</v>
      </c>
      <c r="C182" s="6" t="s">
        <v>918</v>
      </c>
      <c r="D182" s="5">
        <v>3054</v>
      </c>
      <c r="E182" s="6" t="s">
        <v>919</v>
      </c>
      <c r="F182" s="6" t="s">
        <v>920</v>
      </c>
      <c r="G182">
        <v>0.93557001392118999</v>
      </c>
      <c r="H182">
        <v>0.88364208573681602</v>
      </c>
      <c r="I182" s="10">
        <v>0.80889111713596096</v>
      </c>
      <c r="J182" s="11">
        <v>0.80190990105273796</v>
      </c>
      <c r="K182">
        <v>0.44965081355312903</v>
      </c>
      <c r="L182" s="10">
        <v>0.53242173816618299</v>
      </c>
      <c r="M182" s="11">
        <f t="shared" si="9"/>
        <v>6.6719748503842463E-2</v>
      </c>
      <c r="N182">
        <f t="shared" si="7"/>
        <v>1.2756392093832396</v>
      </c>
      <c r="O182">
        <v>0.11373571247660801</v>
      </c>
      <c r="P182" s="8" t="s">
        <v>208</v>
      </c>
    </row>
    <row r="183" spans="1:16">
      <c r="A183" s="5">
        <v>186</v>
      </c>
      <c r="B183" s="6" t="s">
        <v>921</v>
      </c>
      <c r="C183" s="6" t="s">
        <v>922</v>
      </c>
      <c r="D183" s="5">
        <v>9879</v>
      </c>
      <c r="E183" s="6" t="s">
        <v>923</v>
      </c>
      <c r="F183" s="6" t="s">
        <v>924</v>
      </c>
      <c r="G183">
        <v>8.1242084260760405E-2</v>
      </c>
      <c r="H183">
        <v>-0.48743979159858197</v>
      </c>
      <c r="I183" s="10">
        <v>-0.40257117820039201</v>
      </c>
      <c r="J183" s="11">
        <v>0.29064393139869799</v>
      </c>
      <c r="K183">
        <v>0.30304529642807099</v>
      </c>
      <c r="L183" s="10">
        <v>0.34704229589623198</v>
      </c>
      <c r="M183" s="11">
        <f t="shared" si="9"/>
        <v>3.0579281831200376E-2</v>
      </c>
      <c r="N183">
        <f t="shared" si="7"/>
        <v>0.61318041595512152</v>
      </c>
      <c r="O183">
        <v>6.2921161816901397E-2</v>
      </c>
      <c r="P183" s="8" t="s">
        <v>208</v>
      </c>
    </row>
    <row r="184" spans="1:16">
      <c r="A184" s="5">
        <v>187</v>
      </c>
      <c r="B184" s="6" t="s">
        <v>925</v>
      </c>
      <c r="C184" s="6" t="s">
        <v>926</v>
      </c>
      <c r="D184" s="5">
        <v>7082</v>
      </c>
      <c r="E184" s="6" t="s">
        <v>927</v>
      </c>
      <c r="F184" s="6" t="s">
        <v>928</v>
      </c>
      <c r="G184">
        <v>1.0961778001726401</v>
      </c>
      <c r="H184">
        <v>0.82501375427289503</v>
      </c>
      <c r="I184" s="10">
        <v>0.79131408424372696</v>
      </c>
      <c r="J184" s="11">
        <v>0.462181015093101</v>
      </c>
      <c r="K184">
        <v>0.47100359817852999</v>
      </c>
      <c r="L184" s="10">
        <v>0.47916103238458302</v>
      </c>
      <c r="M184" s="11">
        <f t="shared" si="9"/>
        <v>1.0944024648454032E-2</v>
      </c>
      <c r="N184">
        <f t="shared" si="7"/>
        <v>1.278108360630132</v>
      </c>
      <c r="O184">
        <v>2.88704369909502E-2</v>
      </c>
      <c r="P184" s="8" t="s">
        <v>208</v>
      </c>
    </row>
    <row r="185" spans="1:16">
      <c r="A185" s="5">
        <v>188</v>
      </c>
      <c r="B185" s="6" t="s">
        <v>363</v>
      </c>
      <c r="C185" s="6" t="s">
        <v>929</v>
      </c>
      <c r="D185" s="5" t="s">
        <v>208</v>
      </c>
      <c r="E185" s="6" t="s">
        <v>930</v>
      </c>
      <c r="F185" s="6" t="s">
        <v>208</v>
      </c>
      <c r="G185">
        <v>-4</v>
      </c>
      <c r="H185">
        <v>-4</v>
      </c>
      <c r="I185" s="10">
        <v>-4</v>
      </c>
      <c r="J185" s="11">
        <v>2.1164181416148899</v>
      </c>
      <c r="K185">
        <v>2.6966703014914302</v>
      </c>
      <c r="L185" s="10">
        <v>2.1264066734863198</v>
      </c>
      <c r="M185" s="11">
        <f t="shared" si="9"/>
        <v>5.0775879519028494E-6</v>
      </c>
      <c r="N185">
        <f t="shared" si="7"/>
        <v>1.4314224545122154E-2</v>
      </c>
      <c r="O185" s="7">
        <v>7.4005874249999997E-5</v>
      </c>
      <c r="P185" s="8" t="s">
        <v>208</v>
      </c>
    </row>
    <row r="186" spans="1:16">
      <c r="A186" s="5">
        <v>189</v>
      </c>
      <c r="B186" s="6" t="s">
        <v>363</v>
      </c>
      <c r="C186" s="6" t="s">
        <v>931</v>
      </c>
      <c r="D186" s="5" t="s">
        <v>208</v>
      </c>
      <c r="E186" s="6" t="s">
        <v>932</v>
      </c>
      <c r="F186" s="6" t="s">
        <v>208</v>
      </c>
      <c r="G186">
        <v>2.6598101022385201</v>
      </c>
      <c r="H186">
        <v>2.5493968423905802</v>
      </c>
      <c r="I186" s="10">
        <v>2.4108875615737402</v>
      </c>
      <c r="J186" s="11">
        <v>2.35997705654496</v>
      </c>
      <c r="K186">
        <v>2.20329007026305</v>
      </c>
      <c r="L186" s="10">
        <v>2.1451086469514902</v>
      </c>
      <c r="M186" s="11">
        <f t="shared" si="9"/>
        <v>3.4482200027835377E-2</v>
      </c>
      <c r="N186">
        <f t="shared" si="7"/>
        <v>1.2711257603156845</v>
      </c>
      <c r="O186">
        <v>6.8846310273972602E-2</v>
      </c>
      <c r="P186" s="8" t="s">
        <v>208</v>
      </c>
    </row>
    <row r="187" spans="1:16">
      <c r="A187" s="5">
        <v>190</v>
      </c>
      <c r="B187" s="6" t="s">
        <v>933</v>
      </c>
      <c r="C187" s="6" t="s">
        <v>934</v>
      </c>
      <c r="D187" s="5">
        <v>23187</v>
      </c>
      <c r="E187" s="6" t="s">
        <v>59</v>
      </c>
      <c r="F187" s="6" t="s">
        <v>60</v>
      </c>
      <c r="G187">
        <v>0.42112299626316402</v>
      </c>
      <c r="H187">
        <v>0.45736630767076403</v>
      </c>
      <c r="I187" s="10">
        <v>0.11051109867603499</v>
      </c>
      <c r="J187" s="11">
        <v>-4</v>
      </c>
      <c r="K187">
        <v>-4</v>
      </c>
      <c r="L187" s="10">
        <v>-4</v>
      </c>
      <c r="M187" s="11">
        <f t="shared" si="9"/>
        <v>2.4959621231935066E-6</v>
      </c>
      <c r="N187">
        <f t="shared" si="7"/>
        <v>21.423510484754487</v>
      </c>
      <c r="O187" s="7">
        <v>4.4095293333333301E-5</v>
      </c>
      <c r="P187" s="8" t="s">
        <v>208</v>
      </c>
    </row>
    <row r="188" spans="1:16">
      <c r="A188" s="5">
        <v>191</v>
      </c>
      <c r="B188" s="6" t="s">
        <v>935</v>
      </c>
      <c r="C188" s="6" t="s">
        <v>936</v>
      </c>
      <c r="D188" s="5">
        <v>7295</v>
      </c>
      <c r="E188" s="6" t="s">
        <v>937</v>
      </c>
      <c r="F188" s="6" t="s">
        <v>938</v>
      </c>
      <c r="G188">
        <v>2.8172923926381701</v>
      </c>
      <c r="H188">
        <v>3.0551174007152802</v>
      </c>
      <c r="I188" s="10">
        <v>2.8437906382533602</v>
      </c>
      <c r="J188" s="11">
        <v>2.57630596130848</v>
      </c>
      <c r="K188">
        <v>2.7867031705957799</v>
      </c>
      <c r="L188" s="10">
        <v>2.67191779869471</v>
      </c>
      <c r="M188" s="11">
        <f t="shared" si="9"/>
        <v>7.8765928080455225E-2</v>
      </c>
      <c r="N188">
        <f t="shared" si="7"/>
        <v>1.1265199316390662</v>
      </c>
      <c r="O188">
        <v>0.13011225375920701</v>
      </c>
      <c r="P188" s="8" t="s">
        <v>208</v>
      </c>
    </row>
    <row r="189" spans="1:16">
      <c r="A189" s="5">
        <v>192</v>
      </c>
      <c r="B189" s="6" t="s">
        <v>939</v>
      </c>
      <c r="C189" s="6" t="s">
        <v>940</v>
      </c>
      <c r="D189" s="5">
        <v>3927</v>
      </c>
      <c r="E189" s="6" t="s">
        <v>941</v>
      </c>
      <c r="F189" s="6" t="s">
        <v>942</v>
      </c>
      <c r="G189">
        <v>1.2038897276081</v>
      </c>
      <c r="H189">
        <v>1.1925968125141699</v>
      </c>
      <c r="I189" s="10">
        <v>1.1956689699160199</v>
      </c>
      <c r="J189" s="11">
        <v>0.69822711825343897</v>
      </c>
      <c r="K189">
        <v>0.60535511436811396</v>
      </c>
      <c r="L189" s="10">
        <v>0.72692827004499505</v>
      </c>
      <c r="M189" s="11">
        <f t="shared" si="9"/>
        <v>1.4566947630586605E-4</v>
      </c>
      <c r="N189">
        <f t="shared" si="7"/>
        <v>1.4117081385649008</v>
      </c>
      <c r="O189">
        <v>8.1658679807692302E-4</v>
      </c>
      <c r="P189" s="8" t="s">
        <v>208</v>
      </c>
    </row>
    <row r="190" spans="1:16">
      <c r="A190" s="5">
        <v>193</v>
      </c>
      <c r="B190" s="6" t="s">
        <v>943</v>
      </c>
      <c r="C190" s="6" t="s">
        <v>944</v>
      </c>
      <c r="D190" s="5">
        <v>9972</v>
      </c>
      <c r="E190" s="6" t="s">
        <v>945</v>
      </c>
      <c r="F190" s="6" t="s">
        <v>946</v>
      </c>
      <c r="G190">
        <v>0.54514055368547798</v>
      </c>
      <c r="H190">
        <v>0.30626820180193098</v>
      </c>
      <c r="I190" s="10">
        <v>0.24830852291142499</v>
      </c>
      <c r="J190" s="11">
        <v>0.93073862312901401</v>
      </c>
      <c r="K190">
        <v>0.63586699002937797</v>
      </c>
      <c r="L190" s="10">
        <v>0.75876250562945702</v>
      </c>
      <c r="M190" s="11">
        <f t="shared" si="9"/>
        <v>3.0651131550039745E-2</v>
      </c>
      <c r="N190">
        <f t="shared" si="7"/>
        <v>0.73077829816446827</v>
      </c>
      <c r="O190">
        <v>6.2921161816901397E-2</v>
      </c>
      <c r="P190" s="8" t="s">
        <v>208</v>
      </c>
    </row>
    <row r="191" spans="1:16">
      <c r="A191" s="5">
        <v>194</v>
      </c>
      <c r="B191" s="6" t="s">
        <v>947</v>
      </c>
      <c r="C191" s="6" t="s">
        <v>948</v>
      </c>
      <c r="D191" s="5">
        <v>23499</v>
      </c>
      <c r="E191" s="6" t="s">
        <v>949</v>
      </c>
      <c r="F191" s="6" t="s">
        <v>950</v>
      </c>
      <c r="G191">
        <v>-0.31559016139673002</v>
      </c>
      <c r="H191">
        <v>-0.38657665094586902</v>
      </c>
      <c r="I191" s="10">
        <v>-0.83956805113121302</v>
      </c>
      <c r="J191" s="11">
        <v>-1.6067335491270101</v>
      </c>
      <c r="K191">
        <v>-4</v>
      </c>
      <c r="L191" s="10">
        <v>-1.2960288207792801</v>
      </c>
      <c r="M191" s="11">
        <f t="shared" si="9"/>
        <v>0.10915475913155048</v>
      </c>
      <c r="N191">
        <f t="shared" si="7"/>
        <v>2.3297205244955856</v>
      </c>
      <c r="O191">
        <v>0.169699265325333</v>
      </c>
      <c r="P191" s="8" t="s">
        <v>208</v>
      </c>
    </row>
    <row r="192" spans="1:16">
      <c r="A192" s="5">
        <v>195</v>
      </c>
      <c r="B192" s="6" t="s">
        <v>951</v>
      </c>
      <c r="C192" s="6" t="s">
        <v>952</v>
      </c>
      <c r="D192" s="5">
        <v>1265</v>
      </c>
      <c r="E192" s="6" t="s">
        <v>953</v>
      </c>
      <c r="F192" s="6" t="s">
        <v>954</v>
      </c>
      <c r="G192">
        <v>0.70842326190620797</v>
      </c>
      <c r="H192">
        <v>0.79510040138273197</v>
      </c>
      <c r="I192" s="10">
        <v>0.57521734575411898</v>
      </c>
      <c r="J192" s="11">
        <v>-4</v>
      </c>
      <c r="K192">
        <v>0.14481051128671099</v>
      </c>
      <c r="L192" s="10">
        <v>-0.18068559050848701</v>
      </c>
      <c r="M192" s="11">
        <f t="shared" si="9"/>
        <v>0.20077246130794923</v>
      </c>
      <c r="N192">
        <f t="shared" si="7"/>
        <v>1.852031776959262</v>
      </c>
      <c r="O192">
        <v>0.26161379565033399</v>
      </c>
      <c r="P192" s="8" t="s">
        <v>208</v>
      </c>
    </row>
    <row r="193" spans="1:16">
      <c r="A193" s="5">
        <v>196</v>
      </c>
      <c r="B193" s="6" t="s">
        <v>955</v>
      </c>
      <c r="C193" s="6" t="s">
        <v>956</v>
      </c>
      <c r="D193" s="5">
        <v>5094</v>
      </c>
      <c r="E193" s="6" t="s">
        <v>957</v>
      </c>
      <c r="F193" s="6" t="s">
        <v>958</v>
      </c>
      <c r="G193">
        <v>0.35155749391024899</v>
      </c>
      <c r="H193">
        <v>0.25999509421702099</v>
      </c>
      <c r="I193" s="10">
        <v>0.107020505872025</v>
      </c>
      <c r="J193" s="11">
        <v>-0.31921910151828398</v>
      </c>
      <c r="K193">
        <v>-0.325893842624287</v>
      </c>
      <c r="L193" s="10">
        <v>0.113355045457204</v>
      </c>
      <c r="M193" s="11">
        <f t="shared" si="9"/>
        <v>6.1677051688168776E-2</v>
      </c>
      <c r="N193">
        <f t="shared" si="7"/>
        <v>1.494035258821427</v>
      </c>
      <c r="O193">
        <v>0.10798114509309301</v>
      </c>
      <c r="P193" s="8" t="s">
        <v>208</v>
      </c>
    </row>
    <row r="194" spans="1:16">
      <c r="A194" s="5">
        <v>197</v>
      </c>
      <c r="B194" s="6" t="s">
        <v>959</v>
      </c>
      <c r="C194" s="6" t="s">
        <v>960</v>
      </c>
      <c r="D194" s="5">
        <v>3181</v>
      </c>
      <c r="E194" s="6" t="s">
        <v>961</v>
      </c>
      <c r="F194" s="6" t="s">
        <v>962</v>
      </c>
      <c r="G194">
        <v>0.90646313221756702</v>
      </c>
      <c r="H194">
        <v>1.1197636448916199</v>
      </c>
      <c r="I194" s="10">
        <v>0.23329926523775599</v>
      </c>
      <c r="J194" s="11">
        <v>0.14363649237380599</v>
      </c>
      <c r="K194">
        <v>0.41417696399966603</v>
      </c>
      <c r="L194" s="10">
        <v>8.48658573001176E-2</v>
      </c>
      <c r="M194" s="11">
        <f t="shared" si="9"/>
        <v>0.13232810394822517</v>
      </c>
      <c r="N194">
        <f t="shared" ref="N194:N257" si="10">2^(MEDIAN(G194:I194)-MEDIAN(J194:L194))</f>
        <v>1.6968118952805831</v>
      </c>
      <c r="O194">
        <v>0.19095862532673299</v>
      </c>
      <c r="P194" s="8" t="s">
        <v>208</v>
      </c>
    </row>
    <row r="195" spans="1:16">
      <c r="A195" s="5">
        <v>198</v>
      </c>
      <c r="B195" s="6" t="s">
        <v>963</v>
      </c>
      <c r="C195" s="6" t="s">
        <v>964</v>
      </c>
      <c r="D195" s="5">
        <v>10611</v>
      </c>
      <c r="E195" s="6" t="s">
        <v>61</v>
      </c>
      <c r="F195" s="6" t="s">
        <v>62</v>
      </c>
      <c r="G195">
        <v>0.94565608855594696</v>
      </c>
      <c r="H195">
        <v>0.95049013152978601</v>
      </c>
      <c r="I195" s="10">
        <v>0.55833871688009595</v>
      </c>
      <c r="J195" s="11">
        <v>-0.26622431584370299</v>
      </c>
      <c r="K195">
        <v>-0.44407725523825697</v>
      </c>
      <c r="L195" s="10">
        <v>-0.263036779493592</v>
      </c>
      <c r="M195" s="11">
        <f t="shared" si="9"/>
        <v>1.3311167754058784E-3</v>
      </c>
      <c r="N195">
        <f t="shared" si="10"/>
        <v>2.3163935815331165</v>
      </c>
      <c r="O195">
        <v>5.3520083517241404E-3</v>
      </c>
      <c r="P195" s="8" t="s">
        <v>208</v>
      </c>
    </row>
    <row r="196" spans="1:16">
      <c r="A196" s="5">
        <v>199</v>
      </c>
      <c r="B196" s="6" t="s">
        <v>965</v>
      </c>
      <c r="C196" s="6" t="s">
        <v>966</v>
      </c>
      <c r="D196" s="5">
        <v>6651</v>
      </c>
      <c r="E196" s="6" t="s">
        <v>967</v>
      </c>
      <c r="F196" s="6" t="s">
        <v>968</v>
      </c>
      <c r="G196">
        <v>-3.7579674466127399E-3</v>
      </c>
      <c r="H196">
        <v>-0.184159683115352</v>
      </c>
      <c r="I196" s="10">
        <v>0.12913497593645101</v>
      </c>
      <c r="J196" s="11">
        <v>0.71591721649162998</v>
      </c>
      <c r="K196">
        <v>0.59554179324331102</v>
      </c>
      <c r="L196" s="10">
        <v>0.42849872792399502</v>
      </c>
      <c r="M196" s="11">
        <f t="shared" si="9"/>
        <v>8.2473114807565789E-3</v>
      </c>
      <c r="N196">
        <f t="shared" si="10"/>
        <v>0.66007425716632429</v>
      </c>
      <c r="O196">
        <v>2.3340690839805799E-2</v>
      </c>
      <c r="P196" s="8" t="s">
        <v>208</v>
      </c>
    </row>
    <row r="197" spans="1:16">
      <c r="A197" s="5">
        <v>200</v>
      </c>
      <c r="B197" s="6" t="s">
        <v>969</v>
      </c>
      <c r="C197" s="6" t="s">
        <v>970</v>
      </c>
      <c r="D197" s="5">
        <v>9967</v>
      </c>
      <c r="E197" s="6" t="s">
        <v>971</v>
      </c>
      <c r="F197" s="6" t="s">
        <v>972</v>
      </c>
      <c r="G197">
        <v>0.165634110657081</v>
      </c>
      <c r="H197">
        <v>0.16135789579520901</v>
      </c>
      <c r="I197" s="10">
        <v>-0.20085886651801599</v>
      </c>
      <c r="J197" s="11">
        <v>0.62311061423303804</v>
      </c>
      <c r="K197">
        <v>1.11000380375242</v>
      </c>
      <c r="L197" s="10">
        <v>0.97420501446394103</v>
      </c>
      <c r="M197" s="11">
        <f t="shared" si="9"/>
        <v>1.0436234313600508E-2</v>
      </c>
      <c r="N197">
        <f t="shared" si="10"/>
        <v>0.5692573351219935</v>
      </c>
      <c r="O197">
        <v>2.7963549536697201E-2</v>
      </c>
      <c r="P197" s="8" t="s">
        <v>208</v>
      </c>
    </row>
    <row r="198" spans="1:16">
      <c r="A198" s="5">
        <v>201</v>
      </c>
      <c r="B198" s="6" t="s">
        <v>973</v>
      </c>
      <c r="C198" s="6" t="s">
        <v>974</v>
      </c>
      <c r="D198" s="5">
        <v>2935</v>
      </c>
      <c r="E198" s="6" t="s">
        <v>975</v>
      </c>
      <c r="F198" s="6" t="s">
        <v>976</v>
      </c>
      <c r="G198">
        <v>2.0468418253116298</v>
      </c>
      <c r="H198">
        <v>1.9858578099383299</v>
      </c>
      <c r="I198" s="10">
        <v>1.8156793701668601</v>
      </c>
      <c r="J198" s="11">
        <v>1.82230138579324</v>
      </c>
      <c r="K198">
        <v>1.4729888840474801</v>
      </c>
      <c r="L198" s="10">
        <v>1.59008261204723</v>
      </c>
      <c r="M198" s="11">
        <f t="shared" si="9"/>
        <v>6.046695861246975E-2</v>
      </c>
      <c r="N198">
        <f t="shared" si="10"/>
        <v>1.3156495033032849</v>
      </c>
      <c r="O198">
        <v>0.107149656829787</v>
      </c>
      <c r="P198" s="8" t="s">
        <v>208</v>
      </c>
    </row>
    <row r="199" spans="1:16">
      <c r="A199" s="5">
        <v>202</v>
      </c>
      <c r="B199" s="6" t="s">
        <v>977</v>
      </c>
      <c r="C199" s="6" t="s">
        <v>978</v>
      </c>
      <c r="D199" s="5">
        <v>58513</v>
      </c>
      <c r="E199" s="6" t="s">
        <v>979</v>
      </c>
      <c r="F199" s="6" t="s">
        <v>980</v>
      </c>
      <c r="G199">
        <v>-0.39893980109416</v>
      </c>
      <c r="H199">
        <v>-0.42423321281991699</v>
      </c>
      <c r="I199" s="10">
        <v>-0.29861369708391</v>
      </c>
      <c r="J199" s="11">
        <v>-4</v>
      </c>
      <c r="K199">
        <v>-4</v>
      </c>
      <c r="L199" s="10">
        <v>-1.7341581206185701</v>
      </c>
      <c r="M199" s="11">
        <f t="shared" si="9"/>
        <v>1.9168453226865216E-2</v>
      </c>
      <c r="N199">
        <f t="shared" si="10"/>
        <v>12.13464669121637</v>
      </c>
      <c r="O199">
        <v>4.5243757485829997E-2</v>
      </c>
      <c r="P199" s="8" t="s">
        <v>208</v>
      </c>
    </row>
    <row r="200" spans="1:16">
      <c r="A200" s="5">
        <v>203</v>
      </c>
      <c r="B200" s="6" t="s">
        <v>981</v>
      </c>
      <c r="C200" s="6" t="s">
        <v>982</v>
      </c>
      <c r="D200" s="5">
        <v>4638</v>
      </c>
      <c r="E200" s="6" t="s">
        <v>983</v>
      </c>
      <c r="F200" s="6" t="s">
        <v>984</v>
      </c>
      <c r="G200">
        <v>0.79446824817676598</v>
      </c>
      <c r="H200">
        <v>0.590789793509647</v>
      </c>
      <c r="I200" s="10">
        <v>0.59619735518088501</v>
      </c>
      <c r="J200" s="11">
        <v>0.282163728745912</v>
      </c>
      <c r="K200">
        <v>0.123943304097093</v>
      </c>
      <c r="L200" s="10">
        <v>0.153680569126769</v>
      </c>
      <c r="M200" s="11">
        <f t="shared" si="9"/>
        <v>4.6024055601426106E-3</v>
      </c>
      <c r="N200">
        <f t="shared" si="10"/>
        <v>1.35897299345231</v>
      </c>
      <c r="O200">
        <v>1.44258209569892E-2</v>
      </c>
      <c r="P200" s="8" t="s">
        <v>208</v>
      </c>
    </row>
    <row r="201" spans="1:16">
      <c r="A201" s="5">
        <v>204</v>
      </c>
      <c r="B201" s="6" t="s">
        <v>985</v>
      </c>
      <c r="C201" s="6" t="s">
        <v>986</v>
      </c>
      <c r="D201" s="5">
        <v>6141</v>
      </c>
      <c r="E201" s="6" t="s">
        <v>987</v>
      </c>
      <c r="F201" s="6" t="s">
        <v>988</v>
      </c>
      <c r="G201">
        <v>1.8442822105181</v>
      </c>
      <c r="H201">
        <v>1.02687566976452</v>
      </c>
      <c r="I201" s="10">
        <v>1.0462279827958001</v>
      </c>
      <c r="J201" s="11">
        <v>1.23974630902845</v>
      </c>
      <c r="K201">
        <v>1.1383121589418801</v>
      </c>
      <c r="L201" s="10">
        <v>0.94518308123609496</v>
      </c>
      <c r="M201" s="11">
        <f t="shared" si="9"/>
        <v>0.52235365517430377</v>
      </c>
      <c r="N201">
        <f t="shared" si="10"/>
        <v>0.93816645621369565</v>
      </c>
      <c r="O201">
        <v>0.57246481083082701</v>
      </c>
      <c r="P201" s="8" t="s">
        <v>208</v>
      </c>
    </row>
    <row r="202" spans="1:16">
      <c r="A202" s="5">
        <v>205</v>
      </c>
      <c r="B202" s="6" t="s">
        <v>989</v>
      </c>
      <c r="C202" s="6" t="s">
        <v>990</v>
      </c>
      <c r="D202" s="5">
        <v>26973</v>
      </c>
      <c r="E202" s="6" t="s">
        <v>63</v>
      </c>
      <c r="F202" s="6" t="s">
        <v>64</v>
      </c>
      <c r="G202">
        <v>0.68121561489918603</v>
      </c>
      <c r="H202">
        <v>0.70905647715199305</v>
      </c>
      <c r="I202" s="10">
        <v>0.58634867420279901</v>
      </c>
      <c r="J202" s="11">
        <v>-4</v>
      </c>
      <c r="K202">
        <v>-4</v>
      </c>
      <c r="L202" s="10">
        <v>-4</v>
      </c>
      <c r="M202" s="11">
        <f t="shared" si="9"/>
        <v>2.4228350870367245E-8</v>
      </c>
      <c r="N202">
        <f t="shared" si="10"/>
        <v>25.655844593604687</v>
      </c>
      <c r="O202" s="7">
        <v>2.0178795999999999E-6</v>
      </c>
      <c r="P202" s="8" t="s">
        <v>208</v>
      </c>
    </row>
    <row r="203" spans="1:16">
      <c r="A203" s="5">
        <v>206</v>
      </c>
      <c r="B203" s="6" t="s">
        <v>991</v>
      </c>
      <c r="C203" s="6" t="s">
        <v>992</v>
      </c>
      <c r="D203" s="5">
        <v>3851</v>
      </c>
      <c r="E203" s="6" t="s">
        <v>993</v>
      </c>
      <c r="F203" s="6" t="s">
        <v>994</v>
      </c>
      <c r="G203">
        <v>-4</v>
      </c>
      <c r="H203">
        <v>-4</v>
      </c>
      <c r="I203" s="10">
        <v>-4</v>
      </c>
      <c r="J203" s="11">
        <v>-1.48349010116682</v>
      </c>
      <c r="K203">
        <v>-1.54633969673094</v>
      </c>
      <c r="L203" s="10">
        <v>-8.4546640539995305E-2</v>
      </c>
      <c r="M203" s="11">
        <f t="shared" si="9"/>
        <v>3.4262138636924461E-3</v>
      </c>
      <c r="N203">
        <f t="shared" si="10"/>
        <v>0.17476523128672503</v>
      </c>
      <c r="O203">
        <v>1.1749898599999999E-2</v>
      </c>
      <c r="P203" s="8" t="s">
        <v>208</v>
      </c>
    </row>
    <row r="204" spans="1:16">
      <c r="A204" s="5">
        <v>207</v>
      </c>
      <c r="B204" s="6" t="s">
        <v>995</v>
      </c>
      <c r="C204" s="6" t="s">
        <v>996</v>
      </c>
      <c r="D204" s="5">
        <v>83660</v>
      </c>
      <c r="E204" s="6" t="s">
        <v>65</v>
      </c>
      <c r="F204" s="6" t="s">
        <v>66</v>
      </c>
      <c r="G204">
        <v>-2.2003308312467298</v>
      </c>
      <c r="H204">
        <v>-1.82826872907795</v>
      </c>
      <c r="I204" s="10">
        <v>-2.0317510556252398</v>
      </c>
      <c r="J204" s="11">
        <v>-4</v>
      </c>
      <c r="K204">
        <v>-4</v>
      </c>
      <c r="L204" s="10">
        <v>-4</v>
      </c>
      <c r="M204" s="11">
        <f t="shared" si="9"/>
        <v>5.1255317219250565E-5</v>
      </c>
      <c r="N204">
        <f t="shared" si="10"/>
        <v>3.9129290313654357</v>
      </c>
      <c r="O204">
        <v>3.55736189285714E-4</v>
      </c>
      <c r="P204" s="8" t="s">
        <v>208</v>
      </c>
    </row>
    <row r="205" spans="1:16">
      <c r="A205" s="5">
        <v>208</v>
      </c>
      <c r="B205" s="6" t="s">
        <v>997</v>
      </c>
      <c r="C205" s="6" t="s">
        <v>998</v>
      </c>
      <c r="D205" s="5">
        <v>8370</v>
      </c>
      <c r="E205" s="6" t="s">
        <v>999</v>
      </c>
      <c r="F205" s="6" t="s">
        <v>1000</v>
      </c>
      <c r="G205">
        <v>1.4374419074734599</v>
      </c>
      <c r="H205">
        <v>1.9785173219984999</v>
      </c>
      <c r="I205" s="10">
        <v>1.8170136738585501</v>
      </c>
      <c r="J205" s="11">
        <v>2.5333807889233801</v>
      </c>
      <c r="K205">
        <v>2.33779054656629</v>
      </c>
      <c r="L205" s="10">
        <v>2.3968454722439598</v>
      </c>
      <c r="M205" s="11">
        <f t="shared" si="9"/>
        <v>1.6422712242244453E-2</v>
      </c>
      <c r="N205">
        <f t="shared" si="10"/>
        <v>0.66904177540638454</v>
      </c>
      <c r="O205">
        <v>3.9563806181818199E-2</v>
      </c>
      <c r="P205" s="8" t="s">
        <v>208</v>
      </c>
    </row>
    <row r="206" spans="1:16">
      <c r="A206" s="5">
        <v>209</v>
      </c>
      <c r="B206" s="6" t="s">
        <v>1001</v>
      </c>
      <c r="C206" s="6" t="s">
        <v>1002</v>
      </c>
      <c r="D206" s="5">
        <v>55738</v>
      </c>
      <c r="E206" s="6" t="s">
        <v>1003</v>
      </c>
      <c r="F206" s="6" t="s">
        <v>1004</v>
      </c>
      <c r="G206">
        <v>0.42382203198680202</v>
      </c>
      <c r="H206">
        <v>0.46490202997062802</v>
      </c>
      <c r="I206" s="10">
        <v>0.31520821635250301</v>
      </c>
      <c r="J206" s="11">
        <v>-1.2231208204256501</v>
      </c>
      <c r="K206">
        <v>-0.48150218140936302</v>
      </c>
      <c r="L206" s="10">
        <v>-0.13587787343728699</v>
      </c>
      <c r="M206" s="11">
        <f t="shared" si="9"/>
        <v>3.5053356718801887E-2</v>
      </c>
      <c r="N206">
        <f t="shared" si="10"/>
        <v>1.8729653545895542</v>
      </c>
      <c r="O206">
        <v>6.9510568472789094E-2</v>
      </c>
      <c r="P206" s="8" t="s">
        <v>208</v>
      </c>
    </row>
    <row r="207" spans="1:16">
      <c r="A207" s="5">
        <v>210</v>
      </c>
      <c r="B207" s="6" t="s">
        <v>1005</v>
      </c>
      <c r="C207" s="6" t="s">
        <v>1006</v>
      </c>
      <c r="D207" s="5">
        <v>23307</v>
      </c>
      <c r="E207" s="6" t="s">
        <v>1007</v>
      </c>
      <c r="F207" s="6" t="s">
        <v>1008</v>
      </c>
      <c r="G207">
        <v>-1.58832320612074</v>
      </c>
      <c r="H207">
        <v>-0.77106830334598198</v>
      </c>
      <c r="I207" s="10">
        <v>-1.7919672833560401</v>
      </c>
      <c r="J207" s="11">
        <v>-0.75424626941953399</v>
      </c>
      <c r="K207">
        <v>-0.86489114899830999</v>
      </c>
      <c r="L207" s="10">
        <v>-1.2938542029731399</v>
      </c>
      <c r="M207" s="11">
        <f t="shared" si="9"/>
        <v>0.30681344639468217</v>
      </c>
      <c r="N207">
        <f t="shared" si="10"/>
        <v>0.60565492201534943</v>
      </c>
      <c r="O207">
        <v>0.37073605989026898</v>
      </c>
      <c r="P207" s="8" t="s">
        <v>208</v>
      </c>
    </row>
    <row r="208" spans="1:16">
      <c r="A208" s="5">
        <v>211</v>
      </c>
      <c r="B208" s="6" t="s">
        <v>1009</v>
      </c>
      <c r="C208" s="6" t="s">
        <v>1010</v>
      </c>
      <c r="D208" s="5">
        <v>60412</v>
      </c>
      <c r="E208" s="6" t="s">
        <v>67</v>
      </c>
      <c r="F208" s="6" t="s">
        <v>68</v>
      </c>
      <c r="G208">
        <v>3.95445662243901E-2</v>
      </c>
      <c r="H208">
        <v>-0.35263587510567501</v>
      </c>
      <c r="I208" s="10">
        <v>-0.10981950550304299</v>
      </c>
      <c r="J208" s="11">
        <v>-4</v>
      </c>
      <c r="K208">
        <v>-4</v>
      </c>
      <c r="L208" s="10">
        <v>-4</v>
      </c>
      <c r="M208" s="11">
        <f t="shared" ref="M208:M235" si="11">_xlfn.T.TEST(G208:I208,J208:L208,2,2)</f>
        <v>4.5874519278608738E-6</v>
      </c>
      <c r="N208">
        <f t="shared" si="10"/>
        <v>14.827263902101338</v>
      </c>
      <c r="O208" s="7">
        <v>7.0381140789473696E-5</v>
      </c>
      <c r="P208" s="8" t="s">
        <v>208</v>
      </c>
    </row>
    <row r="209" spans="1:16">
      <c r="A209" s="5">
        <v>212</v>
      </c>
      <c r="B209" s="6" t="s">
        <v>1011</v>
      </c>
      <c r="C209" s="6" t="s">
        <v>1012</v>
      </c>
      <c r="D209" s="5">
        <v>9919</v>
      </c>
      <c r="E209" s="6" t="s">
        <v>1013</v>
      </c>
      <c r="F209" s="6" t="s">
        <v>1014</v>
      </c>
      <c r="G209">
        <v>0.85248264636236104</v>
      </c>
      <c r="H209">
        <v>0.54586299217853496</v>
      </c>
      <c r="I209" s="10">
        <v>0.70786770377993702</v>
      </c>
      <c r="J209" s="11">
        <v>-0.12610834475805899</v>
      </c>
      <c r="K209">
        <v>-3.9384296200978802E-2</v>
      </c>
      <c r="L209" s="10">
        <v>-0.68865727491624396</v>
      </c>
      <c r="M209" s="11">
        <f t="shared" si="11"/>
        <v>1.1281591425501334E-2</v>
      </c>
      <c r="N209">
        <f t="shared" si="10"/>
        <v>1.7825913971649154</v>
      </c>
      <c r="O209">
        <v>2.9082297519823799E-2</v>
      </c>
      <c r="P209" s="8" t="s">
        <v>208</v>
      </c>
    </row>
    <row r="210" spans="1:16">
      <c r="A210" s="5">
        <v>213</v>
      </c>
      <c r="B210" s="6" t="s">
        <v>1015</v>
      </c>
      <c r="C210" s="6" t="s">
        <v>1016</v>
      </c>
      <c r="D210" s="5">
        <v>5705</v>
      </c>
      <c r="E210" s="6" t="s">
        <v>1017</v>
      </c>
      <c r="F210" s="6" t="s">
        <v>1018</v>
      </c>
      <c r="G210">
        <v>9.4520407873295798E-2</v>
      </c>
      <c r="H210">
        <v>-5.6463939866951599E-2</v>
      </c>
      <c r="I210" s="10">
        <v>1.9977101705206501E-2</v>
      </c>
      <c r="J210" s="11">
        <v>-0.27987869271814098</v>
      </c>
      <c r="K210">
        <v>-4</v>
      </c>
      <c r="L210" s="10">
        <v>-0.76116582113492504</v>
      </c>
      <c r="M210" s="11">
        <f t="shared" si="11"/>
        <v>0.21960686473381555</v>
      </c>
      <c r="N210">
        <f t="shared" si="10"/>
        <v>1.7184917465338836</v>
      </c>
      <c r="O210">
        <v>0.28262870263796902</v>
      </c>
      <c r="P210" s="8" t="s">
        <v>208</v>
      </c>
    </row>
    <row r="211" spans="1:16">
      <c r="A211" s="5">
        <v>214</v>
      </c>
      <c r="B211" s="6" t="s">
        <v>1019</v>
      </c>
      <c r="C211" s="6" t="s">
        <v>1020</v>
      </c>
      <c r="D211" s="5">
        <v>3192</v>
      </c>
      <c r="E211" s="6" t="s">
        <v>1021</v>
      </c>
      <c r="F211" s="6" t="s">
        <v>1022</v>
      </c>
      <c r="G211">
        <v>0.69749094333885597</v>
      </c>
      <c r="H211">
        <v>0.11816031408687799</v>
      </c>
      <c r="I211" s="10">
        <v>0.47579264242858399</v>
      </c>
      <c r="J211" s="11">
        <v>1.7284742349094</v>
      </c>
      <c r="K211">
        <v>0.99905725312961302</v>
      </c>
      <c r="L211" s="10">
        <v>1.4237473658372799</v>
      </c>
      <c r="M211" s="11">
        <f t="shared" si="11"/>
        <v>2.4384886151364502E-2</v>
      </c>
      <c r="N211">
        <f t="shared" si="10"/>
        <v>0.51836681833752773</v>
      </c>
      <c r="O211">
        <v>5.3995238416666702E-2</v>
      </c>
      <c r="P211" s="8" t="s">
        <v>208</v>
      </c>
    </row>
    <row r="212" spans="1:16">
      <c r="A212" s="5">
        <v>215</v>
      </c>
      <c r="B212" s="6" t="s">
        <v>1023</v>
      </c>
      <c r="C212" s="6" t="s">
        <v>1024</v>
      </c>
      <c r="D212" s="5">
        <v>2909</v>
      </c>
      <c r="E212" s="6" t="s">
        <v>1025</v>
      </c>
      <c r="F212" s="6" t="s">
        <v>1026</v>
      </c>
      <c r="G212">
        <v>0.43217453910459502</v>
      </c>
      <c r="H212">
        <v>0.31050406014283699</v>
      </c>
      <c r="I212" s="10">
        <v>0.27563250391398603</v>
      </c>
      <c r="J212" s="11">
        <v>-0.84241000111470399</v>
      </c>
      <c r="K212">
        <v>-4</v>
      </c>
      <c r="L212" s="10">
        <v>-4</v>
      </c>
      <c r="M212" s="11">
        <f t="shared" si="11"/>
        <v>3.5537111113253451E-2</v>
      </c>
      <c r="N212">
        <f t="shared" si="10"/>
        <v>19.842254631092999</v>
      </c>
      <c r="O212">
        <v>6.9530786791946297E-2</v>
      </c>
      <c r="P212" s="8" t="s">
        <v>208</v>
      </c>
    </row>
    <row r="213" spans="1:16">
      <c r="A213" s="5">
        <v>216</v>
      </c>
      <c r="B213" s="6" t="s">
        <v>1027</v>
      </c>
      <c r="C213" s="6" t="s">
        <v>1028</v>
      </c>
      <c r="D213" s="5">
        <v>7706</v>
      </c>
      <c r="E213" s="6" t="s">
        <v>1029</v>
      </c>
      <c r="F213" s="6" t="s">
        <v>1030</v>
      </c>
      <c r="G213">
        <v>0.58227270947214804</v>
      </c>
      <c r="H213">
        <v>0.96715166672688702</v>
      </c>
      <c r="I213" s="10">
        <v>0.43849891563872201</v>
      </c>
      <c r="J213" s="11">
        <v>0.244822027878872</v>
      </c>
      <c r="K213">
        <v>0.124638918376339</v>
      </c>
      <c r="L213" s="10">
        <v>0.19038525313289201</v>
      </c>
      <c r="M213" s="11">
        <f t="shared" si="11"/>
        <v>4.2141793857036973E-2</v>
      </c>
      <c r="N213">
        <f t="shared" si="10"/>
        <v>1.312108893875402</v>
      </c>
      <c r="O213">
        <v>7.9768395785714305E-2</v>
      </c>
      <c r="P213" s="8" t="s">
        <v>208</v>
      </c>
    </row>
    <row r="214" spans="1:16">
      <c r="A214" s="5">
        <v>218</v>
      </c>
      <c r="B214" s="6" t="s">
        <v>1031</v>
      </c>
      <c r="C214" s="6" t="s">
        <v>1032</v>
      </c>
      <c r="D214" s="5">
        <v>4478</v>
      </c>
      <c r="E214" s="6" t="s">
        <v>1033</v>
      </c>
      <c r="F214" s="6" t="s">
        <v>1034</v>
      </c>
      <c r="G214">
        <v>-1.67080040375934</v>
      </c>
      <c r="H214">
        <v>-1.35359016342669</v>
      </c>
      <c r="I214" s="10">
        <v>-1.46845299408827</v>
      </c>
      <c r="J214" s="11">
        <v>-1.33032719057205</v>
      </c>
      <c r="K214">
        <v>-1.61876351844755</v>
      </c>
      <c r="L214" s="10">
        <v>-1.40142661668923</v>
      </c>
      <c r="M214" s="11">
        <f t="shared" si="11"/>
        <v>0.72765424474205709</v>
      </c>
      <c r="N214">
        <f t="shared" si="10"/>
        <v>0.95460356056254525</v>
      </c>
      <c r="O214">
        <v>0.76162015230700197</v>
      </c>
      <c r="P214" s="8" t="s">
        <v>208</v>
      </c>
    </row>
    <row r="215" spans="1:16">
      <c r="A215" s="5">
        <v>219</v>
      </c>
      <c r="B215" s="6" t="s">
        <v>1035</v>
      </c>
      <c r="C215" s="6" t="s">
        <v>1036</v>
      </c>
      <c r="D215" s="5">
        <v>2597</v>
      </c>
      <c r="E215" s="6" t="s">
        <v>1037</v>
      </c>
      <c r="F215" s="6" t="s">
        <v>1038</v>
      </c>
      <c r="G215">
        <v>0.42502967109780199</v>
      </c>
      <c r="H215">
        <v>1.3230644906118001</v>
      </c>
      <c r="I215" s="10">
        <v>0.72486410864210404</v>
      </c>
      <c r="J215" s="11">
        <v>0.58920603695158402</v>
      </c>
      <c r="K215">
        <v>-1.46134447181433E-2</v>
      </c>
      <c r="L215" s="10">
        <v>0.95305812388028299</v>
      </c>
      <c r="M215" s="11">
        <f t="shared" si="11"/>
        <v>0.46057565903392922</v>
      </c>
      <c r="N215">
        <f t="shared" si="10"/>
        <v>1.098593812686953</v>
      </c>
      <c r="O215">
        <v>0.516376171532692</v>
      </c>
      <c r="P215" s="8" t="s">
        <v>208</v>
      </c>
    </row>
    <row r="216" spans="1:16">
      <c r="A216" s="5">
        <v>220</v>
      </c>
      <c r="B216" s="6" t="s">
        <v>1039</v>
      </c>
      <c r="C216" s="6" t="s">
        <v>1040</v>
      </c>
      <c r="D216" s="5">
        <v>372</v>
      </c>
      <c r="E216" s="6" t="s">
        <v>1041</v>
      </c>
      <c r="F216" s="6" t="s">
        <v>1042</v>
      </c>
      <c r="G216">
        <v>-0.64778800329061903</v>
      </c>
      <c r="H216">
        <v>-7.8085086385405497E-2</v>
      </c>
      <c r="I216" s="10">
        <v>-0.46119761117166502</v>
      </c>
      <c r="J216" s="11">
        <v>-0.830740722123124</v>
      </c>
      <c r="K216">
        <v>-0.38035305556735799</v>
      </c>
      <c r="L216" s="10">
        <v>-0.92634659350517301</v>
      </c>
      <c r="M216" s="11">
        <f t="shared" si="11"/>
        <v>0.25331728730176584</v>
      </c>
      <c r="N216">
        <f t="shared" si="10"/>
        <v>1.291943618467752</v>
      </c>
      <c r="O216">
        <v>0.31556405624145301</v>
      </c>
      <c r="P216" s="8" t="s">
        <v>208</v>
      </c>
    </row>
    <row r="217" spans="1:16">
      <c r="A217" s="5">
        <v>222</v>
      </c>
      <c r="B217" s="6" t="s">
        <v>1043</v>
      </c>
      <c r="C217" s="6" t="s">
        <v>1044</v>
      </c>
      <c r="D217" s="5">
        <v>6143</v>
      </c>
      <c r="E217" s="6" t="s">
        <v>1045</v>
      </c>
      <c r="F217" s="6" t="s">
        <v>1046</v>
      </c>
      <c r="G217">
        <v>0.48790626871425902</v>
      </c>
      <c r="H217">
        <v>-0.40049009704570898</v>
      </c>
      <c r="I217" s="10">
        <v>-0.106722781158006</v>
      </c>
      <c r="J217" s="11">
        <v>1.36230145436806</v>
      </c>
      <c r="K217">
        <v>1.31154480850372</v>
      </c>
      <c r="L217" s="10">
        <v>1.58661190052242</v>
      </c>
      <c r="M217" s="11">
        <f t="shared" si="11"/>
        <v>6.5412371925851944E-3</v>
      </c>
      <c r="N217">
        <f t="shared" si="10"/>
        <v>0.36122653126251292</v>
      </c>
      <c r="O217">
        <v>1.9260308944444401E-2</v>
      </c>
      <c r="P217" s="8" t="s">
        <v>208</v>
      </c>
    </row>
    <row r="218" spans="1:16">
      <c r="A218" s="5">
        <v>223</v>
      </c>
      <c r="B218" s="6" t="s">
        <v>1047</v>
      </c>
      <c r="C218" s="6" t="s">
        <v>1048</v>
      </c>
      <c r="D218" s="5">
        <v>9208</v>
      </c>
      <c r="E218" s="6" t="s">
        <v>1049</v>
      </c>
      <c r="F218" s="6" t="s">
        <v>1050</v>
      </c>
      <c r="G218">
        <v>-0.478337746815162</v>
      </c>
      <c r="H218">
        <v>-0.84620457479477296</v>
      </c>
      <c r="I218" s="10">
        <v>-0.78001163071552304</v>
      </c>
      <c r="J218" s="11">
        <v>-0.80776388123102205</v>
      </c>
      <c r="K218">
        <v>-1.00094274687039</v>
      </c>
      <c r="L218" s="10">
        <v>-0.59414538929467797</v>
      </c>
      <c r="M218" s="11">
        <f t="shared" si="11"/>
        <v>0.57515289888033794</v>
      </c>
      <c r="N218">
        <f t="shared" si="10"/>
        <v>1.0194226057261893</v>
      </c>
      <c r="O218">
        <v>0.62210415606122405</v>
      </c>
      <c r="P218" s="8" t="s">
        <v>208</v>
      </c>
    </row>
    <row r="219" spans="1:16">
      <c r="A219" s="5">
        <v>224</v>
      </c>
      <c r="B219" s="6" t="s">
        <v>1051</v>
      </c>
      <c r="C219" s="6" t="s">
        <v>1052</v>
      </c>
      <c r="D219" s="5">
        <v>4926</v>
      </c>
      <c r="E219" s="6" t="s">
        <v>1053</v>
      </c>
      <c r="F219" s="6" t="s">
        <v>1054</v>
      </c>
      <c r="G219">
        <v>-0.90338973757028096</v>
      </c>
      <c r="H219">
        <v>-1.73264176076689</v>
      </c>
      <c r="I219" s="10">
        <v>-1.1196199956968</v>
      </c>
      <c r="J219" s="11">
        <v>-0.19303783404512401</v>
      </c>
      <c r="K219">
        <v>-0.162854024971507</v>
      </c>
      <c r="L219" s="10">
        <v>7.2176168539665797E-2</v>
      </c>
      <c r="M219" s="11">
        <f t="shared" si="11"/>
        <v>1.1553461164693812E-2</v>
      </c>
      <c r="N219">
        <f t="shared" si="10"/>
        <v>0.51521054580270642</v>
      </c>
      <c r="O219">
        <v>2.9457584689956299E-2</v>
      </c>
      <c r="P219" s="8" t="s">
        <v>208</v>
      </c>
    </row>
    <row r="220" spans="1:16">
      <c r="A220" s="5">
        <v>225</v>
      </c>
      <c r="B220" s="6" t="s">
        <v>1055</v>
      </c>
      <c r="C220" s="6" t="s">
        <v>1056</v>
      </c>
      <c r="D220" s="5">
        <v>8943</v>
      </c>
      <c r="E220" s="6" t="s">
        <v>1057</v>
      </c>
      <c r="F220" s="6" t="s">
        <v>1058</v>
      </c>
      <c r="G220">
        <v>-0.34581154091685901</v>
      </c>
      <c r="H220">
        <v>-0.38473780356473902</v>
      </c>
      <c r="I220" s="10">
        <v>-0.387898510256452</v>
      </c>
      <c r="J220" s="11">
        <v>0.119791579687446</v>
      </c>
      <c r="K220">
        <v>0.28338177737508102</v>
      </c>
      <c r="L220" s="10">
        <v>0.31000154477467101</v>
      </c>
      <c r="M220" s="11">
        <f t="shared" si="11"/>
        <v>5.5957255925969459E-4</v>
      </c>
      <c r="N220">
        <f t="shared" si="10"/>
        <v>0.62932642149106388</v>
      </c>
      <c r="O220">
        <v>2.5891353888888901E-3</v>
      </c>
      <c r="P220" s="8" t="s">
        <v>208</v>
      </c>
    </row>
    <row r="221" spans="1:16">
      <c r="A221" s="5">
        <v>226</v>
      </c>
      <c r="B221" s="6" t="s">
        <v>1059</v>
      </c>
      <c r="C221" s="6" t="s">
        <v>1060</v>
      </c>
      <c r="D221" s="5">
        <v>90102</v>
      </c>
      <c r="E221" s="6" t="s">
        <v>69</v>
      </c>
      <c r="F221" s="6" t="s">
        <v>70</v>
      </c>
      <c r="G221">
        <v>0.30363475139652601</v>
      </c>
      <c r="H221">
        <v>-0.25863925052586501</v>
      </c>
      <c r="I221" s="10">
        <v>5.65400023408252E-2</v>
      </c>
      <c r="J221" s="11">
        <v>-2.1119897431575398</v>
      </c>
      <c r="K221">
        <v>-2.2404600129462899</v>
      </c>
      <c r="L221" s="10">
        <v>-2.1056560521427499</v>
      </c>
      <c r="M221" s="11">
        <f t="shared" si="11"/>
        <v>2.0363441730552524E-4</v>
      </c>
      <c r="N221">
        <f t="shared" si="10"/>
        <v>4.4956500740276191</v>
      </c>
      <c r="O221">
        <v>1.0792601999999999E-3</v>
      </c>
      <c r="P221" s="8" t="s">
        <v>208</v>
      </c>
    </row>
    <row r="222" spans="1:16">
      <c r="A222" s="5">
        <v>228</v>
      </c>
      <c r="B222" s="6" t="s">
        <v>1061</v>
      </c>
      <c r="C222" s="6" t="s">
        <v>1062</v>
      </c>
      <c r="D222" s="5">
        <v>26509</v>
      </c>
      <c r="E222" s="6" t="s">
        <v>1063</v>
      </c>
      <c r="F222" s="6" t="s">
        <v>1064</v>
      </c>
      <c r="G222">
        <v>0.20219151261666099</v>
      </c>
      <c r="H222">
        <v>0.185128637142461</v>
      </c>
      <c r="I222" s="10">
        <v>0.15092501002283101</v>
      </c>
      <c r="J222" s="11">
        <v>-1.7310315906518701</v>
      </c>
      <c r="K222">
        <v>-4</v>
      </c>
      <c r="L222" s="10">
        <v>-4</v>
      </c>
      <c r="M222" s="11">
        <f t="shared" si="11"/>
        <v>1.0617183626878728E-2</v>
      </c>
      <c r="N222">
        <f t="shared" si="10"/>
        <v>18.190693463056689</v>
      </c>
      <c r="O222">
        <v>2.8264010374429199E-2</v>
      </c>
      <c r="P222" s="8" t="s">
        <v>1063</v>
      </c>
    </row>
    <row r="223" spans="1:16">
      <c r="A223" s="5">
        <v>229</v>
      </c>
      <c r="B223" s="6" t="s">
        <v>1065</v>
      </c>
      <c r="C223" s="6" t="s">
        <v>1066</v>
      </c>
      <c r="D223" s="5">
        <v>23435</v>
      </c>
      <c r="E223" s="6" t="s">
        <v>1067</v>
      </c>
      <c r="F223" s="6" t="s">
        <v>1068</v>
      </c>
      <c r="G223">
        <v>-0.25445817533655601</v>
      </c>
      <c r="H223">
        <v>7.0536198527507907E-2</v>
      </c>
      <c r="I223" s="10">
        <v>-8.3492704236584198E-2</v>
      </c>
      <c r="J223" s="11">
        <v>-1.18399526253817</v>
      </c>
      <c r="K223">
        <v>-2.4429032112262399</v>
      </c>
      <c r="L223" s="10">
        <v>-0.99365088580372896</v>
      </c>
      <c r="M223" s="11">
        <f t="shared" si="11"/>
        <v>3.5342711619845077E-2</v>
      </c>
      <c r="N223">
        <f t="shared" si="10"/>
        <v>2.1442937530042627</v>
      </c>
      <c r="O223">
        <v>6.9530786791946297E-2</v>
      </c>
      <c r="P223" s="8" t="s">
        <v>208</v>
      </c>
    </row>
    <row r="224" spans="1:16">
      <c r="A224" s="5">
        <v>230</v>
      </c>
      <c r="B224" s="6" t="s">
        <v>1069</v>
      </c>
      <c r="C224" s="6" t="s">
        <v>1070</v>
      </c>
      <c r="D224" s="5">
        <v>79598</v>
      </c>
      <c r="E224" s="6" t="s">
        <v>1071</v>
      </c>
      <c r="F224" s="6" t="s">
        <v>1072</v>
      </c>
      <c r="G224">
        <v>0.48406975376309802</v>
      </c>
      <c r="H224">
        <v>0.46268645534330899</v>
      </c>
      <c r="I224" s="10">
        <v>0.42711837207690001</v>
      </c>
      <c r="J224" s="11">
        <v>-4</v>
      </c>
      <c r="K224">
        <v>-1.5746006714137399</v>
      </c>
      <c r="L224" s="10">
        <v>-4</v>
      </c>
      <c r="M224" s="11">
        <f t="shared" si="11"/>
        <v>1.0714315712037429E-2</v>
      </c>
      <c r="N224">
        <f t="shared" si="10"/>
        <v>22.049689810530545</v>
      </c>
      <c r="O224">
        <v>2.8392937399999998E-2</v>
      </c>
      <c r="P224" s="8" t="s">
        <v>208</v>
      </c>
    </row>
    <row r="225" spans="1:16">
      <c r="A225" s="5">
        <v>231</v>
      </c>
      <c r="B225" s="6" t="s">
        <v>1073</v>
      </c>
      <c r="C225" s="6" t="s">
        <v>1074</v>
      </c>
      <c r="D225" s="5">
        <v>7798</v>
      </c>
      <c r="E225" s="6" t="s">
        <v>1075</v>
      </c>
      <c r="F225" s="6" t="s">
        <v>1076</v>
      </c>
      <c r="G225">
        <v>0.42250347310534397</v>
      </c>
      <c r="H225">
        <v>0.22959397635090101</v>
      </c>
      <c r="I225" s="10">
        <v>0.25830767552694001</v>
      </c>
      <c r="J225" s="11">
        <v>-0.48200281303862902</v>
      </c>
      <c r="K225">
        <v>-0.24185926941612901</v>
      </c>
      <c r="L225" s="10">
        <v>1.40620683180444E-2</v>
      </c>
      <c r="M225" s="11">
        <f t="shared" si="11"/>
        <v>2.5418719185026199E-2</v>
      </c>
      <c r="N225">
        <f t="shared" si="10"/>
        <v>1.4143772209819425</v>
      </c>
      <c r="O225">
        <v>5.5295198421641802E-2</v>
      </c>
      <c r="P225" s="8" t="s">
        <v>208</v>
      </c>
    </row>
    <row r="226" spans="1:16">
      <c r="A226" s="5">
        <v>232</v>
      </c>
      <c r="B226" s="6" t="s">
        <v>1077</v>
      </c>
      <c r="C226" s="6" t="s">
        <v>1078</v>
      </c>
      <c r="D226" s="5">
        <v>2539</v>
      </c>
      <c r="E226" s="6" t="s">
        <v>1079</v>
      </c>
      <c r="F226" s="6" t="s">
        <v>1080</v>
      </c>
      <c r="G226">
        <v>-0.458413396549332</v>
      </c>
      <c r="H226">
        <v>-0.27412036138085</v>
      </c>
      <c r="I226" s="10">
        <v>-0.64857888491660598</v>
      </c>
      <c r="J226" s="11">
        <v>-4</v>
      </c>
      <c r="K226">
        <v>-1.09309295816714</v>
      </c>
      <c r="L226" s="10">
        <v>-0.93521242915888403</v>
      </c>
      <c r="M226" s="11">
        <f t="shared" si="11"/>
        <v>0.19707063467512365</v>
      </c>
      <c r="N226">
        <f t="shared" si="10"/>
        <v>1.5525928638087252</v>
      </c>
      <c r="O226">
        <v>0.25907751201576601</v>
      </c>
      <c r="P226" s="8" t="s">
        <v>208</v>
      </c>
    </row>
    <row r="227" spans="1:16">
      <c r="A227" s="5">
        <v>233</v>
      </c>
      <c r="B227" s="6" t="s">
        <v>1081</v>
      </c>
      <c r="C227" s="6" t="s">
        <v>1082</v>
      </c>
      <c r="D227" s="5">
        <v>832</v>
      </c>
      <c r="E227" s="6" t="s">
        <v>1083</v>
      </c>
      <c r="F227" s="6" t="s">
        <v>1084</v>
      </c>
      <c r="G227">
        <v>0.53663926704660903</v>
      </c>
      <c r="H227">
        <v>0.73156197399659395</v>
      </c>
      <c r="I227" s="10">
        <v>0.48232408315772102</v>
      </c>
      <c r="J227" s="11">
        <v>9.6748581916353105E-2</v>
      </c>
      <c r="K227">
        <v>-0.22833384794639699</v>
      </c>
      <c r="L227" s="10">
        <v>-0.17146779661529701</v>
      </c>
      <c r="M227" s="11">
        <f t="shared" si="11"/>
        <v>5.504927871372931E-3</v>
      </c>
      <c r="N227">
        <f t="shared" si="10"/>
        <v>1.6336592130019556</v>
      </c>
      <c r="O227">
        <v>1.6711471466321199E-2</v>
      </c>
      <c r="P227" s="8" t="s">
        <v>208</v>
      </c>
    </row>
    <row r="228" spans="1:16">
      <c r="A228" s="5">
        <v>234</v>
      </c>
      <c r="B228" s="6" t="s">
        <v>1085</v>
      </c>
      <c r="C228" s="6" t="s">
        <v>1086</v>
      </c>
      <c r="D228" s="5">
        <v>2023</v>
      </c>
      <c r="E228" s="6" t="s">
        <v>1087</v>
      </c>
      <c r="F228" s="6" t="s">
        <v>1088</v>
      </c>
      <c r="G228">
        <v>-7.5085060130540393E-2</v>
      </c>
      <c r="H228">
        <v>0.53398332585700603</v>
      </c>
      <c r="I228" s="10">
        <v>0.144016881190348</v>
      </c>
      <c r="J228" s="11">
        <v>-4</v>
      </c>
      <c r="K228">
        <v>-4</v>
      </c>
      <c r="L228" s="10">
        <v>-1.2147645923630199</v>
      </c>
      <c r="M228" s="11">
        <f t="shared" si="11"/>
        <v>2.5776128359756536E-2</v>
      </c>
      <c r="N228">
        <f t="shared" si="10"/>
        <v>17.679638627682856</v>
      </c>
      <c r="O228">
        <v>5.5431794323529397E-2</v>
      </c>
      <c r="P228" s="8" t="s">
        <v>208</v>
      </c>
    </row>
    <row r="229" spans="1:16">
      <c r="A229" s="5">
        <v>235</v>
      </c>
      <c r="B229" s="6" t="s">
        <v>1089</v>
      </c>
      <c r="C229" s="6" t="s">
        <v>1090</v>
      </c>
      <c r="D229" s="5">
        <v>100529144</v>
      </c>
      <c r="E229" s="6" t="s">
        <v>1091</v>
      </c>
      <c r="F229" s="6" t="s">
        <v>1092</v>
      </c>
      <c r="G229">
        <v>-0.16145067218081099</v>
      </c>
      <c r="H229">
        <v>-0.47836182876820499</v>
      </c>
      <c r="I229" s="10">
        <v>-1.07921291593823</v>
      </c>
      <c r="J229" s="11">
        <v>-1.13151990014259</v>
      </c>
      <c r="K229">
        <v>-0.55598063277522602</v>
      </c>
      <c r="L229" s="10">
        <v>-0.73968026038929702</v>
      </c>
      <c r="M229" s="11">
        <f t="shared" si="11"/>
        <v>0.49935383287216673</v>
      </c>
      <c r="N229">
        <f t="shared" si="10"/>
        <v>1.1985735412744187</v>
      </c>
      <c r="O229">
        <v>0.55346632060646395</v>
      </c>
      <c r="P229" s="8" t="s">
        <v>208</v>
      </c>
    </row>
    <row r="230" spans="1:16">
      <c r="A230" s="5">
        <v>236</v>
      </c>
      <c r="B230" s="6" t="s">
        <v>1093</v>
      </c>
      <c r="C230" s="6" t="s">
        <v>1094</v>
      </c>
      <c r="D230" s="5">
        <v>9124</v>
      </c>
      <c r="E230" s="6" t="s">
        <v>71</v>
      </c>
      <c r="F230" s="6" t="s">
        <v>72</v>
      </c>
      <c r="G230">
        <v>0.61345989697910897</v>
      </c>
      <c r="H230">
        <v>0.88295179960931502</v>
      </c>
      <c r="I230" s="10">
        <v>0.72719212136383604</v>
      </c>
      <c r="J230" s="11">
        <v>-0.51811310893875195</v>
      </c>
      <c r="K230">
        <v>-0.61205059505452497</v>
      </c>
      <c r="L230" s="10">
        <v>-0.32473304713906098</v>
      </c>
      <c r="M230" s="11">
        <f t="shared" si="11"/>
        <v>4.4017036945557419E-4</v>
      </c>
      <c r="N230">
        <f t="shared" si="10"/>
        <v>2.3706870539597116</v>
      </c>
      <c r="O230">
        <v>2.1933257264957302E-3</v>
      </c>
      <c r="P230" s="8" t="s">
        <v>208</v>
      </c>
    </row>
    <row r="231" spans="1:16">
      <c r="A231" s="5">
        <v>237</v>
      </c>
      <c r="B231" s="6" t="s">
        <v>1095</v>
      </c>
      <c r="C231" s="6" t="s">
        <v>1096</v>
      </c>
      <c r="D231" s="5">
        <v>131544</v>
      </c>
      <c r="E231" s="6" t="s">
        <v>1097</v>
      </c>
      <c r="F231" s="6" t="s">
        <v>1098</v>
      </c>
      <c r="G231">
        <v>3.6248293946646699</v>
      </c>
      <c r="H231">
        <v>4.2574424302872798</v>
      </c>
      <c r="I231" s="10">
        <v>3.8100628812485402</v>
      </c>
      <c r="J231" s="11">
        <v>4.7991900748014897</v>
      </c>
      <c r="K231">
        <v>4.6152208968322501</v>
      </c>
      <c r="L231" s="10">
        <v>4.2170570568471399</v>
      </c>
      <c r="M231" s="11">
        <f t="shared" si="11"/>
        <v>6.39987513721927E-2</v>
      </c>
      <c r="N231">
        <f t="shared" si="10"/>
        <v>0.57229939402618391</v>
      </c>
      <c r="O231">
        <v>0.110990702694362</v>
      </c>
      <c r="P231" s="8" t="s">
        <v>208</v>
      </c>
    </row>
    <row r="232" spans="1:16">
      <c r="A232" s="5">
        <v>238</v>
      </c>
      <c r="B232" s="6" t="s">
        <v>1099</v>
      </c>
      <c r="C232" s="6" t="s">
        <v>1100</v>
      </c>
      <c r="D232" s="5">
        <v>57142</v>
      </c>
      <c r="E232" s="6" t="s">
        <v>1101</v>
      </c>
      <c r="F232" s="6" t="s">
        <v>1102</v>
      </c>
      <c r="G232">
        <v>1.2935526932011701</v>
      </c>
      <c r="H232">
        <v>1.7435781803097401</v>
      </c>
      <c r="I232" s="10">
        <v>1.4443784060496001</v>
      </c>
      <c r="J232" s="11">
        <v>1.78251039918445</v>
      </c>
      <c r="K232">
        <v>1.8322856808214201</v>
      </c>
      <c r="L232" s="10">
        <v>1.6063354630526201</v>
      </c>
      <c r="M232" s="11">
        <f t="shared" si="11"/>
        <v>0.17323235212777072</v>
      </c>
      <c r="N232">
        <f t="shared" si="10"/>
        <v>0.79106492281529961</v>
      </c>
      <c r="O232">
        <v>0.235968367327103</v>
      </c>
      <c r="P232" s="8" t="s">
        <v>208</v>
      </c>
    </row>
    <row r="233" spans="1:16">
      <c r="A233" s="5">
        <v>239</v>
      </c>
      <c r="B233" s="6" t="s">
        <v>1103</v>
      </c>
      <c r="C233" s="6" t="s">
        <v>1104</v>
      </c>
      <c r="D233" s="5" t="s">
        <v>208</v>
      </c>
      <c r="E233" s="6" t="s">
        <v>208</v>
      </c>
      <c r="F233" s="6" t="s">
        <v>208</v>
      </c>
      <c r="G233">
        <v>0.82692107497623901</v>
      </c>
      <c r="H233">
        <v>1.4023032839239</v>
      </c>
      <c r="I233" s="10">
        <v>1.10408102040332</v>
      </c>
      <c r="J233" s="11">
        <v>1.0075928812217301</v>
      </c>
      <c r="K233">
        <v>0.87417853596721096</v>
      </c>
      <c r="L233" s="10">
        <v>1.17007275424895</v>
      </c>
      <c r="M233" s="11">
        <f t="shared" si="11"/>
        <v>0.64200257263940852</v>
      </c>
      <c r="N233">
        <f t="shared" si="10"/>
        <v>1.0691676853602243</v>
      </c>
      <c r="O233">
        <v>0.68550824186629999</v>
      </c>
      <c r="P233" s="8" t="s">
        <v>208</v>
      </c>
    </row>
    <row r="234" spans="1:16">
      <c r="A234" s="5">
        <v>240</v>
      </c>
      <c r="B234" s="6" t="s">
        <v>1105</v>
      </c>
      <c r="C234" s="6" t="s">
        <v>1106</v>
      </c>
      <c r="D234" s="5">
        <v>10492</v>
      </c>
      <c r="E234" s="6" t="s">
        <v>1107</v>
      </c>
      <c r="F234" s="6" t="s">
        <v>1108</v>
      </c>
      <c r="G234">
        <v>-0.40967318574095002</v>
      </c>
      <c r="H234">
        <v>7.0905616879576E-2</v>
      </c>
      <c r="I234" s="10">
        <v>-7.1504040074444802E-2</v>
      </c>
      <c r="J234" s="11">
        <v>-0.103808365866446</v>
      </c>
      <c r="K234">
        <v>-0.124584800873508</v>
      </c>
      <c r="L234" s="10">
        <v>4.1026437092134597E-2</v>
      </c>
      <c r="M234" s="11">
        <f t="shared" si="11"/>
        <v>0.65000431025738314</v>
      </c>
      <c r="N234">
        <f t="shared" si="10"/>
        <v>1.0226442270553697</v>
      </c>
      <c r="O234">
        <v>0.69044716654462701</v>
      </c>
      <c r="P234" s="8" t="s">
        <v>208</v>
      </c>
    </row>
    <row r="235" spans="1:16">
      <c r="A235" s="5">
        <v>241</v>
      </c>
      <c r="B235" s="6" t="s">
        <v>1109</v>
      </c>
      <c r="C235" s="6" t="s">
        <v>1110</v>
      </c>
      <c r="D235" s="5">
        <v>2107</v>
      </c>
      <c r="E235" s="6" t="s">
        <v>1111</v>
      </c>
      <c r="F235" s="6" t="s">
        <v>1112</v>
      </c>
      <c r="G235">
        <v>-0.28078238561650498</v>
      </c>
      <c r="H235">
        <v>0.18261975495587801</v>
      </c>
      <c r="I235" s="10">
        <v>-0.471231800512525</v>
      </c>
      <c r="J235" s="11">
        <v>-4</v>
      </c>
      <c r="K235">
        <v>-4</v>
      </c>
      <c r="L235" s="10">
        <v>-1.2832098471848401</v>
      </c>
      <c r="M235" s="11">
        <f t="shared" si="11"/>
        <v>3.4978006662972121E-2</v>
      </c>
      <c r="N235">
        <f t="shared" si="10"/>
        <v>13.170311968644294</v>
      </c>
      <c r="O235">
        <v>6.9510568472789094E-2</v>
      </c>
      <c r="P235" s="8" t="s">
        <v>208</v>
      </c>
    </row>
    <row r="236" spans="1:16">
      <c r="A236" s="5">
        <v>242</v>
      </c>
      <c r="B236" s="6" t="s">
        <v>1113</v>
      </c>
      <c r="C236" s="6" t="s">
        <v>1114</v>
      </c>
      <c r="D236" s="5">
        <v>84617</v>
      </c>
      <c r="E236" s="6" t="s">
        <v>1115</v>
      </c>
      <c r="F236" s="6" t="s">
        <v>1116</v>
      </c>
      <c r="G236">
        <v>-4</v>
      </c>
      <c r="H236">
        <v>-4</v>
      </c>
      <c r="I236" s="10">
        <v>-4</v>
      </c>
      <c r="J236" s="11">
        <v>-4</v>
      </c>
      <c r="K236">
        <v>-4</v>
      </c>
      <c r="L236" s="10">
        <v>-4</v>
      </c>
      <c r="M236" s="11"/>
      <c r="N236">
        <f t="shared" si="10"/>
        <v>1</v>
      </c>
      <c r="P236" s="8" t="s">
        <v>208</v>
      </c>
    </row>
    <row r="237" spans="1:16">
      <c r="A237" s="5">
        <v>243</v>
      </c>
      <c r="B237" s="6" t="s">
        <v>1117</v>
      </c>
      <c r="C237" s="6" t="s">
        <v>1118</v>
      </c>
      <c r="D237" s="5">
        <v>26135</v>
      </c>
      <c r="E237" s="6" t="s">
        <v>1119</v>
      </c>
      <c r="F237" s="6" t="s">
        <v>1120</v>
      </c>
      <c r="G237">
        <v>-1.83583176922347</v>
      </c>
      <c r="H237">
        <v>-0.89173411942490899</v>
      </c>
      <c r="I237" s="10">
        <v>-1.90908532090364</v>
      </c>
      <c r="J237" s="11">
        <v>-1.9646733291383101</v>
      </c>
      <c r="K237">
        <v>-1.11840332490393</v>
      </c>
      <c r="L237" s="10">
        <v>-0.841630549513388</v>
      </c>
      <c r="M237" s="11">
        <f t="shared" ref="M237:M268" si="12">_xlfn.T.TEST(G237:I237,J237:L237,2,2)</f>
        <v>0.64054705458046557</v>
      </c>
      <c r="N237">
        <f t="shared" si="10"/>
        <v>0.60818053809705797</v>
      </c>
      <c r="O237">
        <v>0.685209051495413</v>
      </c>
      <c r="P237" s="8" t="s">
        <v>208</v>
      </c>
    </row>
    <row r="238" spans="1:16">
      <c r="A238" s="5">
        <v>244</v>
      </c>
      <c r="B238" s="6" t="s">
        <v>1121</v>
      </c>
      <c r="C238" s="6" t="s">
        <v>1122</v>
      </c>
      <c r="D238" s="5">
        <v>3308</v>
      </c>
      <c r="E238" s="6" t="s">
        <v>73</v>
      </c>
      <c r="F238" s="6" t="s">
        <v>74</v>
      </c>
      <c r="G238">
        <v>-0.38795506779338801</v>
      </c>
      <c r="H238">
        <v>-0.201402515541072</v>
      </c>
      <c r="I238" s="10">
        <v>-0.83993356216003301</v>
      </c>
      <c r="J238" s="11">
        <v>-4</v>
      </c>
      <c r="K238">
        <v>-4</v>
      </c>
      <c r="L238" s="10">
        <v>-4</v>
      </c>
      <c r="M238" s="11">
        <f t="shared" si="12"/>
        <v>4.9305162684161352E-5</v>
      </c>
      <c r="N238">
        <f t="shared" si="10"/>
        <v>12.227392977849824</v>
      </c>
      <c r="O238">
        <v>3.5054794634146297E-4</v>
      </c>
      <c r="P238" s="8" t="s">
        <v>208</v>
      </c>
    </row>
    <row r="239" spans="1:16">
      <c r="A239" s="5">
        <v>245</v>
      </c>
      <c r="B239" s="6" t="s">
        <v>1123</v>
      </c>
      <c r="C239" s="6" t="s">
        <v>1124</v>
      </c>
      <c r="D239" s="5">
        <v>9414</v>
      </c>
      <c r="E239" s="6" t="s">
        <v>1125</v>
      </c>
      <c r="F239" s="6" t="s">
        <v>1126</v>
      </c>
      <c r="G239">
        <v>-1.2637597420118201</v>
      </c>
      <c r="H239">
        <v>-1.56023601553408</v>
      </c>
      <c r="I239" s="10">
        <v>-1.56328803373466</v>
      </c>
      <c r="J239" s="11">
        <v>-4</v>
      </c>
      <c r="K239">
        <v>-1.83320104756751</v>
      </c>
      <c r="L239" s="10">
        <v>-2.0714450948521801</v>
      </c>
      <c r="M239" s="11">
        <f t="shared" si="12"/>
        <v>0.16601279186968723</v>
      </c>
      <c r="N239">
        <f t="shared" si="10"/>
        <v>1.4252441494696932</v>
      </c>
      <c r="O239">
        <v>0.22773048879058799</v>
      </c>
      <c r="P239" s="8" t="s">
        <v>208</v>
      </c>
    </row>
    <row r="240" spans="1:16">
      <c r="A240" s="5">
        <v>246</v>
      </c>
      <c r="B240" s="6" t="s">
        <v>1127</v>
      </c>
      <c r="C240" s="6" t="s">
        <v>1128</v>
      </c>
      <c r="D240" s="5">
        <v>57805</v>
      </c>
      <c r="E240" s="6" t="s">
        <v>1129</v>
      </c>
      <c r="F240" s="6" t="s">
        <v>1130</v>
      </c>
      <c r="G240">
        <v>0.706740721569728</v>
      </c>
      <c r="H240">
        <v>0.46492158181923898</v>
      </c>
      <c r="I240" s="10">
        <v>0.56936349274499698</v>
      </c>
      <c r="J240" s="11">
        <v>-9.7471772031378995E-2</v>
      </c>
      <c r="K240">
        <v>-0.69103199509671898</v>
      </c>
      <c r="L240" s="10">
        <v>-0.87703913364672803</v>
      </c>
      <c r="M240" s="11">
        <f t="shared" si="12"/>
        <v>9.810506557419928E-3</v>
      </c>
      <c r="N240">
        <f t="shared" si="10"/>
        <v>2.3956140319801249</v>
      </c>
      <c r="O240">
        <v>2.6726755051401901E-2</v>
      </c>
      <c r="P240" s="8" t="s">
        <v>208</v>
      </c>
    </row>
    <row r="241" spans="1:16">
      <c r="A241" s="5">
        <v>247</v>
      </c>
      <c r="B241" s="6" t="s">
        <v>1131</v>
      </c>
      <c r="C241" s="6" t="s">
        <v>1132</v>
      </c>
      <c r="D241" s="5">
        <v>11333</v>
      </c>
      <c r="E241" s="6" t="s">
        <v>1133</v>
      </c>
      <c r="F241" s="6" t="s">
        <v>1134</v>
      </c>
      <c r="G241">
        <v>0.38832956751352599</v>
      </c>
      <c r="H241">
        <v>0.45355892219928201</v>
      </c>
      <c r="I241" s="10">
        <v>0.27400423463550799</v>
      </c>
      <c r="J241" s="11">
        <v>0.10655268399149399</v>
      </c>
      <c r="K241">
        <v>8.6910072079040002E-2</v>
      </c>
      <c r="L241" s="10">
        <v>0.33612144552058199</v>
      </c>
      <c r="M241" s="11">
        <f t="shared" si="12"/>
        <v>0.11059655267375586</v>
      </c>
      <c r="N241">
        <f t="shared" si="10"/>
        <v>1.2156912588817657</v>
      </c>
      <c r="O241">
        <v>0.17102862174801101</v>
      </c>
      <c r="P241" s="8" t="s">
        <v>208</v>
      </c>
    </row>
    <row r="242" spans="1:16">
      <c r="A242" s="5">
        <v>248</v>
      </c>
      <c r="B242" s="6" t="s">
        <v>1135</v>
      </c>
      <c r="C242" s="6" t="s">
        <v>1136</v>
      </c>
      <c r="D242" s="5">
        <v>6938</v>
      </c>
      <c r="E242" s="6" t="s">
        <v>1137</v>
      </c>
      <c r="F242" s="6" t="s">
        <v>1138</v>
      </c>
      <c r="G242">
        <v>0.120633125254096</v>
      </c>
      <c r="H242">
        <v>0.39215795744171</v>
      </c>
      <c r="I242" s="10">
        <v>0.27907248065995199</v>
      </c>
      <c r="J242" s="11">
        <v>-0.285113126794178</v>
      </c>
      <c r="K242">
        <v>-0.27153595600253999</v>
      </c>
      <c r="L242" s="10">
        <v>-0.29607467176051899</v>
      </c>
      <c r="M242" s="11">
        <f t="shared" si="12"/>
        <v>2.2719701721902372E-3</v>
      </c>
      <c r="N242">
        <f t="shared" si="10"/>
        <v>1.4785526396900659</v>
      </c>
      <c r="O242">
        <v>8.4907596794871806E-3</v>
      </c>
      <c r="P242" s="8" t="s">
        <v>208</v>
      </c>
    </row>
    <row r="243" spans="1:16">
      <c r="A243" s="5">
        <v>249</v>
      </c>
      <c r="B243" s="6" t="s">
        <v>1139</v>
      </c>
      <c r="C243" s="6" t="s">
        <v>1140</v>
      </c>
      <c r="D243" s="5">
        <v>5216</v>
      </c>
      <c r="E243" s="6" t="s">
        <v>1141</v>
      </c>
      <c r="F243" s="6" t="s">
        <v>1142</v>
      </c>
      <c r="G243">
        <v>0.16641002626561599</v>
      </c>
      <c r="H243">
        <v>0.36088675948626597</v>
      </c>
      <c r="I243" s="10">
        <v>0.15453720938930099</v>
      </c>
      <c r="J243" s="11">
        <v>-0.77751719782540796</v>
      </c>
      <c r="K243">
        <v>-4</v>
      </c>
      <c r="L243" s="10">
        <v>-0.615925026446697</v>
      </c>
      <c r="M243" s="11">
        <f t="shared" si="12"/>
        <v>0.14055035895286183</v>
      </c>
      <c r="N243">
        <f t="shared" si="10"/>
        <v>1.9237578640396669</v>
      </c>
      <c r="O243">
        <v>0.19936948734063301</v>
      </c>
      <c r="P243" s="8" t="s">
        <v>208</v>
      </c>
    </row>
    <row r="244" spans="1:16">
      <c r="A244" s="5">
        <v>250</v>
      </c>
      <c r="B244" s="6" t="s">
        <v>1143</v>
      </c>
      <c r="C244" s="6" t="s">
        <v>1144</v>
      </c>
      <c r="D244" s="5">
        <v>50809</v>
      </c>
      <c r="E244" s="6" t="s">
        <v>1145</v>
      </c>
      <c r="F244" s="6" t="s">
        <v>1146</v>
      </c>
      <c r="G244">
        <v>0.34834471568751502</v>
      </c>
      <c r="H244">
        <v>0.36158229806903103</v>
      </c>
      <c r="I244" s="10">
        <v>0.209778725975445</v>
      </c>
      <c r="J244" s="11">
        <v>1.8426482935169299</v>
      </c>
      <c r="K244">
        <v>1.70803714850732</v>
      </c>
      <c r="L244" s="10">
        <v>1.5538083155979401</v>
      </c>
      <c r="M244" s="11">
        <f t="shared" si="12"/>
        <v>1.3335472560700652E-4</v>
      </c>
      <c r="N244">
        <f t="shared" si="10"/>
        <v>0.38966535346900333</v>
      </c>
      <c r="O244">
        <v>7.8531277777777798E-4</v>
      </c>
      <c r="P244" s="8" t="s">
        <v>208</v>
      </c>
    </row>
    <row r="245" spans="1:16">
      <c r="A245" s="5">
        <v>251</v>
      </c>
      <c r="B245" s="6" t="s">
        <v>1147</v>
      </c>
      <c r="C245" s="6" t="s">
        <v>1148</v>
      </c>
      <c r="D245" s="5">
        <v>9748</v>
      </c>
      <c r="E245" s="6" t="s">
        <v>1149</v>
      </c>
      <c r="F245" s="6" t="s">
        <v>1150</v>
      </c>
      <c r="G245">
        <v>0.528637076112353</v>
      </c>
      <c r="H245">
        <v>-1.6697536960824499E-2</v>
      </c>
      <c r="I245" s="10">
        <v>0.12759671283858101</v>
      </c>
      <c r="J245" s="11">
        <v>-4</v>
      </c>
      <c r="K245">
        <v>-1.6628465499335101</v>
      </c>
      <c r="L245" s="10">
        <v>-1.5094090948824299</v>
      </c>
      <c r="M245" s="11">
        <f t="shared" si="12"/>
        <v>3.3953038881488498E-2</v>
      </c>
      <c r="N245">
        <f t="shared" si="10"/>
        <v>3.4592115920763007</v>
      </c>
      <c r="O245">
        <v>6.8318394209622005E-2</v>
      </c>
      <c r="P245" s="8" t="s">
        <v>208</v>
      </c>
    </row>
    <row r="246" spans="1:16">
      <c r="A246" s="5">
        <v>252</v>
      </c>
      <c r="B246" s="6" t="s">
        <v>1151</v>
      </c>
      <c r="C246" s="6" t="s">
        <v>1152</v>
      </c>
      <c r="D246" s="5">
        <v>23677</v>
      </c>
      <c r="E246" s="6" t="s">
        <v>1153</v>
      </c>
      <c r="F246" s="6" t="s">
        <v>1154</v>
      </c>
      <c r="G246">
        <v>0.37428963403965299</v>
      </c>
      <c r="H246">
        <v>0.41959607582207298</v>
      </c>
      <c r="I246" s="10">
        <v>0.15662956799410099</v>
      </c>
      <c r="J246" s="11">
        <v>-0.39980279313730499</v>
      </c>
      <c r="K246">
        <v>-1.2775663509089299</v>
      </c>
      <c r="L246" s="10">
        <v>-0.56392724705136099</v>
      </c>
      <c r="M246" s="11">
        <f t="shared" si="12"/>
        <v>1.9419392975152699E-2</v>
      </c>
      <c r="N246">
        <f t="shared" si="10"/>
        <v>1.9161584718878517</v>
      </c>
      <c r="O246">
        <v>4.5467896060241E-2</v>
      </c>
      <c r="P246" s="8" t="s">
        <v>208</v>
      </c>
    </row>
    <row r="247" spans="1:16">
      <c r="A247" s="5">
        <v>253</v>
      </c>
      <c r="B247" s="6" t="s">
        <v>1155</v>
      </c>
      <c r="C247" s="6" t="s">
        <v>1156</v>
      </c>
      <c r="D247" s="5">
        <v>5930</v>
      </c>
      <c r="E247" s="6" t="s">
        <v>1157</v>
      </c>
      <c r="F247" s="6" t="s">
        <v>1158</v>
      </c>
      <c r="G247">
        <v>0.117314304088057</v>
      </c>
      <c r="H247">
        <v>-0.36422190296509799</v>
      </c>
      <c r="I247" s="10">
        <v>-0.127209246085907</v>
      </c>
      <c r="J247" s="11">
        <v>-0.258167857766055</v>
      </c>
      <c r="K247">
        <v>-0.49661920504224599</v>
      </c>
      <c r="L247" s="10">
        <v>-0.39739106831363502</v>
      </c>
      <c r="M247" s="11">
        <f t="shared" si="12"/>
        <v>0.17016329032001334</v>
      </c>
      <c r="N247">
        <f t="shared" si="10"/>
        <v>1.2059598047027675</v>
      </c>
      <c r="O247">
        <v>0.232876051807512</v>
      </c>
      <c r="P247" s="8" t="s">
        <v>208</v>
      </c>
    </row>
    <row r="248" spans="1:16">
      <c r="A248" s="5">
        <v>254</v>
      </c>
      <c r="B248" s="6" t="s">
        <v>1159</v>
      </c>
      <c r="C248" s="6" t="s">
        <v>1160</v>
      </c>
      <c r="D248" s="5">
        <v>79184</v>
      </c>
      <c r="E248" s="6" t="s">
        <v>1161</v>
      </c>
      <c r="F248" s="6" t="s">
        <v>1162</v>
      </c>
      <c r="G248">
        <v>0.52997223454697995</v>
      </c>
      <c r="H248">
        <v>0.34100482911065899</v>
      </c>
      <c r="I248" s="10">
        <v>0.159283191490798</v>
      </c>
      <c r="J248" s="11">
        <v>-1.3201984113641001</v>
      </c>
      <c r="K248">
        <v>-1.52938675472656</v>
      </c>
      <c r="L248" s="10">
        <v>-0.50271696879752104</v>
      </c>
      <c r="M248" s="11">
        <f t="shared" si="12"/>
        <v>1.1570818115825051E-2</v>
      </c>
      <c r="N248">
        <f t="shared" si="10"/>
        <v>3.162801996541817</v>
      </c>
      <c r="O248">
        <v>2.9457584689956299E-2</v>
      </c>
      <c r="P248" s="8" t="s">
        <v>208</v>
      </c>
    </row>
    <row r="249" spans="1:16">
      <c r="A249" s="5">
        <v>255</v>
      </c>
      <c r="B249" s="6" t="s">
        <v>1163</v>
      </c>
      <c r="C249" s="6" t="s">
        <v>1164</v>
      </c>
      <c r="D249" s="5">
        <v>6786</v>
      </c>
      <c r="E249" s="6" t="s">
        <v>1165</v>
      </c>
      <c r="F249" s="6" t="s">
        <v>1166</v>
      </c>
      <c r="G249">
        <v>0.62506767728284396</v>
      </c>
      <c r="H249">
        <v>0.35087309145093498</v>
      </c>
      <c r="I249" s="10">
        <v>0.415048824274662</v>
      </c>
      <c r="J249" s="11">
        <v>7.1770051519268699E-2</v>
      </c>
      <c r="K249">
        <v>-0.132557619209245</v>
      </c>
      <c r="L249" s="10">
        <v>0.48578540045683</v>
      </c>
      <c r="M249" s="11">
        <f t="shared" si="12"/>
        <v>0.18242698602564181</v>
      </c>
      <c r="N249">
        <f t="shared" si="10"/>
        <v>1.2686365149739887</v>
      </c>
      <c r="O249">
        <v>0.246191974162037</v>
      </c>
      <c r="P249" s="8" t="s">
        <v>208</v>
      </c>
    </row>
    <row r="250" spans="1:16">
      <c r="A250" s="5">
        <v>256</v>
      </c>
      <c r="B250" s="6" t="s">
        <v>1167</v>
      </c>
      <c r="C250" s="6" t="s">
        <v>1168</v>
      </c>
      <c r="D250" s="5">
        <v>57559</v>
      </c>
      <c r="E250" s="6" t="s">
        <v>1169</v>
      </c>
      <c r="F250" s="6" t="s">
        <v>1170</v>
      </c>
      <c r="G250">
        <v>0.96755210827634597</v>
      </c>
      <c r="H250">
        <v>0.78378312958510599</v>
      </c>
      <c r="I250" s="10">
        <v>0.78468538286216105</v>
      </c>
      <c r="J250" s="11">
        <v>-0.39096535060226101</v>
      </c>
      <c r="K250">
        <v>-0.65686809052619</v>
      </c>
      <c r="L250" s="10">
        <v>0.29335767365139098</v>
      </c>
      <c r="M250" s="11">
        <f t="shared" si="12"/>
        <v>1.9301951616749267E-2</v>
      </c>
      <c r="N250">
        <f t="shared" si="10"/>
        <v>2.2589474873050253</v>
      </c>
      <c r="O250">
        <v>4.5375153290322601E-2</v>
      </c>
      <c r="P250" s="8" t="s">
        <v>208</v>
      </c>
    </row>
    <row r="251" spans="1:16">
      <c r="A251" s="5">
        <v>257</v>
      </c>
      <c r="B251" s="6" t="s">
        <v>1171</v>
      </c>
      <c r="C251" s="6" t="s">
        <v>1172</v>
      </c>
      <c r="D251" s="5">
        <v>4026</v>
      </c>
      <c r="E251" s="6" t="s">
        <v>1173</v>
      </c>
      <c r="F251" s="6" t="s">
        <v>1174</v>
      </c>
      <c r="G251">
        <v>-4.0799664373042797E-2</v>
      </c>
      <c r="H251">
        <v>0.16514284900123699</v>
      </c>
      <c r="I251" s="10">
        <v>7.4607936267813202E-2</v>
      </c>
      <c r="J251" s="11">
        <v>-1.2889029802263801</v>
      </c>
      <c r="K251">
        <v>-4</v>
      </c>
      <c r="L251" s="10">
        <v>-4</v>
      </c>
      <c r="M251" s="11">
        <f t="shared" si="12"/>
        <v>2.5076140505454363E-2</v>
      </c>
      <c r="N251">
        <f t="shared" si="10"/>
        <v>16.849197051133341</v>
      </c>
      <c r="O251">
        <v>5.4930373543071197E-2</v>
      </c>
      <c r="P251" s="8" t="s">
        <v>208</v>
      </c>
    </row>
    <row r="252" spans="1:16">
      <c r="A252" s="5">
        <v>258</v>
      </c>
      <c r="B252" s="6" t="s">
        <v>1175</v>
      </c>
      <c r="C252" s="6" t="s">
        <v>1176</v>
      </c>
      <c r="D252" s="5">
        <v>4133</v>
      </c>
      <c r="E252" s="6" t="s">
        <v>1177</v>
      </c>
      <c r="F252" s="6" t="s">
        <v>1178</v>
      </c>
      <c r="G252">
        <v>1.6840389306694001E-2</v>
      </c>
      <c r="H252">
        <v>-0.30637338382753199</v>
      </c>
      <c r="I252" s="10">
        <v>-0.14557640793660401</v>
      </c>
      <c r="J252" s="11">
        <v>-4</v>
      </c>
      <c r="K252">
        <v>-0.95453564716391104</v>
      </c>
      <c r="L252" s="10">
        <v>-4</v>
      </c>
      <c r="M252" s="11">
        <f t="shared" si="12"/>
        <v>4.9530456237011952E-2</v>
      </c>
      <c r="N252">
        <f t="shared" si="10"/>
        <v>14.464289888551084</v>
      </c>
      <c r="O252">
        <v>9.0521178206896605E-2</v>
      </c>
      <c r="P252" s="8" t="s">
        <v>208</v>
      </c>
    </row>
    <row r="253" spans="1:16">
      <c r="A253" s="5">
        <v>259</v>
      </c>
      <c r="B253" s="6" t="s">
        <v>1179</v>
      </c>
      <c r="C253" s="6" t="s">
        <v>1180</v>
      </c>
      <c r="D253" s="5">
        <v>80153</v>
      </c>
      <c r="E253" s="6" t="s">
        <v>1181</v>
      </c>
      <c r="F253" s="6" t="s">
        <v>1182</v>
      </c>
      <c r="G253">
        <v>-0.200010179189993</v>
      </c>
      <c r="H253">
        <v>0.242895223181857</v>
      </c>
      <c r="I253" s="10">
        <v>-5.8232679249890701E-2</v>
      </c>
      <c r="J253" s="11">
        <v>-1.4341219502092299</v>
      </c>
      <c r="K253">
        <v>-0.30216174737085699</v>
      </c>
      <c r="L253" s="10">
        <v>-1.1334355035617301</v>
      </c>
      <c r="M253" s="11">
        <f t="shared" si="12"/>
        <v>5.865922862940489E-2</v>
      </c>
      <c r="N253">
        <f t="shared" si="10"/>
        <v>2.1070182706764329</v>
      </c>
      <c r="O253">
        <v>0.10426320276524401</v>
      </c>
      <c r="P253" s="8" t="s">
        <v>208</v>
      </c>
    </row>
    <row r="254" spans="1:16">
      <c r="A254" s="5">
        <v>260</v>
      </c>
      <c r="B254" s="6" t="s">
        <v>1183</v>
      </c>
      <c r="C254" s="6" t="s">
        <v>1184</v>
      </c>
      <c r="D254" s="5">
        <v>56829</v>
      </c>
      <c r="E254" s="6" t="s">
        <v>1185</v>
      </c>
      <c r="F254" s="6" t="s">
        <v>1186</v>
      </c>
      <c r="G254">
        <v>-0.40471858238525699</v>
      </c>
      <c r="H254">
        <v>-0.97283128259668505</v>
      </c>
      <c r="I254" s="10">
        <v>-0.23496153969616701</v>
      </c>
      <c r="J254" s="11">
        <v>-4</v>
      </c>
      <c r="K254">
        <v>-4</v>
      </c>
      <c r="L254" s="10">
        <v>-2.05760820179523</v>
      </c>
      <c r="M254" s="11">
        <f t="shared" si="12"/>
        <v>1.4725267137296336E-2</v>
      </c>
      <c r="N254">
        <f t="shared" si="10"/>
        <v>12.086138022906363</v>
      </c>
      <c r="O254">
        <v>3.6070717063025198E-2</v>
      </c>
      <c r="P254" s="8" t="s">
        <v>208</v>
      </c>
    </row>
    <row r="255" spans="1:16">
      <c r="A255" s="5">
        <v>261</v>
      </c>
      <c r="B255" s="6" t="s">
        <v>1187</v>
      </c>
      <c r="C255" s="6" t="s">
        <v>1188</v>
      </c>
      <c r="D255" s="5">
        <v>5585</v>
      </c>
      <c r="E255" s="6" t="s">
        <v>1189</v>
      </c>
      <c r="F255" s="6" t="s">
        <v>1190</v>
      </c>
      <c r="G255">
        <v>0.30775545924113401</v>
      </c>
      <c r="H255">
        <v>-7.3724635901728994E-2</v>
      </c>
      <c r="I255" s="10">
        <v>9.2876929576928793E-2</v>
      </c>
      <c r="J255" s="11">
        <v>-1</v>
      </c>
      <c r="K255">
        <v>-0.71670752594666898</v>
      </c>
      <c r="L255" s="10">
        <v>-0.33239040166127698</v>
      </c>
      <c r="M255" s="11">
        <f t="shared" si="12"/>
        <v>2.3679899793484695E-2</v>
      </c>
      <c r="N255">
        <f t="shared" si="10"/>
        <v>1.7527065317542987</v>
      </c>
      <c r="O255">
        <v>5.2692296564885499E-2</v>
      </c>
      <c r="P255" s="8" t="s">
        <v>208</v>
      </c>
    </row>
    <row r="256" spans="1:16">
      <c r="A256" s="5">
        <v>262</v>
      </c>
      <c r="B256" s="6" t="s">
        <v>1191</v>
      </c>
      <c r="C256" s="6" t="s">
        <v>1192</v>
      </c>
      <c r="D256" s="5">
        <v>23189</v>
      </c>
      <c r="E256" s="6" t="s">
        <v>1193</v>
      </c>
      <c r="F256" s="6" t="s">
        <v>1194</v>
      </c>
      <c r="G256">
        <v>0.72543433956252601</v>
      </c>
      <c r="H256">
        <v>0.27341362516024897</v>
      </c>
      <c r="I256" s="10">
        <v>0.33528861043550101</v>
      </c>
      <c r="J256" s="11">
        <v>7.8572445027023402E-2</v>
      </c>
      <c r="K256">
        <v>1.46134447181433E-2</v>
      </c>
      <c r="L256" s="10">
        <v>0.182189896644848</v>
      </c>
      <c r="M256" s="11">
        <f t="shared" si="12"/>
        <v>7.7846920800399191E-2</v>
      </c>
      <c r="N256">
        <f t="shared" si="10"/>
        <v>1.1947561264319573</v>
      </c>
      <c r="O256">
        <v>0.12941757224501399</v>
      </c>
      <c r="P256" s="8" t="s">
        <v>208</v>
      </c>
    </row>
    <row r="257" spans="1:16">
      <c r="A257" s="5">
        <v>263</v>
      </c>
      <c r="B257" s="6" t="s">
        <v>1195</v>
      </c>
      <c r="C257" s="6" t="s">
        <v>1196</v>
      </c>
      <c r="D257" s="5">
        <v>1856</v>
      </c>
      <c r="E257" s="6" t="s">
        <v>1197</v>
      </c>
      <c r="F257" s="6" t="s">
        <v>1198</v>
      </c>
      <c r="G257">
        <v>-0.76508770601541498</v>
      </c>
      <c r="H257">
        <v>-0.934191134917425</v>
      </c>
      <c r="I257" s="10">
        <v>-0.81420553044341304</v>
      </c>
      <c r="J257" s="11">
        <v>-4</v>
      </c>
      <c r="K257">
        <v>-4</v>
      </c>
      <c r="L257" s="10">
        <v>-2.3090871195187801</v>
      </c>
      <c r="M257" s="11">
        <f t="shared" si="12"/>
        <v>1.0090841897719414E-2</v>
      </c>
      <c r="N257">
        <f t="shared" si="10"/>
        <v>9.0995453834898843</v>
      </c>
      <c r="O257">
        <v>2.7362608772093001E-2</v>
      </c>
      <c r="P257" s="8" t="s">
        <v>208</v>
      </c>
    </row>
    <row r="258" spans="1:16">
      <c r="A258" s="5">
        <v>264</v>
      </c>
      <c r="B258" s="6" t="s">
        <v>1199</v>
      </c>
      <c r="C258" s="6" t="s">
        <v>1200</v>
      </c>
      <c r="D258" s="5">
        <v>134492</v>
      </c>
      <c r="E258" s="6" t="s">
        <v>1201</v>
      </c>
      <c r="F258" s="6" t="s">
        <v>1202</v>
      </c>
      <c r="G258">
        <v>1.2852493315798199</v>
      </c>
      <c r="H258">
        <v>0.86410522669838397</v>
      </c>
      <c r="I258" s="10">
        <v>0.65331941628137202</v>
      </c>
      <c r="J258" s="11">
        <v>-4</v>
      </c>
      <c r="K258">
        <v>-4</v>
      </c>
      <c r="L258" s="10">
        <v>-2.0244642678143099</v>
      </c>
      <c r="M258" s="11">
        <f t="shared" si="12"/>
        <v>3.3431019664985294E-3</v>
      </c>
      <c r="N258">
        <f t="shared" ref="N258:N321" si="13">2^(MEDIAN(G258:I258)-MEDIAN(J258:L258))</f>
        <v>29.123366481267645</v>
      </c>
      <c r="O258">
        <v>1.1574123065088799E-2</v>
      </c>
      <c r="P258" s="8" t="s">
        <v>208</v>
      </c>
    </row>
    <row r="259" spans="1:16">
      <c r="A259" s="5">
        <v>265</v>
      </c>
      <c r="B259" s="6" t="s">
        <v>1203</v>
      </c>
      <c r="C259" s="6" t="s">
        <v>1204</v>
      </c>
      <c r="D259" s="5">
        <v>90488</v>
      </c>
      <c r="E259" s="6" t="s">
        <v>1205</v>
      </c>
      <c r="F259" s="6" t="s">
        <v>1206</v>
      </c>
      <c r="G259">
        <v>1.59457723985858</v>
      </c>
      <c r="H259">
        <v>1.031918513268</v>
      </c>
      <c r="I259" s="10">
        <v>1.6969418713106801</v>
      </c>
      <c r="J259" s="11">
        <v>0.53899792002676805</v>
      </c>
      <c r="K259">
        <v>0.65739169254432395</v>
      </c>
      <c r="L259" s="10">
        <v>0.31000162947416299</v>
      </c>
      <c r="M259" s="11">
        <f t="shared" si="12"/>
        <v>1.5178190398668861E-2</v>
      </c>
      <c r="N259">
        <f t="shared" si="13"/>
        <v>2.0785526899948623</v>
      </c>
      <c r="O259">
        <v>3.69300086833333E-2</v>
      </c>
      <c r="P259" s="8" t="s">
        <v>208</v>
      </c>
    </row>
    <row r="260" spans="1:16">
      <c r="A260" s="5">
        <v>266</v>
      </c>
      <c r="B260" s="6" t="s">
        <v>1207</v>
      </c>
      <c r="C260" s="6" t="s">
        <v>1208</v>
      </c>
      <c r="D260" s="5">
        <v>191</v>
      </c>
      <c r="E260" s="6" t="s">
        <v>1209</v>
      </c>
      <c r="F260" s="6" t="s">
        <v>1210</v>
      </c>
      <c r="G260">
        <v>0.710153288016518</v>
      </c>
      <c r="H260">
        <v>0.876727959745353</v>
      </c>
      <c r="I260" s="10">
        <v>0.70835075940724601</v>
      </c>
      <c r="J260" s="11">
        <v>0.87191192626538205</v>
      </c>
      <c r="K260">
        <v>0.40553632785806198</v>
      </c>
      <c r="L260" s="10">
        <v>0.22241940186186099</v>
      </c>
      <c r="M260" s="11">
        <f t="shared" si="12"/>
        <v>0.25809250560031566</v>
      </c>
      <c r="N260">
        <f t="shared" si="13"/>
        <v>1.2350906733291649</v>
      </c>
      <c r="O260">
        <v>0.32014453403829801</v>
      </c>
      <c r="P260" s="8" t="s">
        <v>208</v>
      </c>
    </row>
    <row r="261" spans="1:16">
      <c r="A261" s="5">
        <v>267</v>
      </c>
      <c r="B261" s="6" t="s">
        <v>1211</v>
      </c>
      <c r="C261" s="6" t="s">
        <v>1212</v>
      </c>
      <c r="D261" s="5">
        <v>26064</v>
      </c>
      <c r="E261" s="6" t="s">
        <v>1213</v>
      </c>
      <c r="F261" s="6" t="s">
        <v>1214</v>
      </c>
      <c r="G261">
        <v>-0.31458143143628198</v>
      </c>
      <c r="H261">
        <v>-0.63905026288488997</v>
      </c>
      <c r="I261" s="10">
        <v>-0.27253335445118099</v>
      </c>
      <c r="J261" s="11">
        <v>-0.76775584597708901</v>
      </c>
      <c r="K261">
        <v>-1.1559221084981799</v>
      </c>
      <c r="L261" s="10">
        <v>-0.32508624119858498</v>
      </c>
      <c r="M261" s="11">
        <f t="shared" si="12"/>
        <v>0.27002504304481251</v>
      </c>
      <c r="N261">
        <f t="shared" si="13"/>
        <v>1.3690493142320816</v>
      </c>
      <c r="O261">
        <v>0.33282156462790702</v>
      </c>
      <c r="P261" s="8" t="s">
        <v>208</v>
      </c>
    </row>
    <row r="262" spans="1:16">
      <c r="A262" s="5">
        <v>268</v>
      </c>
      <c r="B262" s="6" t="s">
        <v>1215</v>
      </c>
      <c r="C262" s="6" t="s">
        <v>1216</v>
      </c>
      <c r="D262" s="5">
        <v>1627</v>
      </c>
      <c r="E262" s="6" t="s">
        <v>1217</v>
      </c>
      <c r="F262" s="6" t="s">
        <v>1218</v>
      </c>
      <c r="G262">
        <v>1.09911383573992E-2</v>
      </c>
      <c r="H262">
        <v>0.29359298297129299</v>
      </c>
      <c r="I262" s="10">
        <v>0.167699290317539</v>
      </c>
      <c r="J262" s="11">
        <v>0.173304511846226</v>
      </c>
      <c r="K262">
        <v>0.17601326178276999</v>
      </c>
      <c r="L262" s="10">
        <v>0.21211440821871599</v>
      </c>
      <c r="M262" s="11">
        <f t="shared" si="12"/>
        <v>0.73749704730109</v>
      </c>
      <c r="N262">
        <f t="shared" si="13"/>
        <v>0.99425376723426317</v>
      </c>
      <c r="O262">
        <v>0.77053902939247298</v>
      </c>
      <c r="P262" s="8" t="s">
        <v>208</v>
      </c>
    </row>
    <row r="263" spans="1:16">
      <c r="A263" s="5">
        <v>269</v>
      </c>
      <c r="B263" s="6" t="s">
        <v>1219</v>
      </c>
      <c r="C263" s="6" t="s">
        <v>1220</v>
      </c>
      <c r="D263" s="5">
        <v>94121</v>
      </c>
      <c r="E263" s="6" t="s">
        <v>1221</v>
      </c>
      <c r="F263" s="6" t="s">
        <v>1222</v>
      </c>
      <c r="G263">
        <v>0.76978505288834997</v>
      </c>
      <c r="H263">
        <v>0.90690009646639702</v>
      </c>
      <c r="I263" s="10">
        <v>0.60819996699174494</v>
      </c>
      <c r="J263" s="11">
        <v>0.13399904275590599</v>
      </c>
      <c r="K263">
        <v>0.11912140801148401</v>
      </c>
      <c r="L263" s="10">
        <v>0.48537725279390698</v>
      </c>
      <c r="M263" s="11">
        <f t="shared" si="12"/>
        <v>2.5052397552445285E-2</v>
      </c>
      <c r="N263">
        <f t="shared" si="13"/>
        <v>1.5537840531660756</v>
      </c>
      <c r="O263">
        <v>5.4930373543071197E-2</v>
      </c>
      <c r="P263" s="8" t="s">
        <v>208</v>
      </c>
    </row>
    <row r="264" spans="1:16">
      <c r="A264" s="5">
        <v>270</v>
      </c>
      <c r="B264" s="6" t="s">
        <v>1223</v>
      </c>
      <c r="C264" s="6" t="s">
        <v>1224</v>
      </c>
      <c r="D264" s="5">
        <v>158471</v>
      </c>
      <c r="E264" s="6" t="s">
        <v>75</v>
      </c>
      <c r="F264" s="6" t="s">
        <v>76</v>
      </c>
      <c r="G264">
        <v>-0.24918090935294401</v>
      </c>
      <c r="H264">
        <v>-1.03251631615967</v>
      </c>
      <c r="I264" s="10">
        <v>-0.96977848736028105</v>
      </c>
      <c r="J264" s="11">
        <v>-4</v>
      </c>
      <c r="K264">
        <v>-4</v>
      </c>
      <c r="L264" s="10">
        <v>-4</v>
      </c>
      <c r="M264" s="11">
        <f t="shared" si="12"/>
        <v>2.0634355519733252E-4</v>
      </c>
      <c r="N264">
        <f t="shared" si="13"/>
        <v>8.1693512385956168</v>
      </c>
      <c r="O264">
        <v>1.0837707387387401E-3</v>
      </c>
      <c r="P264" s="8" t="s">
        <v>208</v>
      </c>
    </row>
    <row r="265" spans="1:16">
      <c r="A265" s="5">
        <v>271</v>
      </c>
      <c r="B265" s="6" t="s">
        <v>1225</v>
      </c>
      <c r="C265" s="6" t="s">
        <v>1226</v>
      </c>
      <c r="D265" s="5">
        <v>728689</v>
      </c>
      <c r="E265" s="6" t="s">
        <v>1227</v>
      </c>
      <c r="F265" s="6" t="s">
        <v>1228</v>
      </c>
      <c r="G265">
        <v>-0.115164942993318</v>
      </c>
      <c r="H265">
        <v>-0.62195041034857601</v>
      </c>
      <c r="I265" s="10">
        <v>-0.60443115305967499</v>
      </c>
      <c r="J265" s="11">
        <v>-0.958675725555586</v>
      </c>
      <c r="K265">
        <v>-0.32679038518673498</v>
      </c>
      <c r="L265" s="10">
        <v>-0.82275696545295296</v>
      </c>
      <c r="M265" s="11">
        <f t="shared" si="12"/>
        <v>0.37108328018867937</v>
      </c>
      <c r="N265">
        <f t="shared" si="13"/>
        <v>1.1633827455207342</v>
      </c>
      <c r="O265">
        <v>0.435098329696607</v>
      </c>
      <c r="P265" s="8" t="s">
        <v>208</v>
      </c>
    </row>
    <row r="266" spans="1:16">
      <c r="A266" s="5">
        <v>272</v>
      </c>
      <c r="B266" s="6" t="s">
        <v>1229</v>
      </c>
      <c r="C266" s="6" t="s">
        <v>1230</v>
      </c>
      <c r="D266" s="5">
        <v>79649</v>
      </c>
      <c r="E266" s="6" t="s">
        <v>1231</v>
      </c>
      <c r="F266" s="6" t="s">
        <v>1232</v>
      </c>
      <c r="G266">
        <v>5.0518052560600997E-3</v>
      </c>
      <c r="H266">
        <v>-9.0422364025071297E-2</v>
      </c>
      <c r="I266" s="10">
        <v>-1.7495829967944201E-2</v>
      </c>
      <c r="J266" s="11">
        <v>-0.80827360193963305</v>
      </c>
      <c r="K266">
        <v>-1.2994796123619601</v>
      </c>
      <c r="L266" s="10">
        <v>-1.43485905471938</v>
      </c>
      <c r="M266" s="11">
        <f t="shared" si="12"/>
        <v>3.9896140139147234E-3</v>
      </c>
      <c r="N266">
        <f t="shared" si="13"/>
        <v>2.4317312306649543</v>
      </c>
      <c r="O266">
        <v>1.3215596374999999E-2</v>
      </c>
      <c r="P266" s="8" t="s">
        <v>208</v>
      </c>
    </row>
    <row r="267" spans="1:16">
      <c r="A267" s="5">
        <v>273</v>
      </c>
      <c r="B267" s="6" t="s">
        <v>1233</v>
      </c>
      <c r="C267" s="6" t="s">
        <v>1234</v>
      </c>
      <c r="D267" s="5">
        <v>6729</v>
      </c>
      <c r="E267" s="6" t="s">
        <v>77</v>
      </c>
      <c r="F267" s="6" t="s">
        <v>78</v>
      </c>
      <c r="G267">
        <v>-0.29431038451971903</v>
      </c>
      <c r="H267">
        <v>-0.12595774674146401</v>
      </c>
      <c r="I267" s="10">
        <v>-0.43535552757993501</v>
      </c>
      <c r="J267" s="11">
        <v>-1.1168867147633299</v>
      </c>
      <c r="K267">
        <v>-1.50531014767208</v>
      </c>
      <c r="L267" s="10">
        <v>-1.48202335097342</v>
      </c>
      <c r="M267" s="11">
        <f t="shared" si="12"/>
        <v>2.1726468349117984E-3</v>
      </c>
      <c r="N267">
        <f t="shared" si="13"/>
        <v>2.2779135036743026</v>
      </c>
      <c r="O267">
        <v>8.17195613548387E-3</v>
      </c>
      <c r="P267" s="8" t="s">
        <v>208</v>
      </c>
    </row>
    <row r="268" spans="1:16">
      <c r="A268" s="5">
        <v>274</v>
      </c>
      <c r="B268" s="6" t="s">
        <v>1235</v>
      </c>
      <c r="C268" s="6" t="s">
        <v>1236</v>
      </c>
      <c r="D268" s="5">
        <v>7184</v>
      </c>
      <c r="E268" s="6" t="s">
        <v>1237</v>
      </c>
      <c r="F268" s="6" t="s">
        <v>1238</v>
      </c>
      <c r="G268">
        <v>-0.82699384918351404</v>
      </c>
      <c r="H268">
        <v>-0.59719555877011299</v>
      </c>
      <c r="I268" s="10">
        <v>-0.61314174587898496</v>
      </c>
      <c r="J268" s="11">
        <v>-1.1922882415412299</v>
      </c>
      <c r="K268">
        <v>-4</v>
      </c>
      <c r="L268" s="10">
        <v>-0.99919510334592498</v>
      </c>
      <c r="M268" s="11">
        <f t="shared" si="12"/>
        <v>0.22759144305020598</v>
      </c>
      <c r="N268">
        <f t="shared" si="13"/>
        <v>1.4939651511963603</v>
      </c>
      <c r="O268">
        <v>0.29034094369584201</v>
      </c>
      <c r="P268" s="8" t="s">
        <v>208</v>
      </c>
    </row>
    <row r="269" spans="1:16">
      <c r="A269" s="5">
        <v>275</v>
      </c>
      <c r="B269" s="6" t="s">
        <v>1239</v>
      </c>
      <c r="C269" s="6" t="s">
        <v>1240</v>
      </c>
      <c r="D269" s="5">
        <v>79180</v>
      </c>
      <c r="E269" s="6" t="s">
        <v>1241</v>
      </c>
      <c r="F269" s="6" t="s">
        <v>1242</v>
      </c>
      <c r="G269">
        <v>0.46377819077059002</v>
      </c>
      <c r="H269">
        <v>0.80869862415815197</v>
      </c>
      <c r="I269" s="10">
        <v>0.54404652172609502</v>
      </c>
      <c r="J269" s="11">
        <v>0.22592424906835601</v>
      </c>
      <c r="K269">
        <v>6.11492715674068E-2</v>
      </c>
      <c r="L269" s="10">
        <v>-0.161492769121932</v>
      </c>
      <c r="M269" s="11">
        <f t="shared" ref="M269:M300" si="14">_xlfn.T.TEST(G269:I269,J269:L269,2,2)</f>
        <v>2.1203496429251029E-2</v>
      </c>
      <c r="N269">
        <f t="shared" si="13"/>
        <v>1.3975474339122202</v>
      </c>
      <c r="O269">
        <v>4.7913326232558097E-2</v>
      </c>
      <c r="P269" s="8" t="s">
        <v>208</v>
      </c>
    </row>
    <row r="270" spans="1:16">
      <c r="A270" s="5">
        <v>276</v>
      </c>
      <c r="B270" s="6" t="s">
        <v>1243</v>
      </c>
      <c r="C270" s="6" t="s">
        <v>1244</v>
      </c>
      <c r="D270" s="5">
        <v>7171</v>
      </c>
      <c r="E270" s="6" t="s">
        <v>1245</v>
      </c>
      <c r="F270" s="6" t="s">
        <v>1246</v>
      </c>
      <c r="G270">
        <v>0.18516358735720401</v>
      </c>
      <c r="H270">
        <v>0.44357823012245901</v>
      </c>
      <c r="I270" s="10">
        <v>0.34577606860515703</v>
      </c>
      <c r="J270" s="11">
        <v>-0.40230539125301701</v>
      </c>
      <c r="K270">
        <v>-0.157586594566134</v>
      </c>
      <c r="L270" s="10">
        <v>-0.12036686503984501</v>
      </c>
      <c r="M270" s="11">
        <f t="shared" si="14"/>
        <v>8.9820596001405975E-3</v>
      </c>
      <c r="N270">
        <f t="shared" si="13"/>
        <v>1.4175136848329755</v>
      </c>
      <c r="O270">
        <v>2.505522E-2</v>
      </c>
      <c r="P270" s="8" t="s">
        <v>208</v>
      </c>
    </row>
    <row r="271" spans="1:16">
      <c r="A271" s="5">
        <v>277</v>
      </c>
      <c r="B271" s="6" t="s">
        <v>1247</v>
      </c>
      <c r="C271" s="6" t="s">
        <v>1248</v>
      </c>
      <c r="D271" s="5">
        <v>1938</v>
      </c>
      <c r="E271" s="6" t="s">
        <v>1249</v>
      </c>
      <c r="F271" s="6" t="s">
        <v>1250</v>
      </c>
      <c r="G271">
        <v>0.36260803709074602</v>
      </c>
      <c r="H271">
        <v>0.51699276031479202</v>
      </c>
      <c r="I271" s="10">
        <v>0.33483195809626098</v>
      </c>
      <c r="J271" s="11">
        <v>-0.14993736079064801</v>
      </c>
      <c r="K271">
        <v>-0.42372482950085999</v>
      </c>
      <c r="L271" s="10">
        <v>-4</v>
      </c>
      <c r="M271" s="11">
        <f t="shared" si="14"/>
        <v>0.19514820484853554</v>
      </c>
      <c r="N271">
        <f t="shared" si="13"/>
        <v>1.7246849730033651</v>
      </c>
      <c r="O271">
        <v>0.25857137162499999</v>
      </c>
      <c r="P271" s="8" t="s">
        <v>208</v>
      </c>
    </row>
    <row r="272" spans="1:16">
      <c r="A272" s="5">
        <v>278</v>
      </c>
      <c r="B272" s="6" t="s">
        <v>1251</v>
      </c>
      <c r="C272" s="6" t="s">
        <v>1252</v>
      </c>
      <c r="D272" s="5">
        <v>3476</v>
      </c>
      <c r="E272" s="6" t="s">
        <v>79</v>
      </c>
      <c r="F272" s="6" t="s">
        <v>80</v>
      </c>
      <c r="G272">
        <v>-0.30477345114250998</v>
      </c>
      <c r="H272">
        <v>-0.25382159599520898</v>
      </c>
      <c r="I272" s="10">
        <v>-0.16374696605244499</v>
      </c>
      <c r="J272" s="11">
        <v>-4</v>
      </c>
      <c r="K272">
        <v>-4</v>
      </c>
      <c r="L272" s="10">
        <v>-4</v>
      </c>
      <c r="M272" s="11">
        <f t="shared" si="14"/>
        <v>8.6746801191685536E-8</v>
      </c>
      <c r="N272">
        <f t="shared" si="13"/>
        <v>13.418750214237358</v>
      </c>
      <c r="O272" s="7">
        <v>3.6123846E-6</v>
      </c>
      <c r="P272" s="8" t="s">
        <v>208</v>
      </c>
    </row>
    <row r="273" spans="1:16">
      <c r="A273" s="5">
        <v>279</v>
      </c>
      <c r="B273" s="6" t="s">
        <v>1253</v>
      </c>
      <c r="C273" s="6" t="s">
        <v>1254</v>
      </c>
      <c r="D273" s="5">
        <v>2058</v>
      </c>
      <c r="E273" s="6" t="s">
        <v>1255</v>
      </c>
      <c r="F273" s="6" t="s">
        <v>1256</v>
      </c>
      <c r="G273">
        <v>-0.57591537768630996</v>
      </c>
      <c r="H273">
        <v>-0.41887807487137502</v>
      </c>
      <c r="I273" s="10">
        <v>-0.63764455756108396</v>
      </c>
      <c r="J273" s="11">
        <v>-0.33440798206949701</v>
      </c>
      <c r="K273">
        <v>-0.335903410406928</v>
      </c>
      <c r="L273" s="10">
        <v>-0.235800220826998</v>
      </c>
      <c r="M273" s="11">
        <f t="shared" si="14"/>
        <v>2.9546649167723482E-2</v>
      </c>
      <c r="N273">
        <f t="shared" si="13"/>
        <v>0.84586105508193576</v>
      </c>
      <c r="O273">
        <v>6.1301410558718898E-2</v>
      </c>
      <c r="P273" s="8" t="s">
        <v>208</v>
      </c>
    </row>
    <row r="274" spans="1:16">
      <c r="A274" s="5">
        <v>280</v>
      </c>
      <c r="B274" s="6" t="s">
        <v>1257</v>
      </c>
      <c r="C274" s="6" t="s">
        <v>1258</v>
      </c>
      <c r="D274" s="5">
        <v>3185</v>
      </c>
      <c r="E274" s="6" t="s">
        <v>1259</v>
      </c>
      <c r="F274" s="6" t="s">
        <v>1260</v>
      </c>
      <c r="G274">
        <v>-1.3870042048269899</v>
      </c>
      <c r="H274">
        <v>-1.1046173897335101</v>
      </c>
      <c r="I274" s="10">
        <v>-1.6588813631039301</v>
      </c>
      <c r="J274" s="11">
        <v>-1.5102200841340001</v>
      </c>
      <c r="K274">
        <v>-1.35255745132815</v>
      </c>
      <c r="L274" s="10">
        <v>-1.43923050116214</v>
      </c>
      <c r="M274" s="11">
        <f t="shared" si="14"/>
        <v>0.77661632030477423</v>
      </c>
      <c r="N274">
        <f t="shared" si="13"/>
        <v>1.0368637272529415</v>
      </c>
      <c r="O274">
        <v>0.80851306171428605</v>
      </c>
      <c r="P274" s="8" t="s">
        <v>208</v>
      </c>
    </row>
    <row r="275" spans="1:16">
      <c r="A275" s="5">
        <v>281</v>
      </c>
      <c r="B275" s="6" t="s">
        <v>1261</v>
      </c>
      <c r="C275" s="6" t="s">
        <v>1262</v>
      </c>
      <c r="D275" s="5">
        <v>3609</v>
      </c>
      <c r="E275" s="6" t="s">
        <v>1263</v>
      </c>
      <c r="F275" s="6" t="s">
        <v>1264</v>
      </c>
      <c r="G275">
        <v>-0.25149572646694801</v>
      </c>
      <c r="H275">
        <v>-0.28444082812611199</v>
      </c>
      <c r="I275" s="10">
        <v>0.13339375564033301</v>
      </c>
      <c r="J275" s="11">
        <v>1.24824135144707</v>
      </c>
      <c r="K275">
        <v>0.90883057818442603</v>
      </c>
      <c r="L275" s="10">
        <v>0.75459314573261504</v>
      </c>
      <c r="M275" s="11">
        <f t="shared" si="14"/>
        <v>5.0695349267320345E-3</v>
      </c>
      <c r="N275">
        <f t="shared" si="13"/>
        <v>0.44741132980016257</v>
      </c>
      <c r="O275">
        <v>1.5720951622340398E-2</v>
      </c>
      <c r="P275" s="8" t="s">
        <v>208</v>
      </c>
    </row>
    <row r="276" spans="1:16">
      <c r="A276" s="5">
        <v>282</v>
      </c>
      <c r="B276" s="6" t="s">
        <v>1265</v>
      </c>
      <c r="C276" s="6" t="s">
        <v>1266</v>
      </c>
      <c r="D276" s="5">
        <v>10979</v>
      </c>
      <c r="E276" s="6" t="s">
        <v>1267</v>
      </c>
      <c r="F276" s="6" t="s">
        <v>1268</v>
      </c>
      <c r="G276">
        <v>0.21114947314632801</v>
      </c>
      <c r="H276">
        <v>0.38740045611979501</v>
      </c>
      <c r="I276" s="10">
        <v>0.15810015202088201</v>
      </c>
      <c r="J276" s="11">
        <v>-0.24813657647100201</v>
      </c>
      <c r="K276">
        <v>9.9412752415537903E-2</v>
      </c>
      <c r="L276" s="10">
        <v>5.2061376465546802E-2</v>
      </c>
      <c r="M276" s="11">
        <f t="shared" si="14"/>
        <v>9.2170497666974521E-2</v>
      </c>
      <c r="N276">
        <f t="shared" si="13"/>
        <v>1.1165811427736836</v>
      </c>
      <c r="O276">
        <v>0.14766272077534201</v>
      </c>
      <c r="P276" s="8" t="s">
        <v>208</v>
      </c>
    </row>
    <row r="277" spans="1:16">
      <c r="A277" s="5">
        <v>283</v>
      </c>
      <c r="B277" s="6" t="s">
        <v>1269</v>
      </c>
      <c r="C277" s="6" t="s">
        <v>1270</v>
      </c>
      <c r="D277" s="5">
        <v>3956</v>
      </c>
      <c r="E277" s="6" t="s">
        <v>1271</v>
      </c>
      <c r="F277" s="6" t="s">
        <v>1272</v>
      </c>
      <c r="G277">
        <v>0.58383557083427295</v>
      </c>
      <c r="H277">
        <v>0.47493822912268302</v>
      </c>
      <c r="I277" s="10">
        <v>0.36176775203897499</v>
      </c>
      <c r="J277" s="11">
        <v>-9.7068057314499107E-2</v>
      </c>
      <c r="K277">
        <v>0.35005575610009898</v>
      </c>
      <c r="L277" s="10">
        <v>0.56027112466749096</v>
      </c>
      <c r="M277" s="11">
        <f t="shared" si="14"/>
        <v>0.37753715749781469</v>
      </c>
      <c r="N277">
        <f t="shared" si="13"/>
        <v>1.0904188997145428</v>
      </c>
      <c r="O277">
        <v>0.43758282809343901</v>
      </c>
      <c r="P277" s="8" t="s">
        <v>208</v>
      </c>
    </row>
    <row r="278" spans="1:16">
      <c r="A278" s="5">
        <v>284</v>
      </c>
      <c r="B278" s="6" t="s">
        <v>1273</v>
      </c>
      <c r="C278" s="6" t="s">
        <v>1274</v>
      </c>
      <c r="D278" s="5">
        <v>57514</v>
      </c>
      <c r="E278" s="6" t="s">
        <v>1275</v>
      </c>
      <c r="F278" s="6" t="s">
        <v>1276</v>
      </c>
      <c r="G278">
        <v>-0.80451910789608705</v>
      </c>
      <c r="H278">
        <v>-2.1152074694026601</v>
      </c>
      <c r="I278" s="10">
        <v>-0.845386584703544</v>
      </c>
      <c r="J278" s="11">
        <v>-4</v>
      </c>
      <c r="K278">
        <v>-4</v>
      </c>
      <c r="L278" s="10">
        <v>-4</v>
      </c>
      <c r="M278" s="11">
        <f t="shared" si="14"/>
        <v>3.0966630532159294E-3</v>
      </c>
      <c r="N278">
        <f t="shared" si="13"/>
        <v>8.9049864450659246</v>
      </c>
      <c r="O278">
        <v>1.08756296927711E-2</v>
      </c>
      <c r="P278" s="8" t="s">
        <v>208</v>
      </c>
    </row>
    <row r="279" spans="1:16">
      <c r="A279" s="5">
        <v>285</v>
      </c>
      <c r="B279" s="6" t="s">
        <v>1277</v>
      </c>
      <c r="C279" s="6" t="s">
        <v>1278</v>
      </c>
      <c r="D279" s="5">
        <v>10527</v>
      </c>
      <c r="E279" s="6" t="s">
        <v>1279</v>
      </c>
      <c r="F279" s="6" t="s">
        <v>1280</v>
      </c>
      <c r="G279">
        <v>4.4388211345616699E-2</v>
      </c>
      <c r="H279">
        <v>-9.2563437627146306E-2</v>
      </c>
      <c r="I279" s="10">
        <v>3.0679077246739898E-2</v>
      </c>
      <c r="J279" s="11">
        <v>0.68027865000776899</v>
      </c>
      <c r="K279">
        <v>0.41082296568900101</v>
      </c>
      <c r="L279" s="10">
        <v>0.35561125639889801</v>
      </c>
      <c r="M279" s="11">
        <f t="shared" si="14"/>
        <v>1.1128000986249689E-2</v>
      </c>
      <c r="N279">
        <f t="shared" si="13"/>
        <v>0.76836095367563761</v>
      </c>
      <c r="O279">
        <v>2.89819897644444E-2</v>
      </c>
      <c r="P279" s="8" t="s">
        <v>208</v>
      </c>
    </row>
    <row r="280" spans="1:16">
      <c r="A280" s="5">
        <v>286</v>
      </c>
      <c r="B280" s="6" t="s">
        <v>1281</v>
      </c>
      <c r="C280" s="6" t="s">
        <v>1282</v>
      </c>
      <c r="D280" s="5">
        <v>831</v>
      </c>
      <c r="E280" s="6" t="s">
        <v>1283</v>
      </c>
      <c r="F280" s="6" t="s">
        <v>1284</v>
      </c>
      <c r="G280">
        <v>-1.3658248429178299</v>
      </c>
      <c r="H280">
        <v>-0.406377678763857</v>
      </c>
      <c r="I280" s="10">
        <v>-0.98700236739830705</v>
      </c>
      <c r="J280" s="11">
        <v>-1.1408991246012199</v>
      </c>
      <c r="K280">
        <v>-4</v>
      </c>
      <c r="L280" s="10">
        <v>-2.65658031456945</v>
      </c>
      <c r="M280" s="11">
        <f t="shared" si="14"/>
        <v>0.12630918837598359</v>
      </c>
      <c r="N280">
        <f t="shared" si="13"/>
        <v>3.181215151156076</v>
      </c>
      <c r="O280">
        <v>0.18455703409523799</v>
      </c>
      <c r="P280" s="8" t="s">
        <v>208</v>
      </c>
    </row>
    <row r="281" spans="1:16">
      <c r="A281" s="5">
        <v>287</v>
      </c>
      <c r="B281" s="6" t="s">
        <v>1285</v>
      </c>
      <c r="C281" s="6" t="s">
        <v>1286</v>
      </c>
      <c r="D281" s="5">
        <v>6124</v>
      </c>
      <c r="E281" s="6" t="s">
        <v>1287</v>
      </c>
      <c r="F281" s="6" t="s">
        <v>1288</v>
      </c>
      <c r="G281">
        <v>0.12506289407243401</v>
      </c>
      <c r="H281">
        <v>-0.183243653504127</v>
      </c>
      <c r="I281" s="10">
        <v>0.12558530612152499</v>
      </c>
      <c r="J281" s="11">
        <v>-0.10730565553659099</v>
      </c>
      <c r="K281">
        <v>0.51782742249143399</v>
      </c>
      <c r="L281" s="10">
        <v>-0.307117451049922</v>
      </c>
      <c r="M281" s="11">
        <f t="shared" si="14"/>
        <v>0.96654631425902704</v>
      </c>
      <c r="N281">
        <f t="shared" si="13"/>
        <v>1.1747620365636864</v>
      </c>
      <c r="O281">
        <v>0.96987349580378701</v>
      </c>
      <c r="P281" s="8" t="s">
        <v>208</v>
      </c>
    </row>
    <row r="282" spans="1:16">
      <c r="A282" s="5">
        <v>288</v>
      </c>
      <c r="B282" s="6" t="s">
        <v>1289</v>
      </c>
      <c r="C282" s="6" t="s">
        <v>1290</v>
      </c>
      <c r="D282" s="5">
        <v>54434</v>
      </c>
      <c r="E282" s="6" t="s">
        <v>81</v>
      </c>
      <c r="F282" s="6" t="s">
        <v>82</v>
      </c>
      <c r="G282">
        <v>-0.57124034575858695</v>
      </c>
      <c r="H282">
        <v>-0.70831370665556304</v>
      </c>
      <c r="I282" s="10">
        <v>-1.0725770190674</v>
      </c>
      <c r="J282" s="11">
        <v>-4</v>
      </c>
      <c r="K282">
        <v>-4</v>
      </c>
      <c r="L282" s="10">
        <v>-4</v>
      </c>
      <c r="M282" s="11">
        <f t="shared" si="14"/>
        <v>2.7691004072001599E-5</v>
      </c>
      <c r="N282">
        <f t="shared" si="13"/>
        <v>9.7925615652656273</v>
      </c>
      <c r="O282">
        <v>2.4687178507462701E-4</v>
      </c>
      <c r="P282" s="8" t="s">
        <v>208</v>
      </c>
    </row>
    <row r="283" spans="1:16">
      <c r="A283" s="5">
        <v>289</v>
      </c>
      <c r="B283" s="6" t="s">
        <v>1291</v>
      </c>
      <c r="C283" s="6" t="s">
        <v>1292</v>
      </c>
      <c r="D283" s="5">
        <v>9260</v>
      </c>
      <c r="E283" s="6" t="s">
        <v>1293</v>
      </c>
      <c r="F283" s="6" t="s">
        <v>1294</v>
      </c>
      <c r="G283">
        <v>0.20258639083329899</v>
      </c>
      <c r="H283">
        <v>0.40665110224534001</v>
      </c>
      <c r="I283" s="10">
        <v>0.17690319046582501</v>
      </c>
      <c r="J283" s="11">
        <v>-0.69709195629411302</v>
      </c>
      <c r="K283">
        <v>-4</v>
      </c>
      <c r="L283" s="10">
        <v>-0.763337914288715</v>
      </c>
      <c r="M283" s="11">
        <f t="shared" si="14"/>
        <v>0.12936079382734422</v>
      </c>
      <c r="N283">
        <f t="shared" si="13"/>
        <v>1.9533145693300531</v>
      </c>
      <c r="O283">
        <v>0.18760533060199</v>
      </c>
      <c r="P283" s="8" t="s">
        <v>208</v>
      </c>
    </row>
    <row r="284" spans="1:16">
      <c r="A284" s="5">
        <v>290</v>
      </c>
      <c r="B284" s="6" t="s">
        <v>1295</v>
      </c>
      <c r="C284" s="6" t="s">
        <v>1296</v>
      </c>
      <c r="D284" s="5">
        <v>29966</v>
      </c>
      <c r="E284" s="6" t="s">
        <v>1297</v>
      </c>
      <c r="F284" s="6" t="s">
        <v>1298</v>
      </c>
      <c r="G284">
        <v>0.42288341570855198</v>
      </c>
      <c r="H284">
        <v>0.32090744324301401</v>
      </c>
      <c r="I284" s="10">
        <v>1.69057057312542E-2</v>
      </c>
      <c r="J284" s="11">
        <v>-1.87301967700729</v>
      </c>
      <c r="K284">
        <v>-0.77798865280450202</v>
      </c>
      <c r="L284" s="10">
        <v>-4</v>
      </c>
      <c r="M284" s="11">
        <f t="shared" si="14"/>
        <v>6.0653109406791306E-2</v>
      </c>
      <c r="N284">
        <f t="shared" si="13"/>
        <v>4.5754927495870117</v>
      </c>
      <c r="O284">
        <v>0.1071538259</v>
      </c>
      <c r="P284" s="8" t="s">
        <v>208</v>
      </c>
    </row>
    <row r="285" spans="1:16">
      <c r="A285" s="5">
        <v>291</v>
      </c>
      <c r="B285" s="6" t="s">
        <v>363</v>
      </c>
      <c r="C285" s="6" t="s">
        <v>1299</v>
      </c>
      <c r="D285" s="5" t="s">
        <v>208</v>
      </c>
      <c r="E285" s="6" t="s">
        <v>1300</v>
      </c>
      <c r="F285" s="6" t="s">
        <v>1301</v>
      </c>
      <c r="G285">
        <v>0.74582786719095795</v>
      </c>
      <c r="H285">
        <v>0.76044122586353202</v>
      </c>
      <c r="I285" s="10">
        <v>0.79095214601450403</v>
      </c>
      <c r="J285" s="11">
        <v>0.42344234362306199</v>
      </c>
      <c r="K285">
        <v>-0.45146193810282698</v>
      </c>
      <c r="L285" s="10">
        <v>0.65658545529210399</v>
      </c>
      <c r="M285" s="11">
        <f t="shared" si="14"/>
        <v>0.17472387960673588</v>
      </c>
      <c r="N285">
        <f t="shared" si="13"/>
        <v>1.2631262832107115</v>
      </c>
      <c r="O285">
        <v>0.237445272820513</v>
      </c>
      <c r="P285" s="8" t="s">
        <v>208</v>
      </c>
    </row>
    <row r="286" spans="1:16">
      <c r="A286" s="5">
        <v>292</v>
      </c>
      <c r="B286" s="6" t="s">
        <v>1302</v>
      </c>
      <c r="C286" s="6" t="s">
        <v>1303</v>
      </c>
      <c r="D286" s="5">
        <v>6129</v>
      </c>
      <c r="E286" s="6" t="s">
        <v>1304</v>
      </c>
      <c r="F286" s="6" t="s">
        <v>1305</v>
      </c>
      <c r="G286">
        <v>-0.66456908769218903</v>
      </c>
      <c r="H286">
        <v>-1.21402974516239</v>
      </c>
      <c r="I286" s="10">
        <v>-0.78533967040505703</v>
      </c>
      <c r="J286" s="11">
        <v>1.47075071180735</v>
      </c>
      <c r="K286">
        <v>1.0859594185768999</v>
      </c>
      <c r="L286" s="10">
        <v>0.78906332415515501</v>
      </c>
      <c r="M286" s="11">
        <f t="shared" si="14"/>
        <v>1.4900996344032981E-3</v>
      </c>
      <c r="N286">
        <f t="shared" si="13"/>
        <v>0.27332719430272939</v>
      </c>
      <c r="O286">
        <v>5.9501938356164401E-3</v>
      </c>
      <c r="P286" s="8" t="s">
        <v>208</v>
      </c>
    </row>
    <row r="287" spans="1:16">
      <c r="A287" s="5">
        <v>293</v>
      </c>
      <c r="B287" s="6" t="s">
        <v>1306</v>
      </c>
      <c r="C287" s="6" t="s">
        <v>1307</v>
      </c>
      <c r="D287" s="5">
        <v>6730</v>
      </c>
      <c r="E287" s="6" t="s">
        <v>1308</v>
      </c>
      <c r="F287" s="6" t="s">
        <v>1309</v>
      </c>
      <c r="G287">
        <v>-0.59927843826293403</v>
      </c>
      <c r="H287">
        <v>-0.83125775868757701</v>
      </c>
      <c r="I287" s="10">
        <v>-0.75240570657955697</v>
      </c>
      <c r="J287" s="11">
        <v>-0.47044030867241399</v>
      </c>
      <c r="K287">
        <v>-0.495438960892846</v>
      </c>
      <c r="L287" s="10">
        <v>-0.70052959437226403</v>
      </c>
      <c r="M287" s="11">
        <f t="shared" si="14"/>
        <v>0.15941597092513984</v>
      </c>
      <c r="N287">
        <f t="shared" si="13"/>
        <v>0.83684553186230792</v>
      </c>
      <c r="O287">
        <v>0.21971515624822699</v>
      </c>
      <c r="P287" s="8" t="s">
        <v>208</v>
      </c>
    </row>
    <row r="288" spans="1:16">
      <c r="A288" s="5">
        <v>294</v>
      </c>
      <c r="B288" s="6" t="s">
        <v>1310</v>
      </c>
      <c r="C288" s="6" t="s">
        <v>1311</v>
      </c>
      <c r="D288" s="5">
        <v>11313</v>
      </c>
      <c r="E288" s="6" t="s">
        <v>1312</v>
      </c>
      <c r="F288" s="6" t="s">
        <v>1313</v>
      </c>
      <c r="G288">
        <v>1.2390965251511199</v>
      </c>
      <c r="H288">
        <v>0.78383882126172699</v>
      </c>
      <c r="I288" s="10">
        <v>0.53306819027136099</v>
      </c>
      <c r="J288" s="11">
        <v>0.75444277880716404</v>
      </c>
      <c r="K288">
        <v>0.72239194762890502</v>
      </c>
      <c r="L288" s="10">
        <v>0.82154463732100302</v>
      </c>
      <c r="M288" s="11">
        <f t="shared" si="14"/>
        <v>0.70181333559323755</v>
      </c>
      <c r="N288">
        <f t="shared" si="13"/>
        <v>1.0205847873552094</v>
      </c>
      <c r="O288">
        <v>0.73855085719855595</v>
      </c>
      <c r="P288" s="8" t="s">
        <v>208</v>
      </c>
    </row>
    <row r="289" spans="1:16">
      <c r="A289" s="5">
        <v>295</v>
      </c>
      <c r="B289" s="6" t="s">
        <v>1314</v>
      </c>
      <c r="C289" s="6" t="s">
        <v>1315</v>
      </c>
      <c r="D289" s="5">
        <v>54821</v>
      </c>
      <c r="E289" s="6" t="s">
        <v>1316</v>
      </c>
      <c r="F289" s="6" t="s">
        <v>1317</v>
      </c>
      <c r="G289">
        <v>-0.14060260195312399</v>
      </c>
      <c r="H289">
        <v>7.5366704915843297E-2</v>
      </c>
      <c r="I289" s="10">
        <v>-8.0242711990149901E-2</v>
      </c>
      <c r="J289" s="11">
        <v>-0.59241513914367805</v>
      </c>
      <c r="K289">
        <v>-0.893142057052012</v>
      </c>
      <c r="L289" s="10">
        <v>-0.934687290061474</v>
      </c>
      <c r="M289" s="11">
        <f t="shared" si="14"/>
        <v>3.7923281981294995E-3</v>
      </c>
      <c r="N289">
        <f t="shared" si="13"/>
        <v>1.7567383668724921</v>
      </c>
      <c r="O289">
        <v>1.2779926150289E-2</v>
      </c>
      <c r="P289" s="8" t="s">
        <v>208</v>
      </c>
    </row>
    <row r="290" spans="1:16">
      <c r="A290" s="5">
        <v>296</v>
      </c>
      <c r="B290" s="6" t="s">
        <v>1318</v>
      </c>
      <c r="C290" s="6" t="s">
        <v>1319</v>
      </c>
      <c r="D290" s="5">
        <v>5096</v>
      </c>
      <c r="E290" s="6" t="s">
        <v>1320</v>
      </c>
      <c r="F290" s="6" t="s">
        <v>1321</v>
      </c>
      <c r="G290">
        <v>-0.522611214925777</v>
      </c>
      <c r="H290">
        <v>-0.62798989652544102</v>
      </c>
      <c r="I290" s="10">
        <v>-0.45446550685397402</v>
      </c>
      <c r="J290" s="11">
        <v>-1.17120701403109</v>
      </c>
      <c r="K290">
        <v>-4</v>
      </c>
      <c r="L290" s="10">
        <v>-1.3601126568748101</v>
      </c>
      <c r="M290" s="11">
        <f t="shared" si="14"/>
        <v>0.14697777694628383</v>
      </c>
      <c r="N290">
        <f t="shared" si="13"/>
        <v>1.7869526934190822</v>
      </c>
      <c r="O290">
        <v>0.206477214436145</v>
      </c>
      <c r="P290" s="8" t="s">
        <v>208</v>
      </c>
    </row>
    <row r="291" spans="1:16">
      <c r="A291" s="5">
        <v>297</v>
      </c>
      <c r="B291" s="6" t="s">
        <v>1322</v>
      </c>
      <c r="C291" s="6" t="s">
        <v>1323</v>
      </c>
      <c r="D291" s="5">
        <v>23215</v>
      </c>
      <c r="E291" s="6" t="s">
        <v>1324</v>
      </c>
      <c r="F291" s="6" t="s">
        <v>1325</v>
      </c>
      <c r="G291">
        <v>-0.19537775691877399</v>
      </c>
      <c r="H291">
        <v>-0.53777206352416995</v>
      </c>
      <c r="I291" s="10">
        <v>-0.34068817689117098</v>
      </c>
      <c r="J291" s="11">
        <v>-0.46059869466643899</v>
      </c>
      <c r="K291">
        <v>-4</v>
      </c>
      <c r="L291" s="10">
        <v>-1.34748135160802</v>
      </c>
      <c r="M291" s="11">
        <f t="shared" si="14"/>
        <v>0.21353992422471951</v>
      </c>
      <c r="N291">
        <f t="shared" si="13"/>
        <v>2.0094395462168579</v>
      </c>
      <c r="O291">
        <v>0.27603941395122</v>
      </c>
      <c r="P291" s="8" t="s">
        <v>208</v>
      </c>
    </row>
    <row r="292" spans="1:16">
      <c r="A292" s="5">
        <v>298</v>
      </c>
      <c r="B292" s="6" t="s">
        <v>1326</v>
      </c>
      <c r="C292" s="6" t="s">
        <v>1327</v>
      </c>
      <c r="D292" s="5">
        <v>3930</v>
      </c>
      <c r="E292" s="6" t="s">
        <v>1328</v>
      </c>
      <c r="F292" s="6" t="s">
        <v>1329</v>
      </c>
      <c r="G292">
        <v>0.34078983196341001</v>
      </c>
      <c r="H292">
        <v>0.14293751541666699</v>
      </c>
      <c r="I292" s="10">
        <v>5.5804789256287998E-2</v>
      </c>
      <c r="J292" s="11">
        <v>0.38537324481014901</v>
      </c>
      <c r="K292">
        <v>0.37179249347876597</v>
      </c>
      <c r="L292" s="10">
        <v>0.47756722310445998</v>
      </c>
      <c r="M292" s="11">
        <f t="shared" si="14"/>
        <v>6.2830267657221814E-2</v>
      </c>
      <c r="N292">
        <f t="shared" si="13"/>
        <v>0.845316942307348</v>
      </c>
      <c r="O292">
        <v>0.109343421623881</v>
      </c>
      <c r="P292" s="8" t="s">
        <v>208</v>
      </c>
    </row>
    <row r="293" spans="1:16">
      <c r="A293" s="5">
        <v>299</v>
      </c>
      <c r="B293" s="6" t="s">
        <v>1330</v>
      </c>
      <c r="C293" s="6" t="s">
        <v>1331</v>
      </c>
      <c r="D293" s="5">
        <v>9779</v>
      </c>
      <c r="E293" s="6" t="s">
        <v>83</v>
      </c>
      <c r="F293" s="6" t="s">
        <v>84</v>
      </c>
      <c r="G293">
        <v>-2.2608146960879099</v>
      </c>
      <c r="H293">
        <v>-2.1934824663655701</v>
      </c>
      <c r="I293" s="10">
        <v>-2.1748935547627002</v>
      </c>
      <c r="J293" s="11">
        <v>-4</v>
      </c>
      <c r="K293">
        <v>-4</v>
      </c>
      <c r="L293" s="10">
        <v>-4</v>
      </c>
      <c r="M293" s="11">
        <f t="shared" si="14"/>
        <v>2.706530219164166E-7</v>
      </c>
      <c r="N293">
        <f t="shared" si="13"/>
        <v>3.4979690724801773</v>
      </c>
      <c r="O293" s="7">
        <v>7.3795874999999996E-6</v>
      </c>
      <c r="P293" s="8" t="s">
        <v>208</v>
      </c>
    </row>
    <row r="294" spans="1:16">
      <c r="A294" s="5">
        <v>300</v>
      </c>
      <c r="B294" s="6" t="s">
        <v>1332</v>
      </c>
      <c r="C294" s="6" t="s">
        <v>1333</v>
      </c>
      <c r="D294" s="5">
        <v>121391</v>
      </c>
      <c r="E294" s="6" t="s">
        <v>1334</v>
      </c>
      <c r="F294" s="6" t="s">
        <v>1335</v>
      </c>
      <c r="G294">
        <v>-4</v>
      </c>
      <c r="H294">
        <v>-0.135517883305867</v>
      </c>
      <c r="I294" s="10">
        <v>-0.22346190240376901</v>
      </c>
      <c r="J294" s="11">
        <v>1.18360958541383</v>
      </c>
      <c r="K294">
        <v>-0.43583455385044201</v>
      </c>
      <c r="L294" s="10">
        <v>-4.0573741414375197E-2</v>
      </c>
      <c r="M294" s="11">
        <f t="shared" si="14"/>
        <v>0.28334482267296091</v>
      </c>
      <c r="N294">
        <f t="shared" si="13"/>
        <v>0.88093766255598838</v>
      </c>
      <c r="O294">
        <v>0.34558584060460301</v>
      </c>
      <c r="P294" s="8" t="s">
        <v>208</v>
      </c>
    </row>
    <row r="295" spans="1:16">
      <c r="A295" s="5">
        <v>301</v>
      </c>
      <c r="B295" s="6" t="s">
        <v>1336</v>
      </c>
      <c r="C295" s="6" t="s">
        <v>1337</v>
      </c>
      <c r="D295" s="5">
        <v>10236</v>
      </c>
      <c r="E295" s="6" t="s">
        <v>85</v>
      </c>
      <c r="F295" s="6" t="s">
        <v>86</v>
      </c>
      <c r="G295">
        <v>-2.5592222619602398</v>
      </c>
      <c r="H295">
        <v>-2.1633043497925901</v>
      </c>
      <c r="I295" s="10">
        <v>-2.3761148871947499</v>
      </c>
      <c r="J295" s="11">
        <v>-4</v>
      </c>
      <c r="K295">
        <v>-4</v>
      </c>
      <c r="L295" s="10">
        <v>-4</v>
      </c>
      <c r="M295" s="11">
        <f t="shared" si="14"/>
        <v>1.3963457718356665E-4</v>
      </c>
      <c r="N295">
        <f t="shared" si="13"/>
        <v>3.0820389893844271</v>
      </c>
      <c r="O295">
        <v>8.13175326732673E-4</v>
      </c>
      <c r="P295" s="8" t="s">
        <v>208</v>
      </c>
    </row>
    <row r="296" spans="1:16">
      <c r="A296" s="5">
        <v>302</v>
      </c>
      <c r="B296" s="6" t="s">
        <v>1338</v>
      </c>
      <c r="C296" s="6" t="s">
        <v>1339</v>
      </c>
      <c r="D296" s="5">
        <v>90861</v>
      </c>
      <c r="E296" s="6" t="s">
        <v>1340</v>
      </c>
      <c r="F296" s="6" t="s">
        <v>1341</v>
      </c>
      <c r="G296">
        <v>0.81804925569670695</v>
      </c>
      <c r="H296">
        <v>0.91300194861051698</v>
      </c>
      <c r="I296" s="10">
        <v>0.79394116197370002</v>
      </c>
      <c r="J296" s="11">
        <v>0.81751236078349498</v>
      </c>
      <c r="K296">
        <v>0.436954152760056</v>
      </c>
      <c r="L296" s="10">
        <v>0.52348620615842101</v>
      </c>
      <c r="M296" s="11">
        <f t="shared" si="14"/>
        <v>0.10822127995777531</v>
      </c>
      <c r="N296">
        <f t="shared" si="13"/>
        <v>1.2265134456635911</v>
      </c>
      <c r="O296">
        <v>0.16904026076470599</v>
      </c>
      <c r="P296" s="8" t="s">
        <v>208</v>
      </c>
    </row>
    <row r="297" spans="1:16">
      <c r="A297" s="5">
        <v>303</v>
      </c>
      <c r="B297" s="6" t="s">
        <v>1342</v>
      </c>
      <c r="C297" s="6" t="s">
        <v>1343</v>
      </c>
      <c r="D297" s="5">
        <v>80829</v>
      </c>
      <c r="E297" s="6" t="s">
        <v>1344</v>
      </c>
      <c r="F297" s="6" t="s">
        <v>1345</v>
      </c>
      <c r="G297">
        <v>-0.57330933751767299</v>
      </c>
      <c r="H297">
        <v>-0.641988778093324</v>
      </c>
      <c r="I297" s="10">
        <v>-0.54756344389283895</v>
      </c>
      <c r="J297" s="11">
        <v>0.74120417631314695</v>
      </c>
      <c r="K297">
        <v>0.76639716313001904</v>
      </c>
      <c r="L297" s="10">
        <v>0.65296274107016194</v>
      </c>
      <c r="M297" s="11">
        <f t="shared" si="14"/>
        <v>7.9544716203182623E-6</v>
      </c>
      <c r="N297">
        <f t="shared" si="13"/>
        <v>0.40206105012147009</v>
      </c>
      <c r="O297" s="7">
        <v>9.6613666874999996E-5</v>
      </c>
      <c r="P297" s="8" t="s">
        <v>208</v>
      </c>
    </row>
    <row r="298" spans="1:16">
      <c r="A298" s="5">
        <v>304</v>
      </c>
      <c r="B298" s="6" t="s">
        <v>1346</v>
      </c>
      <c r="C298" s="6" t="s">
        <v>1347</v>
      </c>
      <c r="D298" s="5">
        <v>117246</v>
      </c>
      <c r="E298" s="6" t="s">
        <v>1348</v>
      </c>
      <c r="F298" s="6" t="s">
        <v>1349</v>
      </c>
      <c r="G298">
        <v>-1.2844447841754001</v>
      </c>
      <c r="H298">
        <v>-2.0686241932447502</v>
      </c>
      <c r="I298" s="10">
        <v>-2.21222199104086</v>
      </c>
      <c r="J298" s="11">
        <v>-0.62475753104109</v>
      </c>
      <c r="K298">
        <v>-0.71016326137165597</v>
      </c>
      <c r="L298" s="10">
        <v>-0.76382506376760895</v>
      </c>
      <c r="M298" s="11">
        <f t="shared" si="14"/>
        <v>1.6555556813048915E-2</v>
      </c>
      <c r="N298">
        <f t="shared" si="13"/>
        <v>0.38999811826615144</v>
      </c>
      <c r="O298">
        <v>3.9719710827160498E-2</v>
      </c>
      <c r="P298" s="8" t="s">
        <v>208</v>
      </c>
    </row>
    <row r="299" spans="1:16">
      <c r="A299" s="5">
        <v>305</v>
      </c>
      <c r="B299" s="6" t="s">
        <v>1350</v>
      </c>
      <c r="C299" s="6" t="s">
        <v>1351</v>
      </c>
      <c r="D299" s="5">
        <v>2273</v>
      </c>
      <c r="E299" s="6" t="s">
        <v>1352</v>
      </c>
      <c r="F299" s="6" t="s">
        <v>1353</v>
      </c>
      <c r="G299">
        <v>1.05608624509966</v>
      </c>
      <c r="H299">
        <v>0.84534320828133802</v>
      </c>
      <c r="I299" s="10">
        <v>0.79076903642499297</v>
      </c>
      <c r="J299" s="11">
        <v>0.564837179961999</v>
      </c>
      <c r="K299">
        <v>9.6695176084660606E-2</v>
      </c>
      <c r="L299" s="10">
        <v>0.68758307493125004</v>
      </c>
      <c r="M299" s="11">
        <f t="shared" si="14"/>
        <v>8.5883838197226142E-2</v>
      </c>
      <c r="N299">
        <f t="shared" si="13"/>
        <v>1.214620840502131</v>
      </c>
      <c r="O299">
        <v>0.14104303536338</v>
      </c>
      <c r="P299" s="8" t="s">
        <v>208</v>
      </c>
    </row>
    <row r="300" spans="1:16">
      <c r="A300" s="5">
        <v>306</v>
      </c>
      <c r="B300" s="6" t="s">
        <v>1354</v>
      </c>
      <c r="C300" s="6" t="s">
        <v>1355</v>
      </c>
      <c r="D300" s="5">
        <v>3842</v>
      </c>
      <c r="E300" s="6" t="s">
        <v>1356</v>
      </c>
      <c r="F300" s="6" t="s">
        <v>1357</v>
      </c>
      <c r="G300">
        <v>-0.39822539490667103</v>
      </c>
      <c r="H300">
        <v>-0.399223636272035</v>
      </c>
      <c r="I300" s="10">
        <v>-0.46347951027951401</v>
      </c>
      <c r="J300" s="11">
        <v>-0.25958582948785403</v>
      </c>
      <c r="K300">
        <v>-0.33817537735339598</v>
      </c>
      <c r="L300" s="10">
        <v>-0.17733667741734899</v>
      </c>
      <c r="M300" s="11">
        <f t="shared" si="14"/>
        <v>3.4100605420903346E-2</v>
      </c>
      <c r="N300">
        <f t="shared" si="13"/>
        <v>0.9077470195127606</v>
      </c>
      <c r="O300">
        <v>6.8318394209622005E-2</v>
      </c>
      <c r="P300" s="8" t="s">
        <v>208</v>
      </c>
    </row>
    <row r="301" spans="1:16">
      <c r="A301" s="5">
        <v>307</v>
      </c>
      <c r="B301" s="6" t="s">
        <v>1358</v>
      </c>
      <c r="C301" s="6" t="s">
        <v>1359</v>
      </c>
      <c r="D301" s="5">
        <v>55660</v>
      </c>
      <c r="E301" s="6" t="s">
        <v>1360</v>
      </c>
      <c r="F301" s="6" t="s">
        <v>1361</v>
      </c>
      <c r="G301">
        <v>5.0376243754293497E-2</v>
      </c>
      <c r="H301">
        <v>2.4137118193856801E-2</v>
      </c>
      <c r="I301" s="10">
        <v>-3.6917147048932897E-2</v>
      </c>
      <c r="J301" s="11">
        <v>-0.25667192328669097</v>
      </c>
      <c r="K301">
        <v>-0.96717711044219201</v>
      </c>
      <c r="L301" s="10">
        <v>-4</v>
      </c>
      <c r="M301" s="11">
        <f t="shared" ref="M301:M332" si="15">_xlfn.T.TEST(G301:I301,J301:L301,2,2)</f>
        <v>0.20134037253837489</v>
      </c>
      <c r="N301">
        <f t="shared" si="13"/>
        <v>1.9879951381405252</v>
      </c>
      <c r="O301">
        <v>0.26161379565033399</v>
      </c>
      <c r="P301" s="8" t="s">
        <v>208</v>
      </c>
    </row>
    <row r="302" spans="1:16">
      <c r="A302" s="5">
        <v>308</v>
      </c>
      <c r="B302" s="6" t="s">
        <v>1362</v>
      </c>
      <c r="C302" s="6" t="s">
        <v>1363</v>
      </c>
      <c r="D302" s="5">
        <v>23196</v>
      </c>
      <c r="E302" s="6" t="s">
        <v>87</v>
      </c>
      <c r="F302" s="6" t="s">
        <v>88</v>
      </c>
      <c r="G302">
        <v>-0.43270853757640598</v>
      </c>
      <c r="H302">
        <v>-0.50402526893979804</v>
      </c>
      <c r="I302" s="10">
        <v>-0.37906081735688302</v>
      </c>
      <c r="J302" s="11">
        <v>-4</v>
      </c>
      <c r="K302">
        <v>-4</v>
      </c>
      <c r="L302" s="10">
        <v>-4</v>
      </c>
      <c r="M302" s="11">
        <f t="shared" si="15"/>
        <v>6.3961825550657192E-8</v>
      </c>
      <c r="N302">
        <f t="shared" si="13"/>
        <v>11.853912945122515</v>
      </c>
      <c r="O302" s="7">
        <v>3.6123846E-6</v>
      </c>
      <c r="P302" s="8" t="s">
        <v>208</v>
      </c>
    </row>
    <row r="303" spans="1:16">
      <c r="A303" s="5">
        <v>309</v>
      </c>
      <c r="B303" s="6" t="s">
        <v>1364</v>
      </c>
      <c r="C303" s="6" t="s">
        <v>1365</v>
      </c>
      <c r="D303" s="5">
        <v>6773</v>
      </c>
      <c r="E303" s="6" t="s">
        <v>1366</v>
      </c>
      <c r="F303" s="6" t="s">
        <v>1367</v>
      </c>
      <c r="G303">
        <v>-8.5335995312476404E-2</v>
      </c>
      <c r="H303">
        <v>0.11229671075493</v>
      </c>
      <c r="I303" s="10">
        <v>-9.3985954538194395E-3</v>
      </c>
      <c r="J303" s="11">
        <v>-0.88663362165987702</v>
      </c>
      <c r="K303">
        <v>-0.39260954967960998</v>
      </c>
      <c r="L303" s="10">
        <v>-0.315328870468016</v>
      </c>
      <c r="M303" s="11">
        <f t="shared" si="15"/>
        <v>4.5989834342529935E-2</v>
      </c>
      <c r="N303">
        <f t="shared" si="13"/>
        <v>1.3042414305329928</v>
      </c>
      <c r="O303">
        <v>8.5936132121794906E-2</v>
      </c>
      <c r="P303" s="8" t="s">
        <v>208</v>
      </c>
    </row>
    <row r="304" spans="1:16">
      <c r="A304" s="5">
        <v>310</v>
      </c>
      <c r="B304" s="6" t="s">
        <v>1368</v>
      </c>
      <c r="C304" s="6" t="s">
        <v>1369</v>
      </c>
      <c r="D304" s="5">
        <v>2992</v>
      </c>
      <c r="E304" s="6" t="s">
        <v>1370</v>
      </c>
      <c r="F304" s="6" t="s">
        <v>1371</v>
      </c>
      <c r="G304">
        <v>1.3285790332132701</v>
      </c>
      <c r="H304">
        <v>0.59887232889949804</v>
      </c>
      <c r="I304" s="10">
        <v>0.97287223808443002</v>
      </c>
      <c r="J304" s="11">
        <v>0.81938792595996701</v>
      </c>
      <c r="K304">
        <v>0.876440509680946</v>
      </c>
      <c r="L304" s="10">
        <v>0.69039119037600605</v>
      </c>
      <c r="M304" s="11">
        <f t="shared" si="15"/>
        <v>0.47527457249621574</v>
      </c>
      <c r="N304">
        <f t="shared" si="13"/>
        <v>1.1122524775454625</v>
      </c>
      <c r="O304">
        <v>0.52979937949522005</v>
      </c>
      <c r="P304" s="8" t="s">
        <v>208</v>
      </c>
    </row>
    <row r="305" spans="1:16">
      <c r="A305" s="5">
        <v>311</v>
      </c>
      <c r="B305" s="6" t="s">
        <v>1372</v>
      </c>
      <c r="C305" s="6" t="s">
        <v>1373</v>
      </c>
      <c r="D305" s="5">
        <v>27327</v>
      </c>
      <c r="E305" s="6" t="s">
        <v>89</v>
      </c>
      <c r="F305" s="6" t="s">
        <v>90</v>
      </c>
      <c r="G305">
        <v>-6.1961634572995299E-2</v>
      </c>
      <c r="H305">
        <v>-0.29715577551539601</v>
      </c>
      <c r="I305" s="10">
        <v>-0.244569640166203</v>
      </c>
      <c r="J305" s="11">
        <v>-4</v>
      </c>
      <c r="K305">
        <v>-4</v>
      </c>
      <c r="L305" s="10">
        <v>-4</v>
      </c>
      <c r="M305" s="11">
        <f t="shared" si="15"/>
        <v>7.4159516886749416E-7</v>
      </c>
      <c r="N305">
        <f t="shared" si="13"/>
        <v>13.505080739390081</v>
      </c>
      <c r="O305" s="7">
        <v>1.67003489230769E-5</v>
      </c>
      <c r="P305" s="8" t="s">
        <v>208</v>
      </c>
    </row>
    <row r="306" spans="1:16">
      <c r="A306" s="5">
        <v>312</v>
      </c>
      <c r="B306" s="6" t="s">
        <v>1374</v>
      </c>
      <c r="C306" s="6" t="s">
        <v>1375</v>
      </c>
      <c r="D306" s="5">
        <v>331</v>
      </c>
      <c r="E306" s="6" t="s">
        <v>1376</v>
      </c>
      <c r="F306" s="6" t="s">
        <v>1377</v>
      </c>
      <c r="G306">
        <v>-1.2615303518793199</v>
      </c>
      <c r="H306">
        <v>-0.74123126208604695</v>
      </c>
      <c r="I306" s="10">
        <v>-0.723778492262247</v>
      </c>
      <c r="J306" s="11">
        <v>-4</v>
      </c>
      <c r="K306">
        <v>-4</v>
      </c>
      <c r="L306" s="10">
        <v>-2.29895432529222</v>
      </c>
      <c r="M306" s="11">
        <f t="shared" si="15"/>
        <v>1.3151322448158129E-2</v>
      </c>
      <c r="N306">
        <f t="shared" si="13"/>
        <v>9.571657259003624</v>
      </c>
      <c r="O306">
        <v>3.3048365198275899E-2</v>
      </c>
      <c r="P306" s="8" t="s">
        <v>208</v>
      </c>
    </row>
    <row r="307" spans="1:16">
      <c r="A307" s="5">
        <v>313</v>
      </c>
      <c r="B307" s="6" t="s">
        <v>1378</v>
      </c>
      <c r="C307" s="6" t="s">
        <v>1379</v>
      </c>
      <c r="D307" s="5">
        <v>3939</v>
      </c>
      <c r="E307" s="6" t="s">
        <v>1380</v>
      </c>
      <c r="F307" s="6" t="s">
        <v>1381</v>
      </c>
      <c r="G307">
        <v>5.3436740222472197E-2</v>
      </c>
      <c r="H307">
        <v>-2.6572900989116102E-2</v>
      </c>
      <c r="I307" s="10">
        <v>-0.177503209147539</v>
      </c>
      <c r="J307" s="11">
        <v>-1.0099161135978201</v>
      </c>
      <c r="K307">
        <v>-1.1650135173449401</v>
      </c>
      <c r="L307" s="10">
        <v>-0.24374837284749901</v>
      </c>
      <c r="M307" s="11">
        <f t="shared" si="15"/>
        <v>6.1150877078025273E-2</v>
      </c>
      <c r="N307">
        <f t="shared" si="13"/>
        <v>1.9770415790286882</v>
      </c>
      <c r="O307">
        <v>0.107663442355422</v>
      </c>
      <c r="P307" s="8" t="s">
        <v>208</v>
      </c>
    </row>
    <row r="308" spans="1:16">
      <c r="A308" s="5">
        <v>314</v>
      </c>
      <c r="B308" s="6" t="s">
        <v>1382</v>
      </c>
      <c r="C308" s="6" t="s">
        <v>1383</v>
      </c>
      <c r="D308" s="5">
        <v>55291</v>
      </c>
      <c r="E308" s="6" t="s">
        <v>91</v>
      </c>
      <c r="F308" s="6" t="s">
        <v>92</v>
      </c>
      <c r="G308">
        <v>-0.39081234030159201</v>
      </c>
      <c r="H308">
        <v>-0.32181339646604201</v>
      </c>
      <c r="I308" s="10">
        <v>-0.39941607821012898</v>
      </c>
      <c r="J308" s="11">
        <v>-4</v>
      </c>
      <c r="K308">
        <v>-4</v>
      </c>
      <c r="L308" s="10">
        <v>-4</v>
      </c>
      <c r="M308" s="11">
        <f t="shared" si="15"/>
        <v>1.257757656184809E-8</v>
      </c>
      <c r="N308">
        <f t="shared" si="13"/>
        <v>12.203200463768733</v>
      </c>
      <c r="O308" s="7">
        <v>1.6148633600000001E-6</v>
      </c>
      <c r="P308" s="8" t="s">
        <v>208</v>
      </c>
    </row>
    <row r="309" spans="1:16">
      <c r="A309" s="5">
        <v>315</v>
      </c>
      <c r="B309" s="6" t="s">
        <v>1384</v>
      </c>
      <c r="C309" s="6" t="s">
        <v>1385</v>
      </c>
      <c r="D309" s="5">
        <v>2288</v>
      </c>
      <c r="E309" s="6" t="s">
        <v>93</v>
      </c>
      <c r="F309" s="6" t="s">
        <v>94</v>
      </c>
      <c r="G309">
        <v>-0.20647445470999101</v>
      </c>
      <c r="H309">
        <v>0.17321620735031701</v>
      </c>
      <c r="I309" s="10">
        <v>-0.110428631947575</v>
      </c>
      <c r="J309" s="11">
        <v>-4</v>
      </c>
      <c r="K309">
        <v>-4</v>
      </c>
      <c r="L309" s="10">
        <v>-4</v>
      </c>
      <c r="M309" s="11">
        <f t="shared" si="15"/>
        <v>4.128016676063658E-6</v>
      </c>
      <c r="N309">
        <f t="shared" si="13"/>
        <v>14.821004940988006</v>
      </c>
      <c r="O309" s="7">
        <v>6.5044207027027001E-5</v>
      </c>
      <c r="P309" s="8" t="s">
        <v>208</v>
      </c>
    </row>
    <row r="310" spans="1:16">
      <c r="A310" s="5">
        <v>316</v>
      </c>
      <c r="B310" s="6" t="s">
        <v>1386</v>
      </c>
      <c r="C310" s="6" t="s">
        <v>1387</v>
      </c>
      <c r="D310" s="5">
        <v>11117</v>
      </c>
      <c r="E310" s="6" t="s">
        <v>1388</v>
      </c>
      <c r="F310" s="6" t="s">
        <v>1389</v>
      </c>
      <c r="G310">
        <v>-0.204882550902451</v>
      </c>
      <c r="H310">
        <v>-0.73105038273654999</v>
      </c>
      <c r="I310" s="10">
        <v>-0.57126612719525005</v>
      </c>
      <c r="J310" s="11">
        <v>-0.65693124798492297</v>
      </c>
      <c r="K310">
        <v>-1.5468087847069001</v>
      </c>
      <c r="L310" s="10">
        <v>-0.24100566179246</v>
      </c>
      <c r="M310" s="11">
        <f t="shared" si="15"/>
        <v>0.49374447979984876</v>
      </c>
      <c r="N310">
        <f t="shared" si="13"/>
        <v>1.0611768593709225</v>
      </c>
      <c r="O310">
        <v>0.549337847022901</v>
      </c>
      <c r="P310" s="8" t="s">
        <v>208</v>
      </c>
    </row>
    <row r="311" spans="1:16">
      <c r="A311" s="5">
        <v>317</v>
      </c>
      <c r="B311" s="6" t="s">
        <v>1390</v>
      </c>
      <c r="C311" s="6" t="s">
        <v>1391</v>
      </c>
      <c r="D311" s="5">
        <v>23112</v>
      </c>
      <c r="E311" s="6" t="s">
        <v>1392</v>
      </c>
      <c r="F311" s="6" t="s">
        <v>1393</v>
      </c>
      <c r="G311">
        <v>-0.83747879529660796</v>
      </c>
      <c r="H311">
        <v>-4</v>
      </c>
      <c r="I311" s="10">
        <v>-1.0925376400421001</v>
      </c>
      <c r="J311" s="11">
        <v>-4</v>
      </c>
      <c r="K311">
        <v>-4</v>
      </c>
      <c r="L311" s="10">
        <v>-4</v>
      </c>
      <c r="M311" s="11">
        <f t="shared" si="15"/>
        <v>0.11681834231080318</v>
      </c>
      <c r="N311">
        <f t="shared" si="13"/>
        <v>7.5029729654296169</v>
      </c>
      <c r="O311">
        <v>0.174295755361323</v>
      </c>
      <c r="P311" s="8" t="s">
        <v>208</v>
      </c>
    </row>
    <row r="312" spans="1:16">
      <c r="A312" s="5">
        <v>318</v>
      </c>
      <c r="B312" s="6" t="s">
        <v>1394</v>
      </c>
      <c r="C312" s="6" t="s">
        <v>1395</v>
      </c>
      <c r="D312" s="5">
        <v>23336</v>
      </c>
      <c r="E312" s="6" t="s">
        <v>1396</v>
      </c>
      <c r="F312" s="6" t="s">
        <v>1397</v>
      </c>
      <c r="G312">
        <v>2.1205425419138302E-3</v>
      </c>
      <c r="H312">
        <v>-0.202611040182159</v>
      </c>
      <c r="I312" s="10">
        <v>8.3301749017361204E-2</v>
      </c>
      <c r="J312" s="11">
        <v>-5.4837483116476703E-2</v>
      </c>
      <c r="K312">
        <v>-0.52530251184146903</v>
      </c>
      <c r="L312" s="10">
        <v>-0.28796022412960798</v>
      </c>
      <c r="M312" s="11">
        <f t="shared" si="15"/>
        <v>0.1933371441134937</v>
      </c>
      <c r="N312">
        <f t="shared" si="13"/>
        <v>1.2227087269118142</v>
      </c>
      <c r="O312">
        <v>0.25675525046013697</v>
      </c>
      <c r="P312" s="8" t="s">
        <v>208</v>
      </c>
    </row>
    <row r="313" spans="1:16">
      <c r="A313" s="5">
        <v>319</v>
      </c>
      <c r="B313" s="6" t="s">
        <v>1398</v>
      </c>
      <c r="C313" s="6" t="s">
        <v>1399</v>
      </c>
      <c r="D313" s="5">
        <v>8672</v>
      </c>
      <c r="E313" s="6" t="s">
        <v>1400</v>
      </c>
      <c r="F313" s="6" t="s">
        <v>1401</v>
      </c>
      <c r="G313">
        <v>-1.76688583343495</v>
      </c>
      <c r="H313">
        <v>-2.0318340573336799</v>
      </c>
      <c r="I313" s="10">
        <v>-2.12336998148522</v>
      </c>
      <c r="J313" s="11">
        <v>-1.3862520819172199</v>
      </c>
      <c r="K313">
        <v>-1.0722532185438201</v>
      </c>
      <c r="L313" s="10">
        <v>-0.80227898678606802</v>
      </c>
      <c r="M313" s="11">
        <f t="shared" si="15"/>
        <v>1.1323639318234312E-2</v>
      </c>
      <c r="N313">
        <f t="shared" si="13"/>
        <v>0.51420628933374568</v>
      </c>
      <c r="O313">
        <v>2.9082297519823799E-2</v>
      </c>
      <c r="P313" s="8" t="s">
        <v>208</v>
      </c>
    </row>
    <row r="314" spans="1:16">
      <c r="A314" s="5">
        <v>320</v>
      </c>
      <c r="B314" s="6" t="s">
        <v>1402</v>
      </c>
      <c r="C314" s="6" t="s">
        <v>1403</v>
      </c>
      <c r="D314" s="5">
        <v>1266</v>
      </c>
      <c r="E314" s="6" t="s">
        <v>1404</v>
      </c>
      <c r="F314" s="6" t="s">
        <v>1405</v>
      </c>
      <c r="G314">
        <v>-1.37869156281954</v>
      </c>
      <c r="H314">
        <v>-1.5711041387387801</v>
      </c>
      <c r="I314" s="10">
        <v>-1.5566606168539301</v>
      </c>
      <c r="J314" s="11">
        <v>-4</v>
      </c>
      <c r="K314">
        <v>-1.9321336447995601</v>
      </c>
      <c r="L314" s="10">
        <v>-1.68285875200859</v>
      </c>
      <c r="M314" s="11">
        <f t="shared" si="15"/>
        <v>0.23244657339314156</v>
      </c>
      <c r="N314">
        <f t="shared" si="13"/>
        <v>1.2972648295087645</v>
      </c>
      <c r="O314">
        <v>0.29524259707843098</v>
      </c>
      <c r="P314" s="8" t="s">
        <v>208</v>
      </c>
    </row>
    <row r="315" spans="1:16">
      <c r="A315" s="5">
        <v>321</v>
      </c>
      <c r="B315" s="6" t="s">
        <v>1406</v>
      </c>
      <c r="C315" s="6" t="s">
        <v>1407</v>
      </c>
      <c r="D315" s="5">
        <v>9382</v>
      </c>
      <c r="E315" s="6" t="s">
        <v>1408</v>
      </c>
      <c r="F315" s="6" t="s">
        <v>1409</v>
      </c>
      <c r="G315">
        <v>-0.168567288765891</v>
      </c>
      <c r="H315">
        <v>-0.28161353955448698</v>
      </c>
      <c r="I315" s="10">
        <v>-0.20011103859746299</v>
      </c>
      <c r="J315" s="11">
        <v>-0.84661720157419496</v>
      </c>
      <c r="K315">
        <v>-4</v>
      </c>
      <c r="L315" s="10">
        <v>-1.1594282395469</v>
      </c>
      <c r="M315" s="11">
        <f t="shared" si="15"/>
        <v>0.14989497323938833</v>
      </c>
      <c r="N315">
        <f t="shared" si="13"/>
        <v>1.9443894359316078</v>
      </c>
      <c r="O315">
        <v>0.20806849823571399</v>
      </c>
      <c r="P315" s="8" t="s">
        <v>208</v>
      </c>
    </row>
    <row r="316" spans="1:16">
      <c r="A316" s="5">
        <v>322</v>
      </c>
      <c r="B316" s="6" t="s">
        <v>1410</v>
      </c>
      <c r="C316" s="6" t="s">
        <v>1411</v>
      </c>
      <c r="D316" s="5">
        <v>26986</v>
      </c>
      <c r="E316" s="6" t="s">
        <v>1412</v>
      </c>
      <c r="F316" s="6" t="s">
        <v>1413</v>
      </c>
      <c r="G316">
        <v>0.267409641603502</v>
      </c>
      <c r="H316">
        <v>0.24790635482057699</v>
      </c>
      <c r="I316" s="10">
        <v>0.25820716851762998</v>
      </c>
      <c r="J316" s="11">
        <v>-4</v>
      </c>
      <c r="K316">
        <v>-0.76838595572538004</v>
      </c>
      <c r="L316" s="10">
        <v>-0.94312389250398698</v>
      </c>
      <c r="M316" s="11">
        <f t="shared" si="15"/>
        <v>0.10844092184045892</v>
      </c>
      <c r="N316">
        <f t="shared" si="13"/>
        <v>2.2995173149975296</v>
      </c>
      <c r="O316">
        <v>0.16904026076470599</v>
      </c>
      <c r="P316" s="8" t="s">
        <v>208</v>
      </c>
    </row>
    <row r="317" spans="1:16">
      <c r="A317" s="5">
        <v>323</v>
      </c>
      <c r="B317" s="6" t="s">
        <v>1414</v>
      </c>
      <c r="C317" s="6" t="s">
        <v>1415</v>
      </c>
      <c r="D317" s="5">
        <v>84811</v>
      </c>
      <c r="E317" s="6" t="s">
        <v>1416</v>
      </c>
      <c r="F317" s="6" t="s">
        <v>1417</v>
      </c>
      <c r="G317">
        <v>-0.45871656133444799</v>
      </c>
      <c r="H317">
        <v>-0.84182055401877298</v>
      </c>
      <c r="I317" s="10">
        <v>-0.86353058434469299</v>
      </c>
      <c r="J317" s="11">
        <v>0.49677440889257002</v>
      </c>
      <c r="K317">
        <v>0.54014496559818403</v>
      </c>
      <c r="L317" s="10">
        <v>0.41296949602127597</v>
      </c>
      <c r="M317" s="11">
        <f t="shared" si="15"/>
        <v>9.1403064375316127E-4</v>
      </c>
      <c r="N317">
        <f t="shared" si="13"/>
        <v>0.39540555295430097</v>
      </c>
      <c r="O317">
        <v>3.9182358308823498E-3</v>
      </c>
      <c r="P317" s="8" t="s">
        <v>208</v>
      </c>
    </row>
    <row r="318" spans="1:16">
      <c r="A318" s="5">
        <v>324</v>
      </c>
      <c r="B318" s="6" t="s">
        <v>1418</v>
      </c>
      <c r="C318" s="6" t="s">
        <v>1419</v>
      </c>
      <c r="D318" s="5">
        <v>4952</v>
      </c>
      <c r="E318" s="6" t="s">
        <v>1420</v>
      </c>
      <c r="F318" s="6" t="s">
        <v>1421</v>
      </c>
      <c r="G318">
        <v>0</v>
      </c>
      <c r="H318">
        <v>0.19792889135070299</v>
      </c>
      <c r="I318" s="10">
        <v>4.1846218427801299E-2</v>
      </c>
      <c r="J318" s="11">
        <v>-0.40005015855486997</v>
      </c>
      <c r="K318">
        <v>-1.4897565618059301</v>
      </c>
      <c r="L318" s="10">
        <v>-0.69797144035682801</v>
      </c>
      <c r="M318" s="11">
        <f t="shared" si="15"/>
        <v>4.6389340263686019E-2</v>
      </c>
      <c r="N318">
        <f t="shared" si="13"/>
        <v>1.6699647598420464</v>
      </c>
      <c r="O318">
        <v>8.6125348117460296E-2</v>
      </c>
      <c r="P318" s="8" t="s">
        <v>208</v>
      </c>
    </row>
    <row r="319" spans="1:16">
      <c r="A319" s="5">
        <v>325</v>
      </c>
      <c r="B319" s="6" t="s">
        <v>1422</v>
      </c>
      <c r="C319" s="6" t="s">
        <v>1423</v>
      </c>
      <c r="D319" s="5">
        <v>23075</v>
      </c>
      <c r="E319" s="6" t="s">
        <v>1424</v>
      </c>
      <c r="F319" s="6" t="s">
        <v>1425</v>
      </c>
      <c r="G319">
        <v>0.339695318728578</v>
      </c>
      <c r="H319">
        <v>0.36098641212884702</v>
      </c>
      <c r="I319" s="10">
        <v>0.42139824446748197</v>
      </c>
      <c r="J319" s="11">
        <v>-0.66674999064002904</v>
      </c>
      <c r="K319">
        <v>-9.1685501047447798E-2</v>
      </c>
      <c r="L319" s="10">
        <v>0.106151477577171</v>
      </c>
      <c r="M319" s="11">
        <f t="shared" si="15"/>
        <v>6.415757553808904E-2</v>
      </c>
      <c r="N319">
        <f t="shared" si="13"/>
        <v>1.3685725472549941</v>
      </c>
      <c r="O319">
        <v>0.110990702694362</v>
      </c>
      <c r="P319" s="8" t="s">
        <v>208</v>
      </c>
    </row>
    <row r="320" spans="1:16">
      <c r="A320" s="5">
        <v>326</v>
      </c>
      <c r="B320" s="6" t="s">
        <v>1426</v>
      </c>
      <c r="C320" s="6" t="s">
        <v>1427</v>
      </c>
      <c r="D320" s="5">
        <v>23111</v>
      </c>
      <c r="E320" s="6" t="s">
        <v>1428</v>
      </c>
      <c r="F320" s="6" t="s">
        <v>1429</v>
      </c>
      <c r="G320">
        <v>0.19768627203995601</v>
      </c>
      <c r="H320">
        <v>0.14456098128696501</v>
      </c>
      <c r="I320" s="10">
        <v>0.13152615316240199</v>
      </c>
      <c r="J320" s="11">
        <v>-0.72432381809735902</v>
      </c>
      <c r="K320">
        <v>-4</v>
      </c>
      <c r="L320" s="10">
        <v>-0.79951410581650095</v>
      </c>
      <c r="M320" s="11">
        <f t="shared" si="15"/>
        <v>0.13774793939490032</v>
      </c>
      <c r="N320">
        <f t="shared" si="13"/>
        <v>1.9239550416845017</v>
      </c>
      <c r="O320">
        <v>0.19731461532432401</v>
      </c>
      <c r="P320" s="8" t="s">
        <v>208</v>
      </c>
    </row>
    <row r="321" spans="1:16">
      <c r="A321" s="5">
        <v>327</v>
      </c>
      <c r="B321" s="6" t="s">
        <v>1430</v>
      </c>
      <c r="C321" s="6" t="s">
        <v>1431</v>
      </c>
      <c r="D321" s="5">
        <v>5829</v>
      </c>
      <c r="E321" s="6" t="s">
        <v>1432</v>
      </c>
      <c r="F321" s="6" t="s">
        <v>1433</v>
      </c>
      <c r="G321">
        <v>-0.270356259553233</v>
      </c>
      <c r="H321">
        <v>-0.17398947742766499</v>
      </c>
      <c r="I321" s="10">
        <v>-0.26095498933032202</v>
      </c>
      <c r="J321" s="11">
        <v>-0.38054725274130302</v>
      </c>
      <c r="K321">
        <v>-1.15380639598692</v>
      </c>
      <c r="L321" s="10">
        <v>-0.49725116896758598</v>
      </c>
      <c r="M321" s="11">
        <f t="shared" si="15"/>
        <v>0.14251182177781255</v>
      </c>
      <c r="N321">
        <f t="shared" si="13"/>
        <v>1.1779645962877452</v>
      </c>
      <c r="O321">
        <v>0.20166114617961201</v>
      </c>
      <c r="P321" s="8" t="s">
        <v>208</v>
      </c>
    </row>
    <row r="322" spans="1:16">
      <c r="A322" s="5">
        <v>328</v>
      </c>
      <c r="B322" s="6" t="s">
        <v>1434</v>
      </c>
      <c r="C322" s="6" t="s">
        <v>1435</v>
      </c>
      <c r="D322" s="5">
        <v>9532</v>
      </c>
      <c r="E322" s="6" t="s">
        <v>95</v>
      </c>
      <c r="F322" s="6" t="s">
        <v>96</v>
      </c>
      <c r="G322">
        <v>0.105194248651345</v>
      </c>
      <c r="H322">
        <v>0.37883492690952297</v>
      </c>
      <c r="I322" s="10">
        <v>0.30034013145796301</v>
      </c>
      <c r="J322" s="11">
        <v>-4</v>
      </c>
      <c r="K322">
        <v>-4</v>
      </c>
      <c r="L322" s="10">
        <v>-4</v>
      </c>
      <c r="M322" s="11">
        <f t="shared" si="15"/>
        <v>7.948913227823034E-7</v>
      </c>
      <c r="N322">
        <f t="shared" ref="N322:N385" si="16">2^(MEDIAN(G322:I322)-MEDIAN(J322:L322))</f>
        <v>19.702955257592567</v>
      </c>
      <c r="O322" s="7">
        <v>1.7163757518518499E-5</v>
      </c>
      <c r="P322" s="8" t="s">
        <v>95</v>
      </c>
    </row>
    <row r="323" spans="1:16">
      <c r="A323" s="5">
        <v>329</v>
      </c>
      <c r="B323" s="6" t="s">
        <v>1436</v>
      </c>
      <c r="C323" s="6" t="s">
        <v>1437</v>
      </c>
      <c r="D323" s="5">
        <v>10010</v>
      </c>
      <c r="E323" s="6" t="s">
        <v>97</v>
      </c>
      <c r="F323" s="6" t="s">
        <v>98</v>
      </c>
      <c r="G323">
        <v>-0.97121124281486404</v>
      </c>
      <c r="H323">
        <v>-0.84869115668070305</v>
      </c>
      <c r="I323" s="10">
        <v>-1.07769571378954</v>
      </c>
      <c r="J323" s="11">
        <v>-4</v>
      </c>
      <c r="K323">
        <v>-4</v>
      </c>
      <c r="L323" s="10">
        <v>-4</v>
      </c>
      <c r="M323" s="11">
        <f t="shared" si="15"/>
        <v>1.3522882545881984E-6</v>
      </c>
      <c r="N323">
        <f t="shared" si="16"/>
        <v>8.16124219814116</v>
      </c>
      <c r="O323" s="7">
        <v>2.7185692068965502E-5</v>
      </c>
      <c r="P323" s="8" t="s">
        <v>208</v>
      </c>
    </row>
    <row r="324" spans="1:16">
      <c r="A324" s="5">
        <v>330</v>
      </c>
      <c r="B324" s="6" t="s">
        <v>1438</v>
      </c>
      <c r="C324" s="6" t="s">
        <v>1439</v>
      </c>
      <c r="D324" s="5">
        <v>1281</v>
      </c>
      <c r="E324" s="6" t="s">
        <v>1440</v>
      </c>
      <c r="F324" s="6" t="s">
        <v>1441</v>
      </c>
      <c r="G324">
        <v>-0.19884822529099599</v>
      </c>
      <c r="H324">
        <v>-0.72662100746237002</v>
      </c>
      <c r="I324" s="10">
        <v>-0.49990446394300703</v>
      </c>
      <c r="J324" s="11">
        <v>-2.06320684939972</v>
      </c>
      <c r="K324">
        <v>-4</v>
      </c>
      <c r="L324" s="10">
        <v>-1.8757741212968599</v>
      </c>
      <c r="M324" s="11">
        <f t="shared" si="15"/>
        <v>3.554060812468305E-2</v>
      </c>
      <c r="N324">
        <f t="shared" si="16"/>
        <v>2.9552954851749451</v>
      </c>
      <c r="O324">
        <v>6.9530786791946297E-2</v>
      </c>
      <c r="P324" s="8" t="s">
        <v>208</v>
      </c>
    </row>
    <row r="325" spans="1:16">
      <c r="A325" s="5">
        <v>331</v>
      </c>
      <c r="B325" s="6" t="s">
        <v>1442</v>
      </c>
      <c r="C325" s="6" t="s">
        <v>1443</v>
      </c>
      <c r="D325" s="5">
        <v>7916</v>
      </c>
      <c r="E325" s="6" t="s">
        <v>99</v>
      </c>
      <c r="F325" s="6" t="s">
        <v>100</v>
      </c>
      <c r="G325">
        <v>-0.23535167260987999</v>
      </c>
      <c r="H325">
        <v>-0.63243304721119498</v>
      </c>
      <c r="I325" s="10">
        <v>-0.40023992194263303</v>
      </c>
      <c r="J325" s="11">
        <v>-1.50263004400004</v>
      </c>
      <c r="K325">
        <v>-1.51042751271352</v>
      </c>
      <c r="L325" s="10">
        <v>-1.49729575727959</v>
      </c>
      <c r="M325" s="11">
        <f t="shared" si="15"/>
        <v>7.2006849205237815E-4</v>
      </c>
      <c r="N325">
        <f t="shared" si="16"/>
        <v>2.1471010962036905</v>
      </c>
      <c r="O325">
        <v>3.1328331641790998E-3</v>
      </c>
      <c r="P325" s="8" t="s">
        <v>208</v>
      </c>
    </row>
    <row r="326" spans="1:16">
      <c r="A326" s="5">
        <v>332</v>
      </c>
      <c r="B326" s="6" t="s">
        <v>1444</v>
      </c>
      <c r="C326" s="6" t="s">
        <v>1445</v>
      </c>
      <c r="D326" s="5">
        <v>10075</v>
      </c>
      <c r="E326" s="6" t="s">
        <v>1446</v>
      </c>
      <c r="F326" s="6" t="s">
        <v>1447</v>
      </c>
      <c r="G326">
        <v>-1.4524793258476201</v>
      </c>
      <c r="H326">
        <v>-1.2144470106512999</v>
      </c>
      <c r="I326" s="10">
        <v>-1.2163107622784799</v>
      </c>
      <c r="J326" s="11">
        <v>-1.5114183052747501</v>
      </c>
      <c r="K326">
        <v>-1.70667500538461</v>
      </c>
      <c r="L326" s="10">
        <v>-1.8529901841132701</v>
      </c>
      <c r="M326" s="11">
        <f t="shared" si="15"/>
        <v>3.5295401015914184E-2</v>
      </c>
      <c r="N326">
        <f t="shared" si="16"/>
        <v>1.4047995064344385</v>
      </c>
      <c r="O326">
        <v>6.9530786791946297E-2</v>
      </c>
      <c r="P326" s="8" t="s">
        <v>208</v>
      </c>
    </row>
    <row r="327" spans="1:16">
      <c r="A327" s="5">
        <v>333</v>
      </c>
      <c r="B327" s="6" t="s">
        <v>1448</v>
      </c>
      <c r="C327" s="6" t="s">
        <v>1449</v>
      </c>
      <c r="D327" s="5">
        <v>120</v>
      </c>
      <c r="E327" s="6" t="s">
        <v>1450</v>
      </c>
      <c r="F327" s="6" t="s">
        <v>1451</v>
      </c>
      <c r="G327">
        <v>-6.1003467812635999E-2</v>
      </c>
      <c r="H327">
        <v>-0.36639584213189602</v>
      </c>
      <c r="I327" s="10">
        <v>-0.19153772158847299</v>
      </c>
      <c r="J327" s="11">
        <v>-4</v>
      </c>
      <c r="K327">
        <v>-4</v>
      </c>
      <c r="L327" s="10">
        <v>-1.1398078698503</v>
      </c>
      <c r="M327" s="11">
        <f t="shared" si="15"/>
        <v>4.1292144193759608E-2</v>
      </c>
      <c r="N327">
        <f t="shared" si="16"/>
        <v>14.010749978188231</v>
      </c>
      <c r="O327">
        <v>7.8670980235294105E-2</v>
      </c>
      <c r="P327" s="8" t="s">
        <v>208</v>
      </c>
    </row>
    <row r="328" spans="1:16">
      <c r="A328" s="5">
        <v>334</v>
      </c>
      <c r="B328" s="6" t="s">
        <v>1452</v>
      </c>
      <c r="C328" s="6" t="s">
        <v>1453</v>
      </c>
      <c r="D328" s="5">
        <v>1857</v>
      </c>
      <c r="E328" s="6" t="s">
        <v>1454</v>
      </c>
      <c r="F328" s="6" t="s">
        <v>1455</v>
      </c>
      <c r="G328">
        <v>-0.57875184224507603</v>
      </c>
      <c r="H328">
        <v>-1.0245226353717201</v>
      </c>
      <c r="I328" s="10">
        <v>-0.62032587152156804</v>
      </c>
      <c r="J328" s="11">
        <v>-0.83621031529644496</v>
      </c>
      <c r="K328">
        <v>-1.4938871742103801</v>
      </c>
      <c r="L328" s="10">
        <v>-1.3630868209690301</v>
      </c>
      <c r="M328" s="11">
        <f t="shared" si="15"/>
        <v>0.11749267891824883</v>
      </c>
      <c r="N328">
        <f t="shared" si="16"/>
        <v>1.673375188782835</v>
      </c>
      <c r="O328">
        <v>0.174295755361323</v>
      </c>
      <c r="P328" s="8" t="s">
        <v>208</v>
      </c>
    </row>
    <row r="329" spans="1:16">
      <c r="A329" s="5">
        <v>335</v>
      </c>
      <c r="B329" s="6" t="s">
        <v>1456</v>
      </c>
      <c r="C329" s="6" t="s">
        <v>1457</v>
      </c>
      <c r="D329" s="5">
        <v>5034</v>
      </c>
      <c r="E329" s="6" t="s">
        <v>101</v>
      </c>
      <c r="F329" s="6" t="s">
        <v>102</v>
      </c>
      <c r="G329">
        <v>-0.768343011258242</v>
      </c>
      <c r="H329">
        <v>-0.963232132242685</v>
      </c>
      <c r="I329" s="10">
        <v>-1.36668999532475</v>
      </c>
      <c r="J329" s="11">
        <v>-4</v>
      </c>
      <c r="K329">
        <v>-4</v>
      </c>
      <c r="L329" s="10">
        <v>-4</v>
      </c>
      <c r="M329" s="11">
        <f t="shared" si="15"/>
        <v>7.2867360707592192E-5</v>
      </c>
      <c r="N329">
        <f t="shared" si="16"/>
        <v>8.2065046150182095</v>
      </c>
      <c r="O329">
        <v>4.8829533563218396E-4</v>
      </c>
      <c r="P329" s="8" t="s">
        <v>101</v>
      </c>
    </row>
    <row r="330" spans="1:16">
      <c r="A330" s="5">
        <v>336</v>
      </c>
      <c r="B330" s="6" t="s">
        <v>1458</v>
      </c>
      <c r="C330" s="6" t="s">
        <v>1459</v>
      </c>
      <c r="D330" s="5">
        <v>2</v>
      </c>
      <c r="E330" s="6" t="s">
        <v>103</v>
      </c>
      <c r="F330" s="6" t="s">
        <v>104</v>
      </c>
      <c r="G330">
        <v>1.31966432048506</v>
      </c>
      <c r="H330">
        <v>0.87669297313904804</v>
      </c>
      <c r="I330" s="10">
        <v>1.1716071534455701</v>
      </c>
      <c r="J330" s="11">
        <v>-1.45265806467313</v>
      </c>
      <c r="K330">
        <v>-1.6604930719770199</v>
      </c>
      <c r="L330" s="10">
        <v>-0.86424742865813398</v>
      </c>
      <c r="M330" s="11">
        <f t="shared" si="15"/>
        <v>8.393861478281433E-4</v>
      </c>
      <c r="N330">
        <f t="shared" si="16"/>
        <v>6.1657022357369824</v>
      </c>
      <c r="O330">
        <v>3.62490398518519E-3</v>
      </c>
      <c r="P330" s="8" t="s">
        <v>208</v>
      </c>
    </row>
    <row r="331" spans="1:16">
      <c r="A331" s="5">
        <v>337</v>
      </c>
      <c r="B331" s="6" t="s">
        <v>1460</v>
      </c>
      <c r="C331" s="6" t="s">
        <v>1461</v>
      </c>
      <c r="D331" s="5">
        <v>55833</v>
      </c>
      <c r="E331" s="6" t="s">
        <v>1462</v>
      </c>
      <c r="F331" s="6" t="s">
        <v>1463</v>
      </c>
      <c r="G331">
        <v>-0.87328807125498398</v>
      </c>
      <c r="H331">
        <v>-1.31598063041066</v>
      </c>
      <c r="I331" s="10">
        <v>-1.13576405443503</v>
      </c>
      <c r="J331" s="11">
        <v>-1.8267364486862301</v>
      </c>
      <c r="K331">
        <v>-2.0115979270003401</v>
      </c>
      <c r="L331" s="10">
        <v>-1.1322644688158101</v>
      </c>
      <c r="M331" s="11">
        <f t="shared" si="15"/>
        <v>0.13842270922289351</v>
      </c>
      <c r="N331">
        <f t="shared" si="16"/>
        <v>1.6143712579670446</v>
      </c>
      <c r="O331">
        <v>0.19734938999266499</v>
      </c>
      <c r="P331" s="8" t="s">
        <v>208</v>
      </c>
    </row>
    <row r="332" spans="1:16">
      <c r="A332" s="5">
        <v>338</v>
      </c>
      <c r="B332" s="6" t="s">
        <v>1464</v>
      </c>
      <c r="C332" s="6" t="s">
        <v>1465</v>
      </c>
      <c r="D332" s="5">
        <v>23607</v>
      </c>
      <c r="E332" s="6" t="s">
        <v>1466</v>
      </c>
      <c r="F332" s="6" t="s">
        <v>1467</v>
      </c>
      <c r="G332">
        <v>-0.141955584681346</v>
      </c>
      <c r="H332">
        <v>8.7076609803637003E-2</v>
      </c>
      <c r="I332" s="10">
        <v>-7.5132895949534206E-2</v>
      </c>
      <c r="J332" s="11">
        <v>-0.730447657138936</v>
      </c>
      <c r="K332">
        <v>-0.64613368333507004</v>
      </c>
      <c r="L332" s="10">
        <v>-1.81621810401587</v>
      </c>
      <c r="M332" s="11">
        <f t="shared" si="15"/>
        <v>5.6000707537371471E-2</v>
      </c>
      <c r="N332">
        <f t="shared" si="16"/>
        <v>1.5749595337615938</v>
      </c>
      <c r="O332">
        <v>0.100456654658462</v>
      </c>
      <c r="P332" s="8" t="s">
        <v>208</v>
      </c>
    </row>
    <row r="333" spans="1:16">
      <c r="A333" s="5">
        <v>339</v>
      </c>
      <c r="B333" s="6" t="s">
        <v>1468</v>
      </c>
      <c r="C333" s="6" t="s">
        <v>1469</v>
      </c>
      <c r="D333" s="5">
        <v>9782</v>
      </c>
      <c r="E333" s="6" t="s">
        <v>105</v>
      </c>
      <c r="F333" s="6" t="s">
        <v>106</v>
      </c>
      <c r="G333">
        <v>-1.8492090227961799</v>
      </c>
      <c r="H333">
        <v>-1.4493858678977001</v>
      </c>
      <c r="I333" s="10">
        <v>-1.64777498090601</v>
      </c>
      <c r="J333" s="11">
        <v>-4</v>
      </c>
      <c r="K333">
        <v>-4</v>
      </c>
      <c r="L333" s="10">
        <v>-4</v>
      </c>
      <c r="M333" s="11">
        <f t="shared" ref="M333:M364" si="17">_xlfn.T.TEST(G333:I333,J333:L333,2,2)</f>
        <v>3.4289926679699403E-5</v>
      </c>
      <c r="N333">
        <f t="shared" si="16"/>
        <v>5.1061114203050879</v>
      </c>
      <c r="O333">
        <v>2.7384947534246602E-4</v>
      </c>
      <c r="P333" s="8" t="s">
        <v>208</v>
      </c>
    </row>
    <row r="334" spans="1:16">
      <c r="A334" s="5">
        <v>340</v>
      </c>
      <c r="B334" s="6" t="s">
        <v>1470</v>
      </c>
      <c r="C334" s="6" t="s">
        <v>1471</v>
      </c>
      <c r="D334" s="5">
        <v>9590</v>
      </c>
      <c r="E334" s="6" t="s">
        <v>1472</v>
      </c>
      <c r="F334" s="6" t="s">
        <v>1473</v>
      </c>
      <c r="G334">
        <v>-2.2874264612974399E-3</v>
      </c>
      <c r="H334">
        <v>-0.52408170668308096</v>
      </c>
      <c r="I334" s="10">
        <v>-6.5564388859157205E-2</v>
      </c>
      <c r="J334" s="11">
        <v>-0.158314269460201</v>
      </c>
      <c r="K334">
        <v>-0.44881328897081602</v>
      </c>
      <c r="L334" s="10">
        <v>-0.55525661346073596</v>
      </c>
      <c r="M334" s="11">
        <f t="shared" si="17"/>
        <v>0.40137557169222565</v>
      </c>
      <c r="N334">
        <f t="shared" si="16"/>
        <v>1.3042757352515395</v>
      </c>
      <c r="O334">
        <v>0.46245446339130403</v>
      </c>
      <c r="P334" s="8" t="s">
        <v>208</v>
      </c>
    </row>
    <row r="335" spans="1:16">
      <c r="A335" s="5">
        <v>341</v>
      </c>
      <c r="B335" s="6" t="s">
        <v>1474</v>
      </c>
      <c r="C335" s="6" t="s">
        <v>1475</v>
      </c>
      <c r="D335" s="5">
        <v>29888</v>
      </c>
      <c r="E335" s="6" t="s">
        <v>107</v>
      </c>
      <c r="F335" s="6" t="s">
        <v>108</v>
      </c>
      <c r="G335">
        <v>-5.2129863050436799E-2</v>
      </c>
      <c r="H335">
        <v>-0.45812926567635198</v>
      </c>
      <c r="I335" s="10">
        <v>-0.22988984900863399</v>
      </c>
      <c r="J335" s="11">
        <v>-4</v>
      </c>
      <c r="K335">
        <v>-4</v>
      </c>
      <c r="L335" s="10">
        <v>-4</v>
      </c>
      <c r="M335" s="11">
        <f t="shared" si="17"/>
        <v>5.7263339488080131E-6</v>
      </c>
      <c r="N335">
        <f t="shared" si="16"/>
        <v>13.643199898418832</v>
      </c>
      <c r="O335" s="7">
        <v>7.5873872499999993E-5</v>
      </c>
      <c r="P335" s="8" t="s">
        <v>208</v>
      </c>
    </row>
    <row r="336" spans="1:16">
      <c r="A336" s="5">
        <v>342</v>
      </c>
      <c r="B336" s="6" t="s">
        <v>1476</v>
      </c>
      <c r="C336" s="6" t="s">
        <v>1477</v>
      </c>
      <c r="D336" s="5">
        <v>220988</v>
      </c>
      <c r="E336" s="6" t="s">
        <v>1478</v>
      </c>
      <c r="F336" s="6" t="s">
        <v>1479</v>
      </c>
      <c r="G336">
        <v>0.33216100547160798</v>
      </c>
      <c r="H336">
        <v>0.63235551792656997</v>
      </c>
      <c r="I336" s="10">
        <v>0.36404099789489502</v>
      </c>
      <c r="J336" s="11">
        <v>-0.47659747959840998</v>
      </c>
      <c r="K336">
        <v>-0.32658910885602399</v>
      </c>
      <c r="L336" s="10">
        <v>-0.130786865059066</v>
      </c>
      <c r="M336" s="11">
        <f t="shared" si="17"/>
        <v>5.4738350637435545E-3</v>
      </c>
      <c r="N336">
        <f t="shared" si="16"/>
        <v>1.6139882847532387</v>
      </c>
      <c r="O336">
        <v>1.67080932198953E-2</v>
      </c>
      <c r="P336" s="8" t="s">
        <v>208</v>
      </c>
    </row>
    <row r="337" spans="1:16">
      <c r="A337" s="5">
        <v>343</v>
      </c>
      <c r="B337" s="6" t="s">
        <v>1480</v>
      </c>
      <c r="C337" s="6" t="s">
        <v>1481</v>
      </c>
      <c r="D337" s="5">
        <v>10046</v>
      </c>
      <c r="E337" s="6" t="s">
        <v>1482</v>
      </c>
      <c r="F337" s="6" t="s">
        <v>1483</v>
      </c>
      <c r="G337">
        <v>1.39900484257101</v>
      </c>
      <c r="H337">
        <v>1.26500753018791</v>
      </c>
      <c r="I337" s="10">
        <v>1.2538928663117199</v>
      </c>
      <c r="J337" s="11">
        <v>1.2683733456487101</v>
      </c>
      <c r="K337">
        <v>1.37255680127752</v>
      </c>
      <c r="L337" s="10">
        <v>0.92890514602031804</v>
      </c>
      <c r="M337" s="11">
        <f t="shared" si="17"/>
        <v>0.45924554535588902</v>
      </c>
      <c r="N337">
        <f t="shared" si="16"/>
        <v>0.99766971384522807</v>
      </c>
      <c r="O337">
        <v>0.51587698022158002</v>
      </c>
      <c r="P337" s="8" t="s">
        <v>208</v>
      </c>
    </row>
    <row r="338" spans="1:16">
      <c r="A338" s="5">
        <v>344</v>
      </c>
      <c r="B338" s="6" t="s">
        <v>1484</v>
      </c>
      <c r="C338" s="6" t="s">
        <v>1485</v>
      </c>
      <c r="D338" s="5">
        <v>54801</v>
      </c>
      <c r="E338" s="6" t="s">
        <v>1486</v>
      </c>
      <c r="F338" s="6" t="s">
        <v>1487</v>
      </c>
      <c r="G338">
        <v>-0.67287725626470296</v>
      </c>
      <c r="H338">
        <v>-0.47192992954529001</v>
      </c>
      <c r="I338" s="10">
        <v>-0.56163489386926102</v>
      </c>
      <c r="J338" s="11">
        <v>-0.36075150624538299</v>
      </c>
      <c r="K338">
        <v>-0.148513827476769</v>
      </c>
      <c r="L338" s="10">
        <v>-0.39400197991575497</v>
      </c>
      <c r="M338" s="11">
        <f t="shared" si="17"/>
        <v>4.9935809506313336E-2</v>
      </c>
      <c r="N338">
        <f t="shared" si="16"/>
        <v>0.87001767299469712</v>
      </c>
      <c r="O338">
        <v>9.0976803843749995E-2</v>
      </c>
      <c r="P338" s="8" t="s">
        <v>208</v>
      </c>
    </row>
    <row r="339" spans="1:16">
      <c r="A339" s="5">
        <v>345</v>
      </c>
      <c r="B339" s="6" t="s">
        <v>1488</v>
      </c>
      <c r="C339" s="6" t="s">
        <v>1489</v>
      </c>
      <c r="D339" s="5">
        <v>54464</v>
      </c>
      <c r="E339" s="6" t="s">
        <v>109</v>
      </c>
      <c r="F339" s="6" t="s">
        <v>110</v>
      </c>
      <c r="G339">
        <v>-0.57850510935691402</v>
      </c>
      <c r="H339">
        <v>-0.28703301081465399</v>
      </c>
      <c r="I339" s="10">
        <v>-0.16185905549636601</v>
      </c>
      <c r="J339" s="11">
        <v>-4</v>
      </c>
      <c r="K339">
        <v>-4</v>
      </c>
      <c r="L339" s="10">
        <v>-4</v>
      </c>
      <c r="M339" s="11">
        <f t="shared" si="17"/>
        <v>7.7224648141426723E-6</v>
      </c>
      <c r="N339">
        <f t="shared" si="16"/>
        <v>13.113373667034175</v>
      </c>
      <c r="O339" s="7">
        <v>9.6217203617021305E-5</v>
      </c>
      <c r="P339" s="8" t="s">
        <v>208</v>
      </c>
    </row>
    <row r="340" spans="1:16">
      <c r="A340" s="5">
        <v>346</v>
      </c>
      <c r="B340" s="6" t="s">
        <v>1490</v>
      </c>
      <c r="C340" s="6" t="s">
        <v>1491</v>
      </c>
      <c r="D340" s="5">
        <v>23344</v>
      </c>
      <c r="E340" s="6" t="s">
        <v>1492</v>
      </c>
      <c r="F340" s="6" t="s">
        <v>1493</v>
      </c>
      <c r="G340">
        <v>-0.47633028689238799</v>
      </c>
      <c r="H340">
        <v>-0.49040585819827598</v>
      </c>
      <c r="I340" s="10">
        <v>-0.45019719465150998</v>
      </c>
      <c r="J340" s="11">
        <v>-0.235670487482009</v>
      </c>
      <c r="K340">
        <v>-0.64780133519865102</v>
      </c>
      <c r="L340" s="10">
        <v>-0.62505465892120804</v>
      </c>
      <c r="M340" s="11">
        <f t="shared" si="17"/>
        <v>0.83126701083453503</v>
      </c>
      <c r="N340">
        <f t="shared" si="16"/>
        <v>1.1085888266418202</v>
      </c>
      <c r="O340">
        <v>0.85745207365547704</v>
      </c>
      <c r="P340" s="8" t="s">
        <v>208</v>
      </c>
    </row>
    <row r="341" spans="1:16">
      <c r="A341" s="5">
        <v>347</v>
      </c>
      <c r="B341" s="6" t="s">
        <v>1494</v>
      </c>
      <c r="C341" s="6" t="s">
        <v>1495</v>
      </c>
      <c r="D341" s="5">
        <v>10155</v>
      </c>
      <c r="E341" s="6" t="s">
        <v>1496</v>
      </c>
      <c r="F341" s="6" t="s">
        <v>1497</v>
      </c>
      <c r="G341">
        <v>-0.100694794430444</v>
      </c>
      <c r="H341">
        <v>-1.0559541718905801</v>
      </c>
      <c r="I341" s="10">
        <v>-0.173093860296199</v>
      </c>
      <c r="J341" s="11">
        <v>0.39810257855686798</v>
      </c>
      <c r="K341">
        <v>0.283705438925622</v>
      </c>
      <c r="L341" s="10">
        <v>0.110506901731925</v>
      </c>
      <c r="M341" s="11">
        <f t="shared" si="17"/>
        <v>9.0341693358401504E-2</v>
      </c>
      <c r="N341">
        <f t="shared" si="16"/>
        <v>0.72860090934459509</v>
      </c>
      <c r="O341">
        <v>0.14613170834903</v>
      </c>
      <c r="P341" s="8" t="s">
        <v>208</v>
      </c>
    </row>
    <row r="342" spans="1:16">
      <c r="A342" s="5">
        <v>348</v>
      </c>
      <c r="B342" s="6" t="s">
        <v>1498</v>
      </c>
      <c r="C342" s="6" t="s">
        <v>1499</v>
      </c>
      <c r="D342" s="5">
        <v>9825</v>
      </c>
      <c r="E342" s="6" t="s">
        <v>1500</v>
      </c>
      <c r="F342" s="6" t="s">
        <v>1501</v>
      </c>
      <c r="G342">
        <v>0.60279097336855303</v>
      </c>
      <c r="H342">
        <v>0.73158811690991798</v>
      </c>
      <c r="I342" s="10">
        <v>0.48040067285241</v>
      </c>
      <c r="J342" s="11">
        <v>-1.73545076537825</v>
      </c>
      <c r="K342">
        <v>-0.62536924943874095</v>
      </c>
      <c r="L342" s="10">
        <v>-0.23666402348353399</v>
      </c>
      <c r="M342" s="11">
        <f t="shared" si="17"/>
        <v>3.1875096761254239E-2</v>
      </c>
      <c r="N342">
        <f t="shared" si="16"/>
        <v>2.3426805213741977</v>
      </c>
      <c r="O342">
        <v>6.5204145792982504E-2</v>
      </c>
      <c r="P342" s="8" t="s">
        <v>208</v>
      </c>
    </row>
    <row r="343" spans="1:16">
      <c r="A343" s="5">
        <v>349</v>
      </c>
      <c r="B343" s="6" t="s">
        <v>1502</v>
      </c>
      <c r="C343" s="6" t="s">
        <v>1503</v>
      </c>
      <c r="D343" s="5">
        <v>2802</v>
      </c>
      <c r="E343" s="6" t="s">
        <v>111</v>
      </c>
      <c r="F343" s="6" t="s">
        <v>112</v>
      </c>
      <c r="G343">
        <v>-0.88885103922792696</v>
      </c>
      <c r="H343">
        <v>-0.85918388900601905</v>
      </c>
      <c r="I343" s="10">
        <v>-0.87960370757808304</v>
      </c>
      <c r="J343" s="11">
        <v>-4</v>
      </c>
      <c r="K343">
        <v>-4</v>
      </c>
      <c r="L343" s="10">
        <v>-4</v>
      </c>
      <c r="M343" s="11">
        <f t="shared" si="17"/>
        <v>3.7160304032775965E-10</v>
      </c>
      <c r="N343">
        <f t="shared" si="16"/>
        <v>8.6962673409158633</v>
      </c>
      <c r="O343" s="7">
        <v>1.083222745E-7</v>
      </c>
      <c r="P343" s="8" t="s">
        <v>208</v>
      </c>
    </row>
    <row r="344" spans="1:16">
      <c r="A344" s="5">
        <v>350</v>
      </c>
      <c r="B344" s="6" t="s">
        <v>1504</v>
      </c>
      <c r="C344" s="6" t="s">
        <v>1505</v>
      </c>
      <c r="D344" s="5">
        <v>4643</v>
      </c>
      <c r="E344" s="6" t="s">
        <v>1506</v>
      </c>
      <c r="F344" s="6" t="s">
        <v>1507</v>
      </c>
      <c r="G344">
        <v>-1.8408746028178899</v>
      </c>
      <c r="H344">
        <v>-4</v>
      </c>
      <c r="I344" s="10">
        <v>-1.57741541632038</v>
      </c>
      <c r="J344" s="11">
        <v>-4</v>
      </c>
      <c r="K344">
        <v>-4</v>
      </c>
      <c r="L344" s="10">
        <v>-4</v>
      </c>
      <c r="M344" s="11">
        <f t="shared" si="17"/>
        <v>0.11743004746741478</v>
      </c>
      <c r="N344">
        <f t="shared" si="16"/>
        <v>4.4664400482361568</v>
      </c>
      <c r="O344">
        <v>0.174295755361323</v>
      </c>
      <c r="P344" s="8" t="s">
        <v>208</v>
      </c>
    </row>
    <row r="345" spans="1:16">
      <c r="A345" s="5">
        <v>351</v>
      </c>
      <c r="B345" s="6" t="s">
        <v>1508</v>
      </c>
      <c r="C345" s="6" t="s">
        <v>1509</v>
      </c>
      <c r="D345" s="5">
        <v>2060</v>
      </c>
      <c r="E345" s="6" t="s">
        <v>113</v>
      </c>
      <c r="F345" s="6" t="s">
        <v>114</v>
      </c>
      <c r="G345">
        <v>-0.89624279789542205</v>
      </c>
      <c r="H345">
        <v>-0.70932583438541597</v>
      </c>
      <c r="I345" s="10">
        <v>-0.58560321167291796</v>
      </c>
      <c r="J345" s="11">
        <v>-4</v>
      </c>
      <c r="K345">
        <v>-4</v>
      </c>
      <c r="L345" s="10">
        <v>-4</v>
      </c>
      <c r="M345" s="11">
        <f t="shared" si="17"/>
        <v>3.4715869925486967E-6</v>
      </c>
      <c r="N345">
        <f t="shared" si="16"/>
        <v>9.7856939688734919</v>
      </c>
      <c r="O345" s="7">
        <v>5.6220471388888902E-5</v>
      </c>
      <c r="P345" s="8" t="s">
        <v>208</v>
      </c>
    </row>
    <row r="346" spans="1:16">
      <c r="A346" s="5">
        <v>352</v>
      </c>
      <c r="B346" s="6" t="s">
        <v>1510</v>
      </c>
      <c r="C346" s="6" t="s">
        <v>1511</v>
      </c>
      <c r="D346" s="5">
        <v>2949</v>
      </c>
      <c r="E346" s="6" t="s">
        <v>1512</v>
      </c>
      <c r="F346" s="6" t="s">
        <v>1513</v>
      </c>
      <c r="G346">
        <v>-0.206559968407179</v>
      </c>
      <c r="H346">
        <v>0.29315513347578098</v>
      </c>
      <c r="I346" s="10">
        <v>-0.36970713837274999</v>
      </c>
      <c r="J346" s="11">
        <v>-1.38188915526929</v>
      </c>
      <c r="K346">
        <v>-4</v>
      </c>
      <c r="L346" s="10">
        <v>-0.63498083946809503</v>
      </c>
      <c r="M346" s="11">
        <f t="shared" si="17"/>
        <v>0.13983139027246314</v>
      </c>
      <c r="N346">
        <f t="shared" si="16"/>
        <v>2.258444071177653</v>
      </c>
      <c r="O346">
        <v>0.19883341553658501</v>
      </c>
      <c r="P346" s="8" t="s">
        <v>208</v>
      </c>
    </row>
    <row r="347" spans="1:16">
      <c r="A347" s="5">
        <v>353</v>
      </c>
      <c r="B347" s="6" t="s">
        <v>1514</v>
      </c>
      <c r="C347" s="6" t="s">
        <v>1515</v>
      </c>
      <c r="D347" s="5">
        <v>10970</v>
      </c>
      <c r="E347" s="6" t="s">
        <v>1516</v>
      </c>
      <c r="F347" s="6" t="s">
        <v>1517</v>
      </c>
      <c r="G347">
        <v>-1.68139927098927</v>
      </c>
      <c r="H347">
        <v>-0.44876940062322501</v>
      </c>
      <c r="I347" s="10">
        <v>-0.66812741864235403</v>
      </c>
      <c r="J347" s="11">
        <v>-1.02871775412869</v>
      </c>
      <c r="K347">
        <v>-1.7293419574845099</v>
      </c>
      <c r="L347" s="10">
        <v>-0.43693151785904599</v>
      </c>
      <c r="M347" s="11">
        <f t="shared" si="17"/>
        <v>0.8161409344585816</v>
      </c>
      <c r="N347">
        <f t="shared" si="16"/>
        <v>1.2839511692680299</v>
      </c>
      <c r="O347">
        <v>0.84363504347872298</v>
      </c>
      <c r="P347" s="8" t="s">
        <v>208</v>
      </c>
    </row>
    <row r="348" spans="1:16">
      <c r="A348" s="5">
        <v>354</v>
      </c>
      <c r="B348" s="6" t="s">
        <v>1518</v>
      </c>
      <c r="C348" s="6" t="s">
        <v>1519</v>
      </c>
      <c r="D348" s="5">
        <v>3006</v>
      </c>
      <c r="E348" s="6" t="s">
        <v>1520</v>
      </c>
      <c r="F348" s="6" t="s">
        <v>1521</v>
      </c>
      <c r="G348">
        <v>1.4210452888326901</v>
      </c>
      <c r="H348">
        <v>1.62428007075807</v>
      </c>
      <c r="I348" s="10">
        <v>1.30156506796158</v>
      </c>
      <c r="J348" s="11">
        <v>1.72803309719443</v>
      </c>
      <c r="K348">
        <v>1.6416310362739099</v>
      </c>
      <c r="L348" s="10">
        <v>1.2528348098178901</v>
      </c>
      <c r="M348" s="11">
        <f t="shared" si="17"/>
        <v>0.62519617501424851</v>
      </c>
      <c r="N348">
        <f t="shared" si="16"/>
        <v>0.85821692173744712</v>
      </c>
      <c r="O348">
        <v>0.67125114185082901</v>
      </c>
      <c r="P348" s="8" t="s">
        <v>208</v>
      </c>
    </row>
    <row r="349" spans="1:16">
      <c r="A349" s="5">
        <v>355</v>
      </c>
      <c r="B349" s="6" t="s">
        <v>1522</v>
      </c>
      <c r="C349" s="6" t="s">
        <v>1523</v>
      </c>
      <c r="D349" s="5">
        <v>5371</v>
      </c>
      <c r="E349" s="6" t="s">
        <v>1524</v>
      </c>
      <c r="F349" s="6" t="s">
        <v>1525</v>
      </c>
      <c r="G349">
        <v>-2.4050469320538701</v>
      </c>
      <c r="H349">
        <v>-1.5976657262712299</v>
      </c>
      <c r="I349" s="10">
        <v>-4</v>
      </c>
      <c r="J349" s="11">
        <v>-0.18489607834294799</v>
      </c>
      <c r="K349">
        <v>-0.22235666245331601</v>
      </c>
      <c r="L349" s="10">
        <v>-0.33752662135070799</v>
      </c>
      <c r="M349" s="11">
        <f t="shared" si="17"/>
        <v>2.6768156012928267E-2</v>
      </c>
      <c r="N349">
        <f t="shared" si="16"/>
        <v>0.22026462679405145</v>
      </c>
      <c r="O349">
        <v>5.6955602000000001E-2</v>
      </c>
      <c r="P349" s="8" t="s">
        <v>208</v>
      </c>
    </row>
    <row r="350" spans="1:16">
      <c r="A350" s="5">
        <v>356</v>
      </c>
      <c r="B350" s="6" t="s">
        <v>1526</v>
      </c>
      <c r="C350" s="6" t="s">
        <v>1527</v>
      </c>
      <c r="D350" s="5">
        <v>4637</v>
      </c>
      <c r="E350" s="6" t="s">
        <v>1528</v>
      </c>
      <c r="F350" s="6" t="s">
        <v>1529</v>
      </c>
      <c r="G350">
        <v>0.22795848911676</v>
      </c>
      <c r="H350">
        <v>0.37989576340349701</v>
      </c>
      <c r="I350" s="10">
        <v>0.18670551016364401</v>
      </c>
      <c r="J350" s="11">
        <v>-1.4131866349511799</v>
      </c>
      <c r="K350">
        <v>-1.40698038406993</v>
      </c>
      <c r="L350" s="10">
        <v>-0.282494684832307</v>
      </c>
      <c r="M350" s="11">
        <f t="shared" si="17"/>
        <v>2.6909508594346345E-2</v>
      </c>
      <c r="N350">
        <f t="shared" si="16"/>
        <v>3.1057439072250062</v>
      </c>
      <c r="O350">
        <v>5.7048159080000001E-2</v>
      </c>
      <c r="P350" s="8" t="s">
        <v>208</v>
      </c>
    </row>
    <row r="351" spans="1:16">
      <c r="A351" s="5">
        <v>357</v>
      </c>
      <c r="B351" s="6" t="s">
        <v>1530</v>
      </c>
      <c r="C351" s="6" t="s">
        <v>1531</v>
      </c>
      <c r="D351" s="5">
        <v>51538</v>
      </c>
      <c r="E351" s="6" t="s">
        <v>1532</v>
      </c>
      <c r="F351" s="6" t="s">
        <v>1533</v>
      </c>
      <c r="G351">
        <v>0.64747677600810205</v>
      </c>
      <c r="H351">
        <v>0.45955590093471999</v>
      </c>
      <c r="I351" s="10">
        <v>0.45704418672209401</v>
      </c>
      <c r="J351" s="11">
        <v>0.34714187211046399</v>
      </c>
      <c r="K351">
        <v>-4.8176014571219797E-2</v>
      </c>
      <c r="L351" s="10">
        <v>0.151466772475154</v>
      </c>
      <c r="M351" s="11">
        <f t="shared" si="17"/>
        <v>4.6534278554021938E-2</v>
      </c>
      <c r="N351">
        <f t="shared" si="16"/>
        <v>1.2380667751760501</v>
      </c>
      <c r="O351">
        <v>8.6125348117460296E-2</v>
      </c>
      <c r="P351" s="8" t="s">
        <v>208</v>
      </c>
    </row>
    <row r="352" spans="1:16">
      <c r="A352" s="5">
        <v>358</v>
      </c>
      <c r="B352" s="6" t="s">
        <v>1534</v>
      </c>
      <c r="C352" s="6" t="s">
        <v>1535</v>
      </c>
      <c r="D352" s="5">
        <v>6137</v>
      </c>
      <c r="E352" s="6" t="s">
        <v>1536</v>
      </c>
      <c r="F352" s="6" t="s">
        <v>1537</v>
      </c>
      <c r="G352">
        <v>-6.7892577231944196E-2</v>
      </c>
      <c r="H352">
        <v>-0.66990610988410104</v>
      </c>
      <c r="I352" s="10">
        <v>-0.43329940278304102</v>
      </c>
      <c r="J352" s="11">
        <v>-9.8401928975417302E-2</v>
      </c>
      <c r="K352">
        <v>-0.73714598052526203</v>
      </c>
      <c r="L352" s="10">
        <v>-0.31219377059827202</v>
      </c>
      <c r="M352" s="11">
        <f t="shared" si="17"/>
        <v>0.977258544131966</v>
      </c>
      <c r="N352">
        <f t="shared" si="16"/>
        <v>0.91948272040248713</v>
      </c>
      <c r="O352">
        <v>0.977306385</v>
      </c>
      <c r="P352" s="8" t="s">
        <v>208</v>
      </c>
    </row>
    <row r="353" spans="1:16">
      <c r="A353" s="5">
        <v>359</v>
      </c>
      <c r="B353" s="6" t="s">
        <v>1538</v>
      </c>
      <c r="C353" s="6" t="s">
        <v>1539</v>
      </c>
      <c r="D353" s="5">
        <v>6128</v>
      </c>
      <c r="E353" s="6" t="s">
        <v>1540</v>
      </c>
      <c r="F353" s="6" t="s">
        <v>1541</v>
      </c>
      <c r="G353">
        <v>0.88206412573615101</v>
      </c>
      <c r="H353">
        <v>-0.33603393395328002</v>
      </c>
      <c r="I353" s="10">
        <v>0.48055588684648398</v>
      </c>
      <c r="J353" s="11">
        <v>1.3113808423548701</v>
      </c>
      <c r="K353">
        <v>1.1101816777562299</v>
      </c>
      <c r="L353" s="10">
        <v>1.2568978803637401</v>
      </c>
      <c r="M353" s="11">
        <f t="shared" si="17"/>
        <v>7.1777442406636208E-2</v>
      </c>
      <c r="N353">
        <f t="shared" si="16"/>
        <v>0.58384527930203478</v>
      </c>
      <c r="O353">
        <v>0.120973074575145</v>
      </c>
      <c r="P353" s="8" t="s">
        <v>208</v>
      </c>
    </row>
    <row r="354" spans="1:16">
      <c r="A354" s="5">
        <v>360</v>
      </c>
      <c r="B354" s="6" t="s">
        <v>1542</v>
      </c>
      <c r="C354" s="6" t="s">
        <v>1543</v>
      </c>
      <c r="D354" s="5">
        <v>23513</v>
      </c>
      <c r="E354" s="6" t="s">
        <v>1544</v>
      </c>
      <c r="F354" s="6" t="s">
        <v>1545</v>
      </c>
      <c r="G354">
        <v>-0.187431695750159</v>
      </c>
      <c r="H354">
        <v>-0.84271718131425599</v>
      </c>
      <c r="I354" s="10">
        <v>-0.263584116616219</v>
      </c>
      <c r="J354" s="11">
        <v>-4</v>
      </c>
      <c r="K354">
        <v>-1.6664915715768001</v>
      </c>
      <c r="L354" s="10">
        <v>-4</v>
      </c>
      <c r="M354" s="11">
        <f t="shared" si="17"/>
        <v>2.5642471301831296E-2</v>
      </c>
      <c r="N354">
        <f t="shared" si="16"/>
        <v>13.328253894719099</v>
      </c>
      <c r="O354">
        <v>5.5368742937037002E-2</v>
      </c>
      <c r="P354" s="8" t="s">
        <v>208</v>
      </c>
    </row>
    <row r="355" spans="1:16">
      <c r="A355" s="5">
        <v>361</v>
      </c>
      <c r="B355" s="6" t="s">
        <v>1546</v>
      </c>
      <c r="C355" s="6" t="s">
        <v>1547</v>
      </c>
      <c r="D355" s="5">
        <v>9049</v>
      </c>
      <c r="E355" s="6" t="s">
        <v>115</v>
      </c>
      <c r="F355" s="6" t="s">
        <v>116</v>
      </c>
      <c r="G355">
        <v>0.63253910297640303</v>
      </c>
      <c r="H355">
        <v>0.73108194806684401</v>
      </c>
      <c r="I355" s="10">
        <v>0.59571449288683898</v>
      </c>
      <c r="J355" s="11">
        <v>-4</v>
      </c>
      <c r="K355">
        <v>-4</v>
      </c>
      <c r="L355" s="10">
        <v>-4</v>
      </c>
      <c r="M355" s="11">
        <f t="shared" si="17"/>
        <v>3.4107147934116523E-8</v>
      </c>
      <c r="N355">
        <f t="shared" si="16"/>
        <v>24.804657006490682</v>
      </c>
      <c r="O355" s="7">
        <v>2.4855549125000001E-6</v>
      </c>
      <c r="P355" s="8" t="s">
        <v>115</v>
      </c>
    </row>
    <row r="356" spans="1:16">
      <c r="A356" s="5">
        <v>362</v>
      </c>
      <c r="B356" s="6" t="s">
        <v>1548</v>
      </c>
      <c r="C356" s="6" t="s">
        <v>1549</v>
      </c>
      <c r="D356" s="5">
        <v>10549</v>
      </c>
      <c r="E356" s="6" t="s">
        <v>1550</v>
      </c>
      <c r="F356" s="6" t="s">
        <v>1551</v>
      </c>
      <c r="G356">
        <v>0.52225783189792097</v>
      </c>
      <c r="H356">
        <v>0.11053339998495899</v>
      </c>
      <c r="I356" s="10">
        <v>0.15500294684504301</v>
      </c>
      <c r="J356" s="11">
        <v>-0.50296644634023502</v>
      </c>
      <c r="K356">
        <v>-0.706770228329612</v>
      </c>
      <c r="L356" s="10">
        <v>-0.39406796059574301</v>
      </c>
      <c r="M356" s="11">
        <f t="shared" si="17"/>
        <v>7.4895270456382121E-3</v>
      </c>
      <c r="N356">
        <f t="shared" si="16"/>
        <v>1.5778602070024332</v>
      </c>
      <c r="O356">
        <v>2.1403893338235301E-2</v>
      </c>
      <c r="P356" s="8" t="s">
        <v>208</v>
      </c>
    </row>
    <row r="357" spans="1:16">
      <c r="A357" s="5">
        <v>363</v>
      </c>
      <c r="B357" s="6" t="s">
        <v>1552</v>
      </c>
      <c r="C357" s="6" t="s">
        <v>1553</v>
      </c>
      <c r="D357" s="5">
        <v>10410</v>
      </c>
      <c r="E357" s="6" t="s">
        <v>1554</v>
      </c>
      <c r="F357" s="6" t="s">
        <v>1555</v>
      </c>
      <c r="G357">
        <v>-4</v>
      </c>
      <c r="H357">
        <v>-0.83971699178830095</v>
      </c>
      <c r="I357" s="10">
        <v>-4</v>
      </c>
      <c r="J357" s="11">
        <v>-4</v>
      </c>
      <c r="K357">
        <v>-4</v>
      </c>
      <c r="L357" s="10">
        <v>-4</v>
      </c>
      <c r="M357" s="11">
        <f t="shared" si="17"/>
        <v>0.37390096630005859</v>
      </c>
      <c r="N357">
        <f t="shared" si="16"/>
        <v>1</v>
      </c>
      <c r="O357">
        <v>0.435098329696607</v>
      </c>
      <c r="P357" s="8" t="s">
        <v>208</v>
      </c>
    </row>
    <row r="358" spans="1:16">
      <c r="A358" s="5">
        <v>364</v>
      </c>
      <c r="B358" s="6" t="s">
        <v>1556</v>
      </c>
      <c r="C358" s="6" t="s">
        <v>1557</v>
      </c>
      <c r="D358" s="5">
        <v>5707</v>
      </c>
      <c r="E358" s="6" t="s">
        <v>1558</v>
      </c>
      <c r="F358" s="6" t="s">
        <v>1559</v>
      </c>
      <c r="G358">
        <v>-1.25847460992549</v>
      </c>
      <c r="H358">
        <v>-4</v>
      </c>
      <c r="I358" s="10">
        <v>-1.5337542618878599</v>
      </c>
      <c r="J358" s="11">
        <v>-4</v>
      </c>
      <c r="K358">
        <v>-4</v>
      </c>
      <c r="L358" s="10">
        <v>-4</v>
      </c>
      <c r="M358" s="11">
        <f t="shared" si="17"/>
        <v>0.11722670788446889</v>
      </c>
      <c r="N358">
        <f t="shared" si="16"/>
        <v>5.5260389774424059</v>
      </c>
      <c r="O358">
        <v>0.174295755361323</v>
      </c>
      <c r="P358" s="8" t="s">
        <v>208</v>
      </c>
    </row>
    <row r="359" spans="1:16">
      <c r="A359" s="5">
        <v>365</v>
      </c>
      <c r="B359" s="6" t="s">
        <v>1560</v>
      </c>
      <c r="C359" s="6" t="s">
        <v>1561</v>
      </c>
      <c r="D359" s="5">
        <v>117159</v>
      </c>
      <c r="E359" s="6" t="s">
        <v>1562</v>
      </c>
      <c r="F359" s="6" t="s">
        <v>1563</v>
      </c>
      <c r="G359">
        <v>-0.35042721895522699</v>
      </c>
      <c r="H359">
        <v>0.125610035718625</v>
      </c>
      <c r="I359" s="10">
        <v>0.70333874845056199</v>
      </c>
      <c r="J359" s="11">
        <v>-1.3432347587725499</v>
      </c>
      <c r="K359">
        <v>-4</v>
      </c>
      <c r="L359" s="10">
        <v>0.862363059264871</v>
      </c>
      <c r="M359" s="11">
        <f t="shared" si="17"/>
        <v>0.31445355312999224</v>
      </c>
      <c r="N359">
        <f t="shared" si="16"/>
        <v>2.7680016337468447</v>
      </c>
      <c r="O359">
        <v>0.37877359793181797</v>
      </c>
      <c r="P359" s="8" t="s">
        <v>208</v>
      </c>
    </row>
    <row r="360" spans="1:16">
      <c r="A360" s="5">
        <v>366</v>
      </c>
      <c r="B360" s="6" t="s">
        <v>1564</v>
      </c>
      <c r="C360" s="6" t="s">
        <v>1565</v>
      </c>
      <c r="D360" s="5">
        <v>8607</v>
      </c>
      <c r="E360" s="6" t="s">
        <v>117</v>
      </c>
      <c r="F360" s="6" t="s">
        <v>118</v>
      </c>
      <c r="G360">
        <v>-1.4675204093076799</v>
      </c>
      <c r="H360">
        <v>-1.28862402880043</v>
      </c>
      <c r="I360" s="10">
        <v>-1.47263000802379</v>
      </c>
      <c r="J360" s="11">
        <v>-4</v>
      </c>
      <c r="K360">
        <v>-4</v>
      </c>
      <c r="L360" s="10">
        <v>-4</v>
      </c>
      <c r="M360" s="11">
        <f t="shared" si="17"/>
        <v>1.7789799219875637E-6</v>
      </c>
      <c r="N360">
        <f t="shared" si="16"/>
        <v>5.7856521651621566</v>
      </c>
      <c r="O360" s="7">
        <v>3.3456301290322599E-5</v>
      </c>
      <c r="P360" s="8" t="s">
        <v>208</v>
      </c>
    </row>
    <row r="361" spans="1:16">
      <c r="A361" s="5">
        <v>367</v>
      </c>
      <c r="B361" s="6" t="s">
        <v>1566</v>
      </c>
      <c r="C361" s="6" t="s">
        <v>1567</v>
      </c>
      <c r="D361" s="5">
        <v>8301</v>
      </c>
      <c r="E361" s="6" t="s">
        <v>119</v>
      </c>
      <c r="F361" s="6" t="s">
        <v>120</v>
      </c>
      <c r="G361">
        <v>-2.9872509613721698</v>
      </c>
      <c r="H361">
        <v>-2.3366623500155201</v>
      </c>
      <c r="I361" s="10">
        <v>-2.7937568451750501</v>
      </c>
      <c r="J361" s="11">
        <v>-4</v>
      </c>
      <c r="K361">
        <v>-4</v>
      </c>
      <c r="L361" s="10">
        <v>-4</v>
      </c>
      <c r="M361" s="11">
        <f t="shared" si="17"/>
        <v>2.5684926531742308E-3</v>
      </c>
      <c r="N361">
        <f t="shared" si="16"/>
        <v>2.307360064617674</v>
      </c>
      <c r="O361">
        <v>9.4178076666666596E-3</v>
      </c>
      <c r="P361" s="8" t="s">
        <v>208</v>
      </c>
    </row>
    <row r="362" spans="1:16">
      <c r="A362" s="5">
        <v>368</v>
      </c>
      <c r="B362" s="6" t="s">
        <v>1568</v>
      </c>
      <c r="C362" s="6" t="s">
        <v>1569</v>
      </c>
      <c r="D362" s="5">
        <v>10965</v>
      </c>
      <c r="E362" s="6" t="s">
        <v>1570</v>
      </c>
      <c r="F362" s="6" t="s">
        <v>1571</v>
      </c>
      <c r="G362">
        <v>-0.66491174049760604</v>
      </c>
      <c r="H362">
        <v>-0.53459862082021103</v>
      </c>
      <c r="I362" s="10">
        <v>-0.65689453446484902</v>
      </c>
      <c r="J362" s="11">
        <v>-0.82387080426631898</v>
      </c>
      <c r="K362">
        <v>-0.78525068532826803</v>
      </c>
      <c r="L362" s="10">
        <v>-0.93735804407424494</v>
      </c>
      <c r="M362" s="11">
        <f t="shared" si="17"/>
        <v>2.0806401259880168E-2</v>
      </c>
      <c r="N362">
        <f t="shared" si="16"/>
        <v>1.12270295511949</v>
      </c>
      <c r="O362">
        <v>4.7556696902343799E-2</v>
      </c>
      <c r="P362" s="8" t="s">
        <v>208</v>
      </c>
    </row>
    <row r="363" spans="1:16">
      <c r="A363" s="5">
        <v>369</v>
      </c>
      <c r="B363" s="6" t="s">
        <v>1572</v>
      </c>
      <c r="C363" s="6" t="s">
        <v>1573</v>
      </c>
      <c r="D363" s="5">
        <v>3915</v>
      </c>
      <c r="E363" s="6" t="s">
        <v>121</v>
      </c>
      <c r="F363" s="6" t="s">
        <v>122</v>
      </c>
      <c r="G363">
        <v>-1.48723954417043</v>
      </c>
      <c r="H363">
        <v>-1.4507378384910501</v>
      </c>
      <c r="I363" s="10">
        <v>-1.2739365967093199</v>
      </c>
      <c r="J363" s="11">
        <v>-4</v>
      </c>
      <c r="K363">
        <v>-4</v>
      </c>
      <c r="L363" s="10">
        <v>-4</v>
      </c>
      <c r="M363" s="11">
        <f t="shared" si="17"/>
        <v>2.4756473655775514E-6</v>
      </c>
      <c r="N363">
        <f t="shared" si="16"/>
        <v>5.8533484362359838</v>
      </c>
      <c r="O363" s="7">
        <v>4.4095293333333301E-5</v>
      </c>
      <c r="P363" s="8" t="s">
        <v>208</v>
      </c>
    </row>
    <row r="364" spans="1:16">
      <c r="A364" s="5">
        <v>370</v>
      </c>
      <c r="B364" s="6" t="s">
        <v>1574</v>
      </c>
      <c r="C364" s="6" t="s">
        <v>1575</v>
      </c>
      <c r="D364" s="5">
        <v>57506</v>
      </c>
      <c r="E364" s="6" t="s">
        <v>1576</v>
      </c>
      <c r="F364" s="6" t="s">
        <v>1577</v>
      </c>
      <c r="G364">
        <v>-0.25624414178329302</v>
      </c>
      <c r="H364">
        <v>-0.36462228174135602</v>
      </c>
      <c r="I364" s="10">
        <v>-0.172866680594191</v>
      </c>
      <c r="J364" s="11">
        <v>-1.23166005014154</v>
      </c>
      <c r="K364">
        <v>-4</v>
      </c>
      <c r="L364" s="10">
        <v>-4</v>
      </c>
      <c r="M364" s="11">
        <f t="shared" si="17"/>
        <v>3.8307976124632034E-2</v>
      </c>
      <c r="N364">
        <f t="shared" si="16"/>
        <v>13.396236614240847</v>
      </c>
      <c r="O364">
        <v>7.4445166693333301E-2</v>
      </c>
      <c r="P364" s="8" t="s">
        <v>208</v>
      </c>
    </row>
    <row r="365" spans="1:16">
      <c r="A365" s="5">
        <v>371</v>
      </c>
      <c r="B365" s="6" t="s">
        <v>1578</v>
      </c>
      <c r="C365" s="6" t="s">
        <v>1579</v>
      </c>
      <c r="D365" s="5">
        <v>23283</v>
      </c>
      <c r="E365" s="6" t="s">
        <v>1580</v>
      </c>
      <c r="F365" s="6" t="s">
        <v>1581</v>
      </c>
      <c r="G365">
        <v>-0.29261701055683997</v>
      </c>
      <c r="H365">
        <v>-1.01890869273322</v>
      </c>
      <c r="I365" s="10">
        <v>-4</v>
      </c>
      <c r="J365" s="11">
        <v>-0.30331712342153</v>
      </c>
      <c r="K365">
        <v>-0.87543829519977701</v>
      </c>
      <c r="L365" s="10">
        <v>-0.79534782598519504</v>
      </c>
      <c r="M365" s="11">
        <f t="shared" ref="M365:M380" si="18">_xlfn.T.TEST(G365:I365,J365:L365,2,2)</f>
        <v>0.38750756583151902</v>
      </c>
      <c r="N365">
        <f t="shared" si="16"/>
        <v>0.85644893420705814</v>
      </c>
      <c r="O365">
        <v>0.44824783924206402</v>
      </c>
      <c r="P365" s="8" t="s">
        <v>208</v>
      </c>
    </row>
    <row r="366" spans="1:16">
      <c r="A366" s="5">
        <v>372</v>
      </c>
      <c r="B366" s="6" t="s">
        <v>1582</v>
      </c>
      <c r="C366" s="6" t="s">
        <v>1583</v>
      </c>
      <c r="D366" s="5">
        <v>3839</v>
      </c>
      <c r="E366" s="6" t="s">
        <v>1584</v>
      </c>
      <c r="F366" s="6" t="s">
        <v>1585</v>
      </c>
      <c r="G366">
        <v>-0.69551995797655797</v>
      </c>
      <c r="H366">
        <v>-0.16162499126689001</v>
      </c>
      <c r="I366" s="10">
        <v>-0.256324203394869</v>
      </c>
      <c r="J366" s="11">
        <v>-0.37870415640842597</v>
      </c>
      <c r="K366">
        <v>-1.0448453800217199</v>
      </c>
      <c r="L366" s="10">
        <v>-4</v>
      </c>
      <c r="M366" s="11">
        <f t="shared" si="18"/>
        <v>0.27063956672899797</v>
      </c>
      <c r="N366">
        <f t="shared" si="16"/>
        <v>1.7273029963043265</v>
      </c>
      <c r="O366">
        <v>0.33287524801898699</v>
      </c>
      <c r="P366" s="8" t="s">
        <v>208</v>
      </c>
    </row>
    <row r="367" spans="1:16">
      <c r="A367" s="5">
        <v>373</v>
      </c>
      <c r="B367" s="6" t="s">
        <v>1586</v>
      </c>
      <c r="C367" s="6" t="s">
        <v>1587</v>
      </c>
      <c r="D367" s="5">
        <v>8341</v>
      </c>
      <c r="E367" s="6" t="s">
        <v>1588</v>
      </c>
      <c r="F367" s="6" t="s">
        <v>1589</v>
      </c>
      <c r="G367">
        <v>-1.4724588045725899</v>
      </c>
      <c r="H367">
        <v>-0.15762033371155601</v>
      </c>
      <c r="I367" s="10">
        <v>-0.87690259453913699</v>
      </c>
      <c r="J367" s="11">
        <v>-4</v>
      </c>
      <c r="K367">
        <v>-0.44884411542052699</v>
      </c>
      <c r="L367" s="10">
        <v>-0.22549831771620199</v>
      </c>
      <c r="M367" s="11">
        <f t="shared" si="18"/>
        <v>0.60271849020960744</v>
      </c>
      <c r="N367">
        <f t="shared" si="16"/>
        <v>0.74326136377591701</v>
      </c>
      <c r="O367">
        <v>0.649509943937153</v>
      </c>
      <c r="P367" s="8" t="s">
        <v>208</v>
      </c>
    </row>
    <row r="368" spans="1:16">
      <c r="A368" s="5">
        <v>374</v>
      </c>
      <c r="B368" s="6" t="s">
        <v>1590</v>
      </c>
      <c r="C368" s="6" t="s">
        <v>1591</v>
      </c>
      <c r="D368" s="5">
        <v>1933</v>
      </c>
      <c r="E368" s="6" t="s">
        <v>1592</v>
      </c>
      <c r="F368" s="6" t="s">
        <v>1593</v>
      </c>
      <c r="G368">
        <v>-1.0552196533309499</v>
      </c>
      <c r="H368">
        <v>-0.356287313284956</v>
      </c>
      <c r="I368" s="10">
        <v>-1.03878294113609</v>
      </c>
      <c r="J368" s="11">
        <v>-4</v>
      </c>
      <c r="K368">
        <v>-0.91382519737710899</v>
      </c>
      <c r="L368" s="10">
        <v>-4</v>
      </c>
      <c r="M368" s="11">
        <f t="shared" si="18"/>
        <v>0.11046938454599363</v>
      </c>
      <c r="N368">
        <f t="shared" si="16"/>
        <v>7.7878066097538632</v>
      </c>
      <c r="O368">
        <v>0.17102862174801101</v>
      </c>
      <c r="P368" s="8" t="s">
        <v>208</v>
      </c>
    </row>
    <row r="369" spans="1:16">
      <c r="A369" s="5">
        <v>375</v>
      </c>
      <c r="B369" s="6" t="s">
        <v>1594</v>
      </c>
      <c r="C369" s="6" t="s">
        <v>1595</v>
      </c>
      <c r="D369" s="5">
        <v>55573</v>
      </c>
      <c r="E369" s="6" t="s">
        <v>123</v>
      </c>
      <c r="F369" s="6" t="s">
        <v>124</v>
      </c>
      <c r="G369">
        <v>-0.59547064499481395</v>
      </c>
      <c r="H369">
        <v>1.6697536960824499E-2</v>
      </c>
      <c r="I369" s="10">
        <v>-0.32200282904878502</v>
      </c>
      <c r="J369" s="11">
        <v>-4</v>
      </c>
      <c r="K369">
        <v>-4</v>
      </c>
      <c r="L369" s="10">
        <v>-4</v>
      </c>
      <c r="M369" s="11">
        <f t="shared" si="18"/>
        <v>3.0993175280381409E-5</v>
      </c>
      <c r="N369">
        <f t="shared" si="16"/>
        <v>12.79933695447561</v>
      </c>
      <c r="O369">
        <v>2.5812908000000001E-4</v>
      </c>
      <c r="P369" s="8" t="s">
        <v>208</v>
      </c>
    </row>
    <row r="370" spans="1:16">
      <c r="A370" s="5">
        <v>376</v>
      </c>
      <c r="B370" s="6" t="s">
        <v>1596</v>
      </c>
      <c r="C370" s="6" t="s">
        <v>1597</v>
      </c>
      <c r="D370" s="5">
        <v>57410</v>
      </c>
      <c r="E370" s="6" t="s">
        <v>125</v>
      </c>
      <c r="F370" s="6" t="s">
        <v>126</v>
      </c>
      <c r="G370">
        <v>-0.93674115405393799</v>
      </c>
      <c r="H370">
        <v>-0.92931965525385396</v>
      </c>
      <c r="I370" s="10">
        <v>-0.71467757093108397</v>
      </c>
      <c r="J370" s="11">
        <v>-4</v>
      </c>
      <c r="K370">
        <v>-4</v>
      </c>
      <c r="L370" s="10">
        <v>-4</v>
      </c>
      <c r="M370" s="11">
        <f t="shared" si="18"/>
        <v>1.7294808112326275E-6</v>
      </c>
      <c r="N370">
        <f t="shared" si="16"/>
        <v>8.4016945980131617</v>
      </c>
      <c r="O370" s="7">
        <v>3.3456301290322599E-5</v>
      </c>
      <c r="P370" s="8" t="s">
        <v>208</v>
      </c>
    </row>
    <row r="371" spans="1:16">
      <c r="A371" s="5">
        <v>377</v>
      </c>
      <c r="B371" s="6" t="s">
        <v>1598</v>
      </c>
      <c r="C371" s="6" t="s">
        <v>1599</v>
      </c>
      <c r="D371" s="5">
        <v>57606</v>
      </c>
      <c r="E371" s="6" t="s">
        <v>1600</v>
      </c>
      <c r="F371" s="6" t="s">
        <v>1601</v>
      </c>
      <c r="G371">
        <v>-0.317599346858433</v>
      </c>
      <c r="H371">
        <v>-0.53685127628810303</v>
      </c>
      <c r="I371" s="10">
        <v>-0.473312138428653</v>
      </c>
      <c r="J371" s="11">
        <v>-4</v>
      </c>
      <c r="K371">
        <v>-1.7235086152221</v>
      </c>
      <c r="L371" s="10">
        <v>-1.8892771008444</v>
      </c>
      <c r="M371" s="11">
        <f t="shared" si="18"/>
        <v>4.6498597163413792E-2</v>
      </c>
      <c r="N371">
        <f t="shared" si="16"/>
        <v>2.668381533713688</v>
      </c>
      <c r="O371">
        <v>8.6125348117460296E-2</v>
      </c>
      <c r="P371" s="8" t="s">
        <v>208</v>
      </c>
    </row>
    <row r="372" spans="1:16">
      <c r="A372" s="5">
        <v>378</v>
      </c>
      <c r="B372" s="6" t="s">
        <v>1602</v>
      </c>
      <c r="C372" s="6" t="s">
        <v>1603</v>
      </c>
      <c r="D372" s="5">
        <v>170954</v>
      </c>
      <c r="E372" s="6" t="s">
        <v>1604</v>
      </c>
      <c r="F372" s="6" t="s">
        <v>1605</v>
      </c>
      <c r="G372">
        <v>-0.64759215086157795</v>
      </c>
      <c r="H372">
        <v>-1.05226269625043</v>
      </c>
      <c r="I372" s="10">
        <v>-1.04763703171183</v>
      </c>
      <c r="J372" s="11">
        <v>-4</v>
      </c>
      <c r="K372">
        <v>-1.4237294921239001</v>
      </c>
      <c r="L372" s="10">
        <v>-1.08536467900053</v>
      </c>
      <c r="M372" s="11">
        <f t="shared" si="18"/>
        <v>0.24889676129529426</v>
      </c>
      <c r="N372">
        <f t="shared" si="16"/>
        <v>1.2978219399610726</v>
      </c>
      <c r="O372">
        <v>0.31072122411777298</v>
      </c>
      <c r="P372" s="8" t="s">
        <v>208</v>
      </c>
    </row>
    <row r="373" spans="1:16">
      <c r="A373" s="5">
        <v>379</v>
      </c>
      <c r="B373" s="6" t="s">
        <v>1606</v>
      </c>
      <c r="C373" s="6" t="s">
        <v>1607</v>
      </c>
      <c r="D373" s="5">
        <v>4082</v>
      </c>
      <c r="E373" s="6" t="s">
        <v>1608</v>
      </c>
      <c r="F373" s="6" t="s">
        <v>1609</v>
      </c>
      <c r="G373">
        <v>-1.0211051239545099</v>
      </c>
      <c r="H373">
        <v>-0.76830227542819796</v>
      </c>
      <c r="I373" s="10">
        <v>-1.12716522464487</v>
      </c>
      <c r="J373" s="11">
        <v>-1.62737215590781</v>
      </c>
      <c r="K373">
        <v>-0.93260721858012896</v>
      </c>
      <c r="L373" s="10">
        <v>-1.0869184871786399</v>
      </c>
      <c r="M373" s="11">
        <f t="shared" si="18"/>
        <v>0.36057845432865082</v>
      </c>
      <c r="N373">
        <f t="shared" si="16"/>
        <v>1.0466748682845175</v>
      </c>
      <c r="O373">
        <v>0.43077303008606599</v>
      </c>
      <c r="P373" s="8" t="s">
        <v>208</v>
      </c>
    </row>
    <row r="374" spans="1:16">
      <c r="A374" s="5">
        <v>380</v>
      </c>
      <c r="B374" s="6" t="s">
        <v>1610</v>
      </c>
      <c r="C374" s="6" t="s">
        <v>1611</v>
      </c>
      <c r="D374" s="5">
        <v>22985</v>
      </c>
      <c r="E374" s="6" t="s">
        <v>1612</v>
      </c>
      <c r="F374" s="6" t="s">
        <v>1613</v>
      </c>
      <c r="G374">
        <v>-4</v>
      </c>
      <c r="H374">
        <v>-4</v>
      </c>
      <c r="I374" s="10">
        <v>-4</v>
      </c>
      <c r="J374" s="11">
        <v>-0.52839637185866095</v>
      </c>
      <c r="K374">
        <v>-0.43639461197957902</v>
      </c>
      <c r="L374" s="10">
        <v>-0.34719407465418001</v>
      </c>
      <c r="M374" s="11">
        <f t="shared" si="18"/>
        <v>2.7847461672251963E-7</v>
      </c>
      <c r="N374">
        <f t="shared" si="16"/>
        <v>8.4576144897898692E-2</v>
      </c>
      <c r="O374" s="7">
        <v>7.3795874999999996E-6</v>
      </c>
      <c r="P374" s="8" t="s">
        <v>208</v>
      </c>
    </row>
    <row r="375" spans="1:16">
      <c r="A375" s="5">
        <v>381</v>
      </c>
      <c r="B375" s="6" t="s">
        <v>1614</v>
      </c>
      <c r="C375" s="6" t="s">
        <v>1615</v>
      </c>
      <c r="D375" s="5">
        <v>55705</v>
      </c>
      <c r="E375" s="6" t="s">
        <v>1616</v>
      </c>
      <c r="F375" s="6" t="s">
        <v>1617</v>
      </c>
      <c r="G375">
        <v>-0.23372106839892401</v>
      </c>
      <c r="H375">
        <v>-8.0310387004195294E-2</v>
      </c>
      <c r="I375" s="10">
        <v>-0.12966959635994799</v>
      </c>
      <c r="J375" s="11">
        <v>-0.55988397799326195</v>
      </c>
      <c r="K375">
        <v>-1.00211153098273</v>
      </c>
      <c r="L375" s="10">
        <v>-4</v>
      </c>
      <c r="M375" s="11">
        <f t="shared" si="18"/>
        <v>0.18981410314598846</v>
      </c>
      <c r="N375">
        <f t="shared" si="16"/>
        <v>1.8307590589889993</v>
      </c>
      <c r="O375">
        <v>0.25342802814874099</v>
      </c>
      <c r="P375" s="8" t="s">
        <v>208</v>
      </c>
    </row>
    <row r="376" spans="1:16">
      <c r="A376" s="5">
        <v>382</v>
      </c>
      <c r="B376" s="6" t="s">
        <v>1618</v>
      </c>
      <c r="C376" s="6" t="s">
        <v>1619</v>
      </c>
      <c r="D376" s="5">
        <v>9342</v>
      </c>
      <c r="E376" s="6" t="s">
        <v>1620</v>
      </c>
      <c r="F376" s="6" t="s">
        <v>1621</v>
      </c>
      <c r="G376">
        <v>0.284603382096622</v>
      </c>
      <c r="H376">
        <v>8.43631795866287E-2</v>
      </c>
      <c r="I376" s="10">
        <v>-0.13190607424522599</v>
      </c>
      <c r="J376" s="11">
        <v>-0.56621276581782698</v>
      </c>
      <c r="K376">
        <v>-1.1154639613858199</v>
      </c>
      <c r="L376" s="10">
        <v>-0.85907962826570805</v>
      </c>
      <c r="M376" s="11">
        <f t="shared" si="18"/>
        <v>9.6568401057331443E-3</v>
      </c>
      <c r="N376">
        <f t="shared" si="16"/>
        <v>1.9231120289276205</v>
      </c>
      <c r="O376">
        <v>2.6656514474178401E-2</v>
      </c>
      <c r="P376" s="8" t="s">
        <v>208</v>
      </c>
    </row>
    <row r="377" spans="1:16">
      <c r="A377" s="5">
        <v>383</v>
      </c>
      <c r="B377" s="6" t="s">
        <v>1622</v>
      </c>
      <c r="C377" s="6" t="s">
        <v>1623</v>
      </c>
      <c r="D377" s="5">
        <v>10424</v>
      </c>
      <c r="E377" s="6" t="s">
        <v>127</v>
      </c>
      <c r="F377" s="6" t="s">
        <v>128</v>
      </c>
      <c r="G377">
        <v>-1.6044498033774099</v>
      </c>
      <c r="H377">
        <v>-0.94050579027409198</v>
      </c>
      <c r="I377" s="10">
        <v>-1.2868760418468701</v>
      </c>
      <c r="J377" s="11">
        <v>-4</v>
      </c>
      <c r="K377">
        <v>-4</v>
      </c>
      <c r="L377" s="10">
        <v>-4</v>
      </c>
      <c r="M377" s="11">
        <f t="shared" si="18"/>
        <v>1.4276568448490533E-4</v>
      </c>
      <c r="N377">
        <f t="shared" si="16"/>
        <v>6.5574002568857246</v>
      </c>
      <c r="O377">
        <v>8.1600566666666704E-4</v>
      </c>
      <c r="P377" s="8" t="s">
        <v>127</v>
      </c>
    </row>
    <row r="378" spans="1:16">
      <c r="A378" s="5">
        <v>384</v>
      </c>
      <c r="B378" s="6" t="s">
        <v>1624</v>
      </c>
      <c r="C378" s="6" t="s">
        <v>1625</v>
      </c>
      <c r="D378" s="5">
        <v>133619</v>
      </c>
      <c r="E378" s="6" t="s">
        <v>129</v>
      </c>
      <c r="F378" s="6" t="s">
        <v>130</v>
      </c>
      <c r="G378">
        <v>-1.0769725071487599</v>
      </c>
      <c r="H378">
        <v>-0.57530985463301398</v>
      </c>
      <c r="I378" s="10">
        <v>-0.96234169051447005</v>
      </c>
      <c r="J378" s="11">
        <v>-4</v>
      </c>
      <c r="K378">
        <v>-4</v>
      </c>
      <c r="L378" s="10">
        <v>-4</v>
      </c>
      <c r="M378" s="11">
        <f t="shared" si="18"/>
        <v>3.2715866105030063E-5</v>
      </c>
      <c r="N378">
        <f t="shared" si="16"/>
        <v>8.2115712919686885</v>
      </c>
      <c r="O378">
        <v>2.6863900985915498E-4</v>
      </c>
      <c r="P378" s="8" t="s">
        <v>208</v>
      </c>
    </row>
    <row r="379" spans="1:16">
      <c r="A379" s="5">
        <v>385</v>
      </c>
      <c r="B379" s="6" t="s">
        <v>1626</v>
      </c>
      <c r="C379" s="6" t="s">
        <v>1627</v>
      </c>
      <c r="D379" s="5">
        <v>6189</v>
      </c>
      <c r="E379" s="6" t="s">
        <v>1628</v>
      </c>
      <c r="F379" s="6" t="s">
        <v>1629</v>
      </c>
      <c r="G379">
        <v>-2.41151503185118</v>
      </c>
      <c r="H379">
        <v>-2.26295531486682</v>
      </c>
      <c r="I379" s="10">
        <v>-2.4055942594842001</v>
      </c>
      <c r="J379" s="11">
        <v>-0.13789779550008499</v>
      </c>
      <c r="K379">
        <v>-0.13649834460591501</v>
      </c>
      <c r="L379" s="10">
        <v>-3.47999780196964E-2</v>
      </c>
      <c r="M379" s="11">
        <f t="shared" si="18"/>
        <v>2.8577810716003283E-6</v>
      </c>
      <c r="N379">
        <f t="shared" si="16"/>
        <v>0.20745985335912545</v>
      </c>
      <c r="O379" s="7">
        <v>4.7602449714285697E-5</v>
      </c>
      <c r="P379" s="8" t="s">
        <v>208</v>
      </c>
    </row>
    <row r="380" spans="1:16">
      <c r="A380" s="5">
        <v>386</v>
      </c>
      <c r="B380" s="6" t="s">
        <v>1630</v>
      </c>
      <c r="C380" s="6" t="s">
        <v>1631</v>
      </c>
      <c r="D380" s="5">
        <v>3315</v>
      </c>
      <c r="E380" s="6" t="s">
        <v>1632</v>
      </c>
      <c r="F380" s="6" t="s">
        <v>1633</v>
      </c>
      <c r="G380">
        <v>-0.28462434192749098</v>
      </c>
      <c r="H380">
        <v>-4.19775032269665E-2</v>
      </c>
      <c r="I380" s="10">
        <v>-0.188840311643445</v>
      </c>
      <c r="J380" s="11">
        <v>-4</v>
      </c>
      <c r="K380">
        <v>-4</v>
      </c>
      <c r="L380" s="10">
        <v>-0.58529972670171904</v>
      </c>
      <c r="M380" s="11">
        <f t="shared" si="18"/>
        <v>7.7769605258387928E-2</v>
      </c>
      <c r="N380">
        <f t="shared" si="16"/>
        <v>14.036970411381004</v>
      </c>
      <c r="O380">
        <v>0.12941757224501399</v>
      </c>
      <c r="P380" s="8" t="s">
        <v>208</v>
      </c>
    </row>
    <row r="381" spans="1:16">
      <c r="A381" s="5">
        <v>387</v>
      </c>
      <c r="B381" s="6" t="s">
        <v>1634</v>
      </c>
      <c r="C381" s="6" t="s">
        <v>1635</v>
      </c>
      <c r="D381" s="5">
        <v>10427</v>
      </c>
      <c r="E381" s="6" t="s">
        <v>1636</v>
      </c>
      <c r="F381" s="6" t="s">
        <v>1637</v>
      </c>
      <c r="G381">
        <v>-4</v>
      </c>
      <c r="H381">
        <v>-4</v>
      </c>
      <c r="I381" s="10">
        <v>-4</v>
      </c>
      <c r="J381" s="11">
        <v>-4</v>
      </c>
      <c r="K381">
        <v>-4</v>
      </c>
      <c r="L381" s="10">
        <v>-4</v>
      </c>
      <c r="M381" s="11"/>
      <c r="N381">
        <f t="shared" si="16"/>
        <v>1</v>
      </c>
      <c r="P381" s="8" t="s">
        <v>208</v>
      </c>
    </row>
    <row r="382" spans="1:16">
      <c r="A382" s="5">
        <v>388</v>
      </c>
      <c r="B382" s="6" t="s">
        <v>1638</v>
      </c>
      <c r="C382" s="6" t="s">
        <v>1639</v>
      </c>
      <c r="D382" s="5">
        <v>4928</v>
      </c>
      <c r="E382" s="6" t="s">
        <v>1640</v>
      </c>
      <c r="F382" s="6" t="s">
        <v>1641</v>
      </c>
      <c r="G382">
        <v>-0.61477629788195498</v>
      </c>
      <c r="H382">
        <v>-1.1071532331729399</v>
      </c>
      <c r="I382" s="10">
        <v>-0.577201616377223</v>
      </c>
      <c r="J382" s="11">
        <v>-4</v>
      </c>
      <c r="K382">
        <v>-1.0855771990811001</v>
      </c>
      <c r="L382" s="10">
        <v>-4</v>
      </c>
      <c r="M382" s="11">
        <f t="shared" ref="M382:M400" si="19">_xlfn.T.TEST(G382:I382,J382:L382,2,2)</f>
        <v>8.3541456313495938E-2</v>
      </c>
      <c r="N382">
        <f t="shared" si="16"/>
        <v>10.448498299504749</v>
      </c>
      <c r="O382">
        <v>0.13758381030508501</v>
      </c>
      <c r="P382" s="8" t="s">
        <v>208</v>
      </c>
    </row>
    <row r="383" spans="1:16">
      <c r="A383" s="5">
        <v>389</v>
      </c>
      <c r="B383" s="6" t="s">
        <v>1642</v>
      </c>
      <c r="C383" s="6" t="s">
        <v>1643</v>
      </c>
      <c r="D383" s="5">
        <v>11214</v>
      </c>
      <c r="E383" s="6" t="s">
        <v>131</v>
      </c>
      <c r="F383" s="6" t="s">
        <v>132</v>
      </c>
      <c r="G383">
        <v>-1.24518302865423</v>
      </c>
      <c r="H383">
        <v>-1.27722820167646</v>
      </c>
      <c r="I383" s="10">
        <v>-1.6262401711481</v>
      </c>
      <c r="J383" s="11">
        <v>-4</v>
      </c>
      <c r="K383">
        <v>-4</v>
      </c>
      <c r="L383" s="10">
        <v>-4</v>
      </c>
      <c r="M383" s="11">
        <f t="shared" si="19"/>
        <v>2.7954220385392665E-5</v>
      </c>
      <c r="N383">
        <f t="shared" si="16"/>
        <v>6.6013989937230351</v>
      </c>
      <c r="O383">
        <v>2.4687178507462701E-4</v>
      </c>
      <c r="P383" s="8" t="s">
        <v>208</v>
      </c>
    </row>
    <row r="384" spans="1:16">
      <c r="A384" s="5">
        <v>390</v>
      </c>
      <c r="B384" s="6" t="s">
        <v>1644</v>
      </c>
      <c r="C384" s="6" t="s">
        <v>1645</v>
      </c>
      <c r="D384" s="5">
        <v>4784</v>
      </c>
      <c r="E384" s="6" t="s">
        <v>1646</v>
      </c>
      <c r="F384" s="6" t="s">
        <v>1647</v>
      </c>
      <c r="G384">
        <v>-0.28185106701113899</v>
      </c>
      <c r="H384">
        <v>-0.54751487327396697</v>
      </c>
      <c r="I384" s="10">
        <v>-0.44390626532592498</v>
      </c>
      <c r="J384" s="11">
        <v>-0.309637800669814</v>
      </c>
      <c r="K384">
        <v>-0.30852383713431702</v>
      </c>
      <c r="L384" s="10">
        <v>-0.102339392571989</v>
      </c>
      <c r="M384" s="11">
        <f t="shared" si="19"/>
        <v>0.14983126770546154</v>
      </c>
      <c r="N384">
        <f t="shared" si="16"/>
        <v>0.91042846611455586</v>
      </c>
      <c r="O384">
        <v>0.20806849823571399</v>
      </c>
      <c r="P384" s="8" t="s">
        <v>208</v>
      </c>
    </row>
    <row r="385" spans="1:16">
      <c r="A385" s="5">
        <v>391</v>
      </c>
      <c r="B385" s="6" t="s">
        <v>1648</v>
      </c>
      <c r="C385" s="6" t="s">
        <v>1649</v>
      </c>
      <c r="D385" s="5">
        <v>23022</v>
      </c>
      <c r="E385" s="6" t="s">
        <v>133</v>
      </c>
      <c r="F385" s="6" t="s">
        <v>134</v>
      </c>
      <c r="G385">
        <v>-0.10729588972415199</v>
      </c>
      <c r="H385">
        <v>-0.166525919616932</v>
      </c>
      <c r="I385" s="10">
        <v>-0.27961562543633101</v>
      </c>
      <c r="J385" s="11">
        <v>-1.2908640126807001</v>
      </c>
      <c r="K385">
        <v>-1.4292605338664399</v>
      </c>
      <c r="L385" s="10">
        <v>-1.4900787885240001</v>
      </c>
      <c r="M385" s="11">
        <f t="shared" si="19"/>
        <v>9.6193904617802845E-5</v>
      </c>
      <c r="N385">
        <f t="shared" si="16"/>
        <v>2.3995013325538972</v>
      </c>
      <c r="O385">
        <v>5.9660684787234E-4</v>
      </c>
      <c r="P385" s="8" t="s">
        <v>208</v>
      </c>
    </row>
    <row r="386" spans="1:16">
      <c r="A386" s="5">
        <v>392</v>
      </c>
      <c r="B386" s="6" t="s">
        <v>1650</v>
      </c>
      <c r="C386" s="6" t="s">
        <v>1651</v>
      </c>
      <c r="D386" s="5">
        <v>79834</v>
      </c>
      <c r="E386" s="6" t="s">
        <v>1652</v>
      </c>
      <c r="F386" s="6" t="s">
        <v>1653</v>
      </c>
      <c r="G386">
        <v>-1.09375337629032</v>
      </c>
      <c r="H386">
        <v>-4</v>
      </c>
      <c r="I386" s="10">
        <v>-1.04708892024577</v>
      </c>
      <c r="J386" s="11">
        <v>-4</v>
      </c>
      <c r="K386">
        <v>-4</v>
      </c>
      <c r="L386" s="10">
        <v>-4</v>
      </c>
      <c r="M386" s="11">
        <f t="shared" si="19"/>
        <v>0.11614175247041646</v>
      </c>
      <c r="N386">
        <f t="shared" ref="N386:N449" si="20">2^(MEDIAN(G386:I386)-MEDIAN(J386:L386))</f>
        <v>7.4966529922576868</v>
      </c>
      <c r="O386">
        <v>0.174295755361323</v>
      </c>
      <c r="P386" s="8" t="s">
        <v>208</v>
      </c>
    </row>
    <row r="387" spans="1:16">
      <c r="A387" s="5">
        <v>393</v>
      </c>
      <c r="B387" s="6" t="s">
        <v>1654</v>
      </c>
      <c r="C387" s="6" t="s">
        <v>1655</v>
      </c>
      <c r="D387" s="5">
        <v>7402</v>
      </c>
      <c r="E387" s="6" t="s">
        <v>1656</v>
      </c>
      <c r="F387" s="6" t="s">
        <v>1657</v>
      </c>
      <c r="G387">
        <v>-0.71624736923964105</v>
      </c>
      <c r="H387">
        <v>-1.56214589022449</v>
      </c>
      <c r="I387" s="10">
        <v>-1.5489063949853299</v>
      </c>
      <c r="J387" s="11">
        <v>-4</v>
      </c>
      <c r="K387">
        <v>-1.27323976995171</v>
      </c>
      <c r="L387" s="10">
        <v>-4</v>
      </c>
      <c r="M387" s="11">
        <f t="shared" si="19"/>
        <v>0.12891943359566679</v>
      </c>
      <c r="N387">
        <f t="shared" si="20"/>
        <v>5.468304591080436</v>
      </c>
      <c r="O387">
        <v>0.18743149631421399</v>
      </c>
      <c r="P387" s="8" t="s">
        <v>208</v>
      </c>
    </row>
    <row r="388" spans="1:16">
      <c r="A388" s="5">
        <v>394</v>
      </c>
      <c r="B388" s="6" t="s">
        <v>1658</v>
      </c>
      <c r="C388" s="6" t="s">
        <v>1659</v>
      </c>
      <c r="D388" s="5">
        <v>63971</v>
      </c>
      <c r="E388" s="6" t="s">
        <v>1660</v>
      </c>
      <c r="F388" s="6" t="s">
        <v>1661</v>
      </c>
      <c r="G388">
        <v>-2.0608509262581798</v>
      </c>
      <c r="H388">
        <v>-4</v>
      </c>
      <c r="I388" s="10">
        <v>-4</v>
      </c>
      <c r="J388" s="11">
        <v>-4</v>
      </c>
      <c r="K388">
        <v>-4</v>
      </c>
      <c r="L388" s="10">
        <v>-4</v>
      </c>
      <c r="M388" s="11">
        <f t="shared" si="19"/>
        <v>0.37390096630005909</v>
      </c>
      <c r="N388">
        <f t="shared" si="20"/>
        <v>1</v>
      </c>
      <c r="O388">
        <v>0.435098329696607</v>
      </c>
      <c r="P388" s="8" t="s">
        <v>208</v>
      </c>
    </row>
    <row r="389" spans="1:16">
      <c r="A389" s="5">
        <v>395</v>
      </c>
      <c r="B389" s="6" t="s">
        <v>1662</v>
      </c>
      <c r="C389" s="6" t="s">
        <v>1663</v>
      </c>
      <c r="D389" s="5">
        <v>7536</v>
      </c>
      <c r="E389" s="6" t="s">
        <v>1664</v>
      </c>
      <c r="F389" s="6" t="s">
        <v>1665</v>
      </c>
      <c r="G389">
        <v>-0.97801164124991602</v>
      </c>
      <c r="H389">
        <v>-1.2317343096911999</v>
      </c>
      <c r="I389" s="10">
        <v>-1.1455192416069899</v>
      </c>
      <c r="J389" s="11">
        <v>-1.0880213217607999</v>
      </c>
      <c r="K389">
        <v>-1.1265255268113199</v>
      </c>
      <c r="L389" s="10">
        <v>-0.94266496518144705</v>
      </c>
      <c r="M389" s="11">
        <f t="shared" si="19"/>
        <v>0.51773887626896165</v>
      </c>
      <c r="N389">
        <f t="shared" si="20"/>
        <v>0.9609292239784778</v>
      </c>
      <c r="O389">
        <v>0.57052033719999995</v>
      </c>
      <c r="P389" s="8" t="s">
        <v>208</v>
      </c>
    </row>
    <row r="390" spans="1:16">
      <c r="A390" s="5">
        <v>396</v>
      </c>
      <c r="B390" s="6" t="s">
        <v>1666</v>
      </c>
      <c r="C390" s="6" t="s">
        <v>1667</v>
      </c>
      <c r="D390" s="5">
        <v>11224</v>
      </c>
      <c r="E390" s="6" t="s">
        <v>1668</v>
      </c>
      <c r="F390" s="6" t="s">
        <v>1669</v>
      </c>
      <c r="G390">
        <v>0.10216675689575599</v>
      </c>
      <c r="H390">
        <v>-0.75935788862347298</v>
      </c>
      <c r="I390" s="10">
        <v>6.3540223219942904E-2</v>
      </c>
      <c r="J390" s="11">
        <v>1.08558489726019</v>
      </c>
      <c r="K390">
        <v>1.1177838102844799</v>
      </c>
      <c r="L390" s="10">
        <v>1.4672476066214399</v>
      </c>
      <c r="M390" s="11">
        <f t="shared" si="19"/>
        <v>9.7390014348983558E-3</v>
      </c>
      <c r="N390">
        <f t="shared" si="20"/>
        <v>0.48154963449313154</v>
      </c>
      <c r="O390">
        <v>2.6656514474178401E-2</v>
      </c>
      <c r="P390" s="8" t="s">
        <v>208</v>
      </c>
    </row>
    <row r="391" spans="1:16">
      <c r="A391" s="5">
        <v>397</v>
      </c>
      <c r="B391" s="6" t="s">
        <v>1670</v>
      </c>
      <c r="C391" s="6" t="s">
        <v>1671</v>
      </c>
      <c r="D391" s="5">
        <v>9404</v>
      </c>
      <c r="E391" s="6" t="s">
        <v>1672</v>
      </c>
      <c r="F391" s="6" t="s">
        <v>1673</v>
      </c>
      <c r="G391">
        <v>-0.88684073992219603</v>
      </c>
      <c r="H391">
        <v>-0.68761192224644496</v>
      </c>
      <c r="I391" s="10">
        <v>-0.959220257967066</v>
      </c>
      <c r="J391" s="11">
        <v>-1.5636695504429701</v>
      </c>
      <c r="K391">
        <v>-4</v>
      </c>
      <c r="L391" s="10">
        <v>-4</v>
      </c>
      <c r="M391" s="11">
        <f t="shared" si="19"/>
        <v>4.5415176704591317E-2</v>
      </c>
      <c r="N391">
        <f t="shared" si="20"/>
        <v>8.652753238410348</v>
      </c>
      <c r="O391">
        <v>8.5135203186495201E-2</v>
      </c>
      <c r="P391" s="8" t="s">
        <v>208</v>
      </c>
    </row>
    <row r="392" spans="1:16">
      <c r="A392" s="5">
        <v>398</v>
      </c>
      <c r="B392" s="6" t="s">
        <v>1674</v>
      </c>
      <c r="C392" s="6" t="s">
        <v>1675</v>
      </c>
      <c r="D392" s="5">
        <v>8030</v>
      </c>
      <c r="E392" s="6" t="s">
        <v>135</v>
      </c>
      <c r="F392" s="6" t="s">
        <v>136</v>
      </c>
      <c r="G392">
        <v>-2.0629399772108399</v>
      </c>
      <c r="H392">
        <v>-1.67286317906213</v>
      </c>
      <c r="I392" s="10">
        <v>-1.89359174955286</v>
      </c>
      <c r="J392" s="11">
        <v>-4</v>
      </c>
      <c r="K392">
        <v>-4</v>
      </c>
      <c r="L392" s="10">
        <v>-4</v>
      </c>
      <c r="M392" s="11">
        <f t="shared" si="19"/>
        <v>4.7099468616814248E-5</v>
      </c>
      <c r="N392">
        <f t="shared" si="20"/>
        <v>4.3061788791040856</v>
      </c>
      <c r="O392">
        <v>3.4758238607594902E-4</v>
      </c>
      <c r="P392" s="8" t="s">
        <v>208</v>
      </c>
    </row>
    <row r="393" spans="1:16">
      <c r="A393" s="5">
        <v>399</v>
      </c>
      <c r="B393" s="6" t="s">
        <v>1676</v>
      </c>
      <c r="C393" s="6" t="s">
        <v>1677</v>
      </c>
      <c r="D393" s="5">
        <v>128866</v>
      </c>
      <c r="E393" s="6" t="s">
        <v>1678</v>
      </c>
      <c r="F393" s="6" t="s">
        <v>1679</v>
      </c>
      <c r="G393">
        <v>-0.58822713975380803</v>
      </c>
      <c r="H393">
        <v>-0.81274424955626301</v>
      </c>
      <c r="I393" s="10">
        <v>-0.75207534259379305</v>
      </c>
      <c r="J393" s="11">
        <v>-1.0353424007682399</v>
      </c>
      <c r="K393">
        <v>-0.90287971921080101</v>
      </c>
      <c r="L393" s="10">
        <v>-0.82301846966160597</v>
      </c>
      <c r="M393" s="11">
        <f t="shared" si="19"/>
        <v>9.04863578349447E-2</v>
      </c>
      <c r="N393">
        <f t="shared" si="20"/>
        <v>1.1101882865572554</v>
      </c>
      <c r="O393">
        <v>0.14613170834903</v>
      </c>
      <c r="P393" s="8" t="s">
        <v>208</v>
      </c>
    </row>
    <row r="394" spans="1:16">
      <c r="A394" s="5">
        <v>400</v>
      </c>
      <c r="B394" s="6" t="s">
        <v>1680</v>
      </c>
      <c r="C394" s="6" t="s">
        <v>1681</v>
      </c>
      <c r="D394" s="5">
        <v>10240</v>
      </c>
      <c r="E394" s="6" t="s">
        <v>137</v>
      </c>
      <c r="F394" s="6" t="s">
        <v>138</v>
      </c>
      <c r="G394">
        <v>-0.40704182904179298</v>
      </c>
      <c r="H394">
        <v>-0.342008894554436</v>
      </c>
      <c r="I394" s="10">
        <v>-0.2694699295795</v>
      </c>
      <c r="J394" s="11">
        <v>-4</v>
      </c>
      <c r="K394">
        <v>-4</v>
      </c>
      <c r="L394" s="10">
        <v>-4</v>
      </c>
      <c r="M394" s="11">
        <f t="shared" si="19"/>
        <v>8.3228051533586839E-8</v>
      </c>
      <c r="N394">
        <f t="shared" si="20"/>
        <v>12.623071629192362</v>
      </c>
      <c r="O394" s="7">
        <v>3.6123846E-6</v>
      </c>
      <c r="P394" s="8" t="s">
        <v>208</v>
      </c>
    </row>
    <row r="395" spans="1:16">
      <c r="A395" s="5">
        <v>401</v>
      </c>
      <c r="B395" s="6" t="s">
        <v>1682</v>
      </c>
      <c r="C395" s="6" t="s">
        <v>1683</v>
      </c>
      <c r="D395" s="5">
        <v>6152</v>
      </c>
      <c r="E395" s="6" t="s">
        <v>1684</v>
      </c>
      <c r="F395" s="6" t="s">
        <v>1685</v>
      </c>
      <c r="G395">
        <v>-0.92515537978710904</v>
      </c>
      <c r="H395">
        <v>-1.00423577855424</v>
      </c>
      <c r="I395" s="10">
        <v>9.3985954538203902E-3</v>
      </c>
      <c r="J395" s="11">
        <v>0.99853958849078295</v>
      </c>
      <c r="K395">
        <v>0.77333366736522702</v>
      </c>
      <c r="L395" s="10">
        <v>0.83909643965012903</v>
      </c>
      <c r="M395" s="11">
        <f t="shared" si="19"/>
        <v>1.0456353295169928E-2</v>
      </c>
      <c r="N395">
        <f t="shared" si="20"/>
        <v>0.29437930961406905</v>
      </c>
      <c r="O395">
        <v>2.7963549536697201E-2</v>
      </c>
      <c r="P395" s="8" t="s">
        <v>208</v>
      </c>
    </row>
    <row r="396" spans="1:16">
      <c r="A396" s="5">
        <v>402</v>
      </c>
      <c r="B396" s="6" t="s">
        <v>1686</v>
      </c>
      <c r="C396" s="6" t="s">
        <v>1687</v>
      </c>
      <c r="D396" s="5">
        <v>55298</v>
      </c>
      <c r="E396" s="6" t="s">
        <v>1688</v>
      </c>
      <c r="F396" s="6" t="s">
        <v>1689</v>
      </c>
      <c r="G396">
        <v>-0.65768167797519494</v>
      </c>
      <c r="H396">
        <v>-0.83044275740801998</v>
      </c>
      <c r="I396" s="10">
        <v>-0.71636950305475999</v>
      </c>
      <c r="J396" s="11">
        <v>-0.70358670141445001</v>
      </c>
      <c r="K396">
        <v>-4</v>
      </c>
      <c r="L396" s="10">
        <v>-0.65278345263064996</v>
      </c>
      <c r="M396" s="11">
        <f t="shared" si="19"/>
        <v>0.39691639354124303</v>
      </c>
      <c r="N396">
        <f t="shared" si="20"/>
        <v>0.99117877442322722</v>
      </c>
      <c r="O396">
        <v>0.45822229247920798</v>
      </c>
      <c r="P396" s="8" t="s">
        <v>208</v>
      </c>
    </row>
    <row r="397" spans="1:16">
      <c r="A397" s="5">
        <v>403</v>
      </c>
      <c r="B397" s="6" t="s">
        <v>363</v>
      </c>
      <c r="C397" s="6" t="s">
        <v>1690</v>
      </c>
      <c r="D397" s="5" t="s">
        <v>208</v>
      </c>
      <c r="E397" s="6" t="s">
        <v>1691</v>
      </c>
      <c r="F397" s="6" t="s">
        <v>208</v>
      </c>
      <c r="G397">
        <v>-0.80314193054987304</v>
      </c>
      <c r="H397">
        <v>-1.1985722279189801</v>
      </c>
      <c r="I397" s="10">
        <v>-0.90730939937509902</v>
      </c>
      <c r="J397" s="11">
        <v>-1.0079076775795199</v>
      </c>
      <c r="K397">
        <v>-4</v>
      </c>
      <c r="L397" s="10">
        <v>-1.44828632009644</v>
      </c>
      <c r="M397" s="11">
        <f t="shared" si="19"/>
        <v>0.27693043253637079</v>
      </c>
      <c r="N397">
        <f t="shared" si="20"/>
        <v>1.4549574080047063</v>
      </c>
      <c r="O397">
        <v>0.33918160176260498</v>
      </c>
      <c r="P397" s="8" t="s">
        <v>208</v>
      </c>
    </row>
    <row r="398" spans="1:16">
      <c r="A398" s="5">
        <v>404</v>
      </c>
      <c r="B398" s="6" t="s">
        <v>1692</v>
      </c>
      <c r="C398" s="6" t="s">
        <v>1693</v>
      </c>
      <c r="D398" s="5">
        <v>10487</v>
      </c>
      <c r="E398" s="6" t="s">
        <v>1694</v>
      </c>
      <c r="F398" s="6" t="s">
        <v>1695</v>
      </c>
      <c r="G398">
        <v>-0.75327361314031704</v>
      </c>
      <c r="H398">
        <v>-0.24772076382837799</v>
      </c>
      <c r="I398" s="10">
        <v>-0.28412679258031898</v>
      </c>
      <c r="J398" s="11">
        <v>-2.3986488949100901</v>
      </c>
      <c r="K398">
        <v>-4</v>
      </c>
      <c r="L398" s="10">
        <v>-1.9983154544080199</v>
      </c>
      <c r="M398" s="11">
        <f t="shared" si="19"/>
        <v>2.001469940751344E-2</v>
      </c>
      <c r="N398">
        <f t="shared" si="20"/>
        <v>4.3304654629824455</v>
      </c>
      <c r="O398">
        <v>4.6445164638888897E-2</v>
      </c>
      <c r="P398" s="8" t="s">
        <v>208</v>
      </c>
    </row>
    <row r="399" spans="1:16">
      <c r="A399" s="5">
        <v>405</v>
      </c>
      <c r="B399" s="6" t="s">
        <v>1696</v>
      </c>
      <c r="C399" s="6" t="s">
        <v>1697</v>
      </c>
      <c r="D399" s="5">
        <v>5905</v>
      </c>
      <c r="E399" s="6" t="s">
        <v>1698</v>
      </c>
      <c r="F399" s="6" t="s">
        <v>1699</v>
      </c>
      <c r="G399">
        <v>-1.60483218781899</v>
      </c>
      <c r="H399">
        <v>-1.49224794205758</v>
      </c>
      <c r="I399" s="10">
        <v>-1.2229423168498601</v>
      </c>
      <c r="J399" s="11">
        <v>-4</v>
      </c>
      <c r="K399">
        <v>-0.922212216001564</v>
      </c>
      <c r="L399" s="10">
        <v>-1.37054625697301</v>
      </c>
      <c r="M399" s="11">
        <f t="shared" si="19"/>
        <v>0.53366582810756147</v>
      </c>
      <c r="N399">
        <f t="shared" si="20"/>
        <v>0.91910291238647956</v>
      </c>
      <c r="O399">
        <v>0.58318313514793996</v>
      </c>
      <c r="P399" s="8" t="s">
        <v>208</v>
      </c>
    </row>
    <row r="400" spans="1:16">
      <c r="A400" s="5">
        <v>406</v>
      </c>
      <c r="B400" s="6" t="s">
        <v>1700</v>
      </c>
      <c r="C400" s="6" t="s">
        <v>1701</v>
      </c>
      <c r="D400" s="5">
        <v>92140</v>
      </c>
      <c r="E400" s="6" t="s">
        <v>1702</v>
      </c>
      <c r="F400" s="6" t="s">
        <v>1703</v>
      </c>
      <c r="G400">
        <v>-0.65553891103386197</v>
      </c>
      <c r="H400">
        <v>-0.51379880198767203</v>
      </c>
      <c r="I400" s="10">
        <v>-0.67064925336115799</v>
      </c>
      <c r="J400" s="11">
        <v>0.37771686927891401</v>
      </c>
      <c r="K400">
        <v>0.73974658498029799</v>
      </c>
      <c r="L400" s="10">
        <v>0.54542755868013904</v>
      </c>
      <c r="M400" s="11">
        <f t="shared" si="19"/>
        <v>5.464555194144284E-4</v>
      </c>
      <c r="N400">
        <f t="shared" si="20"/>
        <v>0.43498378587909942</v>
      </c>
      <c r="O400">
        <v>2.5486707840000002E-3</v>
      </c>
      <c r="P400" s="8" t="s">
        <v>208</v>
      </c>
    </row>
    <row r="401" spans="1:16">
      <c r="A401" s="5">
        <v>407</v>
      </c>
      <c r="B401" s="6" t="s">
        <v>1704</v>
      </c>
      <c r="C401" s="6" t="s">
        <v>1705</v>
      </c>
      <c r="D401" s="5">
        <v>284119</v>
      </c>
      <c r="E401" s="6" t="s">
        <v>1706</v>
      </c>
      <c r="F401" s="6" t="s">
        <v>1707</v>
      </c>
      <c r="G401">
        <v>-4</v>
      </c>
      <c r="H401">
        <v>-4</v>
      </c>
      <c r="I401" s="10">
        <v>-4</v>
      </c>
      <c r="J401" s="11">
        <v>-4</v>
      </c>
      <c r="K401">
        <v>-4</v>
      </c>
      <c r="L401" s="10">
        <v>-4</v>
      </c>
      <c r="M401" s="11"/>
      <c r="N401">
        <f t="shared" si="20"/>
        <v>1</v>
      </c>
      <c r="P401" s="8" t="s">
        <v>208</v>
      </c>
    </row>
    <row r="402" spans="1:16">
      <c r="A402" s="5">
        <v>408</v>
      </c>
      <c r="B402" s="6" t="s">
        <v>1708</v>
      </c>
      <c r="C402" s="6" t="s">
        <v>1709</v>
      </c>
      <c r="D402" s="5">
        <v>83939</v>
      </c>
      <c r="E402" s="6" t="s">
        <v>139</v>
      </c>
      <c r="F402" s="6" t="s">
        <v>140</v>
      </c>
      <c r="G402">
        <v>-1.2970774448336</v>
      </c>
      <c r="H402">
        <v>-1.11291203266859</v>
      </c>
      <c r="I402" s="10">
        <v>-1.1335578508058901</v>
      </c>
      <c r="J402" s="11">
        <v>-4</v>
      </c>
      <c r="K402">
        <v>-4</v>
      </c>
      <c r="L402" s="10">
        <v>-4</v>
      </c>
      <c r="M402" s="11">
        <f t="shared" ref="M402:M437" si="21">_xlfn.T.TEST(G402:I402,J402:L402,2,2)</f>
        <v>1.0912559198895609E-6</v>
      </c>
      <c r="N402">
        <f t="shared" si="20"/>
        <v>7.2926449121099788</v>
      </c>
      <c r="O402" s="7">
        <v>2.2721592142857102E-5</v>
      </c>
      <c r="P402" s="8" t="s">
        <v>208</v>
      </c>
    </row>
    <row r="403" spans="1:16">
      <c r="A403" s="5">
        <v>409</v>
      </c>
      <c r="B403" s="6" t="s">
        <v>1710</v>
      </c>
      <c r="C403" s="6" t="s">
        <v>1711</v>
      </c>
      <c r="D403" s="5">
        <v>57092</v>
      </c>
      <c r="E403" s="6" t="s">
        <v>1712</v>
      </c>
      <c r="F403" s="6" t="s">
        <v>1713</v>
      </c>
      <c r="G403">
        <v>-0.48830496874426199</v>
      </c>
      <c r="H403">
        <v>-0.72523658936771196</v>
      </c>
      <c r="I403" s="10">
        <v>-1.0585912765144601</v>
      </c>
      <c r="J403" s="11">
        <v>0.16095699991708601</v>
      </c>
      <c r="K403">
        <v>0.28084505481243099</v>
      </c>
      <c r="L403" s="10">
        <v>0.41825343767527601</v>
      </c>
      <c r="M403" s="11">
        <f t="shared" si="21"/>
        <v>4.5143865659283905E-3</v>
      </c>
      <c r="N403">
        <f t="shared" si="20"/>
        <v>0.49789669906211154</v>
      </c>
      <c r="O403">
        <v>1.4226419572972999E-2</v>
      </c>
      <c r="P403" s="8" t="s">
        <v>208</v>
      </c>
    </row>
    <row r="404" spans="1:16">
      <c r="A404" s="5">
        <v>410</v>
      </c>
      <c r="B404" s="6" t="s">
        <v>1714</v>
      </c>
      <c r="C404" s="6" t="s">
        <v>1715</v>
      </c>
      <c r="D404" s="5">
        <v>137492</v>
      </c>
      <c r="E404" s="6" t="s">
        <v>141</v>
      </c>
      <c r="F404" s="6" t="s">
        <v>142</v>
      </c>
      <c r="G404">
        <v>-1.6083976883165201</v>
      </c>
      <c r="H404">
        <v>-1.46426236244547</v>
      </c>
      <c r="I404" s="10">
        <v>-1.20479442304144</v>
      </c>
      <c r="J404" s="11">
        <v>-4</v>
      </c>
      <c r="K404">
        <v>-4</v>
      </c>
      <c r="L404" s="10">
        <v>-4</v>
      </c>
      <c r="M404" s="11">
        <f t="shared" si="21"/>
        <v>2.6200435802660408E-5</v>
      </c>
      <c r="N404">
        <f t="shared" si="20"/>
        <v>5.7987327025102022</v>
      </c>
      <c r="O404">
        <v>2.4245766984127E-4</v>
      </c>
      <c r="P404" s="8" t="s">
        <v>208</v>
      </c>
    </row>
    <row r="405" spans="1:16">
      <c r="A405" s="5">
        <v>411</v>
      </c>
      <c r="B405" s="6" t="s">
        <v>1716</v>
      </c>
      <c r="C405" s="6" t="s">
        <v>1717</v>
      </c>
      <c r="D405" s="5">
        <v>308</v>
      </c>
      <c r="E405" s="6" t="s">
        <v>143</v>
      </c>
      <c r="F405" s="6" t="s">
        <v>144</v>
      </c>
      <c r="G405">
        <v>-0.76120796993927198</v>
      </c>
      <c r="H405">
        <v>-0.211849726316684</v>
      </c>
      <c r="I405" s="10">
        <v>-0.58890540853330398</v>
      </c>
      <c r="J405" s="11">
        <v>-4</v>
      </c>
      <c r="K405">
        <v>-4</v>
      </c>
      <c r="L405" s="10">
        <v>-4</v>
      </c>
      <c r="M405" s="11">
        <f t="shared" si="21"/>
        <v>2.7942828462975869E-5</v>
      </c>
      <c r="N405">
        <f t="shared" si="20"/>
        <v>10.637554302437177</v>
      </c>
      <c r="O405">
        <v>2.4687178507462701E-4</v>
      </c>
      <c r="P405" s="8" t="s">
        <v>208</v>
      </c>
    </row>
    <row r="406" spans="1:16">
      <c r="A406" s="5">
        <v>412</v>
      </c>
      <c r="B406" s="6" t="s">
        <v>1718</v>
      </c>
      <c r="C406" s="6" t="s">
        <v>1719</v>
      </c>
      <c r="D406" s="5">
        <v>8603</v>
      </c>
      <c r="E406" s="6" t="s">
        <v>145</v>
      </c>
      <c r="F406" s="6" t="s">
        <v>146</v>
      </c>
      <c r="G406">
        <v>-1.78679100332758</v>
      </c>
      <c r="H406">
        <v>-1.73923997711056</v>
      </c>
      <c r="I406" s="10">
        <v>-1.69078787662335</v>
      </c>
      <c r="J406" s="11">
        <v>-4</v>
      </c>
      <c r="K406">
        <v>-4</v>
      </c>
      <c r="L406" s="10">
        <v>-4</v>
      </c>
      <c r="M406" s="11">
        <f t="shared" si="21"/>
        <v>1.3529205000969608E-7</v>
      </c>
      <c r="N406">
        <f t="shared" si="20"/>
        <v>4.7924388473750712</v>
      </c>
      <c r="O406" s="7">
        <v>4.6397197647058799E-6</v>
      </c>
      <c r="P406" s="8" t="s">
        <v>208</v>
      </c>
    </row>
    <row r="407" spans="1:16">
      <c r="A407" s="5">
        <v>413</v>
      </c>
      <c r="B407" s="6" t="s">
        <v>1720</v>
      </c>
      <c r="C407" s="6" t="s">
        <v>1721</v>
      </c>
      <c r="D407" s="5">
        <v>3040</v>
      </c>
      <c r="E407" s="6" t="s">
        <v>1722</v>
      </c>
      <c r="F407" s="6" t="s">
        <v>1723</v>
      </c>
      <c r="G407">
        <v>-4</v>
      </c>
      <c r="H407">
        <v>-4</v>
      </c>
      <c r="I407" s="10">
        <v>-4</v>
      </c>
      <c r="J407" s="11">
        <v>0.46204158599697898</v>
      </c>
      <c r="K407">
        <v>-0.72565477426046499</v>
      </c>
      <c r="L407" s="10">
        <v>-1.1280133524506</v>
      </c>
      <c r="M407" s="11">
        <f t="shared" si="21"/>
        <v>1.7710817020050826E-3</v>
      </c>
      <c r="N407">
        <f t="shared" si="20"/>
        <v>0.10335318647979783</v>
      </c>
      <c r="O407">
        <v>6.8380185827814598E-3</v>
      </c>
      <c r="P407" s="8" t="s">
        <v>208</v>
      </c>
    </row>
    <row r="408" spans="1:16">
      <c r="A408" s="5">
        <v>414</v>
      </c>
      <c r="B408" s="6" t="s">
        <v>1724</v>
      </c>
      <c r="C408" s="6" t="s">
        <v>1725</v>
      </c>
      <c r="D408" s="5">
        <v>3921</v>
      </c>
      <c r="E408" s="6" t="s">
        <v>1726</v>
      </c>
      <c r="F408" s="6" t="s">
        <v>1727</v>
      </c>
      <c r="G408">
        <v>-0.87715131713164696</v>
      </c>
      <c r="H408">
        <v>-0.70346234672649299</v>
      </c>
      <c r="I408" s="10">
        <v>-0.93509627370533499</v>
      </c>
      <c r="J408" s="11">
        <v>-1.1127645672925801</v>
      </c>
      <c r="K408">
        <v>-1.1338550026814</v>
      </c>
      <c r="L408" s="10">
        <v>-0.81491623337292896</v>
      </c>
      <c r="M408" s="11">
        <f t="shared" si="21"/>
        <v>0.21707653544526229</v>
      </c>
      <c r="N408">
        <f t="shared" si="20"/>
        <v>1.1774071143898697</v>
      </c>
      <c r="O408">
        <v>0.27999030952433601</v>
      </c>
      <c r="P408" s="8" t="s">
        <v>208</v>
      </c>
    </row>
    <row r="409" spans="1:16">
      <c r="A409" s="5">
        <v>415</v>
      </c>
      <c r="B409" s="6" t="s">
        <v>1728</v>
      </c>
      <c r="C409" s="6" t="s">
        <v>1729</v>
      </c>
      <c r="D409" s="5">
        <v>4673</v>
      </c>
      <c r="E409" s="6" t="s">
        <v>147</v>
      </c>
      <c r="F409" s="6" t="s">
        <v>148</v>
      </c>
      <c r="G409">
        <v>-1.70464546721639</v>
      </c>
      <c r="H409">
        <v>-1.19202064472911</v>
      </c>
      <c r="I409" s="10">
        <v>-1.6520347678042</v>
      </c>
      <c r="J409" s="11">
        <v>-4</v>
      </c>
      <c r="K409">
        <v>-4</v>
      </c>
      <c r="L409" s="10">
        <v>-4</v>
      </c>
      <c r="M409" s="11">
        <f t="shared" si="21"/>
        <v>1.0768632684803242E-4</v>
      </c>
      <c r="N409">
        <f t="shared" si="20"/>
        <v>5.091057049195574</v>
      </c>
      <c r="O409">
        <v>6.4722616494845397E-4</v>
      </c>
      <c r="P409" s="8" t="s">
        <v>208</v>
      </c>
    </row>
    <row r="410" spans="1:16">
      <c r="A410" s="5">
        <v>416</v>
      </c>
      <c r="B410" s="6" t="s">
        <v>1730</v>
      </c>
      <c r="C410" s="6" t="s">
        <v>1731</v>
      </c>
      <c r="D410" s="5">
        <v>22870</v>
      </c>
      <c r="E410" s="6" t="s">
        <v>149</v>
      </c>
      <c r="F410" s="6" t="s">
        <v>150</v>
      </c>
      <c r="G410">
        <v>-1.83795451272925</v>
      </c>
      <c r="H410">
        <v>-1.9504373729908999</v>
      </c>
      <c r="I410" s="10">
        <v>-1.03689231194298</v>
      </c>
      <c r="J410" s="11">
        <v>-4</v>
      </c>
      <c r="K410">
        <v>-4</v>
      </c>
      <c r="L410" s="10">
        <v>-4</v>
      </c>
      <c r="M410" s="11">
        <f t="shared" si="21"/>
        <v>1.1425106709587118E-3</v>
      </c>
      <c r="N410">
        <f t="shared" si="20"/>
        <v>4.4754895112985933</v>
      </c>
      <c r="O410">
        <v>4.6579294615384601E-3</v>
      </c>
      <c r="P410" s="8" t="s">
        <v>208</v>
      </c>
    </row>
    <row r="411" spans="1:16">
      <c r="A411" s="5">
        <v>417</v>
      </c>
      <c r="B411" s="6" t="s">
        <v>1732</v>
      </c>
      <c r="C411" s="6" t="s">
        <v>1733</v>
      </c>
      <c r="D411" s="5">
        <v>2010</v>
      </c>
      <c r="E411" s="6" t="s">
        <v>1734</v>
      </c>
      <c r="F411" s="6" t="s">
        <v>1735</v>
      </c>
      <c r="G411">
        <v>-1.0189510470274199</v>
      </c>
      <c r="H411">
        <v>-1.2968822281755199</v>
      </c>
      <c r="I411" s="10">
        <v>-1.3316640113890099</v>
      </c>
      <c r="J411" s="11">
        <v>-0.60145026301864302</v>
      </c>
      <c r="K411">
        <v>-0.38640117710682298</v>
      </c>
      <c r="L411" s="10">
        <v>-0.26154518709658497</v>
      </c>
      <c r="M411" s="11">
        <f t="shared" si="21"/>
        <v>4.6722754761956272E-3</v>
      </c>
      <c r="N411">
        <f t="shared" si="20"/>
        <v>0.53200766944121369</v>
      </c>
      <c r="O411">
        <v>1.45665044117647E-2</v>
      </c>
      <c r="P411" s="8" t="s">
        <v>1734</v>
      </c>
    </row>
    <row r="412" spans="1:16">
      <c r="A412" s="5">
        <v>418</v>
      </c>
      <c r="B412" s="6" t="s">
        <v>1736</v>
      </c>
      <c r="C412" s="6" t="s">
        <v>1737</v>
      </c>
      <c r="D412" s="5">
        <v>55968</v>
      </c>
      <c r="E412" s="6" t="s">
        <v>1738</v>
      </c>
      <c r="F412" s="6" t="s">
        <v>1739</v>
      </c>
      <c r="G412">
        <v>-1.2272174055277201</v>
      </c>
      <c r="H412">
        <v>-0.89803451928547795</v>
      </c>
      <c r="I412" s="10">
        <v>-4</v>
      </c>
      <c r="J412" s="11">
        <v>-4</v>
      </c>
      <c r="K412">
        <v>-4</v>
      </c>
      <c r="L412" s="10">
        <v>-4</v>
      </c>
      <c r="M412" s="11">
        <f t="shared" si="21"/>
        <v>0.11736387803138147</v>
      </c>
      <c r="N412">
        <f t="shared" si="20"/>
        <v>6.8342479691567863</v>
      </c>
      <c r="O412">
        <v>0.174295755361323</v>
      </c>
      <c r="P412" s="8" t="s">
        <v>208</v>
      </c>
    </row>
    <row r="413" spans="1:16">
      <c r="A413" s="5">
        <v>419</v>
      </c>
      <c r="B413" s="6" t="s">
        <v>1740</v>
      </c>
      <c r="C413" s="6" t="s">
        <v>1741</v>
      </c>
      <c r="D413" s="5">
        <v>5921</v>
      </c>
      <c r="E413" s="6" t="s">
        <v>1742</v>
      </c>
      <c r="F413" s="6" t="s">
        <v>1743</v>
      </c>
      <c r="G413">
        <v>-4</v>
      </c>
      <c r="H413">
        <v>1.8633833576324199</v>
      </c>
      <c r="I413" s="10">
        <v>-1.5746559326506</v>
      </c>
      <c r="J413" s="11">
        <v>-4</v>
      </c>
      <c r="K413">
        <v>-4</v>
      </c>
      <c r="L413" s="10">
        <v>-4</v>
      </c>
      <c r="M413" s="11">
        <f t="shared" si="21"/>
        <v>0.17964023951600944</v>
      </c>
      <c r="N413">
        <f t="shared" si="20"/>
        <v>5.3715709206328146</v>
      </c>
      <c r="O413">
        <v>0.24299364250579999</v>
      </c>
      <c r="P413" s="8" t="s">
        <v>208</v>
      </c>
    </row>
    <row r="414" spans="1:16">
      <c r="A414" s="5">
        <v>420</v>
      </c>
      <c r="B414" s="6" t="s">
        <v>1744</v>
      </c>
      <c r="C414" s="6" t="s">
        <v>1745</v>
      </c>
      <c r="D414" s="5">
        <v>290</v>
      </c>
      <c r="E414" s="6" t="s">
        <v>1746</v>
      </c>
      <c r="F414" s="6" t="s">
        <v>1747</v>
      </c>
      <c r="G414">
        <v>-4</v>
      </c>
      <c r="H414">
        <v>-1.9221465503420401</v>
      </c>
      <c r="I414" s="10">
        <v>-2.0402041889989699</v>
      </c>
      <c r="J414" s="11">
        <v>-4</v>
      </c>
      <c r="K414">
        <v>-4</v>
      </c>
      <c r="L414" s="10">
        <v>-2.24120483712165</v>
      </c>
      <c r="M414" s="11">
        <f t="shared" si="21"/>
        <v>0.4429657591848552</v>
      </c>
      <c r="N414">
        <f t="shared" si="20"/>
        <v>3.8900691774116973</v>
      </c>
      <c r="O414">
        <v>0.50145444174174802</v>
      </c>
      <c r="P414" s="8" t="s">
        <v>208</v>
      </c>
    </row>
    <row r="415" spans="1:16">
      <c r="A415" s="5">
        <v>421</v>
      </c>
      <c r="B415" s="6" t="s">
        <v>1748</v>
      </c>
      <c r="C415" s="6" t="s">
        <v>1749</v>
      </c>
      <c r="D415" s="5">
        <v>204</v>
      </c>
      <c r="E415" s="6" t="s">
        <v>1750</v>
      </c>
      <c r="F415" s="6" t="s">
        <v>1751</v>
      </c>
      <c r="G415">
        <v>-0.27191567263727401</v>
      </c>
      <c r="H415">
        <v>-0.46686787204849001</v>
      </c>
      <c r="I415" s="10">
        <v>-0.38135692744952698</v>
      </c>
      <c r="J415" s="11">
        <v>-4</v>
      </c>
      <c r="K415">
        <v>-4</v>
      </c>
      <c r="L415" s="10">
        <v>-0.204940127258328</v>
      </c>
      <c r="M415" s="11">
        <f t="shared" si="21"/>
        <v>0.1356142730418268</v>
      </c>
      <c r="N415">
        <f t="shared" si="20"/>
        <v>12.283442817921522</v>
      </c>
      <c r="O415">
        <v>0.19521758310864201</v>
      </c>
      <c r="P415" s="8" t="s">
        <v>208</v>
      </c>
    </row>
    <row r="416" spans="1:16">
      <c r="A416" s="5">
        <v>422</v>
      </c>
      <c r="B416" s="6" t="s">
        <v>1752</v>
      </c>
      <c r="C416" s="6" t="s">
        <v>1753</v>
      </c>
      <c r="D416" s="5">
        <v>283237</v>
      </c>
      <c r="E416" s="6" t="s">
        <v>151</v>
      </c>
      <c r="F416" s="6" t="s">
        <v>152</v>
      </c>
      <c r="G416">
        <v>-0.97358851850628603</v>
      </c>
      <c r="H416">
        <v>-0.10952119715288799</v>
      </c>
      <c r="I416" s="10">
        <v>-0.59501854805500198</v>
      </c>
      <c r="J416" s="11">
        <v>-4</v>
      </c>
      <c r="K416">
        <v>-4</v>
      </c>
      <c r="L416" s="10">
        <v>-4</v>
      </c>
      <c r="M416" s="11">
        <f t="shared" si="21"/>
        <v>1.6170026754385952E-4</v>
      </c>
      <c r="N416">
        <f t="shared" si="20"/>
        <v>10.592575098506718</v>
      </c>
      <c r="O416">
        <v>8.8935000000000001E-4</v>
      </c>
      <c r="P416" s="8" t="s">
        <v>208</v>
      </c>
    </row>
    <row r="417" spans="1:16">
      <c r="A417" s="5">
        <v>423</v>
      </c>
      <c r="B417" s="6" t="s">
        <v>1754</v>
      </c>
      <c r="C417" s="6" t="s">
        <v>1755</v>
      </c>
      <c r="D417" s="5">
        <v>3141</v>
      </c>
      <c r="E417" s="6" t="s">
        <v>1756</v>
      </c>
      <c r="F417" s="6" t="s">
        <v>1757</v>
      </c>
      <c r="G417">
        <v>-0.32729056078413299</v>
      </c>
      <c r="H417">
        <v>-0.57879235078370905</v>
      </c>
      <c r="I417" s="10">
        <v>-0.49782719120007102</v>
      </c>
      <c r="J417" s="11">
        <v>-0.61460793034705996</v>
      </c>
      <c r="K417">
        <v>-2.4859884684345301</v>
      </c>
      <c r="L417" s="10">
        <v>-0.44731581379049301</v>
      </c>
      <c r="M417" s="11">
        <f t="shared" si="21"/>
        <v>0.33827415384264203</v>
      </c>
      <c r="N417">
        <f t="shared" si="20"/>
        <v>1.0843126024448004</v>
      </c>
      <c r="O417">
        <v>0.405789777329218</v>
      </c>
      <c r="P417" s="8" t="s">
        <v>208</v>
      </c>
    </row>
    <row r="418" spans="1:16">
      <c r="A418" s="5">
        <v>424</v>
      </c>
      <c r="B418" s="6" t="s">
        <v>1758</v>
      </c>
      <c r="C418" s="6" t="s">
        <v>1759</v>
      </c>
      <c r="D418" s="5">
        <v>23248</v>
      </c>
      <c r="E418" s="6" t="s">
        <v>1760</v>
      </c>
      <c r="F418" s="6" t="s">
        <v>1761</v>
      </c>
      <c r="G418">
        <v>-1.3772151841481399</v>
      </c>
      <c r="H418">
        <v>-2.1468480212699599</v>
      </c>
      <c r="I418" s="10">
        <v>-1.2841377269646299</v>
      </c>
      <c r="J418" s="11">
        <v>-1.2831699152751901</v>
      </c>
      <c r="K418">
        <v>-4</v>
      </c>
      <c r="L418" s="10">
        <v>-4</v>
      </c>
      <c r="M418" s="11">
        <f t="shared" si="21"/>
        <v>0.18996234712374635</v>
      </c>
      <c r="N418">
        <f t="shared" si="20"/>
        <v>6.1593786276524636</v>
      </c>
      <c r="O418">
        <v>0.25342802814874099</v>
      </c>
      <c r="P418" s="8" t="s">
        <v>208</v>
      </c>
    </row>
    <row r="419" spans="1:16">
      <c r="A419" s="5">
        <v>425</v>
      </c>
      <c r="B419" s="6" t="s">
        <v>1762</v>
      </c>
      <c r="C419" s="6" t="s">
        <v>1763</v>
      </c>
      <c r="D419" s="5">
        <v>5504</v>
      </c>
      <c r="E419" s="6" t="s">
        <v>1764</v>
      </c>
      <c r="F419" s="6" t="s">
        <v>1765</v>
      </c>
      <c r="G419">
        <v>-1.64072208097085</v>
      </c>
      <c r="H419">
        <v>-1.30373155728259</v>
      </c>
      <c r="I419" s="10">
        <v>-1.4764466754623</v>
      </c>
      <c r="J419" s="11">
        <v>-1.37814820717909</v>
      </c>
      <c r="K419">
        <v>-1.38036684143629</v>
      </c>
      <c r="L419" s="10">
        <v>-1.2206431681536001</v>
      </c>
      <c r="M419" s="11">
        <f t="shared" si="21"/>
        <v>0.25435413641883581</v>
      </c>
      <c r="N419">
        <f t="shared" si="20"/>
        <v>0.9341340709468845</v>
      </c>
      <c r="O419">
        <v>0.31618008803411501</v>
      </c>
      <c r="P419" s="8" t="s">
        <v>208</v>
      </c>
    </row>
    <row r="420" spans="1:16">
      <c r="A420" s="5">
        <v>426</v>
      </c>
      <c r="B420" s="6" t="s">
        <v>1766</v>
      </c>
      <c r="C420" s="6" t="s">
        <v>1767</v>
      </c>
      <c r="D420" s="5">
        <v>871</v>
      </c>
      <c r="E420" s="6" t="s">
        <v>153</v>
      </c>
      <c r="F420" s="6" t="s">
        <v>154</v>
      </c>
      <c r="G420">
        <v>-1.5727537028662999</v>
      </c>
      <c r="H420">
        <v>-0.54178696214917299</v>
      </c>
      <c r="I420" s="10">
        <v>-1.20110923214257</v>
      </c>
      <c r="J420" s="11">
        <v>-4</v>
      </c>
      <c r="K420">
        <v>-4</v>
      </c>
      <c r="L420" s="10">
        <v>-4</v>
      </c>
      <c r="M420" s="11">
        <f t="shared" si="21"/>
        <v>6.5734869614307058E-4</v>
      </c>
      <c r="N420">
        <f t="shared" si="20"/>
        <v>6.9590519044025525</v>
      </c>
      <c r="O420">
        <v>2.90329141666667E-3</v>
      </c>
      <c r="P420" s="8" t="s">
        <v>208</v>
      </c>
    </row>
    <row r="421" spans="1:16">
      <c r="A421" s="5">
        <v>427</v>
      </c>
      <c r="B421" s="6" t="s">
        <v>1768</v>
      </c>
      <c r="C421" s="6" t="s">
        <v>1769</v>
      </c>
      <c r="D421" s="5">
        <v>8027</v>
      </c>
      <c r="E421" s="6" t="s">
        <v>155</v>
      </c>
      <c r="F421" s="6" t="s">
        <v>156</v>
      </c>
      <c r="G421">
        <v>-1.4315798283460801</v>
      </c>
      <c r="H421">
        <v>-0.995007136710781</v>
      </c>
      <c r="I421" s="10">
        <v>-1.00336687240421</v>
      </c>
      <c r="J421" s="11">
        <v>-4</v>
      </c>
      <c r="K421">
        <v>-4</v>
      </c>
      <c r="L421" s="10">
        <v>-4</v>
      </c>
      <c r="M421" s="11">
        <f t="shared" si="21"/>
        <v>3.8250699837961367E-5</v>
      </c>
      <c r="N421">
        <f t="shared" si="20"/>
        <v>7.981351863482872</v>
      </c>
      <c r="O421">
        <v>2.9733544133333302E-4</v>
      </c>
      <c r="P421" s="8" t="s">
        <v>208</v>
      </c>
    </row>
    <row r="422" spans="1:16">
      <c r="A422" s="5">
        <v>428</v>
      </c>
      <c r="B422" s="6" t="s">
        <v>1770</v>
      </c>
      <c r="C422" s="6" t="s">
        <v>1771</v>
      </c>
      <c r="D422" s="5">
        <v>6159</v>
      </c>
      <c r="E422" s="6" t="s">
        <v>1772</v>
      </c>
      <c r="F422" s="6" t="s">
        <v>1773</v>
      </c>
      <c r="G422">
        <v>-0.30558664087048498</v>
      </c>
      <c r="H422">
        <v>-4</v>
      </c>
      <c r="I422" s="10">
        <v>-0.67652961279411195</v>
      </c>
      <c r="J422" s="11">
        <v>0.118278444910468</v>
      </c>
      <c r="K422">
        <v>-0.11199405091629901</v>
      </c>
      <c r="L422" s="10">
        <v>2.0371806784159702E-2</v>
      </c>
      <c r="M422" s="11">
        <f t="shared" si="21"/>
        <v>0.22884694514328788</v>
      </c>
      <c r="N422">
        <f t="shared" si="20"/>
        <v>0.61689573640763273</v>
      </c>
      <c r="O422">
        <v>0.29130517234716202</v>
      </c>
      <c r="P422" s="8" t="s">
        <v>208</v>
      </c>
    </row>
    <row r="423" spans="1:16">
      <c r="A423" s="5">
        <v>429</v>
      </c>
      <c r="B423" s="6" t="s">
        <v>1774</v>
      </c>
      <c r="C423" s="6" t="s">
        <v>1775</v>
      </c>
      <c r="D423" s="5">
        <v>9276</v>
      </c>
      <c r="E423" s="6" t="s">
        <v>1776</v>
      </c>
      <c r="F423" s="6" t="s">
        <v>1777</v>
      </c>
      <c r="G423">
        <v>-0.97682009956721905</v>
      </c>
      <c r="H423">
        <v>-1.2092440139052301</v>
      </c>
      <c r="I423" s="10">
        <v>-0.78242636181329395</v>
      </c>
      <c r="J423" s="11">
        <v>-1.0447134279164301</v>
      </c>
      <c r="K423">
        <v>-1.12317751976255</v>
      </c>
      <c r="L423" s="10">
        <v>-1.12619665653767</v>
      </c>
      <c r="M423" s="11">
        <f t="shared" si="21"/>
        <v>0.4383610881615197</v>
      </c>
      <c r="N423">
        <f t="shared" si="20"/>
        <v>1.1067715160182721</v>
      </c>
      <c r="O423">
        <v>0.49817644113840198</v>
      </c>
      <c r="P423" s="8" t="s">
        <v>208</v>
      </c>
    </row>
    <row r="424" spans="1:16">
      <c r="A424" s="5">
        <v>431</v>
      </c>
      <c r="B424" s="6" t="s">
        <v>1778</v>
      </c>
      <c r="C424" s="6" t="s">
        <v>1779</v>
      </c>
      <c r="D424" s="5">
        <v>11196</v>
      </c>
      <c r="E424" s="6" t="s">
        <v>157</v>
      </c>
      <c r="F424" s="6" t="s">
        <v>158</v>
      </c>
      <c r="G424">
        <v>-0.69801942797886596</v>
      </c>
      <c r="H424">
        <v>-0.62052218227761202</v>
      </c>
      <c r="I424" s="10">
        <v>-0.64083262974992306</v>
      </c>
      <c r="J424" s="11">
        <v>-4</v>
      </c>
      <c r="K424">
        <v>-4</v>
      </c>
      <c r="L424" s="10">
        <v>-4</v>
      </c>
      <c r="M424" s="11">
        <f t="shared" si="21"/>
        <v>1.3849596111216899E-8</v>
      </c>
      <c r="N424">
        <f t="shared" si="20"/>
        <v>10.2614832104633</v>
      </c>
      <c r="O424" s="7">
        <v>1.6148633600000001E-6</v>
      </c>
      <c r="P424" s="8" t="s">
        <v>208</v>
      </c>
    </row>
    <row r="425" spans="1:16">
      <c r="A425" s="5">
        <v>432</v>
      </c>
      <c r="B425" s="6" t="s">
        <v>1780</v>
      </c>
      <c r="C425" s="6" t="s">
        <v>1781</v>
      </c>
      <c r="D425" s="5">
        <v>7145</v>
      </c>
      <c r="E425" s="6" t="s">
        <v>1782</v>
      </c>
      <c r="F425" s="6" t="s">
        <v>1783</v>
      </c>
      <c r="G425">
        <v>-0.64373372184337396</v>
      </c>
      <c r="H425">
        <v>-0.75042431238017804</v>
      </c>
      <c r="I425" s="10">
        <v>-0.51122762975593306</v>
      </c>
      <c r="J425" s="11">
        <v>-1.7737936033566</v>
      </c>
      <c r="K425">
        <v>-4</v>
      </c>
      <c r="L425" s="10">
        <v>-2.58648006184215</v>
      </c>
      <c r="M425" s="11">
        <f t="shared" si="21"/>
        <v>3.0227509358536811E-2</v>
      </c>
      <c r="N425">
        <f t="shared" si="20"/>
        <v>3.8443677231155791</v>
      </c>
      <c r="O425">
        <v>6.2491623216312103E-2</v>
      </c>
      <c r="P425" s="8" t="s">
        <v>208</v>
      </c>
    </row>
    <row r="426" spans="1:16">
      <c r="A426" s="5">
        <v>433</v>
      </c>
      <c r="B426" s="6" t="s">
        <v>1784</v>
      </c>
      <c r="C426" s="6" t="s">
        <v>1785</v>
      </c>
      <c r="D426" s="5">
        <v>10627</v>
      </c>
      <c r="E426" s="6" t="s">
        <v>159</v>
      </c>
      <c r="F426" s="6" t="s">
        <v>160</v>
      </c>
      <c r="G426">
        <v>-1.4728054368330199</v>
      </c>
      <c r="H426">
        <v>-1.1297594402154501</v>
      </c>
      <c r="I426" s="10">
        <v>-1.4576985098505899</v>
      </c>
      <c r="J426" s="11">
        <v>-4</v>
      </c>
      <c r="K426">
        <v>-4</v>
      </c>
      <c r="L426" s="10">
        <v>-4</v>
      </c>
      <c r="M426" s="11">
        <f t="shared" si="21"/>
        <v>1.8959134150331098E-5</v>
      </c>
      <c r="N426">
        <f t="shared" si="20"/>
        <v>5.825175396761253</v>
      </c>
      <c r="O426">
        <v>1.9737777321428599E-4</v>
      </c>
      <c r="P426" s="8" t="s">
        <v>208</v>
      </c>
    </row>
    <row r="427" spans="1:16">
      <c r="A427" s="5">
        <v>434</v>
      </c>
      <c r="B427" s="6" t="s">
        <v>1786</v>
      </c>
      <c r="C427" s="6" t="s">
        <v>1787</v>
      </c>
      <c r="D427" s="5">
        <v>11346</v>
      </c>
      <c r="E427" s="6" t="s">
        <v>161</v>
      </c>
      <c r="F427" s="6" t="s">
        <v>162</v>
      </c>
      <c r="G427">
        <v>-2.12307828179702</v>
      </c>
      <c r="H427">
        <v>-2.2924215568342601</v>
      </c>
      <c r="I427" s="10">
        <v>-2.0776268710940999</v>
      </c>
      <c r="J427" s="11">
        <v>-4</v>
      </c>
      <c r="K427">
        <v>-4</v>
      </c>
      <c r="L427" s="10">
        <v>-4</v>
      </c>
      <c r="M427" s="11">
        <f t="shared" si="21"/>
        <v>9.5594641687501359E-6</v>
      </c>
      <c r="N427">
        <f t="shared" si="20"/>
        <v>3.6729053489887691</v>
      </c>
      <c r="O427">
        <v>1.13738064897959E-4</v>
      </c>
      <c r="P427" s="8" t="s">
        <v>208</v>
      </c>
    </row>
    <row r="428" spans="1:16">
      <c r="A428" s="5">
        <v>435</v>
      </c>
      <c r="B428" s="6" t="s">
        <v>1788</v>
      </c>
      <c r="C428" s="6" t="s">
        <v>1789</v>
      </c>
      <c r="D428" s="5">
        <v>1783</v>
      </c>
      <c r="E428" s="6" t="s">
        <v>163</v>
      </c>
      <c r="F428" s="6" t="s">
        <v>164</v>
      </c>
      <c r="G428">
        <v>-0.89600369860663498</v>
      </c>
      <c r="H428">
        <v>-0.82227824176300701</v>
      </c>
      <c r="I428" s="10">
        <v>-0.94659918495350204</v>
      </c>
      <c r="J428" s="11">
        <v>-3.0056579581258398</v>
      </c>
      <c r="K428">
        <v>-2.4291531552602401</v>
      </c>
      <c r="L428" s="10">
        <v>-2.5522859124909698</v>
      </c>
      <c r="M428" s="11">
        <f t="shared" si="21"/>
        <v>5.8135454367360718E-4</v>
      </c>
      <c r="N428">
        <f t="shared" si="20"/>
        <v>3.1520320710378131</v>
      </c>
      <c r="O428">
        <v>2.6639846046511602E-3</v>
      </c>
      <c r="P428" s="8" t="s">
        <v>208</v>
      </c>
    </row>
    <row r="429" spans="1:16">
      <c r="A429" s="5">
        <v>436</v>
      </c>
      <c r="B429" s="6" t="s">
        <v>1790</v>
      </c>
      <c r="C429" s="6" t="s">
        <v>1791</v>
      </c>
      <c r="D429" s="5">
        <v>2040</v>
      </c>
      <c r="E429" s="6" t="s">
        <v>1792</v>
      </c>
      <c r="F429" s="6" t="s">
        <v>1793</v>
      </c>
      <c r="G429">
        <v>-1.88763449053999</v>
      </c>
      <c r="H429">
        <v>-1.5992938076124501</v>
      </c>
      <c r="I429" s="10">
        <v>-1.8779077619382301</v>
      </c>
      <c r="J429" s="11">
        <v>-2.0767557594545001</v>
      </c>
      <c r="K429">
        <v>-1.9832056753349101</v>
      </c>
      <c r="L429" s="10">
        <v>-1.82365724098615</v>
      </c>
      <c r="M429" s="11">
        <f t="shared" si="21"/>
        <v>0.22295323401323483</v>
      </c>
      <c r="N429">
        <f t="shared" si="20"/>
        <v>1.075716500648064</v>
      </c>
      <c r="O429">
        <v>0.28630338198678401</v>
      </c>
      <c r="P429" s="8" t="s">
        <v>208</v>
      </c>
    </row>
    <row r="430" spans="1:16">
      <c r="A430" s="5">
        <v>437</v>
      </c>
      <c r="B430" s="6" t="s">
        <v>1794</v>
      </c>
      <c r="C430" s="6" t="s">
        <v>1795</v>
      </c>
      <c r="D430" s="5">
        <v>5478</v>
      </c>
      <c r="E430" s="6" t="s">
        <v>1796</v>
      </c>
      <c r="F430" s="6" t="s">
        <v>1797</v>
      </c>
      <c r="G430">
        <v>-0.63554143170588495</v>
      </c>
      <c r="H430">
        <v>-0.60822338871683101</v>
      </c>
      <c r="I430" s="10">
        <v>-0.331376197310008</v>
      </c>
      <c r="J430" s="11">
        <v>-0.64875872967409498</v>
      </c>
      <c r="K430">
        <v>-1.0175139835038101</v>
      </c>
      <c r="L430" s="10">
        <v>-1.0092703618671199</v>
      </c>
      <c r="M430" s="11">
        <f t="shared" si="21"/>
        <v>7.7916926168721465E-2</v>
      </c>
      <c r="N430">
        <f t="shared" si="20"/>
        <v>1.3204658337671376</v>
      </c>
      <c r="O430">
        <v>0.12941757224501399</v>
      </c>
      <c r="P430" s="8" t="s">
        <v>208</v>
      </c>
    </row>
    <row r="431" spans="1:16">
      <c r="A431" s="5">
        <v>438</v>
      </c>
      <c r="B431" s="6" t="s">
        <v>1798</v>
      </c>
      <c r="C431" s="6" t="s">
        <v>1799</v>
      </c>
      <c r="D431" s="5">
        <v>4869</v>
      </c>
      <c r="E431" s="6" t="s">
        <v>1800</v>
      </c>
      <c r="F431" s="6" t="s">
        <v>1801</v>
      </c>
      <c r="G431">
        <v>-0.30258895665338298</v>
      </c>
      <c r="H431">
        <v>-0.40758406559058002</v>
      </c>
      <c r="I431" s="10">
        <v>-0.36296859472880399</v>
      </c>
      <c r="J431" s="11">
        <v>0.76144223399685296</v>
      </c>
      <c r="K431">
        <v>0.78345081863928201</v>
      </c>
      <c r="L431" s="10">
        <v>0.91087704420586002</v>
      </c>
      <c r="M431" s="11">
        <f t="shared" si="21"/>
        <v>2.9579387438772819E-5</v>
      </c>
      <c r="N431">
        <f t="shared" si="20"/>
        <v>0.45174501514447912</v>
      </c>
      <c r="O431">
        <v>2.5103895507246402E-4</v>
      </c>
      <c r="P431" s="8" t="s">
        <v>208</v>
      </c>
    </row>
    <row r="432" spans="1:16">
      <c r="A432" s="5">
        <v>439</v>
      </c>
      <c r="B432" s="6" t="s">
        <v>1802</v>
      </c>
      <c r="C432" s="6" t="s">
        <v>1803</v>
      </c>
      <c r="D432" s="5">
        <v>10273</v>
      </c>
      <c r="E432" s="6" t="s">
        <v>1804</v>
      </c>
      <c r="F432" s="6" t="s">
        <v>1805</v>
      </c>
      <c r="G432">
        <v>2.7973629639725401E-2</v>
      </c>
      <c r="H432">
        <v>-0.15379574153202299</v>
      </c>
      <c r="I432" s="10">
        <v>7.5115345607036602E-2</v>
      </c>
      <c r="J432" s="11">
        <v>-4</v>
      </c>
      <c r="K432">
        <v>-4</v>
      </c>
      <c r="L432" s="10">
        <v>-1.1488854600766101</v>
      </c>
      <c r="M432" s="11">
        <f t="shared" si="21"/>
        <v>3.3454265637628745E-2</v>
      </c>
      <c r="N432">
        <f t="shared" si="20"/>
        <v>16.313264742569466</v>
      </c>
      <c r="O432">
        <v>6.7957620480836201E-2</v>
      </c>
      <c r="P432" s="8" t="s">
        <v>1804</v>
      </c>
    </row>
    <row r="433" spans="1:16">
      <c r="A433" s="5">
        <v>440</v>
      </c>
      <c r="B433" s="6" t="s">
        <v>1806</v>
      </c>
      <c r="C433" s="6" t="s">
        <v>1807</v>
      </c>
      <c r="D433" s="5">
        <v>292</v>
      </c>
      <c r="E433" s="6" t="s">
        <v>165</v>
      </c>
      <c r="F433" s="6" t="s">
        <v>166</v>
      </c>
      <c r="G433">
        <v>-1.3027392498736201</v>
      </c>
      <c r="H433">
        <v>-0.67389282850503496</v>
      </c>
      <c r="I433" s="10">
        <v>-1.11425415864518</v>
      </c>
      <c r="J433" s="11">
        <v>-4</v>
      </c>
      <c r="K433">
        <v>-4</v>
      </c>
      <c r="L433" s="10">
        <v>-4</v>
      </c>
      <c r="M433" s="11">
        <f t="shared" si="21"/>
        <v>9.0584068187140245E-5</v>
      </c>
      <c r="N433">
        <f t="shared" si="20"/>
        <v>7.3908784186429966</v>
      </c>
      <c r="O433">
        <v>5.6785516451612905E-4</v>
      </c>
      <c r="P433" s="8" t="s">
        <v>208</v>
      </c>
    </row>
    <row r="434" spans="1:16">
      <c r="A434" s="5">
        <v>441</v>
      </c>
      <c r="B434" s="6" t="s">
        <v>1808</v>
      </c>
      <c r="C434" s="6" t="s">
        <v>1809</v>
      </c>
      <c r="D434" s="5">
        <v>9774</v>
      </c>
      <c r="E434" s="6" t="s">
        <v>1810</v>
      </c>
      <c r="F434" s="6" t="s">
        <v>1811</v>
      </c>
      <c r="G434">
        <v>-1.8393064963581101</v>
      </c>
      <c r="H434">
        <v>-2.3044803232697801</v>
      </c>
      <c r="I434" s="10">
        <v>-2.45366165494229</v>
      </c>
      <c r="J434" s="11">
        <v>-0.43029690780526503</v>
      </c>
      <c r="K434">
        <v>-0.40743577101314299</v>
      </c>
      <c r="L434" s="10">
        <v>-0.22731001797897901</v>
      </c>
      <c r="M434" s="11">
        <f t="shared" si="21"/>
        <v>7.0873067014477883E-4</v>
      </c>
      <c r="N434">
        <f t="shared" si="20"/>
        <v>0.26849282637725208</v>
      </c>
      <c r="O434">
        <v>3.1066930300751899E-3</v>
      </c>
      <c r="P434" s="8" t="s">
        <v>208</v>
      </c>
    </row>
    <row r="435" spans="1:16">
      <c r="A435" s="5">
        <v>442</v>
      </c>
      <c r="B435" s="6" t="s">
        <v>1812</v>
      </c>
      <c r="C435" s="6" t="s">
        <v>1813</v>
      </c>
      <c r="D435" s="5">
        <v>654364</v>
      </c>
      <c r="E435" s="6" t="s">
        <v>1814</v>
      </c>
      <c r="F435" s="6" t="s">
        <v>1815</v>
      </c>
      <c r="G435">
        <v>0.13320098101106101</v>
      </c>
      <c r="H435">
        <v>0.142969945457466</v>
      </c>
      <c r="I435" s="10">
        <v>-4.8196404060797803E-2</v>
      </c>
      <c r="J435" s="11">
        <v>-0.13548617786723999</v>
      </c>
      <c r="K435">
        <v>-0.38105965679616299</v>
      </c>
      <c r="L435" s="10">
        <v>-8.78610460747863E-2</v>
      </c>
      <c r="M435" s="11">
        <f t="shared" si="21"/>
        <v>6.5306685150612692E-2</v>
      </c>
      <c r="N435">
        <f t="shared" si="20"/>
        <v>1.2047110511715626</v>
      </c>
      <c r="O435">
        <v>0.11231208659292</v>
      </c>
      <c r="P435" s="8" t="s">
        <v>208</v>
      </c>
    </row>
    <row r="436" spans="1:16">
      <c r="A436" s="5">
        <v>443</v>
      </c>
      <c r="B436" s="6" t="s">
        <v>1816</v>
      </c>
      <c r="C436" s="6" t="s">
        <v>1817</v>
      </c>
      <c r="D436" s="5">
        <v>6277</v>
      </c>
      <c r="E436" s="6" t="s">
        <v>1818</v>
      </c>
      <c r="F436" s="6" t="s">
        <v>1819</v>
      </c>
      <c r="G436">
        <v>1.6392985401195299</v>
      </c>
      <c r="H436">
        <v>0.99576422144575705</v>
      </c>
      <c r="I436" s="10">
        <v>1.02211773913277</v>
      </c>
      <c r="J436" s="11">
        <v>1.5143472882252</v>
      </c>
      <c r="K436">
        <v>1.4087684108803</v>
      </c>
      <c r="L436" s="10">
        <v>1.65249948839269</v>
      </c>
      <c r="M436" s="11">
        <f t="shared" si="21"/>
        <v>0.23959390258007909</v>
      </c>
      <c r="N436">
        <f t="shared" si="20"/>
        <v>0.71092557999646222</v>
      </c>
      <c r="O436">
        <v>0.30300053242733199</v>
      </c>
      <c r="P436" s="8" t="s">
        <v>208</v>
      </c>
    </row>
    <row r="437" spans="1:16">
      <c r="A437" s="5">
        <v>444</v>
      </c>
      <c r="B437" s="6" t="s">
        <v>1820</v>
      </c>
      <c r="C437" s="6" t="s">
        <v>1821</v>
      </c>
      <c r="D437" s="5">
        <v>8078</v>
      </c>
      <c r="E437" s="6" t="s">
        <v>1822</v>
      </c>
      <c r="F437" s="6" t="s">
        <v>1823</v>
      </c>
      <c r="G437">
        <v>-0.81492709830809895</v>
      </c>
      <c r="H437">
        <v>-0.96435233268379505</v>
      </c>
      <c r="I437" s="10">
        <v>-1.05646610827942</v>
      </c>
      <c r="J437" s="11">
        <v>-0.85373868094449501</v>
      </c>
      <c r="K437">
        <v>-0.80109575873498295</v>
      </c>
      <c r="L437" s="10">
        <v>-1.22847815419981</v>
      </c>
      <c r="M437" s="11">
        <f t="shared" si="21"/>
        <v>0.92186096236266379</v>
      </c>
      <c r="N437">
        <f t="shared" si="20"/>
        <v>0.92619402056560107</v>
      </c>
      <c r="O437">
        <v>0.93794928594415405</v>
      </c>
      <c r="P437" s="8" t="s">
        <v>208</v>
      </c>
    </row>
    <row r="438" spans="1:16">
      <c r="A438" s="5">
        <v>445</v>
      </c>
      <c r="B438" s="6" t="s">
        <v>1824</v>
      </c>
      <c r="C438" s="6" t="s">
        <v>1825</v>
      </c>
      <c r="D438" s="5">
        <v>3189</v>
      </c>
      <c r="E438" s="6" t="s">
        <v>1826</v>
      </c>
      <c r="F438" s="6" t="s">
        <v>1827</v>
      </c>
      <c r="G438">
        <v>-4</v>
      </c>
      <c r="H438">
        <v>-4</v>
      </c>
      <c r="I438" s="10">
        <v>-4</v>
      </c>
      <c r="J438" s="11">
        <v>-4</v>
      </c>
      <c r="K438">
        <v>-4</v>
      </c>
      <c r="L438" s="10">
        <v>-4</v>
      </c>
      <c r="M438" s="11"/>
      <c r="N438">
        <f t="shared" si="20"/>
        <v>1</v>
      </c>
      <c r="P438" s="8" t="s">
        <v>208</v>
      </c>
    </row>
    <row r="439" spans="1:16">
      <c r="A439" s="5">
        <v>446</v>
      </c>
      <c r="B439" s="6" t="s">
        <v>1828</v>
      </c>
      <c r="C439" s="6" t="s">
        <v>1829</v>
      </c>
      <c r="D439" s="5">
        <v>65263</v>
      </c>
      <c r="E439" s="6" t="s">
        <v>1830</v>
      </c>
      <c r="F439" s="6" t="s">
        <v>1831</v>
      </c>
      <c r="G439">
        <v>-0.76196778839422996</v>
      </c>
      <c r="H439">
        <v>-0.54121277627335196</v>
      </c>
      <c r="I439" s="10">
        <v>-0.71213033840305495</v>
      </c>
      <c r="J439" s="11">
        <v>-1.33412523959732</v>
      </c>
      <c r="K439">
        <v>-1.1145511608001299</v>
      </c>
      <c r="L439" s="10">
        <v>-1.28014211384026</v>
      </c>
      <c r="M439" s="11">
        <f t="shared" ref="M439:M445" si="22">_xlfn.T.TEST(G439:I439,J439:L439,2,2)</f>
        <v>3.7036588173879822E-3</v>
      </c>
      <c r="N439">
        <f t="shared" si="20"/>
        <v>1.4824791099126502</v>
      </c>
      <c r="O439">
        <v>1.2553681377907E-2</v>
      </c>
      <c r="P439" s="8" t="s">
        <v>208</v>
      </c>
    </row>
    <row r="440" spans="1:16">
      <c r="A440" s="5">
        <v>447</v>
      </c>
      <c r="B440" s="6" t="s">
        <v>1832</v>
      </c>
      <c r="C440" s="6" t="s">
        <v>1833</v>
      </c>
      <c r="D440" s="5">
        <v>23211</v>
      </c>
      <c r="E440" s="6" t="s">
        <v>1834</v>
      </c>
      <c r="F440" s="6" t="s">
        <v>1835</v>
      </c>
      <c r="G440">
        <v>-2.1348813772123001</v>
      </c>
      <c r="H440">
        <v>-2.34310107945285</v>
      </c>
      <c r="I440" s="10">
        <v>-3.0234914243275601</v>
      </c>
      <c r="J440" s="11">
        <v>-1.4203528832938499</v>
      </c>
      <c r="K440">
        <v>-1.57299520286695</v>
      </c>
      <c r="L440" s="10">
        <v>-1.4919409102569501</v>
      </c>
      <c r="M440" s="11">
        <f t="shared" si="22"/>
        <v>2.088252927708352E-2</v>
      </c>
      <c r="N440">
        <f t="shared" si="20"/>
        <v>0.55433877523610686</v>
      </c>
      <c r="O440">
        <v>4.7556696902343799E-2</v>
      </c>
      <c r="P440" s="8" t="s">
        <v>208</v>
      </c>
    </row>
    <row r="441" spans="1:16">
      <c r="A441" s="5">
        <v>448</v>
      </c>
      <c r="B441" s="6" t="s">
        <v>1836</v>
      </c>
      <c r="C441" s="6" t="s">
        <v>1837</v>
      </c>
      <c r="D441" s="5">
        <v>8148</v>
      </c>
      <c r="E441" s="6" t="s">
        <v>1838</v>
      </c>
      <c r="F441" s="6" t="s">
        <v>1839</v>
      </c>
      <c r="G441">
        <v>-0.50756800842317096</v>
      </c>
      <c r="H441">
        <v>-0.40071666488123298</v>
      </c>
      <c r="I441" s="10">
        <v>-4</v>
      </c>
      <c r="J441" s="11">
        <v>-0.65456933892106295</v>
      </c>
      <c r="K441">
        <v>-0.64088548340621299</v>
      </c>
      <c r="L441" s="10">
        <v>-4</v>
      </c>
      <c r="M441" s="11">
        <f t="shared" si="22"/>
        <v>0.94058069018139656</v>
      </c>
      <c r="N441">
        <f t="shared" si="20"/>
        <v>1.1072656056383288</v>
      </c>
      <c r="O441">
        <v>0.94956900047058801</v>
      </c>
      <c r="P441" s="8" t="s">
        <v>208</v>
      </c>
    </row>
    <row r="442" spans="1:16">
      <c r="A442" s="5">
        <v>449</v>
      </c>
      <c r="B442" s="6" t="s">
        <v>1840</v>
      </c>
      <c r="C442" s="6" t="s">
        <v>1841</v>
      </c>
      <c r="D442" s="5">
        <v>10130</v>
      </c>
      <c r="E442" s="6" t="s">
        <v>1842</v>
      </c>
      <c r="F442" s="6" t="s">
        <v>1843</v>
      </c>
      <c r="G442">
        <v>-3.2787450120993098</v>
      </c>
      <c r="H442">
        <v>-1.60134048902032</v>
      </c>
      <c r="I442" s="10">
        <v>-2.71684369649165</v>
      </c>
      <c r="J442" s="11">
        <v>-4</v>
      </c>
      <c r="K442">
        <v>-4</v>
      </c>
      <c r="L442" s="10">
        <v>-4</v>
      </c>
      <c r="M442" s="11">
        <f t="shared" si="22"/>
        <v>4.084225634506726E-2</v>
      </c>
      <c r="N442">
        <f t="shared" si="20"/>
        <v>2.4337083742024035</v>
      </c>
      <c r="O442">
        <v>7.8068968026229493E-2</v>
      </c>
      <c r="P442" s="8" t="s">
        <v>208</v>
      </c>
    </row>
    <row r="443" spans="1:16">
      <c r="A443" s="5">
        <v>450</v>
      </c>
      <c r="B443" s="6" t="s">
        <v>1844</v>
      </c>
      <c r="C443" s="6" t="s">
        <v>1845</v>
      </c>
      <c r="D443" s="5">
        <v>1072</v>
      </c>
      <c r="E443" s="6" t="s">
        <v>1846</v>
      </c>
      <c r="F443" s="6" t="s">
        <v>1847</v>
      </c>
      <c r="G443">
        <v>-0.17327690498708001</v>
      </c>
      <c r="H443">
        <v>-0.189491870246076</v>
      </c>
      <c r="I443" s="10">
        <v>-0.25292661528756799</v>
      </c>
      <c r="J443" s="11">
        <v>-0.89923192055606205</v>
      </c>
      <c r="K443">
        <v>-4</v>
      </c>
      <c r="L443" s="10">
        <v>-0.67241461087320298</v>
      </c>
      <c r="M443" s="11">
        <f t="shared" si="22"/>
        <v>0.19872157735701307</v>
      </c>
      <c r="N443">
        <f t="shared" si="20"/>
        <v>1.6355093989291014</v>
      </c>
      <c r="O443">
        <v>0.26034759413707897</v>
      </c>
      <c r="P443" s="8" t="s">
        <v>208</v>
      </c>
    </row>
    <row r="444" spans="1:16">
      <c r="A444" s="5">
        <v>451</v>
      </c>
      <c r="B444" s="6" t="s">
        <v>1848</v>
      </c>
      <c r="C444" s="6" t="s">
        <v>1849</v>
      </c>
      <c r="D444" s="5">
        <v>2037</v>
      </c>
      <c r="E444" s="6" t="s">
        <v>1850</v>
      </c>
      <c r="F444" s="6" t="s">
        <v>1851</v>
      </c>
      <c r="G444">
        <v>0.56788382831558704</v>
      </c>
      <c r="H444">
        <v>-0.11205003943273401</v>
      </c>
      <c r="I444" s="10">
        <v>-0.108335639198373</v>
      </c>
      <c r="J444" s="11">
        <v>-5.8100916149536802E-2</v>
      </c>
      <c r="K444">
        <v>6.2513404992586202E-2</v>
      </c>
      <c r="L444" s="10">
        <v>8.0796534949405099E-2</v>
      </c>
      <c r="M444" s="11">
        <f t="shared" si="22"/>
        <v>0.72338720895859043</v>
      </c>
      <c r="N444">
        <f t="shared" si="20"/>
        <v>0.88831973995455771</v>
      </c>
      <c r="O444">
        <v>0.75851572454496397</v>
      </c>
      <c r="P444" s="8" t="s">
        <v>208</v>
      </c>
    </row>
    <row r="445" spans="1:16">
      <c r="A445" s="5">
        <v>453</v>
      </c>
      <c r="B445" s="6" t="s">
        <v>1852</v>
      </c>
      <c r="C445" s="6" t="s">
        <v>1853</v>
      </c>
      <c r="D445" s="5">
        <v>5782</v>
      </c>
      <c r="E445" s="6" t="s">
        <v>1854</v>
      </c>
      <c r="F445" s="6" t="s">
        <v>1855</v>
      </c>
      <c r="G445">
        <v>-1.36639370680834</v>
      </c>
      <c r="H445">
        <v>-4</v>
      </c>
      <c r="I445" s="10">
        <v>-1.5360512614474999</v>
      </c>
      <c r="J445" s="11">
        <v>-4</v>
      </c>
      <c r="K445">
        <v>-4</v>
      </c>
      <c r="L445" s="10">
        <v>-4</v>
      </c>
      <c r="M445" s="11">
        <f t="shared" si="22"/>
        <v>0.1165569256379463</v>
      </c>
      <c r="N445">
        <f t="shared" si="20"/>
        <v>5.517247646483816</v>
      </c>
      <c r="O445">
        <v>0.174295755361323</v>
      </c>
      <c r="P445" s="8" t="s">
        <v>1854</v>
      </c>
    </row>
    <row r="446" spans="1:16">
      <c r="A446" s="5">
        <v>454</v>
      </c>
      <c r="B446" s="6" t="s">
        <v>1856</v>
      </c>
      <c r="C446" s="6" t="s">
        <v>1857</v>
      </c>
      <c r="D446" s="5">
        <v>10606</v>
      </c>
      <c r="E446" s="6" t="s">
        <v>1858</v>
      </c>
      <c r="F446" s="6" t="s">
        <v>1859</v>
      </c>
      <c r="G446">
        <v>-4</v>
      </c>
      <c r="H446">
        <v>-4</v>
      </c>
      <c r="I446" s="10">
        <v>-4</v>
      </c>
      <c r="J446" s="11">
        <v>-4</v>
      </c>
      <c r="K446">
        <v>-4</v>
      </c>
      <c r="L446" s="10">
        <v>-4</v>
      </c>
      <c r="M446" s="11"/>
      <c r="N446">
        <f t="shared" si="20"/>
        <v>1</v>
      </c>
      <c r="P446" s="8" t="s">
        <v>208</v>
      </c>
    </row>
    <row r="447" spans="1:16">
      <c r="A447" s="5">
        <v>455</v>
      </c>
      <c r="B447" s="6" t="s">
        <v>1860</v>
      </c>
      <c r="C447" s="6" t="s">
        <v>1861</v>
      </c>
      <c r="D447" s="5">
        <v>9804</v>
      </c>
      <c r="E447" s="6" t="s">
        <v>167</v>
      </c>
      <c r="F447" s="6" t="s">
        <v>168</v>
      </c>
      <c r="G447">
        <v>-0.34002835519526098</v>
      </c>
      <c r="H447">
        <v>-0.29802130788745601</v>
      </c>
      <c r="I447" s="10">
        <v>-0.51718724038879504</v>
      </c>
      <c r="J447" s="11">
        <v>-4</v>
      </c>
      <c r="K447">
        <v>-4</v>
      </c>
      <c r="L447" s="10">
        <v>-4</v>
      </c>
      <c r="M447" s="11">
        <f>_xlfn.T.TEST(G447:I447,J447:L447,2,2)</f>
        <v>7.1309703201838584E-7</v>
      </c>
      <c r="N447">
        <f t="shared" si="20"/>
        <v>12.640412548613279</v>
      </c>
      <c r="O447" s="7">
        <v>1.67003489230769E-5</v>
      </c>
      <c r="P447" s="8" t="s">
        <v>208</v>
      </c>
    </row>
    <row r="448" spans="1:16">
      <c r="A448" s="5">
        <v>456</v>
      </c>
      <c r="B448" s="6" t="s">
        <v>1862</v>
      </c>
      <c r="C448" s="6" t="s">
        <v>1863</v>
      </c>
      <c r="D448" s="5">
        <v>1192</v>
      </c>
      <c r="E448" s="6" t="s">
        <v>169</v>
      </c>
      <c r="F448" s="6" t="s">
        <v>170</v>
      </c>
      <c r="G448">
        <v>-1.4579933755393599</v>
      </c>
      <c r="H448">
        <v>-1.27243303518194</v>
      </c>
      <c r="I448" s="10">
        <v>-1.7355097524404799</v>
      </c>
      <c r="J448" s="11">
        <v>-4</v>
      </c>
      <c r="K448">
        <v>-4</v>
      </c>
      <c r="L448" s="10">
        <v>-4</v>
      </c>
      <c r="M448" s="11">
        <f>_xlfn.T.TEST(G448:I448,J448:L448,2,2)</f>
        <v>4.8511521550815221E-5</v>
      </c>
      <c r="N448">
        <f t="shared" si="20"/>
        <v>5.8239849380792696</v>
      </c>
      <c r="O448">
        <v>3.4916301851851901E-4</v>
      </c>
      <c r="P448" s="8" t="s">
        <v>208</v>
      </c>
    </row>
    <row r="449" spans="1:16">
      <c r="A449" s="5">
        <v>457</v>
      </c>
      <c r="B449" s="6" t="s">
        <v>1864</v>
      </c>
      <c r="C449" s="6" t="s">
        <v>1865</v>
      </c>
      <c r="D449" s="5">
        <v>152579</v>
      </c>
      <c r="E449" s="6" t="s">
        <v>1866</v>
      </c>
      <c r="F449" s="6" t="s">
        <v>1867</v>
      </c>
      <c r="G449">
        <v>-4</v>
      </c>
      <c r="H449">
        <v>-4</v>
      </c>
      <c r="I449" s="10">
        <v>-1.64816523353426</v>
      </c>
      <c r="J449" s="11">
        <v>-4</v>
      </c>
      <c r="K449">
        <v>-4</v>
      </c>
      <c r="L449" s="10">
        <v>-4</v>
      </c>
      <c r="M449" s="11">
        <f>_xlfn.T.TEST(G449:I449,J449:L449,2,2)</f>
        <v>0.37390096630005909</v>
      </c>
      <c r="N449">
        <f t="shared" si="20"/>
        <v>1</v>
      </c>
      <c r="O449">
        <v>0.435098329696607</v>
      </c>
      <c r="P449" s="8" t="s">
        <v>208</v>
      </c>
    </row>
    <row r="450" spans="1:16">
      <c r="A450" s="5">
        <v>458</v>
      </c>
      <c r="B450" s="6" t="s">
        <v>1868</v>
      </c>
      <c r="C450" s="6" t="s">
        <v>1869</v>
      </c>
      <c r="D450" s="5">
        <v>1983</v>
      </c>
      <c r="E450" s="6" t="s">
        <v>171</v>
      </c>
      <c r="F450" s="6" t="s">
        <v>172</v>
      </c>
      <c r="G450">
        <v>-2.7328687853173701</v>
      </c>
      <c r="H450">
        <v>-2.2379013572222499</v>
      </c>
      <c r="I450" s="10">
        <v>-2.4816505164292399</v>
      </c>
      <c r="J450" s="11">
        <v>-4</v>
      </c>
      <c r="K450">
        <v>-4</v>
      </c>
      <c r="L450" s="10">
        <v>-4</v>
      </c>
      <c r="M450" s="11">
        <f>_xlfn.T.TEST(G450:I450,J450:L450,2,2)</f>
        <v>4.4691693042898549E-4</v>
      </c>
      <c r="N450">
        <f t="shared" ref="N450:N513" si="23">2^(MEDIAN(G450:I450)-MEDIAN(J450:L450))</f>
        <v>2.8646313368274279</v>
      </c>
      <c r="O450">
        <v>2.19897311764706E-3</v>
      </c>
      <c r="P450" s="8" t="s">
        <v>208</v>
      </c>
    </row>
    <row r="451" spans="1:16">
      <c r="A451" s="5">
        <v>459</v>
      </c>
      <c r="B451" s="6" t="s">
        <v>1870</v>
      </c>
      <c r="C451" s="6" t="s">
        <v>1871</v>
      </c>
      <c r="D451" s="5">
        <v>22948</v>
      </c>
      <c r="E451" s="6" t="s">
        <v>1872</v>
      </c>
      <c r="F451" s="6" t="s">
        <v>1873</v>
      </c>
      <c r="G451">
        <v>-4</v>
      </c>
      <c r="H451">
        <v>-4</v>
      </c>
      <c r="I451" s="10">
        <v>-4</v>
      </c>
      <c r="J451" s="11">
        <v>-4</v>
      </c>
      <c r="K451">
        <v>-4</v>
      </c>
      <c r="L451" s="10">
        <v>-4</v>
      </c>
      <c r="M451" s="11"/>
      <c r="N451">
        <f t="shared" si="23"/>
        <v>1</v>
      </c>
      <c r="P451" s="8" t="s">
        <v>208</v>
      </c>
    </row>
    <row r="452" spans="1:16">
      <c r="A452" s="5">
        <v>460</v>
      </c>
      <c r="B452" s="6" t="s">
        <v>1874</v>
      </c>
      <c r="C452" s="6" t="s">
        <v>1875</v>
      </c>
      <c r="D452" s="5">
        <v>226</v>
      </c>
      <c r="E452" s="6" t="s">
        <v>173</v>
      </c>
      <c r="F452" s="6" t="s">
        <v>174</v>
      </c>
      <c r="G452">
        <v>-0.76871529872229405</v>
      </c>
      <c r="H452">
        <v>-0.43794594228945299</v>
      </c>
      <c r="I452" s="10">
        <v>-0.98667031660712601</v>
      </c>
      <c r="J452" s="11">
        <v>-4</v>
      </c>
      <c r="K452">
        <v>-4</v>
      </c>
      <c r="L452" s="10">
        <v>-4</v>
      </c>
      <c r="M452" s="11">
        <f>_xlfn.T.TEST(G452:I452,J452:L452,2,2)</f>
        <v>3.3488396655144123E-5</v>
      </c>
      <c r="N452">
        <f t="shared" si="23"/>
        <v>9.3910384698844176</v>
      </c>
      <c r="O452">
        <v>2.7116301666666701E-4</v>
      </c>
      <c r="P452" s="8" t="s">
        <v>208</v>
      </c>
    </row>
    <row r="453" spans="1:16">
      <c r="A453" s="5">
        <v>461</v>
      </c>
      <c r="B453" s="6" t="s">
        <v>1876</v>
      </c>
      <c r="C453" s="6" t="s">
        <v>1877</v>
      </c>
      <c r="D453" s="5">
        <v>51586</v>
      </c>
      <c r="E453" s="6" t="s">
        <v>175</v>
      </c>
      <c r="F453" s="6" t="s">
        <v>176</v>
      </c>
      <c r="G453">
        <v>-2.2101352426047498</v>
      </c>
      <c r="H453">
        <v>-1.9077152932286701</v>
      </c>
      <c r="I453" s="10">
        <v>-1.8654055777560401</v>
      </c>
      <c r="J453" s="11">
        <v>-4</v>
      </c>
      <c r="K453">
        <v>-4</v>
      </c>
      <c r="L453" s="10">
        <v>-4</v>
      </c>
      <c r="M453" s="11">
        <f>_xlfn.T.TEST(G453:I453,J453:L453,2,2)</f>
        <v>5.0493707934698899E-5</v>
      </c>
      <c r="N453">
        <f t="shared" si="23"/>
        <v>4.2642283798313914</v>
      </c>
      <c r="O453">
        <v>3.5467261566265101E-4</v>
      </c>
      <c r="P453" s="8" t="s">
        <v>208</v>
      </c>
    </row>
    <row r="454" spans="1:16">
      <c r="A454" s="5">
        <v>462</v>
      </c>
      <c r="B454" s="6" t="s">
        <v>1878</v>
      </c>
      <c r="C454" s="6" t="s">
        <v>1879</v>
      </c>
      <c r="D454" s="5">
        <v>93343</v>
      </c>
      <c r="E454" s="6" t="s">
        <v>177</v>
      </c>
      <c r="F454" s="6" t="s">
        <v>178</v>
      </c>
      <c r="G454">
        <v>-2.0946698183063801</v>
      </c>
      <c r="H454">
        <v>-1.6194837214930899</v>
      </c>
      <c r="I454" s="10">
        <v>-1.84509263629825</v>
      </c>
      <c r="J454" s="11">
        <v>-4</v>
      </c>
      <c r="K454">
        <v>-4</v>
      </c>
      <c r="L454" s="10">
        <v>-4</v>
      </c>
      <c r="M454" s="11">
        <f>_xlfn.T.TEST(G454:I454,J454:L454,2,2)</f>
        <v>9.7494488683583385E-5</v>
      </c>
      <c r="N454">
        <f t="shared" si="23"/>
        <v>4.4534005082644015</v>
      </c>
      <c r="O454">
        <v>5.9830835263157897E-4</v>
      </c>
      <c r="P454" s="8" t="s">
        <v>208</v>
      </c>
    </row>
    <row r="455" spans="1:16">
      <c r="A455" s="5">
        <v>463</v>
      </c>
      <c r="B455" s="6" t="s">
        <v>1880</v>
      </c>
      <c r="C455" s="6" t="s">
        <v>1881</v>
      </c>
      <c r="D455" s="5">
        <v>51329</v>
      </c>
      <c r="E455" s="6" t="s">
        <v>1882</v>
      </c>
      <c r="F455" s="6" t="s">
        <v>1883</v>
      </c>
      <c r="G455">
        <v>-4</v>
      </c>
      <c r="H455">
        <v>-4</v>
      </c>
      <c r="I455" s="10">
        <v>-4</v>
      </c>
      <c r="J455" s="11">
        <v>-4</v>
      </c>
      <c r="K455">
        <v>-4</v>
      </c>
      <c r="L455" s="10">
        <v>-4</v>
      </c>
      <c r="M455" s="11"/>
      <c r="N455">
        <f t="shared" si="23"/>
        <v>1</v>
      </c>
      <c r="P455" s="8" t="s">
        <v>208</v>
      </c>
    </row>
    <row r="456" spans="1:16">
      <c r="A456" s="5">
        <v>464</v>
      </c>
      <c r="B456" s="6" t="s">
        <v>1884</v>
      </c>
      <c r="C456" s="6" t="s">
        <v>1885</v>
      </c>
      <c r="D456" s="5">
        <v>5954</v>
      </c>
      <c r="E456" s="6" t="s">
        <v>1886</v>
      </c>
      <c r="F456" s="6" t="s">
        <v>1887</v>
      </c>
      <c r="G456">
        <v>-4</v>
      </c>
      <c r="H456">
        <v>-4</v>
      </c>
      <c r="I456" s="10">
        <v>-4</v>
      </c>
      <c r="J456" s="11">
        <v>-4</v>
      </c>
      <c r="K456">
        <v>-4</v>
      </c>
      <c r="L456" s="10">
        <v>-4</v>
      </c>
      <c r="M456" s="11"/>
      <c r="N456">
        <f t="shared" si="23"/>
        <v>1</v>
      </c>
      <c r="P456" s="8" t="s">
        <v>208</v>
      </c>
    </row>
    <row r="457" spans="1:16">
      <c r="A457" s="5">
        <v>465</v>
      </c>
      <c r="B457" s="6" t="s">
        <v>1888</v>
      </c>
      <c r="C457" s="6" t="s">
        <v>1889</v>
      </c>
      <c r="D457" s="5">
        <v>55323</v>
      </c>
      <c r="E457" s="6" t="s">
        <v>179</v>
      </c>
      <c r="F457" s="6" t="s">
        <v>180</v>
      </c>
      <c r="G457">
        <v>-2.2039818074945701</v>
      </c>
      <c r="H457">
        <v>-1.3249351643182199</v>
      </c>
      <c r="I457" s="10">
        <v>-1.9836027105003999</v>
      </c>
      <c r="J457" s="11">
        <v>-4</v>
      </c>
      <c r="K457">
        <v>-4</v>
      </c>
      <c r="L457" s="10">
        <v>-4</v>
      </c>
      <c r="M457" s="11">
        <f t="shared" ref="M457:M469" si="24">_xlfn.T.TEST(G457:I457,J457:L457,2,2)</f>
        <v>1.2111065106320464E-3</v>
      </c>
      <c r="N457">
        <f t="shared" si="23"/>
        <v>4.0457222814095672</v>
      </c>
      <c r="O457">
        <v>4.9033012569444402E-3</v>
      </c>
      <c r="P457" s="8" t="s">
        <v>208</v>
      </c>
    </row>
    <row r="458" spans="1:16">
      <c r="A458" s="5">
        <v>466</v>
      </c>
      <c r="B458" s="6" t="s">
        <v>1890</v>
      </c>
      <c r="C458" s="6" t="s">
        <v>1891</v>
      </c>
      <c r="D458" s="5">
        <v>3337</v>
      </c>
      <c r="E458" s="6" t="s">
        <v>181</v>
      </c>
      <c r="F458" s="6" t="s">
        <v>182</v>
      </c>
      <c r="G458">
        <v>-1.5215967521997</v>
      </c>
      <c r="H458">
        <v>-1.0981243591213501</v>
      </c>
      <c r="I458" s="10">
        <v>-1.06871370238355</v>
      </c>
      <c r="J458" s="11">
        <v>-4</v>
      </c>
      <c r="K458">
        <v>-4</v>
      </c>
      <c r="L458" s="10">
        <v>-4</v>
      </c>
      <c r="M458" s="11">
        <f t="shared" si="24"/>
        <v>4.5805730963989911E-5</v>
      </c>
      <c r="N458">
        <f t="shared" si="23"/>
        <v>7.4739744968670445</v>
      </c>
      <c r="O458">
        <v>3.42368244871795E-4</v>
      </c>
      <c r="P458" s="8" t="s">
        <v>208</v>
      </c>
    </row>
    <row r="459" spans="1:16">
      <c r="A459" s="5">
        <v>467</v>
      </c>
      <c r="B459" s="6" t="s">
        <v>1892</v>
      </c>
      <c r="C459" s="6" t="s">
        <v>1893</v>
      </c>
      <c r="D459" s="5">
        <v>4676</v>
      </c>
      <c r="E459" s="6" t="s">
        <v>1894</v>
      </c>
      <c r="F459" s="6" t="s">
        <v>1895</v>
      </c>
      <c r="G459">
        <v>-1.45444969774485</v>
      </c>
      <c r="H459">
        <v>-1.55821925999004</v>
      </c>
      <c r="I459" s="10">
        <v>-1.3989068979818999</v>
      </c>
      <c r="J459" s="11">
        <v>-0.95604353275686305</v>
      </c>
      <c r="K459">
        <v>-1.1227528852761799</v>
      </c>
      <c r="L459" s="10">
        <v>-1.0427076561666899</v>
      </c>
      <c r="M459" s="11">
        <f t="shared" si="24"/>
        <v>3.0386382714368376E-3</v>
      </c>
      <c r="N459">
        <f t="shared" si="23"/>
        <v>0.75171513605345164</v>
      </c>
      <c r="O459">
        <v>1.08019875243902E-2</v>
      </c>
      <c r="P459" s="8" t="s">
        <v>208</v>
      </c>
    </row>
    <row r="460" spans="1:16">
      <c r="A460" s="5">
        <v>468</v>
      </c>
      <c r="B460" s="6" t="s">
        <v>1896</v>
      </c>
      <c r="C460" s="6" t="s">
        <v>1897</v>
      </c>
      <c r="D460" s="5">
        <v>23043</v>
      </c>
      <c r="E460" s="6" t="s">
        <v>1898</v>
      </c>
      <c r="F460" s="6" t="s">
        <v>1899</v>
      </c>
      <c r="G460">
        <v>-0.81436785195585304</v>
      </c>
      <c r="H460">
        <v>-0.66674042125355804</v>
      </c>
      <c r="I460" s="10">
        <v>-4</v>
      </c>
      <c r="J460" s="11">
        <v>-4</v>
      </c>
      <c r="K460">
        <v>-1.24303122870975</v>
      </c>
      <c r="L460" s="10">
        <v>-4</v>
      </c>
      <c r="M460" s="11">
        <f t="shared" si="24"/>
        <v>0.42816287689299509</v>
      </c>
      <c r="N460">
        <f t="shared" si="23"/>
        <v>9.0985216266758187</v>
      </c>
      <c r="O460">
        <v>0.48819043117968802</v>
      </c>
      <c r="P460" s="8" t="s">
        <v>208</v>
      </c>
    </row>
    <row r="461" spans="1:16">
      <c r="A461" s="5">
        <v>469</v>
      </c>
      <c r="B461" s="6" t="s">
        <v>1900</v>
      </c>
      <c r="C461" s="6" t="s">
        <v>1901</v>
      </c>
      <c r="D461" s="5">
        <v>57674</v>
      </c>
      <c r="E461" s="6" t="s">
        <v>1902</v>
      </c>
      <c r="F461" s="6" t="s">
        <v>1903</v>
      </c>
      <c r="G461">
        <v>-2.03158229291871</v>
      </c>
      <c r="H461">
        <v>-4</v>
      </c>
      <c r="I461" s="10">
        <v>-1.8747349749989299</v>
      </c>
      <c r="J461" s="11">
        <v>-4</v>
      </c>
      <c r="K461">
        <v>-4</v>
      </c>
      <c r="L461" s="10">
        <v>-4</v>
      </c>
      <c r="M461" s="11">
        <f t="shared" si="24"/>
        <v>0.11670009462047956</v>
      </c>
      <c r="N461">
        <f t="shared" si="23"/>
        <v>3.913386782380011</v>
      </c>
      <c r="O461">
        <v>0.174295755361323</v>
      </c>
      <c r="P461" s="8" t="s">
        <v>208</v>
      </c>
    </row>
    <row r="462" spans="1:16">
      <c r="A462" s="5">
        <v>470</v>
      </c>
      <c r="B462" s="6" t="s">
        <v>1904</v>
      </c>
      <c r="C462" s="6" t="s">
        <v>1905</v>
      </c>
      <c r="D462" s="5">
        <v>11146</v>
      </c>
      <c r="E462" s="6" t="s">
        <v>183</v>
      </c>
      <c r="F462" s="6" t="s">
        <v>184</v>
      </c>
      <c r="G462">
        <v>-1.76659269938226</v>
      </c>
      <c r="H462">
        <v>-1.3199186000719201</v>
      </c>
      <c r="I462" s="10">
        <v>-1.49920802921815</v>
      </c>
      <c r="J462" s="11">
        <v>-4</v>
      </c>
      <c r="K462">
        <v>-4</v>
      </c>
      <c r="L462" s="10">
        <v>-4</v>
      </c>
      <c r="M462" s="11">
        <f t="shared" si="24"/>
        <v>4.4792861724619945E-5</v>
      </c>
      <c r="N462">
        <f t="shared" si="23"/>
        <v>5.6599604452242351</v>
      </c>
      <c r="O462">
        <v>3.42368244871795E-4</v>
      </c>
      <c r="P462" s="8" t="s">
        <v>208</v>
      </c>
    </row>
    <row r="463" spans="1:16">
      <c r="A463" s="5">
        <v>471</v>
      </c>
      <c r="B463" s="6" t="s">
        <v>1906</v>
      </c>
      <c r="C463" s="6" t="s">
        <v>1907</v>
      </c>
      <c r="D463" s="5">
        <v>5286</v>
      </c>
      <c r="E463" s="6" t="s">
        <v>1908</v>
      </c>
      <c r="F463" s="6" t="s">
        <v>1909</v>
      </c>
      <c r="G463">
        <v>-1.9844321281631001</v>
      </c>
      <c r="H463">
        <v>-4</v>
      </c>
      <c r="I463" s="10">
        <v>-4</v>
      </c>
      <c r="J463" s="11">
        <v>-4</v>
      </c>
      <c r="K463">
        <v>-4</v>
      </c>
      <c r="L463" s="10">
        <v>-4</v>
      </c>
      <c r="M463" s="11">
        <f t="shared" si="24"/>
        <v>0.37390096630005903</v>
      </c>
      <c r="N463">
        <f t="shared" si="23"/>
        <v>1</v>
      </c>
      <c r="O463">
        <v>0.435098329696607</v>
      </c>
      <c r="P463" s="8" t="s">
        <v>208</v>
      </c>
    </row>
    <row r="464" spans="1:16">
      <c r="A464" s="5">
        <v>472</v>
      </c>
      <c r="B464" s="6" t="s">
        <v>1910</v>
      </c>
      <c r="C464" s="6" t="s">
        <v>1911</v>
      </c>
      <c r="D464" s="5">
        <v>56478</v>
      </c>
      <c r="E464" s="6" t="s">
        <v>1912</v>
      </c>
      <c r="F464" s="6" t="s">
        <v>1913</v>
      </c>
      <c r="G464">
        <v>-4</v>
      </c>
      <c r="H464">
        <v>-0.52698536645787397</v>
      </c>
      <c r="I464" s="10">
        <v>-1.1182174883614899</v>
      </c>
      <c r="J464" s="11">
        <v>-4</v>
      </c>
      <c r="K464">
        <v>-0.686437285227677</v>
      </c>
      <c r="L464" s="10">
        <v>-4</v>
      </c>
      <c r="M464" s="11">
        <f t="shared" si="24"/>
        <v>0.54626107803395652</v>
      </c>
      <c r="N464">
        <f t="shared" si="23"/>
        <v>7.3706022768926731</v>
      </c>
      <c r="O464">
        <v>0.59527141770841097</v>
      </c>
      <c r="P464" s="8" t="s">
        <v>208</v>
      </c>
    </row>
    <row r="465" spans="1:16">
      <c r="A465" s="5">
        <v>473</v>
      </c>
      <c r="B465" s="6" t="s">
        <v>1914</v>
      </c>
      <c r="C465" s="6" t="s">
        <v>1915</v>
      </c>
      <c r="D465" s="5">
        <v>7167</v>
      </c>
      <c r="E465" s="6" t="s">
        <v>185</v>
      </c>
      <c r="F465" s="6" t="s">
        <v>186</v>
      </c>
      <c r="G465">
        <v>-1.7912855823451601</v>
      </c>
      <c r="H465">
        <v>-1.23640665723373</v>
      </c>
      <c r="I465" s="10">
        <v>-1.79623739229094</v>
      </c>
      <c r="J465" s="11">
        <v>-4</v>
      </c>
      <c r="K465">
        <v>-4</v>
      </c>
      <c r="L465" s="10">
        <v>-4</v>
      </c>
      <c r="M465" s="11">
        <f t="shared" si="24"/>
        <v>2.0985300876680079E-4</v>
      </c>
      <c r="N465">
        <f t="shared" si="23"/>
        <v>4.6226316829425658</v>
      </c>
      <c r="O465">
        <v>1.0923598125E-3</v>
      </c>
      <c r="P465" s="8" t="s">
        <v>208</v>
      </c>
    </row>
    <row r="466" spans="1:16">
      <c r="A466" s="5">
        <v>474</v>
      </c>
      <c r="B466" s="6" t="s">
        <v>1916</v>
      </c>
      <c r="C466" s="6" t="s">
        <v>1917</v>
      </c>
      <c r="D466" s="5">
        <v>9295</v>
      </c>
      <c r="E466" s="6" t="s">
        <v>187</v>
      </c>
      <c r="F466" s="6" t="s">
        <v>188</v>
      </c>
      <c r="G466">
        <v>-1.89997935168952</v>
      </c>
      <c r="H466">
        <v>-1.7686225577856101</v>
      </c>
      <c r="I466" s="10">
        <v>-1.55308461643225</v>
      </c>
      <c r="J466" s="11">
        <v>-4</v>
      </c>
      <c r="K466">
        <v>-4</v>
      </c>
      <c r="L466" s="10">
        <v>-4</v>
      </c>
      <c r="M466" s="11">
        <f t="shared" si="24"/>
        <v>2.3751232140829373E-5</v>
      </c>
      <c r="N466">
        <f t="shared" si="23"/>
        <v>4.6958210872648447</v>
      </c>
      <c r="O466">
        <v>2.3078249333333299E-4</v>
      </c>
      <c r="P466" s="8" t="s">
        <v>208</v>
      </c>
    </row>
    <row r="467" spans="1:16">
      <c r="A467" s="5">
        <v>475</v>
      </c>
      <c r="B467" s="6" t="s">
        <v>1918</v>
      </c>
      <c r="C467" s="6" t="s">
        <v>1919</v>
      </c>
      <c r="D467" s="5">
        <v>5685</v>
      </c>
      <c r="E467" s="6" t="s">
        <v>189</v>
      </c>
      <c r="F467" s="6" t="s">
        <v>190</v>
      </c>
      <c r="G467">
        <v>-1.85630667853134</v>
      </c>
      <c r="H467">
        <v>-1.3231789921099499</v>
      </c>
      <c r="I467" s="10">
        <v>-1.61419794656473</v>
      </c>
      <c r="J467" s="11">
        <v>-4</v>
      </c>
      <c r="K467">
        <v>-4</v>
      </c>
      <c r="L467" s="10">
        <v>-4</v>
      </c>
      <c r="M467" s="11">
        <f t="shared" si="24"/>
        <v>9.8935875648182409E-5</v>
      </c>
      <c r="N467">
        <f t="shared" si="23"/>
        <v>5.2263438800981339</v>
      </c>
      <c r="O467">
        <v>6.0082947604166701E-4</v>
      </c>
      <c r="P467" s="8" t="s">
        <v>208</v>
      </c>
    </row>
    <row r="468" spans="1:16">
      <c r="A468" s="5">
        <v>476</v>
      </c>
      <c r="B468" s="6" t="s">
        <v>1920</v>
      </c>
      <c r="C468" s="6" t="s">
        <v>1921</v>
      </c>
      <c r="D468" s="5">
        <v>5223</v>
      </c>
      <c r="E468" s="6" t="s">
        <v>191</v>
      </c>
      <c r="F468" s="6" t="s">
        <v>192</v>
      </c>
      <c r="G468">
        <v>-2.4903924595859399</v>
      </c>
      <c r="H468">
        <v>-1.58417665985283</v>
      </c>
      <c r="I468" s="10">
        <v>-2.1854725945801299</v>
      </c>
      <c r="J468" s="11">
        <v>-4</v>
      </c>
      <c r="K468">
        <v>-4</v>
      </c>
      <c r="L468" s="10">
        <v>-4</v>
      </c>
      <c r="M468" s="11">
        <f t="shared" si="24"/>
        <v>1.9857276291767537E-3</v>
      </c>
      <c r="N468">
        <f t="shared" si="23"/>
        <v>3.5174438791190621</v>
      </c>
      <c r="O468">
        <v>7.5665321830065404E-3</v>
      </c>
      <c r="P468" s="8" t="s">
        <v>208</v>
      </c>
    </row>
    <row r="469" spans="1:16">
      <c r="A469" s="5">
        <v>477</v>
      </c>
      <c r="B469" s="6" t="s">
        <v>1922</v>
      </c>
      <c r="C469" s="6" t="s">
        <v>1923</v>
      </c>
      <c r="D469" s="5">
        <v>826</v>
      </c>
      <c r="E469" s="6" t="s">
        <v>1924</v>
      </c>
      <c r="F469" s="6" t="s">
        <v>1925</v>
      </c>
      <c r="G469">
        <v>-2.5401787775716702</v>
      </c>
      <c r="H469">
        <v>-1.7782323294523801</v>
      </c>
      <c r="I469" s="10">
        <v>-2.0170378228775698</v>
      </c>
      <c r="J469" s="11">
        <v>-4</v>
      </c>
      <c r="K469">
        <v>-4</v>
      </c>
      <c r="L469" s="10">
        <v>-2.4034728793273299</v>
      </c>
      <c r="M469" s="11">
        <f t="shared" si="24"/>
        <v>7.8781519160191063E-2</v>
      </c>
      <c r="N469">
        <f t="shared" si="23"/>
        <v>3.9530389685295737</v>
      </c>
      <c r="O469">
        <v>0.13011225375920701</v>
      </c>
      <c r="P469" s="8" t="s">
        <v>208</v>
      </c>
    </row>
    <row r="470" spans="1:16">
      <c r="A470" s="5">
        <v>478</v>
      </c>
      <c r="B470" s="6" t="s">
        <v>1926</v>
      </c>
      <c r="C470" s="6" t="s">
        <v>1927</v>
      </c>
      <c r="D470" s="5">
        <v>25996</v>
      </c>
      <c r="E470" s="6" t="s">
        <v>1928</v>
      </c>
      <c r="F470" s="6" t="s">
        <v>1929</v>
      </c>
      <c r="G470">
        <v>-4</v>
      </c>
      <c r="H470">
        <v>-4</v>
      </c>
      <c r="I470" s="10">
        <v>-4</v>
      </c>
      <c r="J470" s="11">
        <v>-4</v>
      </c>
      <c r="K470">
        <v>-4</v>
      </c>
      <c r="L470" s="10">
        <v>-4</v>
      </c>
      <c r="M470" s="11"/>
      <c r="N470">
        <f t="shared" si="23"/>
        <v>1</v>
      </c>
      <c r="P470" s="8" t="s">
        <v>208</v>
      </c>
    </row>
    <row r="471" spans="1:16">
      <c r="A471" s="5">
        <v>479</v>
      </c>
      <c r="B471" s="6" t="s">
        <v>1930</v>
      </c>
      <c r="C471" s="6" t="s">
        <v>1931</v>
      </c>
      <c r="D471" s="5">
        <v>7268</v>
      </c>
      <c r="E471" s="6" t="s">
        <v>193</v>
      </c>
      <c r="F471" s="6" t="s">
        <v>194</v>
      </c>
      <c r="G471">
        <v>-0.67857767412802805</v>
      </c>
      <c r="H471">
        <v>-1.0051769451707899</v>
      </c>
      <c r="I471" s="10">
        <v>-0.91273721404587804</v>
      </c>
      <c r="J471" s="11">
        <v>-4</v>
      </c>
      <c r="K471">
        <v>-4</v>
      </c>
      <c r="L471" s="10">
        <v>-4</v>
      </c>
      <c r="M471" s="11">
        <f>_xlfn.T.TEST(G471:I471,J471:L471,2,2)</f>
        <v>5.5115001267285977E-6</v>
      </c>
      <c r="N471">
        <f t="shared" si="23"/>
        <v>8.498821405719907</v>
      </c>
      <c r="O471" s="7">
        <v>7.5745936046511597E-5</v>
      </c>
      <c r="P471" s="8" t="s">
        <v>208</v>
      </c>
    </row>
    <row r="472" spans="1:16">
      <c r="A472" s="5">
        <v>480</v>
      </c>
      <c r="B472" s="6" t="s">
        <v>1932</v>
      </c>
      <c r="C472" s="6" t="s">
        <v>1933</v>
      </c>
      <c r="D472" s="5">
        <v>7707</v>
      </c>
      <c r="E472" s="6" t="s">
        <v>195</v>
      </c>
      <c r="F472" s="6" t="s">
        <v>196</v>
      </c>
      <c r="G472">
        <v>-1.0000437624990901</v>
      </c>
      <c r="H472">
        <v>-1.88207803210689</v>
      </c>
      <c r="I472" s="10">
        <v>-1.16005371967476</v>
      </c>
      <c r="J472" s="11">
        <v>-4</v>
      </c>
      <c r="K472">
        <v>-4</v>
      </c>
      <c r="L472" s="10">
        <v>-4</v>
      </c>
      <c r="M472" s="11">
        <f>_xlfn.T.TEST(G472:I472,J472:L472,2,2)</f>
        <v>6.1318053000489995E-4</v>
      </c>
      <c r="N472">
        <f t="shared" si="23"/>
        <v>7.1599339577289642</v>
      </c>
      <c r="O472">
        <v>2.72888948854962E-3</v>
      </c>
      <c r="P472" s="8" t="s">
        <v>208</v>
      </c>
    </row>
    <row r="473" spans="1:16">
      <c r="A473" s="5">
        <v>481</v>
      </c>
      <c r="B473" s="6" t="s">
        <v>1934</v>
      </c>
      <c r="C473" s="6" t="s">
        <v>1935</v>
      </c>
      <c r="D473" s="5">
        <v>55357</v>
      </c>
      <c r="E473" s="6" t="s">
        <v>1936</v>
      </c>
      <c r="F473" s="6" t="s">
        <v>1937</v>
      </c>
      <c r="G473">
        <v>-1.0963540189245999</v>
      </c>
      <c r="H473">
        <v>-0.66266882000751903</v>
      </c>
      <c r="I473" s="10">
        <v>-1.0374423250895899</v>
      </c>
      <c r="J473" s="11">
        <v>-4</v>
      </c>
      <c r="K473">
        <v>-1.0509937989639799</v>
      </c>
      <c r="L473" s="10">
        <v>-1.50725435072608</v>
      </c>
      <c r="M473" s="11">
        <f>_xlfn.T.TEST(G473:I473,J473:L473,2,2)</f>
        <v>0.24734644180260504</v>
      </c>
      <c r="N473">
        <f t="shared" si="23"/>
        <v>1.3849290085529258</v>
      </c>
      <c r="O473">
        <v>0.30944844567811203</v>
      </c>
      <c r="P473" s="8" t="s">
        <v>208</v>
      </c>
    </row>
    <row r="474" spans="1:16">
      <c r="A474" s="5">
        <v>482</v>
      </c>
      <c r="B474" s="6" t="s">
        <v>1938</v>
      </c>
      <c r="C474" s="6" t="s">
        <v>1939</v>
      </c>
      <c r="D474" s="5">
        <v>9958</v>
      </c>
      <c r="E474" s="6" t="s">
        <v>1940</v>
      </c>
      <c r="F474" s="6" t="s">
        <v>1941</v>
      </c>
      <c r="G474">
        <v>-4</v>
      </c>
      <c r="H474">
        <v>-4</v>
      </c>
      <c r="I474" s="10">
        <v>-4</v>
      </c>
      <c r="J474" s="11">
        <v>-4</v>
      </c>
      <c r="K474">
        <v>-4</v>
      </c>
      <c r="L474" s="10">
        <v>-4</v>
      </c>
      <c r="M474" s="11"/>
      <c r="N474">
        <f t="shared" si="23"/>
        <v>1</v>
      </c>
      <c r="P474" s="8" t="s">
        <v>208</v>
      </c>
    </row>
    <row r="475" spans="1:16">
      <c r="A475" s="5">
        <v>483</v>
      </c>
      <c r="B475" s="6" t="s">
        <v>1942</v>
      </c>
      <c r="C475" s="6" t="s">
        <v>1943</v>
      </c>
      <c r="D475" s="5">
        <v>6642</v>
      </c>
      <c r="E475" s="6" t="s">
        <v>197</v>
      </c>
      <c r="F475" s="6" t="s">
        <v>198</v>
      </c>
      <c r="G475">
        <v>-1.81375616997078</v>
      </c>
      <c r="H475">
        <v>-1.56183702814387</v>
      </c>
      <c r="I475" s="10">
        <v>-1.5938996775071901</v>
      </c>
      <c r="J475" s="11">
        <v>-4</v>
      </c>
      <c r="K475">
        <v>-4</v>
      </c>
      <c r="L475" s="10">
        <v>-4</v>
      </c>
      <c r="M475" s="11">
        <f>_xlfn.T.TEST(G475:I475,J475:L475,2,2)</f>
        <v>7.7567936632265614E-6</v>
      </c>
      <c r="N475">
        <f t="shared" si="23"/>
        <v>5.3003966356883643</v>
      </c>
      <c r="O475" s="7">
        <v>9.6217203617021305E-5</v>
      </c>
      <c r="P475" s="8" t="s">
        <v>208</v>
      </c>
    </row>
    <row r="476" spans="1:16">
      <c r="A476" s="5">
        <v>484</v>
      </c>
      <c r="B476" s="6" t="s">
        <v>1944</v>
      </c>
      <c r="C476" s="6" t="s">
        <v>1945</v>
      </c>
      <c r="D476" s="5">
        <v>151963</v>
      </c>
      <c r="E476" s="6" t="s">
        <v>199</v>
      </c>
      <c r="F476" s="6" t="s">
        <v>200</v>
      </c>
      <c r="G476">
        <v>-1.9018215281991799</v>
      </c>
      <c r="H476">
        <v>-1.61029489104377</v>
      </c>
      <c r="I476" s="10">
        <v>-1.79931047279365</v>
      </c>
      <c r="J476" s="11">
        <v>-4</v>
      </c>
      <c r="K476">
        <v>-4</v>
      </c>
      <c r="L476" s="10">
        <v>-4</v>
      </c>
      <c r="M476" s="11">
        <f>_xlfn.T.TEST(G476:I476,J476:L476,2,2)</f>
        <v>1.2780390867211098E-5</v>
      </c>
      <c r="N476">
        <f t="shared" si="23"/>
        <v>4.5969899980733731</v>
      </c>
      <c r="O476">
        <v>1.4609751372549E-4</v>
      </c>
      <c r="P476" s="8" t="s">
        <v>208</v>
      </c>
    </row>
    <row r="477" spans="1:16">
      <c r="A477" s="5">
        <v>485</v>
      </c>
      <c r="B477" s="6" t="s">
        <v>1946</v>
      </c>
      <c r="C477" s="6" t="s">
        <v>1947</v>
      </c>
      <c r="D477" s="5">
        <v>5861</v>
      </c>
      <c r="E477" s="6" t="s">
        <v>1948</v>
      </c>
      <c r="F477" s="6" t="s">
        <v>1949</v>
      </c>
      <c r="G477">
        <v>-4</v>
      </c>
      <c r="H477">
        <v>-4</v>
      </c>
      <c r="I477" s="10">
        <v>-4</v>
      </c>
      <c r="J477" s="11">
        <v>-4</v>
      </c>
      <c r="K477">
        <v>-4</v>
      </c>
      <c r="L477" s="10">
        <v>-4</v>
      </c>
      <c r="M477" s="11"/>
      <c r="N477">
        <f t="shared" si="23"/>
        <v>1</v>
      </c>
      <c r="P477" s="8" t="s">
        <v>208</v>
      </c>
    </row>
    <row r="478" spans="1:16">
      <c r="A478" s="5">
        <v>486</v>
      </c>
      <c r="B478" s="6" t="s">
        <v>1950</v>
      </c>
      <c r="C478" s="6" t="s">
        <v>1951</v>
      </c>
      <c r="D478" s="5">
        <v>55602</v>
      </c>
      <c r="E478" s="6" t="s">
        <v>1952</v>
      </c>
      <c r="F478" s="6" t="s">
        <v>1953</v>
      </c>
      <c r="G478">
        <v>-2.04502268467516</v>
      </c>
      <c r="H478">
        <v>-1.8934499571789101</v>
      </c>
      <c r="I478" s="10">
        <v>-2.14323508783971</v>
      </c>
      <c r="J478" s="11">
        <v>-1.14367942245084</v>
      </c>
      <c r="K478">
        <v>-0.96251861381630099</v>
      </c>
      <c r="L478" s="10">
        <v>-0.95857546664738202</v>
      </c>
      <c r="M478" s="11">
        <f>_xlfn.T.TEST(G478:I478,J478:L478,2,2)</f>
        <v>4.4884719251719223E-4</v>
      </c>
      <c r="N478">
        <f t="shared" si="23"/>
        <v>0.47220850424286792</v>
      </c>
      <c r="O478">
        <v>2.19897311764706E-3</v>
      </c>
      <c r="P478" s="8" t="s">
        <v>208</v>
      </c>
    </row>
    <row r="479" spans="1:16">
      <c r="A479" s="5">
        <v>487</v>
      </c>
      <c r="B479" s="6" t="s">
        <v>1954</v>
      </c>
      <c r="C479" s="6" t="s">
        <v>1955</v>
      </c>
      <c r="D479" s="5">
        <v>1665</v>
      </c>
      <c r="E479" s="6" t="s">
        <v>1956</v>
      </c>
      <c r="F479" s="6" t="s">
        <v>1957</v>
      </c>
      <c r="G479">
        <v>-2.69285537848365</v>
      </c>
      <c r="H479">
        <v>-1.94501842869653</v>
      </c>
      <c r="I479" s="10">
        <v>-2.1874219586709698</v>
      </c>
      <c r="J479" s="11">
        <v>-4</v>
      </c>
      <c r="K479">
        <v>-1.06270970322382</v>
      </c>
      <c r="L479" s="10">
        <v>-4</v>
      </c>
      <c r="M479" s="11">
        <f>_xlfn.T.TEST(G479:I479,J479:L479,2,2)</f>
        <v>0.49866726501047881</v>
      </c>
      <c r="N479">
        <f t="shared" si="23"/>
        <v>3.5126943317412542</v>
      </c>
      <c r="O479">
        <v>0.55346632060646395</v>
      </c>
      <c r="P479" s="8" t="s">
        <v>208</v>
      </c>
    </row>
    <row r="480" spans="1:16">
      <c r="A480" s="5">
        <v>488</v>
      </c>
      <c r="B480" s="6" t="s">
        <v>1958</v>
      </c>
      <c r="C480" s="6" t="s">
        <v>1959</v>
      </c>
      <c r="D480" s="5">
        <v>2923</v>
      </c>
      <c r="E480" s="6" t="s">
        <v>201</v>
      </c>
      <c r="F480" s="6" t="s">
        <v>202</v>
      </c>
      <c r="G480">
        <v>-2.17048082817373</v>
      </c>
      <c r="H480">
        <v>-1.2812275221393901</v>
      </c>
      <c r="I480" s="10">
        <v>-1.7993625930647199</v>
      </c>
      <c r="J480" s="11">
        <v>-4</v>
      </c>
      <c r="K480">
        <v>-4</v>
      </c>
      <c r="L480" s="10">
        <v>-4</v>
      </c>
      <c r="M480" s="11">
        <f>_xlfn.T.TEST(G480:I480,J480:L480,2,2)</f>
        <v>9.5103716198785256E-4</v>
      </c>
      <c r="N480">
        <f t="shared" si="23"/>
        <v>4.5968239255285068</v>
      </c>
      <c r="O480">
        <v>3.9888818057553996E-3</v>
      </c>
      <c r="P480" s="8" t="s">
        <v>208</v>
      </c>
    </row>
    <row r="481" spans="1:16">
      <c r="A481" s="5">
        <v>489</v>
      </c>
      <c r="B481" s="6" t="s">
        <v>1960</v>
      </c>
      <c r="C481" s="6" t="s">
        <v>1961</v>
      </c>
      <c r="D481" s="5">
        <v>388698</v>
      </c>
      <c r="E481" s="6" t="s">
        <v>1962</v>
      </c>
      <c r="F481" s="6" t="s">
        <v>1963</v>
      </c>
      <c r="G481">
        <v>-4</v>
      </c>
      <c r="H481">
        <v>-4</v>
      </c>
      <c r="I481" s="10">
        <v>-4</v>
      </c>
      <c r="J481" s="11">
        <v>-1.8337078039428001</v>
      </c>
      <c r="K481">
        <v>-4</v>
      </c>
      <c r="L481" s="10">
        <v>-1.1190873338477001</v>
      </c>
      <c r="M481" s="11">
        <f>_xlfn.T.TEST(G481:I481,J481:L481,2,2)</f>
        <v>0.12402883103928564</v>
      </c>
      <c r="N481">
        <f t="shared" si="23"/>
        <v>0.22278249817959933</v>
      </c>
      <c r="O481">
        <v>0.181680423298995</v>
      </c>
      <c r="P481" s="8" t="s">
        <v>208</v>
      </c>
    </row>
    <row r="482" spans="1:16">
      <c r="A482" s="5">
        <v>490</v>
      </c>
      <c r="B482" s="6" t="s">
        <v>1964</v>
      </c>
      <c r="C482" s="6" t="s">
        <v>1965</v>
      </c>
      <c r="D482" s="5">
        <v>10570</v>
      </c>
      <c r="E482" s="6" t="s">
        <v>1966</v>
      </c>
      <c r="F482" s="6" t="s">
        <v>1967</v>
      </c>
      <c r="G482">
        <v>-4</v>
      </c>
      <c r="H482">
        <v>-4</v>
      </c>
      <c r="I482" s="10">
        <v>-4</v>
      </c>
      <c r="J482" s="11">
        <v>-4</v>
      </c>
      <c r="K482">
        <v>-4</v>
      </c>
      <c r="L482" s="10">
        <v>-4</v>
      </c>
      <c r="M482" s="11"/>
      <c r="N482">
        <f t="shared" si="23"/>
        <v>1</v>
      </c>
      <c r="P482" s="8" t="s">
        <v>208</v>
      </c>
    </row>
    <row r="483" spans="1:16">
      <c r="A483" s="5">
        <v>491</v>
      </c>
      <c r="B483" s="6" t="s">
        <v>1968</v>
      </c>
      <c r="C483" s="6" t="s">
        <v>1969</v>
      </c>
      <c r="D483" s="5">
        <v>3146</v>
      </c>
      <c r="E483" s="6" t="s">
        <v>1970</v>
      </c>
      <c r="F483" s="6" t="s">
        <v>1971</v>
      </c>
      <c r="G483">
        <v>-4</v>
      </c>
      <c r="H483">
        <v>-1.11125515699443</v>
      </c>
      <c r="I483" s="10">
        <v>-1.47862867046024</v>
      </c>
      <c r="J483" s="11">
        <v>-0.80546872747270903</v>
      </c>
      <c r="K483">
        <v>-0.23096918165998101</v>
      </c>
      <c r="L483" s="10">
        <v>-0.69242198383839704</v>
      </c>
      <c r="M483" s="11">
        <f t="shared" ref="M483:M489" si="25">_xlfn.T.TEST(G483:I483,J483:L483,2,2)</f>
        <v>0.15461917275216699</v>
      </c>
      <c r="N483">
        <f t="shared" si="23"/>
        <v>0.57986674712749608</v>
      </c>
      <c r="O483">
        <v>0.213608952272512</v>
      </c>
      <c r="P483" s="8" t="s">
        <v>208</v>
      </c>
    </row>
    <row r="484" spans="1:16">
      <c r="A484" s="5">
        <v>492</v>
      </c>
      <c r="B484" s="6" t="s">
        <v>1972</v>
      </c>
      <c r="C484" s="6" t="s">
        <v>1973</v>
      </c>
      <c r="D484" s="5">
        <v>10657</v>
      </c>
      <c r="E484" s="6" t="s">
        <v>1974</v>
      </c>
      <c r="F484" s="6" t="s">
        <v>1975</v>
      </c>
      <c r="G484">
        <v>-1.8664018746541999</v>
      </c>
      <c r="H484">
        <v>-2.0915236708120601</v>
      </c>
      <c r="I484" s="10">
        <v>-2.1039860839413098</v>
      </c>
      <c r="J484" s="11">
        <v>-4</v>
      </c>
      <c r="K484">
        <v>-4</v>
      </c>
      <c r="L484" s="10">
        <v>-1.8733793957474401</v>
      </c>
      <c r="M484" s="11">
        <f t="shared" si="25"/>
        <v>0.14938284927349577</v>
      </c>
      <c r="N484">
        <f t="shared" si="23"/>
        <v>3.7541240664107742</v>
      </c>
      <c r="O484">
        <v>0.20806849823571399</v>
      </c>
      <c r="P484" s="8" t="s">
        <v>208</v>
      </c>
    </row>
    <row r="485" spans="1:16">
      <c r="A485" s="5">
        <v>493</v>
      </c>
      <c r="B485" s="6" t="s">
        <v>1976</v>
      </c>
      <c r="C485" s="6" t="s">
        <v>1977</v>
      </c>
      <c r="D485" s="5">
        <v>9100</v>
      </c>
      <c r="E485" s="6" t="s">
        <v>1978</v>
      </c>
      <c r="F485" s="6" t="s">
        <v>1979</v>
      </c>
      <c r="G485">
        <v>-1.9357970901633099</v>
      </c>
      <c r="H485">
        <v>-1.45274995774894</v>
      </c>
      <c r="I485" s="10">
        <v>-1.6458867353358799</v>
      </c>
      <c r="J485" s="11">
        <v>-4</v>
      </c>
      <c r="K485">
        <v>-4</v>
      </c>
      <c r="L485" s="10">
        <v>-1.0788819227487201</v>
      </c>
      <c r="M485" s="11">
        <f t="shared" si="25"/>
        <v>0.24243986285015801</v>
      </c>
      <c r="N485">
        <f t="shared" si="23"/>
        <v>5.112798838202063</v>
      </c>
      <c r="O485">
        <v>0.305275248658747</v>
      </c>
      <c r="P485" s="8" t="s">
        <v>208</v>
      </c>
    </row>
    <row r="486" spans="1:16">
      <c r="A486" s="5">
        <v>494</v>
      </c>
      <c r="B486" s="6" t="s">
        <v>1980</v>
      </c>
      <c r="C486" s="6" t="s">
        <v>1981</v>
      </c>
      <c r="D486" s="5">
        <v>55707</v>
      </c>
      <c r="E486" s="6" t="s">
        <v>203</v>
      </c>
      <c r="F486" s="6" t="s">
        <v>204</v>
      </c>
      <c r="G486">
        <v>-1.71608414426072</v>
      </c>
      <c r="H486">
        <v>-1.27712981016718</v>
      </c>
      <c r="I486" s="10">
        <v>-1.67994369103726</v>
      </c>
      <c r="J486" s="11">
        <v>-4</v>
      </c>
      <c r="K486">
        <v>-4</v>
      </c>
      <c r="L486" s="10">
        <v>-4</v>
      </c>
      <c r="M486" s="11">
        <f t="shared" si="25"/>
        <v>6.46216095588067E-5</v>
      </c>
      <c r="N486">
        <f t="shared" si="23"/>
        <v>4.9935170907662902</v>
      </c>
      <c r="O486">
        <v>4.4322815058823502E-4</v>
      </c>
      <c r="P486" s="8" t="s">
        <v>208</v>
      </c>
    </row>
    <row r="487" spans="1:16">
      <c r="A487" s="5">
        <v>495</v>
      </c>
      <c r="B487" s="6" t="s">
        <v>1982</v>
      </c>
      <c r="C487" s="6" t="s">
        <v>1983</v>
      </c>
      <c r="D487" s="5">
        <v>22818</v>
      </c>
      <c r="E487" s="6" t="s">
        <v>1984</v>
      </c>
      <c r="F487" s="6" t="s">
        <v>1985</v>
      </c>
      <c r="G487">
        <v>-4</v>
      </c>
      <c r="H487">
        <v>-4</v>
      </c>
      <c r="I487" s="10">
        <v>-4</v>
      </c>
      <c r="J487" s="11">
        <v>1.5319613754532901E-2</v>
      </c>
      <c r="K487">
        <v>-0.165971678877984</v>
      </c>
      <c r="L487" s="10">
        <v>-0.105622703405165</v>
      </c>
      <c r="M487" s="11">
        <f t="shared" si="25"/>
        <v>2.0595743304811905E-7</v>
      </c>
      <c r="N487">
        <f t="shared" si="23"/>
        <v>6.7247418814899637E-2</v>
      </c>
      <c r="O487" s="7">
        <v>6.0036465500000001E-6</v>
      </c>
      <c r="P487" s="8" t="s">
        <v>208</v>
      </c>
    </row>
    <row r="488" spans="1:16">
      <c r="A488" s="5">
        <v>496</v>
      </c>
      <c r="B488" s="6" t="s">
        <v>1986</v>
      </c>
      <c r="C488" s="6" t="s">
        <v>1987</v>
      </c>
      <c r="D488" s="5">
        <v>10728</v>
      </c>
      <c r="E488" s="6" t="s">
        <v>1988</v>
      </c>
      <c r="F488" s="6" t="s">
        <v>1989</v>
      </c>
      <c r="G488">
        <v>-4</v>
      </c>
      <c r="H488">
        <v>-1.39820782690079</v>
      </c>
      <c r="I488" s="10">
        <v>-4</v>
      </c>
      <c r="J488" s="11">
        <v>-4</v>
      </c>
      <c r="K488">
        <v>-4</v>
      </c>
      <c r="L488" s="10">
        <v>-4</v>
      </c>
      <c r="M488" s="11">
        <f t="shared" si="25"/>
        <v>0.37390096630005903</v>
      </c>
      <c r="N488">
        <f t="shared" si="23"/>
        <v>1</v>
      </c>
      <c r="O488">
        <v>0.435098329696607</v>
      </c>
      <c r="P488" s="8" t="s">
        <v>208</v>
      </c>
    </row>
    <row r="489" spans="1:16">
      <c r="A489" s="5">
        <v>497</v>
      </c>
      <c r="B489" s="6" t="s">
        <v>1990</v>
      </c>
      <c r="C489" s="6" t="s">
        <v>1991</v>
      </c>
      <c r="D489" s="5">
        <v>9698</v>
      </c>
      <c r="E489" s="6" t="s">
        <v>1992</v>
      </c>
      <c r="F489" s="6" t="s">
        <v>1993</v>
      </c>
      <c r="G489">
        <v>-1.558628930549</v>
      </c>
      <c r="H489">
        <v>-1.69414299604485</v>
      </c>
      <c r="I489" s="10">
        <v>-1.519845217152</v>
      </c>
      <c r="J489" s="11">
        <v>-2.1455052489372899</v>
      </c>
      <c r="K489">
        <v>-4</v>
      </c>
      <c r="L489" s="10">
        <v>-2.3360552803964501</v>
      </c>
      <c r="M489" s="11">
        <f t="shared" si="25"/>
        <v>0.10475031304293812</v>
      </c>
      <c r="N489">
        <f t="shared" si="23"/>
        <v>1.7140703822515264</v>
      </c>
      <c r="O489">
        <v>0.164403691508064</v>
      </c>
      <c r="P489" s="8" t="s">
        <v>208</v>
      </c>
    </row>
    <row r="490" spans="1:16">
      <c r="A490" s="5">
        <v>498</v>
      </c>
      <c r="B490" s="6" t="s">
        <v>1994</v>
      </c>
      <c r="C490" s="6" t="s">
        <v>1995</v>
      </c>
      <c r="D490" s="5">
        <v>23042</v>
      </c>
      <c r="E490" s="6" t="s">
        <v>1996</v>
      </c>
      <c r="F490" s="6" t="s">
        <v>1997</v>
      </c>
      <c r="G490">
        <v>-4</v>
      </c>
      <c r="H490">
        <v>-4</v>
      </c>
      <c r="I490" s="10">
        <v>-4</v>
      </c>
      <c r="J490" s="11">
        <v>-4</v>
      </c>
      <c r="K490">
        <v>-4</v>
      </c>
      <c r="L490" s="10">
        <v>-4</v>
      </c>
      <c r="M490" s="11"/>
      <c r="N490">
        <f t="shared" si="23"/>
        <v>1</v>
      </c>
      <c r="P490" s="8" t="s">
        <v>208</v>
      </c>
    </row>
    <row r="491" spans="1:16">
      <c r="A491" s="5">
        <v>499</v>
      </c>
      <c r="B491" s="6" t="s">
        <v>1998</v>
      </c>
      <c r="C491" s="6" t="s">
        <v>1999</v>
      </c>
      <c r="D491" s="5">
        <v>26128</v>
      </c>
      <c r="E491" s="6" t="s">
        <v>2000</v>
      </c>
      <c r="F491" s="6" t="s">
        <v>2001</v>
      </c>
      <c r="G491">
        <v>-4</v>
      </c>
      <c r="H491">
        <v>-1.58565902453239</v>
      </c>
      <c r="I491" s="10">
        <v>-1.22567276017962</v>
      </c>
      <c r="J491" s="11">
        <v>-4</v>
      </c>
      <c r="K491">
        <v>-4</v>
      </c>
      <c r="L491" s="10">
        <v>-4</v>
      </c>
      <c r="M491" s="11">
        <f>_xlfn.T.TEST(G491:I491,J491:L491,2,2)</f>
        <v>0.11802760108580185</v>
      </c>
      <c r="N491">
        <f t="shared" si="23"/>
        <v>5.3307590560537941</v>
      </c>
      <c r="O491">
        <v>0.17464490198731</v>
      </c>
      <c r="P491" s="8" t="s">
        <v>208</v>
      </c>
    </row>
    <row r="492" spans="1:16">
      <c r="A492" s="5">
        <v>500</v>
      </c>
      <c r="B492" s="6" t="s">
        <v>2002</v>
      </c>
      <c r="C492" s="6" t="s">
        <v>2003</v>
      </c>
      <c r="D492" s="5">
        <v>11329</v>
      </c>
      <c r="E492" s="6" t="s">
        <v>205</v>
      </c>
      <c r="F492" s="6" t="s">
        <v>206</v>
      </c>
      <c r="G492">
        <v>-0.73640689864922904</v>
      </c>
      <c r="H492">
        <v>-0.83567917970710803</v>
      </c>
      <c r="I492" s="10">
        <v>-0.49991849850208397</v>
      </c>
      <c r="J492" s="11">
        <v>-4</v>
      </c>
      <c r="K492">
        <v>-4</v>
      </c>
      <c r="L492" s="10">
        <v>-4</v>
      </c>
      <c r="M492" s="11">
        <f>_xlfn.T.TEST(G492:I492,J492:L492,2,2)</f>
        <v>4.8908764137560734E-6</v>
      </c>
      <c r="N492">
        <f t="shared" si="23"/>
        <v>9.6037183988786889</v>
      </c>
      <c r="O492" s="7">
        <v>7.3112385641025706E-5</v>
      </c>
      <c r="P492" s="8" t="s">
        <v>208</v>
      </c>
    </row>
    <row r="493" spans="1:16">
      <c r="A493" s="5">
        <v>501</v>
      </c>
      <c r="B493" s="6" t="s">
        <v>2004</v>
      </c>
      <c r="C493" s="6" t="s">
        <v>2005</v>
      </c>
      <c r="D493" s="5">
        <v>322</v>
      </c>
      <c r="E493" s="6" t="s">
        <v>2006</v>
      </c>
      <c r="F493" s="6" t="s">
        <v>2007</v>
      </c>
      <c r="G493">
        <v>-4</v>
      </c>
      <c r="H493">
        <v>-4</v>
      </c>
      <c r="I493" s="10">
        <v>-4</v>
      </c>
      <c r="J493" s="11">
        <v>-4</v>
      </c>
      <c r="K493">
        <v>-4</v>
      </c>
      <c r="L493" s="10">
        <v>-4</v>
      </c>
      <c r="M493" s="11"/>
      <c r="N493">
        <f t="shared" si="23"/>
        <v>1</v>
      </c>
      <c r="P493" s="8" t="s">
        <v>208</v>
      </c>
    </row>
    <row r="494" spans="1:16">
      <c r="A494" s="5">
        <v>502</v>
      </c>
      <c r="B494" s="6" t="s">
        <v>2008</v>
      </c>
      <c r="C494" s="6" t="s">
        <v>2009</v>
      </c>
      <c r="D494" s="5">
        <v>23367</v>
      </c>
      <c r="E494" s="6" t="s">
        <v>2010</v>
      </c>
      <c r="F494" s="6" t="s">
        <v>2011</v>
      </c>
      <c r="G494">
        <v>-1.19527091308705</v>
      </c>
      <c r="H494">
        <v>-4</v>
      </c>
      <c r="I494" s="10">
        <v>-4</v>
      </c>
      <c r="J494" s="11">
        <v>-4</v>
      </c>
      <c r="K494">
        <v>-4</v>
      </c>
      <c r="L494" s="10">
        <v>-4</v>
      </c>
      <c r="M494" s="11">
        <f>_xlfn.T.TEST(G494:I494,J494:L494,2,2)</f>
        <v>0.37390096630005903</v>
      </c>
      <c r="N494">
        <f t="shared" si="23"/>
        <v>1</v>
      </c>
      <c r="O494">
        <v>0.435098329696607</v>
      </c>
      <c r="P494" s="8" t="s">
        <v>208</v>
      </c>
    </row>
    <row r="495" spans="1:16">
      <c r="A495" s="5">
        <v>503</v>
      </c>
      <c r="B495" s="6" t="s">
        <v>207</v>
      </c>
      <c r="C495" s="6" t="s">
        <v>2012</v>
      </c>
      <c r="D495" s="5" t="s">
        <v>208</v>
      </c>
      <c r="E495" s="6" t="s">
        <v>207</v>
      </c>
      <c r="F495" s="6" t="s">
        <v>208</v>
      </c>
      <c r="G495">
        <v>-0.88008556000465898</v>
      </c>
      <c r="H495">
        <v>-0.36466434813751603</v>
      </c>
      <c r="I495" s="10">
        <v>-0.55887014011338698</v>
      </c>
      <c r="J495" s="11">
        <v>-4</v>
      </c>
      <c r="K495">
        <v>-4</v>
      </c>
      <c r="L495" s="10">
        <v>-4</v>
      </c>
      <c r="M495" s="11">
        <f>_xlfn.T.TEST(G495:I495,J495:L495,2,2)</f>
        <v>2.2641458836673543E-5</v>
      </c>
      <c r="N495">
        <f t="shared" si="23"/>
        <v>10.861337445902423</v>
      </c>
      <c r="O495">
        <v>2.2372872033898301E-4</v>
      </c>
      <c r="P495" s="8" t="s">
        <v>208</v>
      </c>
    </row>
    <row r="496" spans="1:16">
      <c r="A496" s="5">
        <v>504</v>
      </c>
      <c r="B496" s="6" t="s">
        <v>2013</v>
      </c>
      <c r="C496" s="6" t="s">
        <v>2014</v>
      </c>
      <c r="D496" s="5">
        <v>22885</v>
      </c>
      <c r="E496" s="6" t="s">
        <v>2015</v>
      </c>
      <c r="F496" s="6" t="s">
        <v>2016</v>
      </c>
      <c r="G496">
        <v>-2.68696330175149</v>
      </c>
      <c r="H496">
        <v>-1.5924063027392901</v>
      </c>
      <c r="I496" s="10">
        <v>-1.87043916951471</v>
      </c>
      <c r="J496" s="11">
        <v>-4</v>
      </c>
      <c r="K496">
        <v>-4</v>
      </c>
      <c r="L496" s="10">
        <v>-4</v>
      </c>
      <c r="M496" s="11">
        <f>_xlfn.T.TEST(G496:I496,J496:L496,2,2)</f>
        <v>4.0360378066250334E-3</v>
      </c>
      <c r="N496">
        <f t="shared" si="23"/>
        <v>4.3758425559369316</v>
      </c>
      <c r="O496">
        <v>1.32938426779661E-2</v>
      </c>
      <c r="P496" s="8" t="s">
        <v>208</v>
      </c>
    </row>
    <row r="497" spans="1:16">
      <c r="A497" s="5">
        <v>505</v>
      </c>
      <c r="B497" s="6" t="s">
        <v>2017</v>
      </c>
      <c r="C497" s="6" t="s">
        <v>2018</v>
      </c>
      <c r="D497" s="5">
        <v>7407</v>
      </c>
      <c r="E497" s="6" t="s">
        <v>2019</v>
      </c>
      <c r="F497" s="6" t="s">
        <v>2020</v>
      </c>
      <c r="G497">
        <v>-1.1055573692203899</v>
      </c>
      <c r="H497">
        <v>-1.14707500860398</v>
      </c>
      <c r="I497" s="10">
        <v>-4</v>
      </c>
      <c r="J497" s="11">
        <v>-4</v>
      </c>
      <c r="K497">
        <v>-4</v>
      </c>
      <c r="L497" s="10">
        <v>-4</v>
      </c>
      <c r="M497" s="11">
        <f>_xlfn.T.TEST(G497:I497,J497:L497,2,2)</f>
        <v>0.11613727869090175</v>
      </c>
      <c r="N497">
        <f t="shared" si="23"/>
        <v>7.2246364481343974</v>
      </c>
      <c r="O497">
        <v>0.174295755361323</v>
      </c>
      <c r="P497" s="8" t="s">
        <v>208</v>
      </c>
    </row>
    <row r="498" spans="1:16">
      <c r="A498" s="5">
        <v>506</v>
      </c>
      <c r="B498" s="6" t="s">
        <v>2021</v>
      </c>
      <c r="C498" s="6" t="s">
        <v>2022</v>
      </c>
      <c r="D498" s="5">
        <v>3615</v>
      </c>
      <c r="E498" s="6" t="s">
        <v>2023</v>
      </c>
      <c r="F498" s="6" t="s">
        <v>2024</v>
      </c>
      <c r="G498">
        <v>-4</v>
      </c>
      <c r="H498">
        <v>-4</v>
      </c>
      <c r="I498" s="10">
        <v>-4</v>
      </c>
      <c r="J498" s="11">
        <v>-4</v>
      </c>
      <c r="K498">
        <v>-4</v>
      </c>
      <c r="L498" s="10">
        <v>-4</v>
      </c>
      <c r="M498" s="11"/>
      <c r="N498">
        <f t="shared" si="23"/>
        <v>1</v>
      </c>
      <c r="P498" s="8" t="s">
        <v>208</v>
      </c>
    </row>
    <row r="499" spans="1:16">
      <c r="A499" s="5">
        <v>507</v>
      </c>
      <c r="B499" s="6" t="s">
        <v>2025</v>
      </c>
      <c r="C499" s="6" t="s">
        <v>2026</v>
      </c>
      <c r="D499" s="5">
        <v>4690</v>
      </c>
      <c r="E499" s="6" t="s">
        <v>209</v>
      </c>
      <c r="F499" s="6" t="s">
        <v>210</v>
      </c>
      <c r="G499">
        <v>-1.2117667441500499</v>
      </c>
      <c r="H499">
        <v>-1.1463627033055599</v>
      </c>
      <c r="I499" s="10">
        <v>-0.91580021832181802</v>
      </c>
      <c r="J499" s="11">
        <v>-4</v>
      </c>
      <c r="K499">
        <v>-4</v>
      </c>
      <c r="L499" s="10">
        <v>-4</v>
      </c>
      <c r="M499" s="11">
        <f t="shared" ref="M499:M507" si="26">_xlfn.T.TEST(G499:I499,J499:L499,2,2)</f>
        <v>5.4075101949599067E-6</v>
      </c>
      <c r="N499">
        <f t="shared" si="23"/>
        <v>7.2282043660201021</v>
      </c>
      <c r="O499" s="7">
        <v>7.5745936046511597E-5</v>
      </c>
      <c r="P499" s="8" t="s">
        <v>208</v>
      </c>
    </row>
    <row r="500" spans="1:16">
      <c r="A500" s="5">
        <v>508</v>
      </c>
      <c r="B500" s="6" t="s">
        <v>2027</v>
      </c>
      <c r="C500" s="6" t="s">
        <v>2028</v>
      </c>
      <c r="D500" s="5">
        <v>9785</v>
      </c>
      <c r="E500" s="6" t="s">
        <v>2029</v>
      </c>
      <c r="F500" s="6" t="s">
        <v>2030</v>
      </c>
      <c r="G500">
        <v>-1.0672440089248501</v>
      </c>
      <c r="H500">
        <v>-4</v>
      </c>
      <c r="I500" s="10">
        <v>-1.17416546993987</v>
      </c>
      <c r="J500" s="11">
        <v>-0.49681512050245302</v>
      </c>
      <c r="K500">
        <v>-0.67528649331917601</v>
      </c>
      <c r="L500" s="10">
        <v>-0.917539725933749</v>
      </c>
      <c r="M500" s="11">
        <f t="shared" si="26"/>
        <v>0.22601853289194171</v>
      </c>
      <c r="N500">
        <f t="shared" si="23"/>
        <v>0.70765644085936363</v>
      </c>
      <c r="O500">
        <v>0.28924116138596501</v>
      </c>
      <c r="P500" s="8" t="s">
        <v>208</v>
      </c>
    </row>
    <row r="501" spans="1:16">
      <c r="A501" s="5">
        <v>509</v>
      </c>
      <c r="B501" s="6" t="s">
        <v>2031</v>
      </c>
      <c r="C501" s="6" t="s">
        <v>2032</v>
      </c>
      <c r="D501" s="5">
        <v>54865</v>
      </c>
      <c r="E501" s="6" t="s">
        <v>2033</v>
      </c>
      <c r="F501" s="6" t="s">
        <v>2034</v>
      </c>
      <c r="G501">
        <v>-4</v>
      </c>
      <c r="H501">
        <v>-4</v>
      </c>
      <c r="I501" s="10">
        <v>-1.4332605609178699</v>
      </c>
      <c r="J501" s="11">
        <v>-0.91619185484557397</v>
      </c>
      <c r="K501">
        <v>-0.35513878778409602</v>
      </c>
      <c r="L501" s="10">
        <v>-0.611197417449304</v>
      </c>
      <c r="M501" s="11">
        <f t="shared" si="26"/>
        <v>4.454946562788651E-2</v>
      </c>
      <c r="N501">
        <f t="shared" si="23"/>
        <v>9.5470406837003544E-2</v>
      </c>
      <c r="O501">
        <v>8.3781737670967693E-2</v>
      </c>
      <c r="P501" s="8" t="s">
        <v>208</v>
      </c>
    </row>
    <row r="502" spans="1:16">
      <c r="A502" s="5">
        <v>510</v>
      </c>
      <c r="B502" s="6" t="s">
        <v>2035</v>
      </c>
      <c r="C502" s="6" t="s">
        <v>2036</v>
      </c>
      <c r="D502" s="5">
        <v>5783</v>
      </c>
      <c r="E502" s="6" t="s">
        <v>211</v>
      </c>
      <c r="F502" s="6" t="s">
        <v>212</v>
      </c>
      <c r="G502">
        <v>-2.3103724291633601</v>
      </c>
      <c r="H502">
        <v>-2.1102721969402398</v>
      </c>
      <c r="I502" s="10">
        <v>-1.64836340585543</v>
      </c>
      <c r="J502" s="11">
        <v>-4</v>
      </c>
      <c r="K502">
        <v>-4</v>
      </c>
      <c r="L502" s="10">
        <v>-4</v>
      </c>
      <c r="M502" s="11">
        <f t="shared" si="26"/>
        <v>5.4377686062414654E-4</v>
      </c>
      <c r="N502">
        <f t="shared" si="23"/>
        <v>3.7056530266265284</v>
      </c>
      <c r="O502">
        <v>2.5486707840000002E-3</v>
      </c>
      <c r="P502" s="8" t="s">
        <v>208</v>
      </c>
    </row>
    <row r="503" spans="1:16">
      <c r="A503" s="5">
        <v>511</v>
      </c>
      <c r="B503" s="6" t="s">
        <v>2037</v>
      </c>
      <c r="C503" s="6" t="s">
        <v>2038</v>
      </c>
      <c r="D503" s="5">
        <v>7041</v>
      </c>
      <c r="E503" s="6" t="s">
        <v>213</v>
      </c>
      <c r="F503" s="6" t="s">
        <v>214</v>
      </c>
      <c r="G503">
        <v>-2.10912808028323</v>
      </c>
      <c r="H503">
        <v>-1.34146237702282</v>
      </c>
      <c r="I503" s="10">
        <v>-1.8520365263376599</v>
      </c>
      <c r="J503" s="11">
        <v>-4</v>
      </c>
      <c r="K503">
        <v>-4</v>
      </c>
      <c r="L503" s="10">
        <v>-4</v>
      </c>
      <c r="M503" s="11">
        <f t="shared" si="26"/>
        <v>5.8526119255390501E-4</v>
      </c>
      <c r="N503">
        <f t="shared" si="23"/>
        <v>4.4320171796611163</v>
      </c>
      <c r="O503">
        <v>2.6639846046511602E-3</v>
      </c>
      <c r="P503" s="8" t="s">
        <v>208</v>
      </c>
    </row>
    <row r="504" spans="1:16">
      <c r="A504" s="5">
        <v>512</v>
      </c>
      <c r="B504" s="6" t="s">
        <v>2039</v>
      </c>
      <c r="C504" s="6" t="s">
        <v>2040</v>
      </c>
      <c r="D504" s="5">
        <v>8711</v>
      </c>
      <c r="E504" s="6" t="s">
        <v>215</v>
      </c>
      <c r="F504" s="6" t="s">
        <v>216</v>
      </c>
      <c r="G504">
        <v>-0.99248343382179205</v>
      </c>
      <c r="H504">
        <v>-0.78855486100090699</v>
      </c>
      <c r="I504" s="10">
        <v>-0.71775070126374896</v>
      </c>
      <c r="J504" s="11">
        <v>-4</v>
      </c>
      <c r="K504">
        <v>-4</v>
      </c>
      <c r="L504" s="10">
        <v>-4</v>
      </c>
      <c r="M504" s="11">
        <f t="shared" si="26"/>
        <v>2.7308399445981868E-6</v>
      </c>
      <c r="N504">
        <f t="shared" si="23"/>
        <v>9.262779296354374</v>
      </c>
      <c r="O504" s="7">
        <v>4.68258741176471E-5</v>
      </c>
      <c r="P504" s="8" t="s">
        <v>208</v>
      </c>
    </row>
    <row r="505" spans="1:16">
      <c r="A505" s="5">
        <v>513</v>
      </c>
      <c r="B505" s="6" t="s">
        <v>2041</v>
      </c>
      <c r="C505" s="6" t="s">
        <v>2042</v>
      </c>
      <c r="D505" s="5">
        <v>7265</v>
      </c>
      <c r="E505" s="6" t="s">
        <v>217</v>
      </c>
      <c r="F505" s="6" t="s">
        <v>218</v>
      </c>
      <c r="G505">
        <v>-0.578184271813865</v>
      </c>
      <c r="H505">
        <v>-0.67162853694594504</v>
      </c>
      <c r="I505" s="10">
        <v>-0.53483148556301496</v>
      </c>
      <c r="J505" s="11">
        <v>-4</v>
      </c>
      <c r="K505">
        <v>-4</v>
      </c>
      <c r="L505" s="10">
        <v>-4</v>
      </c>
      <c r="M505" s="11">
        <f t="shared" si="26"/>
        <v>1.1834190916182763E-7</v>
      </c>
      <c r="N505">
        <f t="shared" si="23"/>
        <v>10.716899889295037</v>
      </c>
      <c r="O505" s="7">
        <v>4.5995590666666703E-6</v>
      </c>
      <c r="P505" s="8" t="s">
        <v>208</v>
      </c>
    </row>
    <row r="506" spans="1:16">
      <c r="A506" s="5">
        <v>514</v>
      </c>
      <c r="B506" s="6" t="s">
        <v>2043</v>
      </c>
      <c r="C506" s="6" t="s">
        <v>2044</v>
      </c>
      <c r="D506" s="5">
        <v>29766</v>
      </c>
      <c r="E506" s="6" t="s">
        <v>2045</v>
      </c>
      <c r="F506" s="6" t="s">
        <v>2046</v>
      </c>
      <c r="G506">
        <v>-0.70032806071046105</v>
      </c>
      <c r="H506">
        <v>-0.73041100031365203</v>
      </c>
      <c r="I506" s="10">
        <v>-0.58863752448564699</v>
      </c>
      <c r="J506" s="11">
        <v>-1.0326427211140701</v>
      </c>
      <c r="K506">
        <v>-0.77390277445403999</v>
      </c>
      <c r="L506" s="10">
        <v>-1.26385976346218</v>
      </c>
      <c r="M506" s="11">
        <f t="shared" si="26"/>
        <v>7.6974753936691204E-2</v>
      </c>
      <c r="N506">
        <f t="shared" si="23"/>
        <v>1.2590317459030391</v>
      </c>
      <c r="O506">
        <v>0.12895483213218401</v>
      </c>
      <c r="P506" s="8" t="s">
        <v>208</v>
      </c>
    </row>
    <row r="507" spans="1:16">
      <c r="A507" s="5">
        <v>515</v>
      </c>
      <c r="B507" s="6" t="s">
        <v>2047</v>
      </c>
      <c r="C507" s="6" t="s">
        <v>2048</v>
      </c>
      <c r="D507" s="5">
        <v>6612</v>
      </c>
      <c r="E507" s="6" t="s">
        <v>2049</v>
      </c>
      <c r="F507" s="6" t="s">
        <v>2050</v>
      </c>
      <c r="G507">
        <v>0.94674297254386097</v>
      </c>
      <c r="H507">
        <v>0.52795805801002804</v>
      </c>
      <c r="I507" s="10">
        <v>0.38576856954189298</v>
      </c>
      <c r="J507" s="11">
        <v>1.25131029087669</v>
      </c>
      <c r="K507">
        <v>0.949965390944148</v>
      </c>
      <c r="L507" s="10">
        <v>1.11472894793052</v>
      </c>
      <c r="M507" s="11">
        <f t="shared" si="26"/>
        <v>6.2685510007535056E-2</v>
      </c>
      <c r="N507">
        <f t="shared" si="23"/>
        <v>0.66583153693525299</v>
      </c>
      <c r="O507">
        <v>0.109343421623881</v>
      </c>
      <c r="P507" s="8" t="s">
        <v>208</v>
      </c>
    </row>
    <row r="508" spans="1:16">
      <c r="A508" s="5">
        <v>516</v>
      </c>
      <c r="B508" s="6" t="s">
        <v>2051</v>
      </c>
      <c r="C508" s="6" t="s">
        <v>2052</v>
      </c>
      <c r="D508" s="5">
        <v>30836</v>
      </c>
      <c r="E508" s="6" t="s">
        <v>2053</v>
      </c>
      <c r="F508" s="6" t="s">
        <v>2054</v>
      </c>
      <c r="G508">
        <v>-4</v>
      </c>
      <c r="H508">
        <v>-4</v>
      </c>
      <c r="I508" s="10">
        <v>-4</v>
      </c>
      <c r="J508" s="11">
        <v>-4</v>
      </c>
      <c r="K508">
        <v>-4</v>
      </c>
      <c r="L508" s="10">
        <v>-4</v>
      </c>
      <c r="M508" s="11"/>
      <c r="N508">
        <f t="shared" si="23"/>
        <v>1</v>
      </c>
      <c r="P508" s="8" t="s">
        <v>208</v>
      </c>
    </row>
    <row r="509" spans="1:16">
      <c r="A509" s="5">
        <v>517</v>
      </c>
      <c r="B509" s="6" t="s">
        <v>2055</v>
      </c>
      <c r="C509" s="6" t="s">
        <v>2056</v>
      </c>
      <c r="D509" s="5">
        <v>7175</v>
      </c>
      <c r="E509" s="6" t="s">
        <v>2057</v>
      </c>
      <c r="F509" s="6" t="s">
        <v>2058</v>
      </c>
      <c r="G509">
        <v>-4</v>
      </c>
      <c r="H509">
        <v>-4</v>
      </c>
      <c r="I509" s="10">
        <v>-4</v>
      </c>
      <c r="J509" s="11">
        <v>-4</v>
      </c>
      <c r="K509">
        <v>-4</v>
      </c>
      <c r="L509" s="10">
        <v>-4</v>
      </c>
      <c r="M509" s="11"/>
      <c r="N509">
        <f t="shared" si="23"/>
        <v>1</v>
      </c>
      <c r="P509" s="8" t="s">
        <v>208</v>
      </c>
    </row>
    <row r="510" spans="1:16">
      <c r="A510" s="5">
        <v>518</v>
      </c>
      <c r="B510" s="6" t="s">
        <v>2059</v>
      </c>
      <c r="C510" s="6" t="s">
        <v>2060</v>
      </c>
      <c r="D510" s="5">
        <v>285590</v>
      </c>
      <c r="E510" s="6" t="s">
        <v>2061</v>
      </c>
      <c r="F510" s="6" t="s">
        <v>2062</v>
      </c>
      <c r="G510">
        <v>-2.0328612224405598</v>
      </c>
      <c r="H510">
        <v>-2.1625982234179402</v>
      </c>
      <c r="I510" s="10">
        <v>-2.0507448080477602</v>
      </c>
      <c r="J510" s="11">
        <v>-2.5217710033015899</v>
      </c>
      <c r="K510">
        <v>-1.9126274379730499</v>
      </c>
      <c r="L510" s="10">
        <v>-1.9725029787389201</v>
      </c>
      <c r="M510" s="11">
        <f>_xlfn.T.TEST(G510:I510,J510:L510,2,2)</f>
        <v>0.80017991004463962</v>
      </c>
      <c r="N510">
        <f t="shared" si="23"/>
        <v>0.94721128260695842</v>
      </c>
      <c r="O510">
        <v>0.83155951431372599</v>
      </c>
      <c r="P510" s="8" t="s">
        <v>208</v>
      </c>
    </row>
    <row r="511" spans="1:16">
      <c r="A511" s="5">
        <v>519</v>
      </c>
      <c r="B511" s="6" t="s">
        <v>2063</v>
      </c>
      <c r="C511" s="6" t="s">
        <v>2064</v>
      </c>
      <c r="D511" s="5">
        <v>6455</v>
      </c>
      <c r="E511" s="6" t="s">
        <v>2065</v>
      </c>
      <c r="F511" s="6" t="s">
        <v>2066</v>
      </c>
      <c r="G511">
        <v>-4</v>
      </c>
      <c r="H511">
        <v>-4</v>
      </c>
      <c r="I511" s="10">
        <v>-4</v>
      </c>
      <c r="J511" s="11">
        <v>-4</v>
      </c>
      <c r="K511">
        <v>-4</v>
      </c>
      <c r="L511" s="10">
        <v>-4</v>
      </c>
      <c r="M511" s="11"/>
      <c r="N511">
        <f t="shared" si="23"/>
        <v>1</v>
      </c>
      <c r="P511" s="8" t="s">
        <v>208</v>
      </c>
    </row>
    <row r="512" spans="1:16">
      <c r="A512" s="5">
        <v>520</v>
      </c>
      <c r="B512" s="6" t="s">
        <v>2067</v>
      </c>
      <c r="C512" s="6" t="s">
        <v>2068</v>
      </c>
      <c r="D512" s="5">
        <v>22978</v>
      </c>
      <c r="E512" s="6" t="s">
        <v>219</v>
      </c>
      <c r="F512" s="6" t="s">
        <v>220</v>
      </c>
      <c r="G512">
        <v>-2.9764764794291998</v>
      </c>
      <c r="H512">
        <v>-2.6375004333543401</v>
      </c>
      <c r="I512" s="10">
        <v>-2.8016112186908702</v>
      </c>
      <c r="J512" s="11">
        <v>-4</v>
      </c>
      <c r="K512">
        <v>-4</v>
      </c>
      <c r="L512" s="10">
        <v>-4</v>
      </c>
      <c r="M512" s="11">
        <f>_xlfn.T.TEST(G512:I512,J512:L512,2,2)</f>
        <v>2.5845697953092535E-4</v>
      </c>
      <c r="N512">
        <f t="shared" si="23"/>
        <v>2.2948323826871455</v>
      </c>
      <c r="O512">
        <v>1.33345514159292E-3</v>
      </c>
      <c r="P512" s="8" t="s">
        <v>208</v>
      </c>
    </row>
    <row r="513" spans="1:16">
      <c r="A513" s="5">
        <v>521</v>
      </c>
      <c r="B513" s="6" t="s">
        <v>2069</v>
      </c>
      <c r="C513" s="6" t="s">
        <v>2070</v>
      </c>
      <c r="D513" s="5">
        <v>30846</v>
      </c>
      <c r="E513" s="6" t="s">
        <v>2071</v>
      </c>
      <c r="F513" s="6" t="s">
        <v>2072</v>
      </c>
      <c r="G513">
        <v>-4</v>
      </c>
      <c r="H513">
        <v>-4</v>
      </c>
      <c r="I513" s="10">
        <v>-4</v>
      </c>
      <c r="J513" s="11">
        <v>-4</v>
      </c>
      <c r="K513">
        <v>-4</v>
      </c>
      <c r="L513" s="10">
        <v>-4</v>
      </c>
      <c r="M513" s="11"/>
      <c r="N513">
        <f t="shared" si="23"/>
        <v>1</v>
      </c>
      <c r="P513" s="8" t="s">
        <v>208</v>
      </c>
    </row>
    <row r="514" spans="1:16">
      <c r="A514" s="5">
        <v>522</v>
      </c>
      <c r="B514" s="6" t="s">
        <v>2073</v>
      </c>
      <c r="C514" s="6" t="s">
        <v>2074</v>
      </c>
      <c r="D514" s="5">
        <v>112574</v>
      </c>
      <c r="E514" s="6" t="s">
        <v>2075</v>
      </c>
      <c r="F514" s="6" t="s">
        <v>2076</v>
      </c>
      <c r="G514">
        <v>-4</v>
      </c>
      <c r="H514">
        <v>-4</v>
      </c>
      <c r="I514" s="10">
        <v>-4</v>
      </c>
      <c r="J514" s="11">
        <v>-4</v>
      </c>
      <c r="K514">
        <v>-4</v>
      </c>
      <c r="L514" s="10">
        <v>-4</v>
      </c>
      <c r="M514" s="11"/>
      <c r="N514">
        <f t="shared" ref="N514:N577" si="27">2^(MEDIAN(G514:I514)-MEDIAN(J514:L514))</f>
        <v>1</v>
      </c>
      <c r="P514" s="8" t="s">
        <v>208</v>
      </c>
    </row>
    <row r="515" spans="1:16">
      <c r="A515" s="5">
        <v>523</v>
      </c>
      <c r="B515" s="6" t="s">
        <v>2077</v>
      </c>
      <c r="C515" s="6" t="s">
        <v>2078</v>
      </c>
      <c r="D515" s="5">
        <v>6187</v>
      </c>
      <c r="E515" s="6" t="s">
        <v>2079</v>
      </c>
      <c r="F515" s="6" t="s">
        <v>2080</v>
      </c>
      <c r="G515">
        <v>-1.1060791998271999</v>
      </c>
      <c r="H515">
        <v>-0.92204008294976203</v>
      </c>
      <c r="I515" s="10">
        <v>-1.03489187651548</v>
      </c>
      <c r="J515" s="11">
        <v>-4</v>
      </c>
      <c r="K515">
        <v>-4</v>
      </c>
      <c r="L515" s="10">
        <v>-0.96824907789142001</v>
      </c>
      <c r="M515" s="11">
        <f t="shared" ref="M515:M528" si="28">_xlfn.T.TEST(G515:I515,J515:L515,2,2)</f>
        <v>0.12365567585827998</v>
      </c>
      <c r="N515">
        <f t="shared" si="27"/>
        <v>7.8088393015555608</v>
      </c>
      <c r="O515">
        <v>0.18159007331989899</v>
      </c>
      <c r="P515" s="8" t="s">
        <v>208</v>
      </c>
    </row>
    <row r="516" spans="1:16">
      <c r="A516" s="5">
        <v>524</v>
      </c>
      <c r="B516" s="6" t="s">
        <v>2081</v>
      </c>
      <c r="C516" s="6" t="s">
        <v>2082</v>
      </c>
      <c r="D516" s="5">
        <v>7415</v>
      </c>
      <c r="E516" s="6" t="s">
        <v>2083</v>
      </c>
      <c r="F516" s="6" t="s">
        <v>2084</v>
      </c>
      <c r="G516">
        <v>-1.72561623453021</v>
      </c>
      <c r="H516">
        <v>-4</v>
      </c>
      <c r="I516" s="10">
        <v>-4</v>
      </c>
      <c r="J516" s="11">
        <v>-4</v>
      </c>
      <c r="K516">
        <v>-4</v>
      </c>
      <c r="L516" s="10">
        <v>-4</v>
      </c>
      <c r="M516" s="11">
        <f t="shared" si="28"/>
        <v>0.37390096630005909</v>
      </c>
      <c r="N516">
        <f t="shared" si="27"/>
        <v>1</v>
      </c>
      <c r="O516">
        <v>0.435098329696607</v>
      </c>
      <c r="P516" s="8" t="s">
        <v>208</v>
      </c>
    </row>
    <row r="517" spans="1:16">
      <c r="A517" s="5">
        <v>525</v>
      </c>
      <c r="B517" s="6" t="s">
        <v>2085</v>
      </c>
      <c r="C517" s="6" t="s">
        <v>2086</v>
      </c>
      <c r="D517" s="5">
        <v>3183</v>
      </c>
      <c r="E517" s="6" t="s">
        <v>2087</v>
      </c>
      <c r="F517" s="6" t="s">
        <v>2088</v>
      </c>
      <c r="G517">
        <v>-1.1957698756671</v>
      </c>
      <c r="H517">
        <v>-0.60834641753831398</v>
      </c>
      <c r="I517" s="10">
        <v>-0.93575949735210995</v>
      </c>
      <c r="J517" s="11">
        <v>-0.92277110824432695</v>
      </c>
      <c r="K517">
        <v>-0.93382402956864297</v>
      </c>
      <c r="L517" s="10">
        <v>-4</v>
      </c>
      <c r="M517" s="11">
        <f t="shared" si="28"/>
        <v>0.37349050484103052</v>
      </c>
      <c r="N517">
        <f t="shared" si="27"/>
        <v>0.99865933545756991</v>
      </c>
      <c r="O517">
        <v>0.435098329696607</v>
      </c>
      <c r="P517" s="8" t="s">
        <v>208</v>
      </c>
    </row>
    <row r="518" spans="1:16">
      <c r="A518" s="5">
        <v>526</v>
      </c>
      <c r="B518" s="6" t="s">
        <v>2089</v>
      </c>
      <c r="C518" s="6" t="s">
        <v>2090</v>
      </c>
      <c r="D518" s="5">
        <v>5518</v>
      </c>
      <c r="E518" s="6" t="s">
        <v>2091</v>
      </c>
      <c r="F518" s="6" t="s">
        <v>2092</v>
      </c>
      <c r="G518">
        <v>-1.9906756193538899</v>
      </c>
      <c r="H518">
        <v>-4</v>
      </c>
      <c r="I518" s="10">
        <v>-4</v>
      </c>
      <c r="J518" s="11">
        <v>-4</v>
      </c>
      <c r="K518">
        <v>-4</v>
      </c>
      <c r="L518" s="10">
        <v>-2.2592715821824898</v>
      </c>
      <c r="M518" s="11">
        <f t="shared" si="28"/>
        <v>0.92438549157371552</v>
      </c>
      <c r="N518">
        <f t="shared" si="27"/>
        <v>1</v>
      </c>
      <c r="O518">
        <v>0.9388793411777</v>
      </c>
      <c r="P518" s="8" t="s">
        <v>2091</v>
      </c>
    </row>
    <row r="519" spans="1:16">
      <c r="A519" s="5">
        <v>527</v>
      </c>
      <c r="B519" s="6" t="s">
        <v>2093</v>
      </c>
      <c r="C519" s="6" t="s">
        <v>2094</v>
      </c>
      <c r="D519" s="5">
        <v>4666</v>
      </c>
      <c r="E519" s="6" t="s">
        <v>221</v>
      </c>
      <c r="F519" s="6" t="s">
        <v>222</v>
      </c>
      <c r="G519">
        <v>-2.6094847701348902</v>
      </c>
      <c r="H519">
        <v>-2.5272125573982702</v>
      </c>
      <c r="I519" s="10">
        <v>-2.4084495628693201</v>
      </c>
      <c r="J519" s="11">
        <v>-4</v>
      </c>
      <c r="K519">
        <v>-4</v>
      </c>
      <c r="L519" s="10">
        <v>-4</v>
      </c>
      <c r="M519" s="11">
        <f t="shared" si="28"/>
        <v>1.4159843657426356E-5</v>
      </c>
      <c r="N519">
        <f t="shared" si="27"/>
        <v>2.7755764723383569</v>
      </c>
      <c r="O519">
        <v>1.58753142307692E-4</v>
      </c>
      <c r="P519" s="8" t="s">
        <v>208</v>
      </c>
    </row>
    <row r="520" spans="1:16">
      <c r="A520" s="5">
        <v>528</v>
      </c>
      <c r="B520" s="6" t="s">
        <v>2095</v>
      </c>
      <c r="C520" s="6" t="s">
        <v>2096</v>
      </c>
      <c r="D520" s="5">
        <v>23521</v>
      </c>
      <c r="E520" s="6" t="s">
        <v>2097</v>
      </c>
      <c r="F520" s="6" t="s">
        <v>2098</v>
      </c>
      <c r="G520">
        <v>-9.8403660032481702E-2</v>
      </c>
      <c r="H520">
        <v>-0.425995815678754</v>
      </c>
      <c r="I520" s="10">
        <v>-0.21473608921534401</v>
      </c>
      <c r="J520" s="11">
        <v>-0.20078509445581899</v>
      </c>
      <c r="K520">
        <v>-0.489606970957494</v>
      </c>
      <c r="L520" s="10">
        <v>-0.38595511694562601</v>
      </c>
      <c r="M520" s="11">
        <f t="shared" si="28"/>
        <v>0.42873670830937999</v>
      </c>
      <c r="N520">
        <f t="shared" si="27"/>
        <v>1.1260095221853312</v>
      </c>
      <c r="O520">
        <v>0.48819043117968802</v>
      </c>
      <c r="P520" s="8" t="s">
        <v>208</v>
      </c>
    </row>
    <row r="521" spans="1:16">
      <c r="A521" s="5">
        <v>529</v>
      </c>
      <c r="B521" s="6" t="s">
        <v>2099</v>
      </c>
      <c r="C521" s="6" t="s">
        <v>2100</v>
      </c>
      <c r="D521" s="5">
        <v>84364</v>
      </c>
      <c r="E521" s="6" t="s">
        <v>2101</v>
      </c>
      <c r="F521" s="6" t="s">
        <v>2102</v>
      </c>
      <c r="G521">
        <v>-2.1254718139258202</v>
      </c>
      <c r="H521">
        <v>-2.53011044391718</v>
      </c>
      <c r="I521" s="10">
        <v>-2.0107579185805302</v>
      </c>
      <c r="J521" s="11">
        <v>-4</v>
      </c>
      <c r="K521">
        <v>-4</v>
      </c>
      <c r="L521" s="10">
        <v>-2.3423133207582798</v>
      </c>
      <c r="M521" s="11">
        <f t="shared" si="28"/>
        <v>9.9918396730869677E-2</v>
      </c>
      <c r="N521">
        <f t="shared" si="27"/>
        <v>3.6668167938063871</v>
      </c>
      <c r="O521">
        <v>0.15743898770540499</v>
      </c>
      <c r="P521" s="8" t="s">
        <v>208</v>
      </c>
    </row>
    <row r="522" spans="1:16">
      <c r="A522" s="5">
        <v>530</v>
      </c>
      <c r="B522" s="6" t="s">
        <v>2103</v>
      </c>
      <c r="C522" s="6" t="s">
        <v>2104</v>
      </c>
      <c r="D522" s="5">
        <v>11080</v>
      </c>
      <c r="E522" s="6" t="s">
        <v>223</v>
      </c>
      <c r="F522" s="6" t="s">
        <v>224</v>
      </c>
      <c r="G522">
        <v>-2.34966228675157</v>
      </c>
      <c r="H522">
        <v>-2.0227733051761301</v>
      </c>
      <c r="I522" s="10">
        <v>-2.1210290681955901</v>
      </c>
      <c r="J522" s="11">
        <v>-4</v>
      </c>
      <c r="K522">
        <v>-4</v>
      </c>
      <c r="L522" s="10">
        <v>-4</v>
      </c>
      <c r="M522" s="11">
        <f t="shared" si="28"/>
        <v>4.5627145210444548E-5</v>
      </c>
      <c r="N522">
        <f t="shared" si="27"/>
        <v>3.6781260749977158</v>
      </c>
      <c r="O522">
        <v>3.42368244871795E-4</v>
      </c>
      <c r="P522" s="8" t="s">
        <v>223</v>
      </c>
    </row>
    <row r="523" spans="1:16">
      <c r="A523" s="5">
        <v>531</v>
      </c>
      <c r="B523" s="6" t="s">
        <v>2105</v>
      </c>
      <c r="C523" s="6" t="s">
        <v>2106</v>
      </c>
      <c r="D523" s="5">
        <v>3688</v>
      </c>
      <c r="E523" s="6" t="s">
        <v>2107</v>
      </c>
      <c r="F523" s="6" t="s">
        <v>2108</v>
      </c>
      <c r="G523">
        <v>-1.4738231985030401</v>
      </c>
      <c r="H523">
        <v>-1.20307623501463</v>
      </c>
      <c r="I523" s="10">
        <v>-1.1354457841523899</v>
      </c>
      <c r="J523" s="11">
        <v>-0.42765683452617098</v>
      </c>
      <c r="K523">
        <v>-0.48708732380327302</v>
      </c>
      <c r="L523" s="10">
        <v>-0.72586033866220501</v>
      </c>
      <c r="M523" s="11">
        <f t="shared" si="28"/>
        <v>6.2843660806327414E-3</v>
      </c>
      <c r="N523">
        <f t="shared" si="27"/>
        <v>0.6087876885546637</v>
      </c>
      <c r="O523">
        <v>1.86927825408163E-2</v>
      </c>
      <c r="P523" s="8" t="s">
        <v>208</v>
      </c>
    </row>
    <row r="524" spans="1:16">
      <c r="A524" s="5">
        <v>532</v>
      </c>
      <c r="B524" s="6" t="s">
        <v>2109</v>
      </c>
      <c r="C524" s="6" t="s">
        <v>2110</v>
      </c>
      <c r="D524" s="5">
        <v>283489</v>
      </c>
      <c r="E524" s="6" t="s">
        <v>2111</v>
      </c>
      <c r="F524" s="6" t="s">
        <v>2112</v>
      </c>
      <c r="G524">
        <v>-0.93505151045451695</v>
      </c>
      <c r="H524">
        <v>-4</v>
      </c>
      <c r="I524" s="10">
        <v>-1.5036685944622901</v>
      </c>
      <c r="J524" s="11">
        <v>-0.72104376413369398</v>
      </c>
      <c r="K524">
        <v>-0.92216296340871096</v>
      </c>
      <c r="L524" s="10">
        <v>-1.1348741369576301</v>
      </c>
      <c r="M524" s="11">
        <f t="shared" si="28"/>
        <v>0.2678419128564099</v>
      </c>
      <c r="N524">
        <f t="shared" si="27"/>
        <v>0.66826599496806838</v>
      </c>
      <c r="O524">
        <v>0.33083015948940703</v>
      </c>
      <c r="P524" s="8" t="s">
        <v>208</v>
      </c>
    </row>
    <row r="525" spans="1:16">
      <c r="A525" s="5">
        <v>533</v>
      </c>
      <c r="B525" s="6" t="s">
        <v>2113</v>
      </c>
      <c r="C525" s="6" t="s">
        <v>2114</v>
      </c>
      <c r="D525" s="5">
        <v>396</v>
      </c>
      <c r="E525" s="6" t="s">
        <v>2115</v>
      </c>
      <c r="F525" s="6" t="s">
        <v>2116</v>
      </c>
      <c r="G525">
        <v>0.37049894124538002</v>
      </c>
      <c r="H525">
        <v>0.356520069448232</v>
      </c>
      <c r="I525" s="10">
        <v>0.40915294758288201</v>
      </c>
      <c r="J525" s="11">
        <v>0.86589050738184803</v>
      </c>
      <c r="K525">
        <v>0.58202804014244502</v>
      </c>
      <c r="L525" s="10">
        <v>0.28734871082841201</v>
      </c>
      <c r="M525" s="11">
        <f t="shared" si="28"/>
        <v>0.29971462768772156</v>
      </c>
      <c r="N525">
        <f t="shared" si="27"/>
        <v>0.86362140185754666</v>
      </c>
      <c r="O525">
        <v>0.36327157614137201</v>
      </c>
      <c r="P525" s="8" t="s">
        <v>208</v>
      </c>
    </row>
    <row r="526" spans="1:16">
      <c r="A526" s="5">
        <v>534</v>
      </c>
      <c r="B526" s="6" t="s">
        <v>2117</v>
      </c>
      <c r="C526" s="6" t="s">
        <v>2118</v>
      </c>
      <c r="D526" s="5">
        <v>9588</v>
      </c>
      <c r="E526" s="6" t="s">
        <v>2119</v>
      </c>
      <c r="F526" s="6" t="s">
        <v>2120</v>
      </c>
      <c r="G526">
        <v>-0.31628132637962902</v>
      </c>
      <c r="H526">
        <v>-0.18620157761796299</v>
      </c>
      <c r="I526" s="10">
        <v>-0.27344174090844903</v>
      </c>
      <c r="J526" s="11">
        <v>-0.84441795216084503</v>
      </c>
      <c r="K526">
        <v>-0.87536041243321905</v>
      </c>
      <c r="L526" s="10">
        <v>-0.59007816666296198</v>
      </c>
      <c r="M526" s="11">
        <f t="shared" si="28"/>
        <v>6.4737432831641116E-3</v>
      </c>
      <c r="N526">
        <f t="shared" si="27"/>
        <v>1.4855284254271695</v>
      </c>
      <c r="O526">
        <v>1.9158335883248698E-2</v>
      </c>
      <c r="P526" s="8" t="s">
        <v>208</v>
      </c>
    </row>
    <row r="527" spans="1:16">
      <c r="A527" s="5">
        <v>535</v>
      </c>
      <c r="B527" s="6" t="s">
        <v>2121</v>
      </c>
      <c r="C527" s="6" t="s">
        <v>2122</v>
      </c>
      <c r="D527" s="5">
        <v>10146</v>
      </c>
      <c r="E527" s="6" t="s">
        <v>2123</v>
      </c>
      <c r="F527" s="6" t="s">
        <v>2124</v>
      </c>
      <c r="G527">
        <v>-2.3674370586007099</v>
      </c>
      <c r="H527">
        <v>-4</v>
      </c>
      <c r="I527" s="10">
        <v>-4</v>
      </c>
      <c r="J527" s="11">
        <v>-2.0509305911881999</v>
      </c>
      <c r="K527">
        <v>-1.7607340547502199</v>
      </c>
      <c r="L527" s="10">
        <v>-1.4462521781665001</v>
      </c>
      <c r="M527" s="11">
        <f t="shared" si="28"/>
        <v>4.0734155461910462E-2</v>
      </c>
      <c r="N527">
        <f t="shared" si="27"/>
        <v>0.21179406318964006</v>
      </c>
      <c r="O527">
        <v>7.8068968026229493E-2</v>
      </c>
      <c r="P527" s="8" t="s">
        <v>208</v>
      </c>
    </row>
    <row r="528" spans="1:16">
      <c r="A528" s="5">
        <v>536</v>
      </c>
      <c r="B528" s="6" t="s">
        <v>2125</v>
      </c>
      <c r="C528" s="6" t="s">
        <v>2126</v>
      </c>
      <c r="D528" s="5">
        <v>6764</v>
      </c>
      <c r="E528" s="6" t="s">
        <v>225</v>
      </c>
      <c r="F528" s="6" t="s">
        <v>226</v>
      </c>
      <c r="G528">
        <v>-1.4178678503163999</v>
      </c>
      <c r="H528">
        <v>-1.0129111429574</v>
      </c>
      <c r="I528" s="10">
        <v>-1.1802137733112401</v>
      </c>
      <c r="J528" s="11">
        <v>-4</v>
      </c>
      <c r="K528">
        <v>-4</v>
      </c>
      <c r="L528" s="10">
        <v>-4</v>
      </c>
      <c r="M528" s="11">
        <f t="shared" si="28"/>
        <v>1.8478500893931223E-5</v>
      </c>
      <c r="N528">
        <f t="shared" si="27"/>
        <v>7.0605776820528936</v>
      </c>
      <c r="O528">
        <v>1.9587209999999999E-4</v>
      </c>
      <c r="P528" s="8" t="s">
        <v>208</v>
      </c>
    </row>
    <row r="529" spans="1:16">
      <c r="A529" s="5">
        <v>537</v>
      </c>
      <c r="B529" s="6" t="s">
        <v>2127</v>
      </c>
      <c r="C529" s="6" t="s">
        <v>2128</v>
      </c>
      <c r="D529" s="5">
        <v>3009</v>
      </c>
      <c r="E529" s="6" t="s">
        <v>2129</v>
      </c>
      <c r="F529" s="6" t="s">
        <v>2130</v>
      </c>
      <c r="G529">
        <v>-4</v>
      </c>
      <c r="H529">
        <v>-4</v>
      </c>
      <c r="I529" s="10">
        <v>-4</v>
      </c>
      <c r="J529" s="11">
        <v>-4</v>
      </c>
      <c r="K529">
        <v>-4</v>
      </c>
      <c r="L529" s="10">
        <v>-4</v>
      </c>
      <c r="M529" s="11"/>
      <c r="N529">
        <f t="shared" si="27"/>
        <v>1</v>
      </c>
      <c r="P529" s="8" t="s">
        <v>208</v>
      </c>
    </row>
    <row r="530" spans="1:16">
      <c r="A530" s="5">
        <v>538</v>
      </c>
      <c r="B530" s="6" t="s">
        <v>2131</v>
      </c>
      <c r="C530" s="6" t="s">
        <v>2132</v>
      </c>
      <c r="D530" s="5">
        <v>103</v>
      </c>
      <c r="E530" s="6" t="s">
        <v>2133</v>
      </c>
      <c r="F530" s="6" t="s">
        <v>2134</v>
      </c>
      <c r="G530">
        <v>-1.88327011353511</v>
      </c>
      <c r="H530">
        <v>-2.39266422452428</v>
      </c>
      <c r="I530" s="10">
        <v>-1.73746978537784</v>
      </c>
      <c r="J530" s="11">
        <v>-1.68326073685707</v>
      </c>
      <c r="K530">
        <v>-1.4846037964283101</v>
      </c>
      <c r="L530" s="10">
        <v>-1.3927778351678901</v>
      </c>
      <c r="M530" s="11">
        <f>_xlfn.T.TEST(G530:I530,J530:L530,2,2)</f>
        <v>8.8759489819851309E-2</v>
      </c>
      <c r="N530">
        <f t="shared" si="27"/>
        <v>0.75855920058554271</v>
      </c>
      <c r="O530">
        <v>0.14414145590529201</v>
      </c>
      <c r="P530" s="8" t="s">
        <v>208</v>
      </c>
    </row>
    <row r="531" spans="1:16">
      <c r="A531" s="5">
        <v>539</v>
      </c>
      <c r="B531" s="6" t="s">
        <v>2135</v>
      </c>
      <c r="C531" s="6" t="s">
        <v>2136</v>
      </c>
      <c r="D531" s="5">
        <v>10768</v>
      </c>
      <c r="E531" s="6" t="s">
        <v>2137</v>
      </c>
      <c r="F531" s="6" t="s">
        <v>2138</v>
      </c>
      <c r="G531">
        <v>-4</v>
      </c>
      <c r="H531">
        <v>-4</v>
      </c>
      <c r="I531" s="10">
        <v>-4</v>
      </c>
      <c r="J531" s="11">
        <v>-4</v>
      </c>
      <c r="K531">
        <v>-4</v>
      </c>
      <c r="L531" s="10">
        <v>-4</v>
      </c>
      <c r="M531" s="11"/>
      <c r="N531">
        <f t="shared" si="27"/>
        <v>1</v>
      </c>
      <c r="P531" s="8" t="s">
        <v>208</v>
      </c>
    </row>
    <row r="532" spans="1:16">
      <c r="A532" s="5">
        <v>540</v>
      </c>
      <c r="B532" s="6" t="s">
        <v>2139</v>
      </c>
      <c r="C532" s="6" t="s">
        <v>2140</v>
      </c>
      <c r="D532" s="5">
        <v>8666</v>
      </c>
      <c r="E532" s="6" t="s">
        <v>2141</v>
      </c>
      <c r="F532" s="6" t="s">
        <v>2142</v>
      </c>
      <c r="G532">
        <v>-4</v>
      </c>
      <c r="H532">
        <v>-4</v>
      </c>
      <c r="I532" s="10">
        <v>-4</v>
      </c>
      <c r="J532" s="11">
        <v>-4</v>
      </c>
      <c r="K532">
        <v>-4</v>
      </c>
      <c r="L532" s="10">
        <v>-4</v>
      </c>
      <c r="M532" s="11"/>
      <c r="N532">
        <f t="shared" si="27"/>
        <v>1</v>
      </c>
      <c r="P532" s="8" t="s">
        <v>208</v>
      </c>
    </row>
    <row r="533" spans="1:16">
      <c r="A533" s="5">
        <v>541</v>
      </c>
      <c r="B533" s="6" t="s">
        <v>2143</v>
      </c>
      <c r="C533" s="6" t="s">
        <v>2144</v>
      </c>
      <c r="D533" s="5">
        <v>4641</v>
      </c>
      <c r="E533" s="6" t="s">
        <v>2145</v>
      </c>
      <c r="F533" s="6" t="s">
        <v>2146</v>
      </c>
      <c r="G533">
        <v>-0.86994469814461495</v>
      </c>
      <c r="H533">
        <v>-1.5468227568616699</v>
      </c>
      <c r="I533" s="10">
        <v>-1.3854121030826601</v>
      </c>
      <c r="J533" s="11">
        <v>-4</v>
      </c>
      <c r="K533">
        <v>-1.4720735880223099</v>
      </c>
      <c r="L533" s="10">
        <v>-1.18085423228528</v>
      </c>
      <c r="M533" s="11">
        <f>_xlfn.T.TEST(G533:I533,J533:L533,2,2)</f>
        <v>0.35913461301780047</v>
      </c>
      <c r="N533">
        <f t="shared" si="27"/>
        <v>1.0619099898939579</v>
      </c>
      <c r="O533">
        <v>0.429929115767967</v>
      </c>
      <c r="P533" s="8" t="s">
        <v>208</v>
      </c>
    </row>
    <row r="534" spans="1:16">
      <c r="A534" s="5">
        <v>542</v>
      </c>
      <c r="B534" s="6" t="s">
        <v>2147</v>
      </c>
      <c r="C534" s="6" t="s">
        <v>2148</v>
      </c>
      <c r="D534" s="5">
        <v>989</v>
      </c>
      <c r="E534" s="6" t="s">
        <v>2149</v>
      </c>
      <c r="F534" s="6" t="s">
        <v>2150</v>
      </c>
      <c r="G534">
        <v>-1.60806699818884</v>
      </c>
      <c r="H534">
        <v>-1.5157188462140301</v>
      </c>
      <c r="I534" s="10">
        <v>-1.57165720999181</v>
      </c>
      <c r="J534" s="11">
        <v>-1.72692816059696</v>
      </c>
      <c r="K534">
        <v>-1.8151340567321399</v>
      </c>
      <c r="L534" s="10">
        <v>-1.5056456295720499</v>
      </c>
      <c r="M534" s="11">
        <f>_xlfn.T.TEST(G534:I534,J534:L534,2,2)</f>
        <v>0.28793712338140415</v>
      </c>
      <c r="N534">
        <f t="shared" si="27"/>
        <v>1.1136307480750762</v>
      </c>
      <c r="O534">
        <v>0.35045374260751599</v>
      </c>
      <c r="P534" s="8" t="s">
        <v>208</v>
      </c>
    </row>
    <row r="535" spans="1:16">
      <c r="A535" s="5">
        <v>543</v>
      </c>
      <c r="B535" s="6" t="s">
        <v>2151</v>
      </c>
      <c r="C535" s="6" t="s">
        <v>2152</v>
      </c>
      <c r="D535" s="5">
        <v>3667</v>
      </c>
      <c r="E535" s="6" t="s">
        <v>2153</v>
      </c>
      <c r="F535" s="6" t="s">
        <v>2154</v>
      </c>
      <c r="G535">
        <v>-4</v>
      </c>
      <c r="H535">
        <v>-4</v>
      </c>
      <c r="I535" s="10">
        <v>-4</v>
      </c>
      <c r="J535" s="11">
        <v>-4</v>
      </c>
      <c r="K535">
        <v>-4</v>
      </c>
      <c r="L535" s="10">
        <v>-4</v>
      </c>
      <c r="M535" s="11"/>
      <c r="N535">
        <f t="shared" si="27"/>
        <v>1</v>
      </c>
      <c r="P535" s="8" t="s">
        <v>208</v>
      </c>
    </row>
    <row r="536" spans="1:16">
      <c r="A536" s="5">
        <v>544</v>
      </c>
      <c r="B536" s="6" t="s">
        <v>2155</v>
      </c>
      <c r="C536" s="6" t="s">
        <v>2156</v>
      </c>
      <c r="D536" s="5">
        <v>65059</v>
      </c>
      <c r="E536" s="6" t="s">
        <v>2157</v>
      </c>
      <c r="F536" s="6" t="s">
        <v>2158</v>
      </c>
      <c r="G536">
        <v>-1.9987444064987601</v>
      </c>
      <c r="H536">
        <v>-4</v>
      </c>
      <c r="I536" s="10">
        <v>-1.5833166969675601</v>
      </c>
      <c r="J536" s="11">
        <v>-4</v>
      </c>
      <c r="K536">
        <v>-4</v>
      </c>
      <c r="L536" s="10">
        <v>-4</v>
      </c>
      <c r="M536" s="11">
        <f>_xlfn.T.TEST(G536:I536,J536:L536,2,2)</f>
        <v>0.11962162994616059</v>
      </c>
      <c r="N536">
        <f t="shared" si="27"/>
        <v>4.0034827597036289</v>
      </c>
      <c r="O536">
        <v>0.17610962194444399</v>
      </c>
      <c r="P536" s="8" t="s">
        <v>208</v>
      </c>
    </row>
    <row r="537" spans="1:16">
      <c r="A537" s="5">
        <v>545</v>
      </c>
      <c r="B537" s="6" t="s">
        <v>2159</v>
      </c>
      <c r="C537" s="6" t="s">
        <v>2160</v>
      </c>
      <c r="D537" s="5">
        <v>3068</v>
      </c>
      <c r="E537" s="6" t="s">
        <v>2161</v>
      </c>
      <c r="F537" s="6" t="s">
        <v>2162</v>
      </c>
      <c r="G537">
        <v>-1.46216202605626</v>
      </c>
      <c r="H537">
        <v>-1.57430444991287</v>
      </c>
      <c r="I537" s="10">
        <v>-4</v>
      </c>
      <c r="J537" s="11">
        <v>-4</v>
      </c>
      <c r="K537">
        <v>-0.50628953584518099</v>
      </c>
      <c r="L537" s="10">
        <v>-0.450371774115293</v>
      </c>
      <c r="M537" s="11">
        <f>_xlfn.T.TEST(G537:I537,J537:L537,2,2)</f>
        <v>0.65460662252906876</v>
      </c>
      <c r="N537">
        <f t="shared" si="27"/>
        <v>0.47697484445216831</v>
      </c>
      <c r="O537">
        <v>0.69388302038000005</v>
      </c>
      <c r="P537" s="8" t="s">
        <v>208</v>
      </c>
    </row>
    <row r="538" spans="1:16">
      <c r="A538" s="5">
        <v>546</v>
      </c>
      <c r="B538" s="6" t="s">
        <v>2163</v>
      </c>
      <c r="C538" s="6" t="s">
        <v>2164</v>
      </c>
      <c r="D538" s="5">
        <v>7158</v>
      </c>
      <c r="E538" s="6" t="s">
        <v>2165</v>
      </c>
      <c r="F538" s="6" t="s">
        <v>2166</v>
      </c>
      <c r="G538">
        <v>-2.4848688035391202</v>
      </c>
      <c r="H538">
        <v>-2.7405103083321598</v>
      </c>
      <c r="I538" s="10">
        <v>-4</v>
      </c>
      <c r="J538" s="11">
        <v>-1.6930739305229201</v>
      </c>
      <c r="K538">
        <v>-1.7479363224931299</v>
      </c>
      <c r="L538" s="10">
        <v>-1.32044038736379</v>
      </c>
      <c r="M538" s="11">
        <f>_xlfn.T.TEST(G538:I538,J538:L538,2,2)</f>
        <v>3.7866229780479918E-2</v>
      </c>
      <c r="N538">
        <f t="shared" si="27"/>
        <v>0.48382714615633643</v>
      </c>
      <c r="O538">
        <v>7.3832816354515093E-2</v>
      </c>
      <c r="P538" s="8" t="s">
        <v>208</v>
      </c>
    </row>
    <row r="539" spans="1:16">
      <c r="A539" s="5">
        <v>547</v>
      </c>
      <c r="B539" s="6" t="s">
        <v>2167</v>
      </c>
      <c r="C539" s="6" t="s">
        <v>2168</v>
      </c>
      <c r="D539" s="5">
        <v>85369</v>
      </c>
      <c r="E539" s="6" t="s">
        <v>2169</v>
      </c>
      <c r="F539" s="6" t="s">
        <v>2170</v>
      </c>
      <c r="G539">
        <v>-4</v>
      </c>
      <c r="H539">
        <v>-4</v>
      </c>
      <c r="I539" s="10">
        <v>-4</v>
      </c>
      <c r="J539" s="11">
        <v>-4</v>
      </c>
      <c r="K539">
        <v>-4</v>
      </c>
      <c r="L539" s="10">
        <v>-4</v>
      </c>
      <c r="M539" s="11"/>
      <c r="N539">
        <f t="shared" si="27"/>
        <v>1</v>
      </c>
      <c r="P539" s="8" t="s">
        <v>208</v>
      </c>
    </row>
    <row r="540" spans="1:16">
      <c r="A540" s="5">
        <v>548</v>
      </c>
      <c r="B540" s="6" t="s">
        <v>2171</v>
      </c>
      <c r="C540" s="6" t="s">
        <v>2172</v>
      </c>
      <c r="D540" s="5">
        <v>3191</v>
      </c>
      <c r="E540" s="6" t="s">
        <v>2173</v>
      </c>
      <c r="F540" s="6" t="s">
        <v>2174</v>
      </c>
      <c r="G540">
        <v>-1.4709554218877201</v>
      </c>
      <c r="H540">
        <v>-1.35825531557796</v>
      </c>
      <c r="I540" s="10">
        <v>-1.2900991108845099</v>
      </c>
      <c r="J540" s="11">
        <v>-1.1402214971585301</v>
      </c>
      <c r="K540">
        <v>-1.23369716893287</v>
      </c>
      <c r="L540" s="10">
        <v>-1.5911916859547</v>
      </c>
      <c r="M540" s="11">
        <f>_xlfn.T.TEST(G540:I540,J540:L540,2,2)</f>
        <v>0.74454252557189693</v>
      </c>
      <c r="N540">
        <f t="shared" si="27"/>
        <v>0.91728493650167831</v>
      </c>
      <c r="O540">
        <v>0.77650857362790704</v>
      </c>
      <c r="P540" s="8" t="s">
        <v>208</v>
      </c>
    </row>
    <row r="541" spans="1:16">
      <c r="A541" s="5">
        <v>549</v>
      </c>
      <c r="B541" s="6" t="s">
        <v>2175</v>
      </c>
      <c r="C541" s="6" t="s">
        <v>2176</v>
      </c>
      <c r="D541" s="5">
        <v>3912</v>
      </c>
      <c r="E541" s="6" t="s">
        <v>2177</v>
      </c>
      <c r="F541" s="6" t="s">
        <v>2178</v>
      </c>
      <c r="G541">
        <v>-1.89384303360426</v>
      </c>
      <c r="H541">
        <v>-2.1303690137668201</v>
      </c>
      <c r="I541" s="10">
        <v>-1.6377233231075801</v>
      </c>
      <c r="J541" s="11">
        <v>-2.0945860770891098</v>
      </c>
      <c r="K541">
        <v>-1.8011809085847801</v>
      </c>
      <c r="L541" s="10">
        <v>-2.1387319735768</v>
      </c>
      <c r="M541" s="11">
        <f>_xlfn.T.TEST(G541:I541,J541:L541,2,2)</f>
        <v>0.5223864142050183</v>
      </c>
      <c r="N541">
        <f t="shared" si="27"/>
        <v>1.1492901312514849</v>
      </c>
      <c r="O541">
        <v>0.57246481083082701</v>
      </c>
      <c r="P541" s="8" t="s">
        <v>208</v>
      </c>
    </row>
    <row r="542" spans="1:16">
      <c r="A542" s="5">
        <v>550</v>
      </c>
      <c r="B542" s="6" t="s">
        <v>2179</v>
      </c>
      <c r="C542" s="6" t="s">
        <v>2180</v>
      </c>
      <c r="D542" s="5">
        <v>8665</v>
      </c>
      <c r="E542" s="6" t="s">
        <v>2181</v>
      </c>
      <c r="F542" s="6" t="s">
        <v>2182</v>
      </c>
      <c r="G542">
        <v>-1.17751284399168</v>
      </c>
      <c r="H542">
        <v>-0.74435821386405998</v>
      </c>
      <c r="I542" s="10">
        <v>-0.97374889724055302</v>
      </c>
      <c r="J542" s="11">
        <v>-1.00142642445498</v>
      </c>
      <c r="K542">
        <v>-1.6615973021311401</v>
      </c>
      <c r="L542" s="10">
        <v>-4</v>
      </c>
      <c r="M542" s="11">
        <f>_xlfn.T.TEST(G542:I542,J542:L542,2,2)</f>
        <v>0.24323725232567148</v>
      </c>
      <c r="N542">
        <f t="shared" si="27"/>
        <v>1.6108793056751189</v>
      </c>
      <c r="O542">
        <v>0.30561921964655198</v>
      </c>
      <c r="P542" s="8" t="s">
        <v>208</v>
      </c>
    </row>
    <row r="543" spans="1:16">
      <c r="A543" s="5">
        <v>551</v>
      </c>
      <c r="B543" s="6" t="s">
        <v>2183</v>
      </c>
      <c r="C543" s="6" t="s">
        <v>2184</v>
      </c>
      <c r="D543" s="5">
        <v>100533467</v>
      </c>
      <c r="E543" s="6" t="s">
        <v>2185</v>
      </c>
      <c r="F543" s="6" t="s">
        <v>2186</v>
      </c>
      <c r="G543">
        <v>-4</v>
      </c>
      <c r="H543">
        <v>-4</v>
      </c>
      <c r="I543" s="10">
        <v>-4</v>
      </c>
      <c r="J543" s="11">
        <v>-4</v>
      </c>
      <c r="K543">
        <v>-4</v>
      </c>
      <c r="L543" s="10">
        <v>-4</v>
      </c>
      <c r="M543" s="11"/>
      <c r="N543">
        <f t="shared" si="27"/>
        <v>1</v>
      </c>
      <c r="P543" s="8" t="s">
        <v>208</v>
      </c>
    </row>
    <row r="544" spans="1:16">
      <c r="A544" s="5">
        <v>552</v>
      </c>
      <c r="B544" s="6" t="s">
        <v>2187</v>
      </c>
      <c r="C544" s="6" t="s">
        <v>2188</v>
      </c>
      <c r="D544" s="5">
        <v>23394</v>
      </c>
      <c r="E544" s="6" t="s">
        <v>2189</v>
      </c>
      <c r="F544" s="6" t="s">
        <v>2190</v>
      </c>
      <c r="G544">
        <v>-2.3772917119857602</v>
      </c>
      <c r="H544">
        <v>-2.4096678505473998</v>
      </c>
      <c r="I544" s="10">
        <v>-4</v>
      </c>
      <c r="J544" s="11">
        <v>-1.83780475910112</v>
      </c>
      <c r="K544">
        <v>-1.8885779928525499</v>
      </c>
      <c r="L544" s="10">
        <v>-1.4208248133302199</v>
      </c>
      <c r="M544" s="11">
        <f>_xlfn.T.TEST(G544:I544,J544:L544,2,2)</f>
        <v>9.4401325141761666E-2</v>
      </c>
      <c r="N544">
        <f t="shared" si="27"/>
        <v>0.67274744346930981</v>
      </c>
      <c r="O544">
        <v>0.15037150949453601</v>
      </c>
      <c r="P544" s="8" t="s">
        <v>208</v>
      </c>
    </row>
    <row r="545" spans="1:16">
      <c r="A545" s="5">
        <v>553</v>
      </c>
      <c r="B545" s="6" t="s">
        <v>2191</v>
      </c>
      <c r="C545" s="6" t="s">
        <v>2192</v>
      </c>
      <c r="D545" s="5">
        <v>822</v>
      </c>
      <c r="E545" s="6" t="s">
        <v>2193</v>
      </c>
      <c r="F545" s="6" t="s">
        <v>2194</v>
      </c>
      <c r="G545">
        <v>-2.2234674322007399</v>
      </c>
      <c r="H545">
        <v>-2.1497875014727499</v>
      </c>
      <c r="I545" s="10">
        <v>-2.2468139811326502</v>
      </c>
      <c r="J545" s="11">
        <v>-4</v>
      </c>
      <c r="K545">
        <v>-4</v>
      </c>
      <c r="L545" s="10">
        <v>-1.8377594076314301</v>
      </c>
      <c r="M545" s="11">
        <f>_xlfn.T.TEST(G545:I545,J545:L545,2,2)</f>
        <v>0.21124364978783131</v>
      </c>
      <c r="N545">
        <f t="shared" si="27"/>
        <v>3.4260176118815018</v>
      </c>
      <c r="O545">
        <v>0.27367788433333301</v>
      </c>
      <c r="P545" s="8" t="s">
        <v>208</v>
      </c>
    </row>
    <row r="546" spans="1:16">
      <c r="A546" s="5">
        <v>554</v>
      </c>
      <c r="B546" s="6" t="s">
        <v>2195</v>
      </c>
      <c r="C546" s="6" t="s">
        <v>2196</v>
      </c>
      <c r="D546" s="5">
        <v>4650</v>
      </c>
      <c r="E546" s="6" t="s">
        <v>2197</v>
      </c>
      <c r="F546" s="6" t="s">
        <v>2198</v>
      </c>
      <c r="G546">
        <v>-4</v>
      </c>
      <c r="H546">
        <v>-4</v>
      </c>
      <c r="I546" s="10">
        <v>-4</v>
      </c>
      <c r="J546" s="11">
        <v>-4</v>
      </c>
      <c r="K546">
        <v>-4</v>
      </c>
      <c r="L546" s="10">
        <v>-4</v>
      </c>
      <c r="M546" s="11"/>
      <c r="N546">
        <f t="shared" si="27"/>
        <v>1</v>
      </c>
      <c r="P546" s="8" t="s">
        <v>208</v>
      </c>
    </row>
    <row r="547" spans="1:16">
      <c r="A547" s="5">
        <v>555</v>
      </c>
      <c r="B547" s="6" t="s">
        <v>2199</v>
      </c>
      <c r="C547" s="6" t="s">
        <v>2200</v>
      </c>
      <c r="D547" s="5">
        <v>10342</v>
      </c>
      <c r="E547" s="6" t="s">
        <v>2201</v>
      </c>
      <c r="F547" s="6" t="s">
        <v>2202</v>
      </c>
      <c r="G547">
        <v>-0.66061727280248805</v>
      </c>
      <c r="H547">
        <v>-0.64352353134019202</v>
      </c>
      <c r="I547" s="10">
        <v>-0.66851454880982497</v>
      </c>
      <c r="J547" s="11">
        <v>-0.71934436366849897</v>
      </c>
      <c r="K547">
        <v>-0.91598493565097505</v>
      </c>
      <c r="L547" s="10">
        <v>-0.90302142336742197</v>
      </c>
      <c r="M547" s="11">
        <f>_xlfn.T.TEST(G547:I547,J547:L547,2,2)</f>
        <v>4.1975447545697868E-2</v>
      </c>
      <c r="N547">
        <f t="shared" si="27"/>
        <v>1.1829623439630563</v>
      </c>
      <c r="O547">
        <v>7.9712332846905501E-2</v>
      </c>
      <c r="P547" s="8" t="s">
        <v>208</v>
      </c>
    </row>
    <row r="548" spans="1:16">
      <c r="A548" s="5">
        <v>556</v>
      </c>
      <c r="B548" s="6" t="s">
        <v>2203</v>
      </c>
      <c r="C548" s="6" t="s">
        <v>2204</v>
      </c>
      <c r="D548" s="5" t="s">
        <v>208</v>
      </c>
      <c r="E548" s="6" t="s">
        <v>227</v>
      </c>
      <c r="F548" s="6" t="s">
        <v>208</v>
      </c>
      <c r="G548">
        <v>-2.0907110084270499</v>
      </c>
      <c r="H548">
        <v>-1.6215974226613601</v>
      </c>
      <c r="I548" s="10">
        <v>-1.60752965860009</v>
      </c>
      <c r="J548" s="11">
        <v>-4</v>
      </c>
      <c r="K548">
        <v>-4</v>
      </c>
      <c r="L548" s="10">
        <v>-4</v>
      </c>
      <c r="M548" s="11">
        <f>_xlfn.T.TEST(G548:I548,J548:L548,2,2)</f>
        <v>1.4995465380906366E-4</v>
      </c>
      <c r="N548">
        <f t="shared" si="27"/>
        <v>5.1996069735369135</v>
      </c>
      <c r="O548">
        <v>8.3260728571428596E-4</v>
      </c>
      <c r="P548" s="8" t="s">
        <v>208</v>
      </c>
    </row>
    <row r="549" spans="1:16">
      <c r="A549" s="5">
        <v>557</v>
      </c>
      <c r="B549" s="6" t="s">
        <v>2205</v>
      </c>
      <c r="C549" s="6" t="s">
        <v>2206</v>
      </c>
      <c r="D549" s="5">
        <v>3354</v>
      </c>
      <c r="E549" s="6" t="s">
        <v>2207</v>
      </c>
      <c r="F549" s="6" t="s">
        <v>2208</v>
      </c>
      <c r="G549">
        <v>0.73292598847247103</v>
      </c>
      <c r="H549">
        <v>0.243502753396003</v>
      </c>
      <c r="I549" s="10">
        <v>0.36850761334632898</v>
      </c>
      <c r="J549" s="11">
        <v>0.567239569413861</v>
      </c>
      <c r="K549">
        <v>0.43200285118057902</v>
      </c>
      <c r="L549" s="10">
        <v>0.46139923587228598</v>
      </c>
      <c r="M549" s="11">
        <f>_xlfn.T.TEST(G549:I549,J549:L549,2,2)</f>
        <v>0.81274074504279104</v>
      </c>
      <c r="N549">
        <f t="shared" si="27"/>
        <v>0.937641530887807</v>
      </c>
      <c r="O549">
        <v>0.84161252990230895</v>
      </c>
      <c r="P549" s="8" t="s">
        <v>208</v>
      </c>
    </row>
    <row r="550" spans="1:16">
      <c r="A550" s="5">
        <v>558</v>
      </c>
      <c r="B550" s="6" t="s">
        <v>2209</v>
      </c>
      <c r="C550" s="6" t="s">
        <v>2210</v>
      </c>
      <c r="D550" s="5">
        <v>50807</v>
      </c>
      <c r="E550" s="6" t="s">
        <v>2211</v>
      </c>
      <c r="F550" s="6" t="s">
        <v>2212</v>
      </c>
      <c r="G550">
        <v>-1.24699495943365</v>
      </c>
      <c r="H550">
        <v>-1.3069247232171399</v>
      </c>
      <c r="I550" s="10">
        <v>-1.09939872873721</v>
      </c>
      <c r="J550" s="11">
        <v>-1.4310332028338999</v>
      </c>
      <c r="K550">
        <v>-4</v>
      </c>
      <c r="L550" s="10">
        <v>-4</v>
      </c>
      <c r="M550" s="11">
        <f>_xlfn.T.TEST(G550:I550,J550:L550,2,2)</f>
        <v>8.830475810291312E-2</v>
      </c>
      <c r="N550">
        <f t="shared" si="27"/>
        <v>6.7411981887487116</v>
      </c>
      <c r="O550">
        <v>0.143803558418994</v>
      </c>
      <c r="P550" s="8" t="s">
        <v>208</v>
      </c>
    </row>
    <row r="551" spans="1:16">
      <c r="A551" s="5">
        <v>559</v>
      </c>
      <c r="B551" s="6" t="s">
        <v>2213</v>
      </c>
      <c r="C551" s="6" t="s">
        <v>2214</v>
      </c>
      <c r="D551" s="5">
        <v>3895</v>
      </c>
      <c r="E551" s="6" t="s">
        <v>2215</v>
      </c>
      <c r="F551" s="6" t="s">
        <v>2216</v>
      </c>
      <c r="G551">
        <v>-4</v>
      </c>
      <c r="H551">
        <v>-4</v>
      </c>
      <c r="I551" s="10">
        <v>-4</v>
      </c>
      <c r="J551" s="11">
        <v>-0.91958767516316897</v>
      </c>
      <c r="K551">
        <v>-1.0520903960211001</v>
      </c>
      <c r="L551" s="10">
        <v>-1.10790791570255</v>
      </c>
      <c r="M551" s="11">
        <f>_xlfn.T.TEST(G551:I551,J551:L551,2,2)</f>
        <v>7.4478386400271121E-7</v>
      </c>
      <c r="N551">
        <f t="shared" si="27"/>
        <v>0.12959575755128397</v>
      </c>
      <c r="O551" s="7">
        <v>1.67003489230769E-5</v>
      </c>
      <c r="P551" s="8" t="s">
        <v>208</v>
      </c>
    </row>
    <row r="552" spans="1:16">
      <c r="A552" s="5">
        <v>560</v>
      </c>
      <c r="B552" s="6" t="s">
        <v>2217</v>
      </c>
      <c r="C552" s="6" t="s">
        <v>2218</v>
      </c>
      <c r="D552" s="5">
        <v>23243</v>
      </c>
      <c r="E552" s="6" t="s">
        <v>2219</v>
      </c>
      <c r="F552" s="6" t="s">
        <v>2220</v>
      </c>
      <c r="G552">
        <v>-4</v>
      </c>
      <c r="H552">
        <v>-4</v>
      </c>
      <c r="I552" s="10">
        <v>-4</v>
      </c>
      <c r="J552" s="11">
        <v>-4</v>
      </c>
      <c r="K552">
        <v>-4</v>
      </c>
      <c r="L552" s="10">
        <v>-4</v>
      </c>
      <c r="M552" s="11"/>
      <c r="N552">
        <f t="shared" si="27"/>
        <v>1</v>
      </c>
      <c r="P552" s="8" t="s">
        <v>208</v>
      </c>
    </row>
    <row r="553" spans="1:16">
      <c r="A553" s="5">
        <v>561</v>
      </c>
      <c r="B553" s="6" t="s">
        <v>2221</v>
      </c>
      <c r="C553" s="6" t="s">
        <v>2222</v>
      </c>
      <c r="D553" s="5">
        <v>813</v>
      </c>
      <c r="E553" s="6" t="s">
        <v>2223</v>
      </c>
      <c r="F553" s="6" t="s">
        <v>2224</v>
      </c>
      <c r="G553">
        <v>-0.42667532759230398</v>
      </c>
      <c r="H553">
        <v>-0.93433793303075496</v>
      </c>
      <c r="I553" s="10">
        <v>-0.60375573193200205</v>
      </c>
      <c r="J553" s="11">
        <v>-0.435041624491185</v>
      </c>
      <c r="K553">
        <v>-4</v>
      </c>
      <c r="L553" s="10">
        <v>-0.47098992072825602</v>
      </c>
      <c r="M553" s="11">
        <f>_xlfn.T.TEST(G553:I553,J553:L553,2,2)</f>
        <v>0.45688924664284869</v>
      </c>
      <c r="N553">
        <f t="shared" si="27"/>
        <v>0.91208120918725177</v>
      </c>
      <c r="O553">
        <v>0.51422090926833997</v>
      </c>
      <c r="P553" s="8" t="s">
        <v>208</v>
      </c>
    </row>
    <row r="554" spans="1:16">
      <c r="A554" s="5">
        <v>562</v>
      </c>
      <c r="B554" s="6" t="s">
        <v>2225</v>
      </c>
      <c r="C554" s="6" t="s">
        <v>2226</v>
      </c>
      <c r="D554" s="5">
        <v>9793</v>
      </c>
      <c r="E554" s="6" t="s">
        <v>2227</v>
      </c>
      <c r="F554" s="6" t="s">
        <v>2228</v>
      </c>
      <c r="G554">
        <v>-4</v>
      </c>
      <c r="H554">
        <v>-4</v>
      </c>
      <c r="I554" s="10">
        <v>-4</v>
      </c>
      <c r="J554" s="11">
        <v>-4</v>
      </c>
      <c r="K554">
        <v>-4</v>
      </c>
      <c r="L554" s="10">
        <v>-4</v>
      </c>
      <c r="M554" s="11"/>
      <c r="N554">
        <f t="shared" si="27"/>
        <v>1</v>
      </c>
      <c r="P554" s="8" t="s">
        <v>208</v>
      </c>
    </row>
    <row r="555" spans="1:16">
      <c r="A555" s="5">
        <v>563</v>
      </c>
      <c r="B555" s="6" t="s">
        <v>2229</v>
      </c>
      <c r="C555" s="6" t="s">
        <v>2230</v>
      </c>
      <c r="D555" s="5">
        <v>6203</v>
      </c>
      <c r="E555" s="6" t="s">
        <v>2231</v>
      </c>
      <c r="F555" s="6" t="s">
        <v>2232</v>
      </c>
      <c r="G555">
        <v>-0.76843842569744902</v>
      </c>
      <c r="H555">
        <v>-1.2994862956494999</v>
      </c>
      <c r="I555" s="10">
        <v>-1.0333631219152399</v>
      </c>
      <c r="J555" s="11">
        <v>-4</v>
      </c>
      <c r="K555">
        <v>-0.73095958944699302</v>
      </c>
      <c r="L555" s="10">
        <v>-0.76260677064603</v>
      </c>
      <c r="M555" s="11">
        <f>_xlfn.T.TEST(G555:I555,J555:L555,2,2)</f>
        <v>0.50689045711335468</v>
      </c>
      <c r="N555">
        <f t="shared" si="27"/>
        <v>0.82888487841883629</v>
      </c>
      <c r="O555">
        <v>0.55969154627083295</v>
      </c>
      <c r="P555" s="8" t="s">
        <v>208</v>
      </c>
    </row>
    <row r="556" spans="1:16">
      <c r="A556" s="5">
        <v>564</v>
      </c>
      <c r="B556" s="6" t="s">
        <v>2233</v>
      </c>
      <c r="C556" s="6" t="s">
        <v>2234</v>
      </c>
      <c r="D556" s="5">
        <v>5195</v>
      </c>
      <c r="E556" s="6" t="s">
        <v>2235</v>
      </c>
      <c r="F556" s="6" t="s">
        <v>2236</v>
      </c>
      <c r="G556">
        <v>-2.3255636658744598</v>
      </c>
      <c r="H556">
        <v>-2.8783896265269302</v>
      </c>
      <c r="I556" s="10">
        <v>-2.53088596188377</v>
      </c>
      <c r="J556" s="11">
        <v>-2.3891555039892101</v>
      </c>
      <c r="K556">
        <v>-2.5813062913269702</v>
      </c>
      <c r="L556" s="10">
        <v>-1.7745973068455201</v>
      </c>
      <c r="M556" s="11">
        <f>_xlfn.T.TEST(G556:I556,J556:L556,2,2)</f>
        <v>0.32157296386349238</v>
      </c>
      <c r="N556">
        <f t="shared" si="27"/>
        <v>0.90643127313348715</v>
      </c>
      <c r="O556">
        <v>0.38655059383917501</v>
      </c>
      <c r="P556" s="8" t="s">
        <v>208</v>
      </c>
    </row>
    <row r="557" spans="1:16">
      <c r="A557" s="5">
        <v>565</v>
      </c>
      <c r="B557" s="6" t="s">
        <v>2237</v>
      </c>
      <c r="C557" s="6" t="s">
        <v>2238</v>
      </c>
      <c r="D557" s="5">
        <v>64151</v>
      </c>
      <c r="E557" s="6" t="s">
        <v>2239</v>
      </c>
      <c r="F557" s="6" t="s">
        <v>2240</v>
      </c>
      <c r="G557">
        <v>-4</v>
      </c>
      <c r="H557">
        <v>-4</v>
      </c>
      <c r="I557" s="10">
        <v>-4</v>
      </c>
      <c r="J557" s="11">
        <v>-4</v>
      </c>
      <c r="K557">
        <v>-4</v>
      </c>
      <c r="L557" s="10">
        <v>-4</v>
      </c>
      <c r="M557" s="11"/>
      <c r="N557">
        <f t="shared" si="27"/>
        <v>1</v>
      </c>
      <c r="P557" s="8" t="s">
        <v>208</v>
      </c>
    </row>
    <row r="558" spans="1:16">
      <c r="A558" s="5">
        <v>566</v>
      </c>
      <c r="B558" s="6" t="s">
        <v>2241</v>
      </c>
      <c r="C558" s="6" t="s">
        <v>2242</v>
      </c>
      <c r="D558" s="5">
        <v>80314</v>
      </c>
      <c r="E558" s="6" t="s">
        <v>228</v>
      </c>
      <c r="F558" s="6" t="s">
        <v>229</v>
      </c>
      <c r="G558">
        <v>-2.0440748746482398</v>
      </c>
      <c r="H558">
        <v>-1.73421728666011</v>
      </c>
      <c r="I558" s="10">
        <v>-2.0095914533756298</v>
      </c>
      <c r="J558" s="11">
        <v>-4</v>
      </c>
      <c r="K558">
        <v>-4</v>
      </c>
      <c r="L558" s="10">
        <v>-4</v>
      </c>
      <c r="M558" s="11">
        <f>_xlfn.T.TEST(G558:I558,J558:L558,2,2)</f>
        <v>2.9711278914017083E-5</v>
      </c>
      <c r="N558">
        <f t="shared" si="27"/>
        <v>3.9734950484538882</v>
      </c>
      <c r="O558">
        <v>2.5103895507246402E-4</v>
      </c>
      <c r="P558" s="8" t="s">
        <v>208</v>
      </c>
    </row>
    <row r="559" spans="1:16">
      <c r="A559" s="5">
        <v>567</v>
      </c>
      <c r="B559" s="6" t="s">
        <v>2243</v>
      </c>
      <c r="C559" s="6" t="s">
        <v>2244</v>
      </c>
      <c r="D559" s="5">
        <v>8976</v>
      </c>
      <c r="E559" s="6" t="s">
        <v>2245</v>
      </c>
      <c r="F559" s="6" t="s">
        <v>2246</v>
      </c>
      <c r="G559">
        <v>-4</v>
      </c>
      <c r="H559">
        <v>-4</v>
      </c>
      <c r="I559" s="10">
        <v>-4</v>
      </c>
      <c r="J559" s="11">
        <v>-4</v>
      </c>
      <c r="K559">
        <v>-4</v>
      </c>
      <c r="L559" s="10">
        <v>-4</v>
      </c>
      <c r="M559" s="11"/>
      <c r="N559">
        <f t="shared" si="27"/>
        <v>1</v>
      </c>
      <c r="P559" s="8" t="s">
        <v>208</v>
      </c>
    </row>
    <row r="560" spans="1:16">
      <c r="A560" s="5">
        <v>568</v>
      </c>
      <c r="B560" s="6" t="s">
        <v>2247</v>
      </c>
      <c r="C560" s="6" t="s">
        <v>2248</v>
      </c>
      <c r="D560" s="5">
        <v>11100</v>
      </c>
      <c r="E560" s="6" t="s">
        <v>2249</v>
      </c>
      <c r="F560" s="6" t="s">
        <v>2250</v>
      </c>
      <c r="G560">
        <v>-4</v>
      </c>
      <c r="H560">
        <v>-4</v>
      </c>
      <c r="I560" s="10">
        <v>-4</v>
      </c>
      <c r="J560" s="11">
        <v>-4</v>
      </c>
      <c r="K560">
        <v>-4</v>
      </c>
      <c r="L560" s="10">
        <v>-4</v>
      </c>
      <c r="M560" s="11"/>
      <c r="N560">
        <f t="shared" si="27"/>
        <v>1</v>
      </c>
      <c r="P560" s="8" t="s">
        <v>208</v>
      </c>
    </row>
    <row r="561" spans="1:16">
      <c r="A561" s="5">
        <v>569</v>
      </c>
      <c r="B561" s="6" t="s">
        <v>2251</v>
      </c>
      <c r="C561" s="6" t="s">
        <v>2252</v>
      </c>
      <c r="D561" s="5">
        <v>8241</v>
      </c>
      <c r="E561" s="6" t="s">
        <v>2253</v>
      </c>
      <c r="F561" s="6" t="s">
        <v>2254</v>
      </c>
      <c r="G561">
        <v>-0.69008835736307805</v>
      </c>
      <c r="H561">
        <v>-1.1754094114117899</v>
      </c>
      <c r="I561" s="10">
        <v>-4</v>
      </c>
      <c r="J561" s="11">
        <v>-0.75711980878020702</v>
      </c>
      <c r="K561">
        <v>-0.68557579510282296</v>
      </c>
      <c r="L561" s="10">
        <v>-4</v>
      </c>
      <c r="M561" s="11">
        <f>_xlfn.T.TEST(G561:I561,J561:L561,2,2)</f>
        <v>0.92981418813814687</v>
      </c>
      <c r="N561">
        <f t="shared" si="27"/>
        <v>0.74831126437503792</v>
      </c>
      <c r="O561">
        <v>0.94275073322434799</v>
      </c>
      <c r="P561" s="8" t="s">
        <v>208</v>
      </c>
    </row>
    <row r="562" spans="1:16">
      <c r="A562" s="5">
        <v>570</v>
      </c>
      <c r="B562" s="6" t="s">
        <v>2255</v>
      </c>
      <c r="C562" s="6" t="s">
        <v>2256</v>
      </c>
      <c r="D562" s="5">
        <v>3791</v>
      </c>
      <c r="E562" s="6" t="s">
        <v>2257</v>
      </c>
      <c r="F562" s="6" t="s">
        <v>2258</v>
      </c>
      <c r="G562">
        <v>-4</v>
      </c>
      <c r="H562">
        <v>-4</v>
      </c>
      <c r="I562" s="10">
        <v>-4</v>
      </c>
      <c r="J562" s="11">
        <v>-4</v>
      </c>
      <c r="K562">
        <v>-4</v>
      </c>
      <c r="L562" s="10">
        <v>-4</v>
      </c>
      <c r="M562" s="11"/>
      <c r="N562">
        <f t="shared" si="27"/>
        <v>1</v>
      </c>
      <c r="P562" s="8" t="s">
        <v>208</v>
      </c>
    </row>
    <row r="563" spans="1:16">
      <c r="A563" s="5">
        <v>571</v>
      </c>
      <c r="B563" s="6" t="s">
        <v>2259</v>
      </c>
      <c r="C563" s="6" t="s">
        <v>2260</v>
      </c>
      <c r="D563" s="5">
        <v>271</v>
      </c>
      <c r="E563" s="6" t="s">
        <v>2261</v>
      </c>
      <c r="F563" s="6" t="s">
        <v>2262</v>
      </c>
      <c r="G563">
        <v>-4</v>
      </c>
      <c r="H563">
        <v>-4</v>
      </c>
      <c r="I563" s="10">
        <v>-4</v>
      </c>
      <c r="J563" s="11">
        <v>-4</v>
      </c>
      <c r="K563">
        <v>-4</v>
      </c>
      <c r="L563" s="10">
        <v>-4</v>
      </c>
      <c r="M563" s="11"/>
      <c r="N563">
        <f t="shared" si="27"/>
        <v>1</v>
      </c>
      <c r="P563" s="8" t="s">
        <v>208</v>
      </c>
    </row>
    <row r="564" spans="1:16">
      <c r="A564" s="5">
        <v>572</v>
      </c>
      <c r="B564" s="6" t="s">
        <v>2263</v>
      </c>
      <c r="C564" s="6" t="s">
        <v>2264</v>
      </c>
      <c r="D564" s="5">
        <v>7531</v>
      </c>
      <c r="E564" s="6" t="s">
        <v>2265</v>
      </c>
      <c r="F564" s="6" t="s">
        <v>2266</v>
      </c>
      <c r="G564">
        <v>-2.5336262296734899E-2</v>
      </c>
      <c r="H564">
        <v>-0.39610133748405002</v>
      </c>
      <c r="I564" s="10">
        <v>3.0175353974759699E-2</v>
      </c>
      <c r="J564" s="11">
        <v>0.25209895128991999</v>
      </c>
      <c r="K564">
        <v>-0.42106088740969599</v>
      </c>
      <c r="L564" s="10">
        <v>6.9829542147022194E-2</v>
      </c>
      <c r="M564" s="11">
        <f>_xlfn.T.TEST(G564:I564,J564:L564,2,2)</f>
        <v>0.70738619461126861</v>
      </c>
      <c r="N564">
        <f t="shared" si="27"/>
        <v>0.93616465076671573</v>
      </c>
      <c r="O564">
        <v>0.74307414718017994</v>
      </c>
      <c r="P564" s="8" t="s">
        <v>208</v>
      </c>
    </row>
    <row r="565" spans="1:16">
      <c r="A565" s="5">
        <v>573</v>
      </c>
      <c r="B565" s="6" t="s">
        <v>2267</v>
      </c>
      <c r="C565" s="6" t="s">
        <v>2268</v>
      </c>
      <c r="D565" s="5">
        <v>5479</v>
      </c>
      <c r="E565" s="6" t="s">
        <v>2269</v>
      </c>
      <c r="F565" s="6" t="s">
        <v>2270</v>
      </c>
      <c r="G565">
        <v>-4</v>
      </c>
      <c r="H565">
        <v>-4</v>
      </c>
      <c r="I565" s="10">
        <v>-4</v>
      </c>
      <c r="J565" s="11">
        <v>-4</v>
      </c>
      <c r="K565">
        <v>-4</v>
      </c>
      <c r="L565" s="10">
        <v>-4</v>
      </c>
      <c r="M565" s="11"/>
      <c r="N565">
        <f t="shared" si="27"/>
        <v>1</v>
      </c>
      <c r="P565" s="8" t="s">
        <v>208</v>
      </c>
    </row>
    <row r="566" spans="1:16">
      <c r="A566" s="5">
        <v>574</v>
      </c>
      <c r="B566" s="6" t="s">
        <v>2271</v>
      </c>
      <c r="C566" s="6" t="s">
        <v>2272</v>
      </c>
      <c r="D566" s="5">
        <v>667</v>
      </c>
      <c r="E566" s="6" t="s">
        <v>2273</v>
      </c>
      <c r="F566" s="6" t="s">
        <v>2274</v>
      </c>
      <c r="G566">
        <v>-1.7706242855808301</v>
      </c>
      <c r="H566">
        <v>-1.3106080086377101</v>
      </c>
      <c r="I566" s="10">
        <v>-1.50217992070239</v>
      </c>
      <c r="J566" s="11">
        <v>0.67657448394487496</v>
      </c>
      <c r="K566">
        <v>1.2184316159331099</v>
      </c>
      <c r="L566" s="10">
        <v>1.6385578774263501</v>
      </c>
      <c r="M566" s="11">
        <f>_xlfn.T.TEST(G566:I566,J566:L566,2,2)</f>
        <v>9.3477740769330622E-4</v>
      </c>
      <c r="N566">
        <f t="shared" si="27"/>
        <v>0.15171003932390137</v>
      </c>
      <c r="O566">
        <v>3.9613667101449299E-3</v>
      </c>
      <c r="P566" s="8" t="s">
        <v>208</v>
      </c>
    </row>
    <row r="567" spans="1:16">
      <c r="A567" s="5">
        <v>575</v>
      </c>
      <c r="B567" s="6" t="s">
        <v>2275</v>
      </c>
      <c r="C567" s="6" t="s">
        <v>2276</v>
      </c>
      <c r="D567" s="5">
        <v>8615</v>
      </c>
      <c r="E567" s="6" t="s">
        <v>230</v>
      </c>
      <c r="F567" s="6" t="s">
        <v>231</v>
      </c>
      <c r="G567">
        <v>-1.2122420324418299</v>
      </c>
      <c r="H567">
        <v>-1.18179362883276</v>
      </c>
      <c r="I567" s="10">
        <v>-1.09035152115039</v>
      </c>
      <c r="J567" s="11">
        <v>-4</v>
      </c>
      <c r="K567">
        <v>-4</v>
      </c>
      <c r="L567" s="10">
        <v>-4</v>
      </c>
      <c r="M567" s="11">
        <f>_xlfn.T.TEST(G567:I567,J567:L567,2,2)</f>
        <v>1.6612628025636365E-7</v>
      </c>
      <c r="N567">
        <f t="shared" si="27"/>
        <v>7.0528500702216137</v>
      </c>
      <c r="O567" s="7">
        <v>5.2193535263157897E-6</v>
      </c>
      <c r="P567" s="8" t="s">
        <v>208</v>
      </c>
    </row>
    <row r="568" spans="1:16">
      <c r="A568" s="5">
        <v>576</v>
      </c>
      <c r="B568" s="6" t="s">
        <v>2277</v>
      </c>
      <c r="C568" s="6" t="s">
        <v>2278</v>
      </c>
      <c r="D568" s="5">
        <v>392</v>
      </c>
      <c r="E568" s="6" t="s">
        <v>2279</v>
      </c>
      <c r="F568" s="6" t="s">
        <v>2280</v>
      </c>
      <c r="G568">
        <v>-4</v>
      </c>
      <c r="H568">
        <v>-4</v>
      </c>
      <c r="I568" s="10">
        <v>-4</v>
      </c>
      <c r="J568" s="11">
        <v>-4</v>
      </c>
      <c r="K568">
        <v>-4</v>
      </c>
      <c r="L568" s="10">
        <v>-4</v>
      </c>
      <c r="M568" s="11"/>
      <c r="N568">
        <f t="shared" si="27"/>
        <v>1</v>
      </c>
      <c r="P568" s="8" t="s">
        <v>208</v>
      </c>
    </row>
    <row r="569" spans="1:16">
      <c r="A569" s="5">
        <v>577</v>
      </c>
      <c r="B569" s="6" t="s">
        <v>2281</v>
      </c>
      <c r="C569" s="6" t="s">
        <v>2282</v>
      </c>
      <c r="D569" s="5">
        <v>54521</v>
      </c>
      <c r="E569" s="6" t="s">
        <v>2283</v>
      </c>
      <c r="F569" s="6" t="s">
        <v>2284</v>
      </c>
      <c r="G569">
        <v>-4</v>
      </c>
      <c r="H569">
        <v>-4</v>
      </c>
      <c r="I569" s="10">
        <v>-4</v>
      </c>
      <c r="J569" s="11">
        <v>-4</v>
      </c>
      <c r="K569">
        <v>-4</v>
      </c>
      <c r="L569" s="10">
        <v>-4</v>
      </c>
      <c r="M569" s="11"/>
      <c r="N569">
        <f t="shared" si="27"/>
        <v>1</v>
      </c>
      <c r="P569" s="8" t="s">
        <v>208</v>
      </c>
    </row>
    <row r="570" spans="1:16">
      <c r="A570" s="5">
        <v>578</v>
      </c>
      <c r="B570" s="6" t="s">
        <v>2285</v>
      </c>
      <c r="C570" s="6" t="s">
        <v>2286</v>
      </c>
      <c r="D570" s="5">
        <v>7248</v>
      </c>
      <c r="E570" s="6" t="s">
        <v>2287</v>
      </c>
      <c r="F570" s="6" t="s">
        <v>2288</v>
      </c>
      <c r="G570">
        <v>-4</v>
      </c>
      <c r="H570">
        <v>-4</v>
      </c>
      <c r="I570" s="10">
        <v>-4</v>
      </c>
      <c r="J570" s="11">
        <v>-4</v>
      </c>
      <c r="K570">
        <v>-4</v>
      </c>
      <c r="L570" s="10">
        <v>-4</v>
      </c>
      <c r="M570" s="11"/>
      <c r="N570">
        <f t="shared" si="27"/>
        <v>1</v>
      </c>
      <c r="P570" s="8" t="s">
        <v>208</v>
      </c>
    </row>
    <row r="571" spans="1:16">
      <c r="A571" s="5">
        <v>579</v>
      </c>
      <c r="B571" s="6" t="s">
        <v>2289</v>
      </c>
      <c r="C571" s="6" t="s">
        <v>2290</v>
      </c>
      <c r="D571" s="5">
        <v>57492</v>
      </c>
      <c r="E571" s="6" t="s">
        <v>2291</v>
      </c>
      <c r="F571" s="6" t="s">
        <v>2292</v>
      </c>
      <c r="G571">
        <v>-4</v>
      </c>
      <c r="H571">
        <v>-4</v>
      </c>
      <c r="I571" s="10">
        <v>-4</v>
      </c>
      <c r="J571" s="11">
        <v>-4</v>
      </c>
      <c r="K571">
        <v>-4</v>
      </c>
      <c r="L571" s="10">
        <v>-4</v>
      </c>
      <c r="M571" s="11"/>
      <c r="N571">
        <f t="shared" si="27"/>
        <v>1</v>
      </c>
      <c r="P571" s="8" t="s">
        <v>208</v>
      </c>
    </row>
    <row r="572" spans="1:16">
      <c r="A572" s="5">
        <v>580</v>
      </c>
      <c r="B572" s="6" t="s">
        <v>2293</v>
      </c>
      <c r="C572" s="6" t="s">
        <v>2294</v>
      </c>
      <c r="D572" s="5">
        <v>54828</v>
      </c>
      <c r="E572" s="6" t="s">
        <v>2295</v>
      </c>
      <c r="F572" s="6" t="s">
        <v>2296</v>
      </c>
      <c r="G572">
        <v>-4</v>
      </c>
      <c r="H572">
        <v>-4</v>
      </c>
      <c r="I572" s="10">
        <v>-4</v>
      </c>
      <c r="J572" s="11">
        <v>-4</v>
      </c>
      <c r="K572">
        <v>-4</v>
      </c>
      <c r="L572" s="10">
        <v>-4</v>
      </c>
      <c r="M572" s="11"/>
      <c r="N572">
        <f t="shared" si="27"/>
        <v>1</v>
      </c>
      <c r="P572" s="8" t="s">
        <v>208</v>
      </c>
    </row>
    <row r="573" spans="1:16">
      <c r="A573" s="5">
        <v>581</v>
      </c>
      <c r="B573" s="6" t="s">
        <v>2297</v>
      </c>
      <c r="C573" s="6" t="s">
        <v>2298</v>
      </c>
      <c r="D573" s="5">
        <v>154796</v>
      </c>
      <c r="E573" s="6" t="s">
        <v>232</v>
      </c>
      <c r="F573" s="6" t="s">
        <v>233</v>
      </c>
      <c r="G573">
        <v>-0.875959700906775</v>
      </c>
      <c r="H573">
        <v>-0.75718098221583796</v>
      </c>
      <c r="I573" s="10">
        <v>-0.826194870343822</v>
      </c>
      <c r="J573" s="11">
        <v>-4</v>
      </c>
      <c r="K573">
        <v>-4</v>
      </c>
      <c r="L573" s="10">
        <v>-4</v>
      </c>
      <c r="M573" s="11">
        <f>_xlfn.T.TEST(G573:I573,J573:L573,2,2)</f>
        <v>8.2441365441288923E-8</v>
      </c>
      <c r="N573">
        <f t="shared" si="27"/>
        <v>9.0242380789303525</v>
      </c>
      <c r="O573" s="7">
        <v>3.6123846E-6</v>
      </c>
      <c r="P573" s="8" t="s">
        <v>208</v>
      </c>
    </row>
    <row r="574" spans="1:16">
      <c r="A574" s="5">
        <v>582</v>
      </c>
      <c r="B574" s="6" t="s">
        <v>2299</v>
      </c>
      <c r="C574" s="6" t="s">
        <v>2300</v>
      </c>
      <c r="D574" s="5">
        <v>55699</v>
      </c>
      <c r="E574" s="6" t="s">
        <v>234</v>
      </c>
      <c r="F574" s="6" t="s">
        <v>235</v>
      </c>
      <c r="G574">
        <v>-1.34015607145616</v>
      </c>
      <c r="H574">
        <v>-0.76520460643509602</v>
      </c>
      <c r="I574" s="10">
        <v>-1.2404226044343301</v>
      </c>
      <c r="J574" s="11">
        <v>-4</v>
      </c>
      <c r="K574">
        <v>-4</v>
      </c>
      <c r="L574" s="10">
        <v>-4</v>
      </c>
      <c r="M574" s="11">
        <f>_xlfn.T.TEST(G574:I574,J574:L574,2,2)</f>
        <v>8.3652464916913037E-5</v>
      </c>
      <c r="N574">
        <f t="shared" si="27"/>
        <v>6.7719785124944263</v>
      </c>
      <c r="O574">
        <v>5.4797087078651695E-4</v>
      </c>
      <c r="P574" s="8" t="s">
        <v>208</v>
      </c>
    </row>
    <row r="575" spans="1:16">
      <c r="A575" s="5">
        <v>583</v>
      </c>
      <c r="B575" s="6" t="s">
        <v>2301</v>
      </c>
      <c r="C575" s="6" t="s">
        <v>2302</v>
      </c>
      <c r="D575" s="5">
        <v>58517</v>
      </c>
      <c r="E575" s="6" t="s">
        <v>2303</v>
      </c>
      <c r="F575" s="6" t="s">
        <v>2304</v>
      </c>
      <c r="G575">
        <v>-4</v>
      </c>
      <c r="H575">
        <v>-4</v>
      </c>
      <c r="I575" s="10">
        <v>-4</v>
      </c>
      <c r="J575" s="11">
        <v>-4</v>
      </c>
      <c r="K575">
        <v>-4</v>
      </c>
      <c r="L575" s="10">
        <v>-4</v>
      </c>
      <c r="M575" s="11"/>
      <c r="N575">
        <f t="shared" si="27"/>
        <v>1</v>
      </c>
      <c r="P575" s="8" t="s">
        <v>208</v>
      </c>
    </row>
    <row r="576" spans="1:16">
      <c r="A576" s="5">
        <v>584</v>
      </c>
      <c r="B576" s="6" t="s">
        <v>2305</v>
      </c>
      <c r="C576" s="6" t="s">
        <v>2306</v>
      </c>
      <c r="D576" s="5">
        <v>92922</v>
      </c>
      <c r="E576" s="6" t="s">
        <v>2307</v>
      </c>
      <c r="F576" s="6" t="s">
        <v>2308</v>
      </c>
      <c r="G576">
        <v>-4</v>
      </c>
      <c r="H576">
        <v>-4</v>
      </c>
      <c r="I576" s="10">
        <v>-4</v>
      </c>
      <c r="J576" s="11">
        <v>-4</v>
      </c>
      <c r="K576">
        <v>-4</v>
      </c>
      <c r="L576" s="10">
        <v>-4</v>
      </c>
      <c r="M576" s="11"/>
      <c r="N576">
        <f t="shared" si="27"/>
        <v>1</v>
      </c>
      <c r="P576" s="8" t="s">
        <v>208</v>
      </c>
    </row>
    <row r="577" spans="1:16">
      <c r="A577" s="5">
        <v>585</v>
      </c>
      <c r="B577" s="6" t="s">
        <v>2309</v>
      </c>
      <c r="C577" s="6" t="s">
        <v>2310</v>
      </c>
      <c r="D577" s="5">
        <v>120227</v>
      </c>
      <c r="E577" s="6" t="s">
        <v>2311</v>
      </c>
      <c r="F577" s="6" t="s">
        <v>2312</v>
      </c>
      <c r="G577">
        <v>-4</v>
      </c>
      <c r="H577">
        <v>-4</v>
      </c>
      <c r="I577" s="10">
        <v>-4</v>
      </c>
      <c r="J577" s="11">
        <v>0.73889244290561995</v>
      </c>
      <c r="K577">
        <v>1.10513089023849</v>
      </c>
      <c r="L577" s="10">
        <v>1.56994492731049</v>
      </c>
      <c r="M577" s="11">
        <f>_xlfn.T.TEST(G577:I577,J577:L577,2,2)</f>
        <v>2.8371247748236982E-5</v>
      </c>
      <c r="N577">
        <f t="shared" si="27"/>
        <v>2.9053768399087462E-2</v>
      </c>
      <c r="O577">
        <v>2.4687178507462701E-4</v>
      </c>
      <c r="P577" s="8" t="s">
        <v>208</v>
      </c>
    </row>
    <row r="578" spans="1:16">
      <c r="A578" s="5">
        <v>586</v>
      </c>
      <c r="B578" s="6" t="s">
        <v>2313</v>
      </c>
      <c r="C578" s="6" t="s">
        <v>2314</v>
      </c>
      <c r="D578" s="5">
        <v>51510</v>
      </c>
      <c r="E578" s="6" t="s">
        <v>2315</v>
      </c>
      <c r="F578" s="6" t="s">
        <v>2316</v>
      </c>
      <c r="G578">
        <v>-2.0293674357003</v>
      </c>
      <c r="H578">
        <v>-4</v>
      </c>
      <c r="I578" s="10">
        <v>-1.9251911871309</v>
      </c>
      <c r="J578" s="11">
        <v>-4</v>
      </c>
      <c r="K578">
        <v>-4</v>
      </c>
      <c r="L578" s="10">
        <v>-4</v>
      </c>
      <c r="M578" s="11">
        <f>_xlfn.T.TEST(G578:I578,J578:L578,2,2)</f>
        <v>0.11638022042091153</v>
      </c>
      <c r="N578">
        <f t="shared" ref="N578:N636" si="29">2^(MEDIAN(G578:I578)-MEDIAN(J578:L578))</f>
        <v>3.9193993141095098</v>
      </c>
      <c r="O578">
        <v>0.174295755361323</v>
      </c>
      <c r="P578" s="8" t="s">
        <v>208</v>
      </c>
    </row>
    <row r="579" spans="1:16">
      <c r="A579" s="5">
        <v>587</v>
      </c>
      <c r="B579" s="6" t="s">
        <v>2317</v>
      </c>
      <c r="C579" s="6" t="s">
        <v>2318</v>
      </c>
      <c r="D579" s="5">
        <v>54556</v>
      </c>
      <c r="E579" s="6" t="s">
        <v>2319</v>
      </c>
      <c r="F579" s="6" t="s">
        <v>2320</v>
      </c>
      <c r="G579">
        <v>-4</v>
      </c>
      <c r="H579">
        <v>-1.7291496445043999</v>
      </c>
      <c r="I579" s="10">
        <v>-2.07612320364019</v>
      </c>
      <c r="J579" s="11">
        <v>-4</v>
      </c>
      <c r="K579">
        <v>-4</v>
      </c>
      <c r="L579" s="10">
        <v>-4</v>
      </c>
      <c r="M579" s="11">
        <f>_xlfn.T.TEST(G579:I579,J579:L579,2,2)</f>
        <v>0.11883088589039646</v>
      </c>
      <c r="N579">
        <f t="shared" si="29"/>
        <v>3.794413210455275</v>
      </c>
      <c r="O579">
        <v>0.175388370982278</v>
      </c>
      <c r="P579" s="8" t="s">
        <v>208</v>
      </c>
    </row>
    <row r="580" spans="1:16">
      <c r="A580" s="5">
        <v>588</v>
      </c>
      <c r="B580" s="6" t="s">
        <v>2321</v>
      </c>
      <c r="C580" s="6" t="s">
        <v>2322</v>
      </c>
      <c r="D580" s="5">
        <v>10658</v>
      </c>
      <c r="E580" s="6" t="s">
        <v>2323</v>
      </c>
      <c r="F580" s="6" t="s">
        <v>2324</v>
      </c>
      <c r="G580">
        <v>-2.87150218235222</v>
      </c>
      <c r="H580">
        <v>-4</v>
      </c>
      <c r="I580" s="10">
        <v>-4</v>
      </c>
      <c r="J580" s="11">
        <v>-4</v>
      </c>
      <c r="K580">
        <v>-4</v>
      </c>
      <c r="L580" s="10">
        <v>-4</v>
      </c>
      <c r="M580" s="11">
        <f>_xlfn.T.TEST(G580:I580,J580:L580,2,2)</f>
        <v>0.37390096630005903</v>
      </c>
      <c r="N580">
        <f t="shared" si="29"/>
        <v>1</v>
      </c>
      <c r="O580">
        <v>0.435098329696607</v>
      </c>
      <c r="P580" s="8" t="s">
        <v>208</v>
      </c>
    </row>
    <row r="581" spans="1:16">
      <c r="A581" s="5">
        <v>589</v>
      </c>
      <c r="B581" s="6" t="s">
        <v>2325</v>
      </c>
      <c r="C581" s="6" t="s">
        <v>2326</v>
      </c>
      <c r="D581" s="5">
        <v>2803</v>
      </c>
      <c r="E581" s="6" t="s">
        <v>2327</v>
      </c>
      <c r="F581" s="6" t="s">
        <v>2328</v>
      </c>
      <c r="G581">
        <v>-4</v>
      </c>
      <c r="H581">
        <v>-4</v>
      </c>
      <c r="I581" s="10">
        <v>-4</v>
      </c>
      <c r="J581" s="11">
        <v>-4</v>
      </c>
      <c r="K581">
        <v>-4</v>
      </c>
      <c r="L581" s="10">
        <v>-4</v>
      </c>
      <c r="M581" s="11"/>
      <c r="N581">
        <f t="shared" si="29"/>
        <v>1</v>
      </c>
      <c r="P581" s="8" t="s">
        <v>208</v>
      </c>
    </row>
    <row r="582" spans="1:16">
      <c r="A582" s="5">
        <v>590</v>
      </c>
      <c r="B582" s="6" t="s">
        <v>2329</v>
      </c>
      <c r="C582" s="6" t="s">
        <v>2330</v>
      </c>
      <c r="D582" s="5">
        <v>84665</v>
      </c>
      <c r="E582" s="6" t="s">
        <v>236</v>
      </c>
      <c r="F582" s="6" t="s">
        <v>237</v>
      </c>
      <c r="G582">
        <v>-0.81323811406381796</v>
      </c>
      <c r="H582">
        <v>-1.4746962491300299</v>
      </c>
      <c r="I582" s="10">
        <v>-0.91347980030441001</v>
      </c>
      <c r="J582" s="11">
        <v>-4</v>
      </c>
      <c r="K582">
        <v>-4</v>
      </c>
      <c r="L582" s="10">
        <v>-4</v>
      </c>
      <c r="M582" s="11">
        <f>_xlfn.T.TEST(G582:I582,J582:L582,2,2)</f>
        <v>1.4087619594799132E-4</v>
      </c>
      <c r="N582">
        <f t="shared" si="29"/>
        <v>8.4944480046491968</v>
      </c>
      <c r="O582">
        <v>8.13175326732673E-4</v>
      </c>
      <c r="P582" s="8" t="s">
        <v>208</v>
      </c>
    </row>
    <row r="583" spans="1:16">
      <c r="A583" s="5">
        <v>591</v>
      </c>
      <c r="B583" s="6" t="s">
        <v>2331</v>
      </c>
      <c r="C583" s="6" t="s">
        <v>2332</v>
      </c>
      <c r="D583" s="5">
        <v>64423</v>
      </c>
      <c r="E583" s="6" t="s">
        <v>2333</v>
      </c>
      <c r="F583" s="6" t="s">
        <v>2334</v>
      </c>
      <c r="G583">
        <v>-1.3095231497025299</v>
      </c>
      <c r="H583">
        <v>-1.59515760514645</v>
      </c>
      <c r="I583" s="10">
        <v>-1.1692600466179</v>
      </c>
      <c r="J583" s="11">
        <v>-4</v>
      </c>
      <c r="K583">
        <v>-1.16188142147661</v>
      </c>
      <c r="L583" s="10">
        <v>-1.30872186304269</v>
      </c>
      <c r="M583" s="11">
        <f>_xlfn.T.TEST(G583:I583,J583:L583,2,2)</f>
        <v>0.43922045727770531</v>
      </c>
      <c r="N583">
        <f t="shared" si="29"/>
        <v>0.99944474462226596</v>
      </c>
      <c r="O583">
        <v>0.49818195803696502</v>
      </c>
      <c r="P583" s="8" t="s">
        <v>208</v>
      </c>
    </row>
    <row r="584" spans="1:16">
      <c r="A584" s="5">
        <v>592</v>
      </c>
      <c r="B584" s="6" t="s">
        <v>2335</v>
      </c>
      <c r="C584" s="6" t="s">
        <v>2336</v>
      </c>
      <c r="D584" s="5">
        <v>59339</v>
      </c>
      <c r="E584" s="6" t="s">
        <v>238</v>
      </c>
      <c r="F584" s="6" t="s">
        <v>239</v>
      </c>
      <c r="G584">
        <v>-2.4039808627967698</v>
      </c>
      <c r="H584">
        <v>-2.11416648943292</v>
      </c>
      <c r="I584" s="10">
        <v>-2.4431798528931199</v>
      </c>
      <c r="J584" s="11">
        <v>-4</v>
      </c>
      <c r="K584">
        <v>-4</v>
      </c>
      <c r="L584" s="10">
        <v>-4</v>
      </c>
      <c r="M584" s="11">
        <f>_xlfn.T.TEST(G584:I584,J584:L584,2,2)</f>
        <v>8.5205865424202741E-5</v>
      </c>
      <c r="N584">
        <f t="shared" si="29"/>
        <v>3.023079957215165</v>
      </c>
      <c r="O584">
        <v>5.5194488555555604E-4</v>
      </c>
      <c r="P584" s="8" t="s">
        <v>208</v>
      </c>
    </row>
    <row r="585" spans="1:16">
      <c r="A585" s="5">
        <v>593</v>
      </c>
      <c r="B585" s="6" t="s">
        <v>2337</v>
      </c>
      <c r="C585" s="6" t="s">
        <v>2338</v>
      </c>
      <c r="D585" s="5">
        <v>1108</v>
      </c>
      <c r="E585" s="6" t="s">
        <v>2339</v>
      </c>
      <c r="F585" s="6" t="s">
        <v>2340</v>
      </c>
      <c r="G585">
        <v>-4</v>
      </c>
      <c r="H585">
        <v>-4</v>
      </c>
      <c r="I585" s="10">
        <v>-4</v>
      </c>
      <c r="J585" s="11">
        <v>-4</v>
      </c>
      <c r="K585">
        <v>-4</v>
      </c>
      <c r="L585" s="10">
        <v>-4</v>
      </c>
      <c r="M585" s="11"/>
      <c r="N585">
        <f t="shared" si="29"/>
        <v>1</v>
      </c>
      <c r="P585" s="8" t="s">
        <v>208</v>
      </c>
    </row>
    <row r="586" spans="1:16">
      <c r="A586" s="5">
        <v>594</v>
      </c>
      <c r="B586" s="6" t="s">
        <v>2341</v>
      </c>
      <c r="C586" s="6" t="s">
        <v>2342</v>
      </c>
      <c r="D586" s="5">
        <v>3021</v>
      </c>
      <c r="E586" s="6" t="s">
        <v>2343</v>
      </c>
      <c r="F586" s="6" t="s">
        <v>2344</v>
      </c>
      <c r="G586">
        <v>0.44491977068195099</v>
      </c>
      <c r="H586">
        <v>0.399652460751939</v>
      </c>
      <c r="I586" s="10">
        <v>-5.8267323682940603E-2</v>
      </c>
      <c r="J586" s="11">
        <v>0.92753682152487105</v>
      </c>
      <c r="K586">
        <v>0.59913939920468495</v>
      </c>
      <c r="L586" s="10">
        <v>0.85847280750307497</v>
      </c>
      <c r="M586" s="11">
        <f>_xlfn.T.TEST(G586:I586,J586:L586,2,2)</f>
        <v>4.8031148725607896E-2</v>
      </c>
      <c r="N586">
        <f t="shared" si="29"/>
        <v>0.72758093902440624</v>
      </c>
      <c r="O586">
        <v>8.8057106499999996E-2</v>
      </c>
      <c r="P586" s="8" t="s">
        <v>208</v>
      </c>
    </row>
    <row r="587" spans="1:16">
      <c r="A587" s="5">
        <v>595</v>
      </c>
      <c r="B587" s="6" t="s">
        <v>2345</v>
      </c>
      <c r="C587" s="6" t="s">
        <v>2346</v>
      </c>
      <c r="D587" s="5">
        <v>63898</v>
      </c>
      <c r="E587" s="6" t="s">
        <v>2347</v>
      </c>
      <c r="F587" s="6" t="s">
        <v>2348</v>
      </c>
      <c r="G587">
        <v>-4</v>
      </c>
      <c r="H587">
        <v>-4</v>
      </c>
      <c r="I587" s="10">
        <v>-4</v>
      </c>
      <c r="J587" s="11">
        <v>-4</v>
      </c>
      <c r="K587">
        <v>-4</v>
      </c>
      <c r="L587" s="10">
        <v>-4</v>
      </c>
      <c r="M587" s="11"/>
      <c r="N587">
        <f t="shared" si="29"/>
        <v>1</v>
      </c>
      <c r="P587" s="8" t="s">
        <v>208</v>
      </c>
    </row>
    <row r="588" spans="1:16">
      <c r="A588" s="5">
        <v>596</v>
      </c>
      <c r="B588" s="6" t="s">
        <v>2349</v>
      </c>
      <c r="C588" s="6" t="s">
        <v>2350</v>
      </c>
      <c r="D588" s="5">
        <v>51479</v>
      </c>
      <c r="E588" s="6" t="s">
        <v>2351</v>
      </c>
      <c r="F588" s="6" t="s">
        <v>2352</v>
      </c>
      <c r="G588">
        <v>-0.80189161188671898</v>
      </c>
      <c r="H588">
        <v>-4</v>
      </c>
      <c r="I588" s="10">
        <v>-4</v>
      </c>
      <c r="J588" s="11">
        <v>-1.0061917172366699</v>
      </c>
      <c r="K588">
        <v>-1.35790225554027</v>
      </c>
      <c r="L588" s="10">
        <v>-4</v>
      </c>
      <c r="M588" s="11">
        <f t="shared" ref="M588:M595" si="30">_xlfn.T.TEST(G588:I588,J588:L588,2,2)</f>
        <v>0.59887923784909503</v>
      </c>
      <c r="N588">
        <f t="shared" si="29"/>
        <v>0.16019513672411445</v>
      </c>
      <c r="O588">
        <v>0.64656776991481502</v>
      </c>
      <c r="P588" s="8" t="s">
        <v>208</v>
      </c>
    </row>
    <row r="589" spans="1:16">
      <c r="A589" s="5">
        <v>597</v>
      </c>
      <c r="B589" s="6" t="s">
        <v>2353</v>
      </c>
      <c r="C589" s="6" t="s">
        <v>2354</v>
      </c>
      <c r="D589" s="5">
        <v>3070</v>
      </c>
      <c r="E589" s="6" t="s">
        <v>2355</v>
      </c>
      <c r="F589" s="6" t="s">
        <v>2356</v>
      </c>
      <c r="G589">
        <v>-4</v>
      </c>
      <c r="H589">
        <v>-4</v>
      </c>
      <c r="I589" s="10">
        <v>-4</v>
      </c>
      <c r="J589" s="11">
        <v>-0.79239978490554897</v>
      </c>
      <c r="K589">
        <v>-0.87363949709482802</v>
      </c>
      <c r="L589" s="10">
        <v>-0.83639446789913297</v>
      </c>
      <c r="M589" s="11">
        <f t="shared" si="30"/>
        <v>1.8144082056295623E-8</v>
      </c>
      <c r="N589">
        <f t="shared" si="29"/>
        <v>0.1115988811101877</v>
      </c>
      <c r="O589" s="7">
        <v>1.76300171666667E-6</v>
      </c>
      <c r="P589" s="8" t="s">
        <v>208</v>
      </c>
    </row>
    <row r="590" spans="1:16">
      <c r="A590" s="5">
        <v>598</v>
      </c>
      <c r="B590" s="6" t="s">
        <v>2357</v>
      </c>
      <c r="C590" s="6" t="s">
        <v>2358</v>
      </c>
      <c r="D590" s="5">
        <v>3329</v>
      </c>
      <c r="E590" s="6" t="s">
        <v>2359</v>
      </c>
      <c r="F590" s="6" t="s">
        <v>2360</v>
      </c>
      <c r="G590">
        <v>-1.54229471683404</v>
      </c>
      <c r="H590">
        <v>-0.55196955248982904</v>
      </c>
      <c r="I590" s="10">
        <v>-1.2311798686783899</v>
      </c>
      <c r="J590" s="11">
        <v>-2.55923614021322</v>
      </c>
      <c r="K590">
        <v>-4</v>
      </c>
      <c r="L590" s="10">
        <v>-1.8960103467041201</v>
      </c>
      <c r="M590" s="11">
        <f t="shared" si="30"/>
        <v>6.7407868101282631E-2</v>
      </c>
      <c r="N590">
        <f t="shared" si="29"/>
        <v>2.5106419068766006</v>
      </c>
      <c r="O590">
        <v>0.11457372316035</v>
      </c>
      <c r="P590" s="8" t="s">
        <v>208</v>
      </c>
    </row>
    <row r="591" spans="1:16">
      <c r="A591" s="5">
        <v>599</v>
      </c>
      <c r="B591" s="6" t="s">
        <v>2361</v>
      </c>
      <c r="C591" s="6" t="s">
        <v>2362</v>
      </c>
      <c r="D591" s="5">
        <v>8987</v>
      </c>
      <c r="E591" s="6" t="s">
        <v>2363</v>
      </c>
      <c r="F591" s="6" t="s">
        <v>2364</v>
      </c>
      <c r="G591">
        <v>-1.3984121574443</v>
      </c>
      <c r="H591">
        <v>-1.4769489326999701</v>
      </c>
      <c r="I591" s="10">
        <v>-1.4892227166926399</v>
      </c>
      <c r="J591" s="11">
        <v>-1.4003681322791599</v>
      </c>
      <c r="K591">
        <v>-4</v>
      </c>
      <c r="L591" s="10">
        <v>-1.39715961944694</v>
      </c>
      <c r="M591" s="11">
        <f t="shared" si="30"/>
        <v>0.4028130743975884</v>
      </c>
      <c r="N591">
        <f t="shared" si="29"/>
        <v>0.94830247051034489</v>
      </c>
      <c r="O591">
        <v>0.46319530994477298</v>
      </c>
      <c r="P591" s="8" t="s">
        <v>208</v>
      </c>
    </row>
    <row r="592" spans="1:16">
      <c r="A592" s="5">
        <v>600</v>
      </c>
      <c r="B592" s="6" t="s">
        <v>2365</v>
      </c>
      <c r="C592" s="6" t="s">
        <v>2366</v>
      </c>
      <c r="D592" s="5">
        <v>6138</v>
      </c>
      <c r="E592" s="6" t="s">
        <v>2367</v>
      </c>
      <c r="F592" s="6" t="s">
        <v>2368</v>
      </c>
      <c r="G592">
        <v>-0.84369957771756598</v>
      </c>
      <c r="H592">
        <v>-1.4275856539494201</v>
      </c>
      <c r="I592" s="10">
        <v>-1.0053809328144301</v>
      </c>
      <c r="J592" s="11">
        <v>-0.56504500597707996</v>
      </c>
      <c r="K592">
        <v>-0.86931942170508503</v>
      </c>
      <c r="L592" s="10">
        <v>-0.82295735670746495</v>
      </c>
      <c r="M592" s="11">
        <f t="shared" si="30"/>
        <v>0.16149720617274183</v>
      </c>
      <c r="N592">
        <f t="shared" si="29"/>
        <v>0.88122139280641487</v>
      </c>
      <c r="O592">
        <v>0.22205865825000001</v>
      </c>
      <c r="P592" s="8" t="s">
        <v>208</v>
      </c>
    </row>
    <row r="593" spans="1:16">
      <c r="A593" s="5">
        <v>601</v>
      </c>
      <c r="B593" s="6" t="s">
        <v>2369</v>
      </c>
      <c r="C593" s="6" t="s">
        <v>2370</v>
      </c>
      <c r="D593" s="5">
        <v>9092</v>
      </c>
      <c r="E593" s="6" t="s">
        <v>2371</v>
      </c>
      <c r="F593" s="6" t="s">
        <v>2372</v>
      </c>
      <c r="G593">
        <v>-4</v>
      </c>
      <c r="H593">
        <v>-4</v>
      </c>
      <c r="I593" s="10">
        <v>-4</v>
      </c>
      <c r="J593" s="11">
        <v>-0.70057431871367604</v>
      </c>
      <c r="K593">
        <v>-0.60091970361299396</v>
      </c>
      <c r="L593" s="10">
        <v>-4</v>
      </c>
      <c r="M593" s="11">
        <f t="shared" si="30"/>
        <v>0.1162045494028817</v>
      </c>
      <c r="N593">
        <f t="shared" si="29"/>
        <v>0.10157197602091542</v>
      </c>
      <c r="O593">
        <v>0.174295755361323</v>
      </c>
      <c r="P593" s="8" t="s">
        <v>208</v>
      </c>
    </row>
    <row r="594" spans="1:16">
      <c r="A594" s="5">
        <v>602</v>
      </c>
      <c r="B594" s="6" t="s">
        <v>2373</v>
      </c>
      <c r="C594" s="6" t="s">
        <v>2374</v>
      </c>
      <c r="D594" s="5">
        <v>26000</v>
      </c>
      <c r="E594" s="6" t="s">
        <v>2375</v>
      </c>
      <c r="F594" s="6" t="s">
        <v>2376</v>
      </c>
      <c r="G594">
        <v>-2.15080608242822</v>
      </c>
      <c r="H594">
        <v>-2.0676235161265599</v>
      </c>
      <c r="I594" s="10">
        <v>-4</v>
      </c>
      <c r="J594" s="11">
        <v>-4</v>
      </c>
      <c r="K594">
        <v>-4</v>
      </c>
      <c r="L594" s="10">
        <v>-4</v>
      </c>
      <c r="M594" s="11">
        <f t="shared" si="30"/>
        <v>0.11630894294603147</v>
      </c>
      <c r="N594">
        <f t="shared" si="29"/>
        <v>3.6029881768020044</v>
      </c>
      <c r="O594">
        <v>0.174295755361323</v>
      </c>
      <c r="P594" s="8" t="s">
        <v>208</v>
      </c>
    </row>
    <row r="595" spans="1:16">
      <c r="A595" s="5">
        <v>603</v>
      </c>
      <c r="B595" s="6" t="s">
        <v>2377</v>
      </c>
      <c r="C595" s="6" t="s">
        <v>2378</v>
      </c>
      <c r="D595" s="5">
        <v>23431</v>
      </c>
      <c r="E595" s="6" t="s">
        <v>240</v>
      </c>
      <c r="F595" s="6" t="s">
        <v>241</v>
      </c>
      <c r="G595">
        <v>-2.0465177623923201</v>
      </c>
      <c r="H595">
        <v>-1.82586305691291</v>
      </c>
      <c r="I595" s="10">
        <v>-1.6466355846029801</v>
      </c>
      <c r="J595" s="11">
        <v>-4</v>
      </c>
      <c r="K595">
        <v>-4</v>
      </c>
      <c r="L595" s="10">
        <v>-4</v>
      </c>
      <c r="M595" s="11">
        <f t="shared" si="30"/>
        <v>4.8338039383776287E-5</v>
      </c>
      <c r="N595">
        <f t="shared" si="29"/>
        <v>4.5131569260888158</v>
      </c>
      <c r="O595">
        <v>3.4916301851851901E-4</v>
      </c>
      <c r="P595" s="8" t="s">
        <v>208</v>
      </c>
    </row>
    <row r="596" spans="1:16">
      <c r="A596" s="5">
        <v>604</v>
      </c>
      <c r="B596" s="6" t="s">
        <v>2379</v>
      </c>
      <c r="C596" s="6" t="s">
        <v>2380</v>
      </c>
      <c r="D596" s="5">
        <v>23085</v>
      </c>
      <c r="E596" s="6" t="s">
        <v>2381</v>
      </c>
      <c r="F596" s="6" t="s">
        <v>2382</v>
      </c>
      <c r="G596">
        <v>-4</v>
      </c>
      <c r="H596">
        <v>-4</v>
      </c>
      <c r="I596" s="10">
        <v>-4</v>
      </c>
      <c r="J596" s="11">
        <v>-4</v>
      </c>
      <c r="K596">
        <v>-4</v>
      </c>
      <c r="L596" s="10">
        <v>-4</v>
      </c>
      <c r="M596" s="11"/>
      <c r="N596">
        <f t="shared" si="29"/>
        <v>1</v>
      </c>
      <c r="P596" s="8" t="s">
        <v>208</v>
      </c>
    </row>
    <row r="597" spans="1:16">
      <c r="A597" s="5">
        <v>605</v>
      </c>
      <c r="B597" s="6" t="s">
        <v>2383</v>
      </c>
      <c r="C597" s="6" t="s">
        <v>2384</v>
      </c>
      <c r="D597" s="5">
        <v>3313</v>
      </c>
      <c r="E597" s="6" t="s">
        <v>242</v>
      </c>
      <c r="F597" s="6" t="s">
        <v>243</v>
      </c>
      <c r="G597">
        <v>-0.25593984330626102</v>
      </c>
      <c r="H597">
        <v>-0.63563262669404696</v>
      </c>
      <c r="I597" s="10">
        <v>-0.480668766210186</v>
      </c>
      <c r="J597" s="11">
        <v>-4</v>
      </c>
      <c r="K597">
        <v>-4</v>
      </c>
      <c r="L597" s="10">
        <v>-4</v>
      </c>
      <c r="M597" s="11">
        <f>_xlfn.T.TEST(G597:I597,J597:L597,2,2)</f>
        <v>5.5867455311870032E-6</v>
      </c>
      <c r="N597">
        <f t="shared" si="29"/>
        <v>11.466325497664579</v>
      </c>
      <c r="O597" s="7">
        <v>7.5745936046511597E-5</v>
      </c>
      <c r="P597" s="8" t="s">
        <v>208</v>
      </c>
    </row>
    <row r="598" spans="1:16">
      <c r="A598" s="5">
        <v>606</v>
      </c>
      <c r="B598" s="6" t="s">
        <v>2385</v>
      </c>
      <c r="C598" s="6" t="s">
        <v>2386</v>
      </c>
      <c r="D598" s="5">
        <v>613</v>
      </c>
      <c r="E598" s="6" t="s">
        <v>2387</v>
      </c>
      <c r="F598" s="6" t="s">
        <v>2388</v>
      </c>
      <c r="G598">
        <v>-4</v>
      </c>
      <c r="H598">
        <v>-4</v>
      </c>
      <c r="I598" s="10">
        <v>-4</v>
      </c>
      <c r="J598" s="11">
        <v>-4</v>
      </c>
      <c r="K598">
        <v>-4</v>
      </c>
      <c r="L598" s="10">
        <v>-4</v>
      </c>
      <c r="M598" s="11"/>
      <c r="N598">
        <f t="shared" si="29"/>
        <v>1</v>
      </c>
      <c r="P598" s="8" t="s">
        <v>208</v>
      </c>
    </row>
    <row r="599" spans="1:16">
      <c r="A599" s="5">
        <v>607</v>
      </c>
      <c r="B599" s="6" t="s">
        <v>2389</v>
      </c>
      <c r="C599" s="6" t="s">
        <v>2390</v>
      </c>
      <c r="D599" s="5">
        <v>29941</v>
      </c>
      <c r="E599" s="6" t="s">
        <v>2391</v>
      </c>
      <c r="F599" s="6" t="s">
        <v>2392</v>
      </c>
      <c r="G599">
        <v>-4</v>
      </c>
      <c r="H599">
        <v>-4</v>
      </c>
      <c r="I599" s="10">
        <v>-4</v>
      </c>
      <c r="J599" s="11">
        <v>-4</v>
      </c>
      <c r="K599">
        <v>-4</v>
      </c>
      <c r="L599" s="10">
        <v>-4</v>
      </c>
      <c r="M599" s="11"/>
      <c r="N599">
        <f t="shared" si="29"/>
        <v>1</v>
      </c>
      <c r="P599" s="8" t="s">
        <v>208</v>
      </c>
    </row>
    <row r="600" spans="1:16">
      <c r="A600" s="5">
        <v>608</v>
      </c>
      <c r="B600" s="6" t="s">
        <v>2393</v>
      </c>
      <c r="C600" s="6" t="s">
        <v>2394</v>
      </c>
      <c r="D600" s="5">
        <v>1523</v>
      </c>
      <c r="E600" s="6" t="s">
        <v>2395</v>
      </c>
      <c r="F600" s="6" t="s">
        <v>2396</v>
      </c>
      <c r="G600">
        <v>-4</v>
      </c>
      <c r="H600">
        <v>-4</v>
      </c>
      <c r="I600" s="10">
        <v>-4</v>
      </c>
      <c r="J600" s="11">
        <v>-4</v>
      </c>
      <c r="K600">
        <v>-4</v>
      </c>
      <c r="L600" s="10">
        <v>-4</v>
      </c>
      <c r="M600" s="11"/>
      <c r="N600">
        <f t="shared" si="29"/>
        <v>1</v>
      </c>
      <c r="P600" s="8" t="s">
        <v>208</v>
      </c>
    </row>
    <row r="601" spans="1:16">
      <c r="A601" s="5">
        <v>609</v>
      </c>
      <c r="B601" s="6" t="s">
        <v>2397</v>
      </c>
      <c r="C601" s="6" t="s">
        <v>2398</v>
      </c>
      <c r="D601" s="5">
        <v>55970</v>
      </c>
      <c r="E601" s="6" t="s">
        <v>2399</v>
      </c>
      <c r="F601" s="6" t="s">
        <v>2400</v>
      </c>
      <c r="G601">
        <v>-4</v>
      </c>
      <c r="H601">
        <v>-4</v>
      </c>
      <c r="I601" s="10">
        <v>-4</v>
      </c>
      <c r="J601" s="11">
        <v>-4</v>
      </c>
      <c r="K601">
        <v>-4</v>
      </c>
      <c r="L601" s="10">
        <v>-4</v>
      </c>
      <c r="M601" s="11"/>
      <c r="N601">
        <f t="shared" si="29"/>
        <v>1</v>
      </c>
      <c r="P601" s="8" t="s">
        <v>208</v>
      </c>
    </row>
    <row r="602" spans="1:16">
      <c r="A602" s="5">
        <v>610</v>
      </c>
      <c r="B602" s="6" t="s">
        <v>2401</v>
      </c>
      <c r="C602" s="6" t="s">
        <v>2402</v>
      </c>
      <c r="D602" s="5">
        <v>10953</v>
      </c>
      <c r="E602" s="6" t="s">
        <v>2403</v>
      </c>
      <c r="F602" s="6" t="s">
        <v>2404</v>
      </c>
      <c r="G602">
        <v>-4</v>
      </c>
      <c r="H602">
        <v>-4</v>
      </c>
      <c r="I602" s="10">
        <v>-4</v>
      </c>
      <c r="J602" s="11">
        <v>-4</v>
      </c>
      <c r="K602">
        <v>-4</v>
      </c>
      <c r="L602" s="10">
        <v>-4</v>
      </c>
      <c r="M602" s="11"/>
      <c r="N602">
        <f t="shared" si="29"/>
        <v>1</v>
      </c>
      <c r="P602" s="8" t="s">
        <v>208</v>
      </c>
    </row>
    <row r="603" spans="1:16">
      <c r="A603" s="5">
        <v>611</v>
      </c>
      <c r="B603" s="6" t="s">
        <v>2405</v>
      </c>
      <c r="C603" s="6" t="s">
        <v>2406</v>
      </c>
      <c r="D603" s="5">
        <v>10313</v>
      </c>
      <c r="E603" s="6" t="s">
        <v>2407</v>
      </c>
      <c r="F603" s="6" t="s">
        <v>2408</v>
      </c>
      <c r="G603">
        <v>-4</v>
      </c>
      <c r="H603">
        <v>-1.9976973829950999</v>
      </c>
      <c r="I603" s="10">
        <v>-3.11111213786748</v>
      </c>
      <c r="J603" s="11">
        <v>-4</v>
      </c>
      <c r="K603">
        <v>-4</v>
      </c>
      <c r="L603" s="10">
        <v>-4</v>
      </c>
      <c r="M603" s="11">
        <f>_xlfn.T.TEST(G603:I603,J603:L603,2,2)</f>
        <v>0.1714796136729401</v>
      </c>
      <c r="N603">
        <f t="shared" si="29"/>
        <v>1.851748106697424</v>
      </c>
      <c r="O603">
        <v>0.234127903892272</v>
      </c>
      <c r="P603" s="8" t="s">
        <v>208</v>
      </c>
    </row>
    <row r="604" spans="1:16">
      <c r="A604" s="5">
        <v>612</v>
      </c>
      <c r="B604" s="6" t="s">
        <v>2409</v>
      </c>
      <c r="C604" s="6" t="s">
        <v>2410</v>
      </c>
      <c r="D604" s="5">
        <v>5708</v>
      </c>
      <c r="E604" s="6" t="s">
        <v>2411</v>
      </c>
      <c r="F604" s="6" t="s">
        <v>2412</v>
      </c>
      <c r="G604">
        <v>-1.4763895925455901</v>
      </c>
      <c r="H604">
        <v>-4</v>
      </c>
      <c r="I604" s="10">
        <v>-1.22865651377902</v>
      </c>
      <c r="J604" s="11">
        <v>-4</v>
      </c>
      <c r="K604">
        <v>-4</v>
      </c>
      <c r="L604" s="10">
        <v>-4</v>
      </c>
      <c r="M604" s="11">
        <f>_xlfn.T.TEST(G604:I604,J604:L604,2,2)</f>
        <v>0.11698647202819885</v>
      </c>
      <c r="N604">
        <f t="shared" si="29"/>
        <v>5.7501931109523206</v>
      </c>
      <c r="O604">
        <v>0.174295755361323</v>
      </c>
      <c r="P604" s="8" t="s">
        <v>208</v>
      </c>
    </row>
    <row r="605" spans="1:16">
      <c r="A605" s="5">
        <v>613</v>
      </c>
      <c r="B605" s="6" t="s">
        <v>2413</v>
      </c>
      <c r="C605" s="6" t="s">
        <v>2414</v>
      </c>
      <c r="D605" s="5">
        <v>1500</v>
      </c>
      <c r="E605" s="6" t="s">
        <v>244</v>
      </c>
      <c r="F605" s="6" t="s">
        <v>245</v>
      </c>
      <c r="G605">
        <v>-1.90827203288533</v>
      </c>
      <c r="H605">
        <v>-1.39950906912752</v>
      </c>
      <c r="I605" s="10">
        <v>-1.60404000483905</v>
      </c>
      <c r="J605" s="11">
        <v>-4</v>
      </c>
      <c r="K605">
        <v>-4</v>
      </c>
      <c r="L605" s="10">
        <v>-4</v>
      </c>
      <c r="M605" s="11">
        <f>_xlfn.T.TEST(G605:I605,J605:L605,2,2)</f>
        <v>8.9536321015500523E-5</v>
      </c>
      <c r="N605">
        <f t="shared" si="29"/>
        <v>5.2632721515484961</v>
      </c>
      <c r="O605">
        <v>5.6738764021739096E-4</v>
      </c>
      <c r="P605" s="8" t="s">
        <v>208</v>
      </c>
    </row>
    <row r="606" spans="1:16">
      <c r="A606" s="5">
        <v>614</v>
      </c>
      <c r="B606" s="6" t="s">
        <v>2415</v>
      </c>
      <c r="C606" s="6" t="s">
        <v>2416</v>
      </c>
      <c r="D606" s="5">
        <v>10788</v>
      </c>
      <c r="E606" s="6" t="s">
        <v>2417</v>
      </c>
      <c r="F606" s="6" t="s">
        <v>2418</v>
      </c>
      <c r="G606">
        <v>-1.0513796032968801</v>
      </c>
      <c r="H606">
        <v>-1.29861366695351</v>
      </c>
      <c r="I606" s="10">
        <v>-1.21685323447557</v>
      </c>
      <c r="J606" s="11">
        <v>-2.3877739340055402</v>
      </c>
      <c r="K606">
        <v>-2.0026357434006501</v>
      </c>
      <c r="L606" s="10">
        <v>-1.93705070728925</v>
      </c>
      <c r="M606" s="11">
        <f>_xlfn.T.TEST(G606:I606,J606:L606,2,2)</f>
        <v>4.3573347984608999E-3</v>
      </c>
      <c r="N606">
        <f t="shared" si="29"/>
        <v>1.72402716761504</v>
      </c>
      <c r="O606">
        <v>1.39578368406593E-2</v>
      </c>
      <c r="P606" s="8" t="s">
        <v>208</v>
      </c>
    </row>
    <row r="607" spans="1:16">
      <c r="A607" s="5">
        <v>615</v>
      </c>
      <c r="B607" s="6" t="s">
        <v>2419</v>
      </c>
      <c r="C607" s="6" t="s">
        <v>2420</v>
      </c>
      <c r="D607" s="5">
        <v>23164</v>
      </c>
      <c r="E607" s="6" t="s">
        <v>2421</v>
      </c>
      <c r="F607" s="6" t="s">
        <v>2422</v>
      </c>
      <c r="G607">
        <v>-4</v>
      </c>
      <c r="H607">
        <v>-4</v>
      </c>
      <c r="I607" s="10">
        <v>-4</v>
      </c>
      <c r="J607" s="11">
        <v>-4</v>
      </c>
      <c r="K607">
        <v>-4</v>
      </c>
      <c r="L607" s="10">
        <v>-4</v>
      </c>
      <c r="M607" s="11"/>
      <c r="N607">
        <f t="shared" si="29"/>
        <v>1</v>
      </c>
      <c r="P607" s="8" t="s">
        <v>208</v>
      </c>
    </row>
    <row r="608" spans="1:16">
      <c r="A608" s="5">
        <v>616</v>
      </c>
      <c r="B608" s="6" t="s">
        <v>2423</v>
      </c>
      <c r="C608" s="6" t="s">
        <v>2424</v>
      </c>
      <c r="D608" s="5">
        <v>57522</v>
      </c>
      <c r="E608" s="6" t="s">
        <v>2425</v>
      </c>
      <c r="F608" s="6" t="s">
        <v>2426</v>
      </c>
      <c r="G608">
        <v>-4</v>
      </c>
      <c r="H608">
        <v>-4</v>
      </c>
      <c r="I608" s="10">
        <v>-4</v>
      </c>
      <c r="J608" s="11">
        <v>-4</v>
      </c>
      <c r="K608">
        <v>-4</v>
      </c>
      <c r="L608" s="10">
        <v>-4</v>
      </c>
      <c r="M608" s="11"/>
      <c r="N608">
        <f t="shared" si="29"/>
        <v>1</v>
      </c>
      <c r="P608" s="8" t="s">
        <v>208</v>
      </c>
    </row>
    <row r="609" spans="1:16">
      <c r="A609" s="5">
        <v>617</v>
      </c>
      <c r="B609" s="6" t="s">
        <v>2427</v>
      </c>
      <c r="C609" s="6" t="s">
        <v>2428</v>
      </c>
      <c r="D609" s="5">
        <v>677</v>
      </c>
      <c r="E609" s="6" t="s">
        <v>2429</v>
      </c>
      <c r="F609" s="6" t="s">
        <v>2430</v>
      </c>
      <c r="G609">
        <v>0.81803700114134503</v>
      </c>
      <c r="H609">
        <v>0.38060722693499</v>
      </c>
      <c r="I609" s="10">
        <v>0.43348628649725601</v>
      </c>
      <c r="J609" s="11">
        <v>0.73519628892909805</v>
      </c>
      <c r="K609">
        <v>0.61051155132676804</v>
      </c>
      <c r="L609" s="10">
        <v>0.35131208123407598</v>
      </c>
      <c r="M609" s="11">
        <f>_xlfn.T.TEST(G609:I609,J609:L609,2,2)</f>
        <v>0.90928511136784751</v>
      </c>
      <c r="N609">
        <f t="shared" si="29"/>
        <v>0.88452494517805491</v>
      </c>
      <c r="O609">
        <v>0.92677136313461494</v>
      </c>
      <c r="P609" s="8" t="s">
        <v>208</v>
      </c>
    </row>
    <row r="610" spans="1:16">
      <c r="A610" s="5">
        <v>618</v>
      </c>
      <c r="B610" s="6" t="s">
        <v>2431</v>
      </c>
      <c r="C610" s="6" t="s">
        <v>2432</v>
      </c>
      <c r="D610" s="5">
        <v>5055</v>
      </c>
      <c r="E610" s="6" t="s">
        <v>2433</v>
      </c>
      <c r="F610" s="6" t="s">
        <v>2434</v>
      </c>
      <c r="G610">
        <v>-0.32197345880137501</v>
      </c>
      <c r="H610">
        <v>-0.85149502948785005</v>
      </c>
      <c r="I610" s="10">
        <v>-0.38051825614108298</v>
      </c>
      <c r="J610" s="11">
        <v>-0.76876100763352495</v>
      </c>
      <c r="K610">
        <v>-0.79101254460261206</v>
      </c>
      <c r="L610" s="10">
        <v>-1.26798703970653</v>
      </c>
      <c r="M610" s="11">
        <f>_xlfn.T.TEST(G610:I610,J610:L610,2,2)</f>
        <v>0.14337234087911971</v>
      </c>
      <c r="N610">
        <f t="shared" si="29"/>
        <v>1.3291411193189748</v>
      </c>
      <c r="O610">
        <v>0.20238759032203399</v>
      </c>
      <c r="P610" s="8" t="s">
        <v>208</v>
      </c>
    </row>
    <row r="611" spans="1:16">
      <c r="A611" s="5">
        <v>619</v>
      </c>
      <c r="B611" s="6" t="s">
        <v>2435</v>
      </c>
      <c r="C611" s="6" t="s">
        <v>2436</v>
      </c>
      <c r="D611" s="5">
        <v>80301</v>
      </c>
      <c r="E611" s="6" t="s">
        <v>2437</v>
      </c>
      <c r="F611" s="6" t="s">
        <v>2438</v>
      </c>
      <c r="G611">
        <v>-0.83652147580671099</v>
      </c>
      <c r="H611">
        <v>-1.5603301896891899</v>
      </c>
      <c r="I611" s="10">
        <v>-1.1364922964478501</v>
      </c>
      <c r="J611" s="11">
        <v>-1.0950714355983799</v>
      </c>
      <c r="K611">
        <v>-1.3656371575805699</v>
      </c>
      <c r="L611" s="10">
        <v>-0.35287910037929998</v>
      </c>
      <c r="M611" s="11">
        <f>_xlfn.T.TEST(G611:I611,J611:L611,2,2)</f>
        <v>0.5504336327180509</v>
      </c>
      <c r="N611">
        <f t="shared" si="29"/>
        <v>0.97169748448822513</v>
      </c>
      <c r="O611">
        <v>0.59869926872947798</v>
      </c>
      <c r="P611" s="8" t="s">
        <v>208</v>
      </c>
    </row>
    <row r="612" spans="1:16">
      <c r="A612" s="5">
        <v>620</v>
      </c>
      <c r="B612" s="6" t="s">
        <v>2439</v>
      </c>
      <c r="C612" s="6" t="s">
        <v>2440</v>
      </c>
      <c r="D612" s="5">
        <v>23609</v>
      </c>
      <c r="E612" s="6" t="s">
        <v>2441</v>
      </c>
      <c r="F612" s="6" t="s">
        <v>2442</v>
      </c>
      <c r="G612">
        <v>-4</v>
      </c>
      <c r="H612">
        <v>-4</v>
      </c>
      <c r="I612" s="10">
        <v>-4</v>
      </c>
      <c r="J612" s="11">
        <v>-4</v>
      </c>
      <c r="K612">
        <v>-4</v>
      </c>
      <c r="L612" s="10">
        <v>-4</v>
      </c>
      <c r="M612" s="11"/>
      <c r="N612">
        <f t="shared" si="29"/>
        <v>1</v>
      </c>
      <c r="P612" s="8" t="s">
        <v>208</v>
      </c>
    </row>
    <row r="613" spans="1:16">
      <c r="A613" s="5">
        <v>621</v>
      </c>
      <c r="B613" s="6" t="s">
        <v>2443</v>
      </c>
      <c r="C613" s="6" t="s">
        <v>2444</v>
      </c>
      <c r="D613" s="5">
        <v>27436</v>
      </c>
      <c r="E613" s="6" t="s">
        <v>2445</v>
      </c>
      <c r="F613" s="6" t="s">
        <v>2446</v>
      </c>
      <c r="G613">
        <v>0.52945281341530004</v>
      </c>
      <c r="H613">
        <v>0.46441530101998701</v>
      </c>
      <c r="I613" s="10">
        <v>0.45941633483102601</v>
      </c>
      <c r="J613" s="11">
        <v>-7.9207797753078901E-2</v>
      </c>
      <c r="K613">
        <v>-4</v>
      </c>
      <c r="L613" s="10">
        <v>-0.29648010251670798</v>
      </c>
      <c r="M613" s="11">
        <f t="shared" ref="M613:M619" si="31">_xlfn.T.TEST(G613:I613,J613:L613,2,2)</f>
        <v>0.20148300874653463</v>
      </c>
      <c r="N613">
        <f t="shared" si="29"/>
        <v>1.6945420098827297</v>
      </c>
      <c r="O613">
        <v>0.26161379565033399</v>
      </c>
      <c r="P613" s="8" t="s">
        <v>208</v>
      </c>
    </row>
    <row r="614" spans="1:16">
      <c r="A614" s="5">
        <v>622</v>
      </c>
      <c r="B614" s="6" t="s">
        <v>2447</v>
      </c>
      <c r="C614" s="6" t="s">
        <v>2448</v>
      </c>
      <c r="D614" s="5">
        <v>6836</v>
      </c>
      <c r="E614" s="6" t="s">
        <v>2449</v>
      </c>
      <c r="F614" s="6" t="s">
        <v>2450</v>
      </c>
      <c r="G614">
        <v>-0.34051037293738601</v>
      </c>
      <c r="H614">
        <v>-0.54903910053194804</v>
      </c>
      <c r="I614" s="10">
        <v>-0.55212788554676595</v>
      </c>
      <c r="J614" s="11">
        <v>-0.83602502525177202</v>
      </c>
      <c r="K614">
        <v>-0.51296472017915096</v>
      </c>
      <c r="L614" s="10">
        <v>-0.58545336474363396</v>
      </c>
      <c r="M614" s="11">
        <f t="shared" si="31"/>
        <v>0.24401976248654492</v>
      </c>
      <c r="N614">
        <f t="shared" si="29"/>
        <v>1.0255616816191557</v>
      </c>
      <c r="O614">
        <v>0.30594305644301101</v>
      </c>
      <c r="P614" s="8" t="s">
        <v>2449</v>
      </c>
    </row>
    <row r="615" spans="1:16">
      <c r="A615" s="5">
        <v>623</v>
      </c>
      <c r="B615" s="6" t="s">
        <v>2451</v>
      </c>
      <c r="C615" s="6" t="s">
        <v>2452</v>
      </c>
      <c r="D615" s="5">
        <v>1719</v>
      </c>
      <c r="E615" s="6" t="s">
        <v>2453</v>
      </c>
      <c r="F615" s="6" t="s">
        <v>2454</v>
      </c>
      <c r="G615">
        <v>-1.00711927565925</v>
      </c>
      <c r="H615">
        <v>-1.9513055820257399</v>
      </c>
      <c r="I615" s="10">
        <v>-1.3947017988800501</v>
      </c>
      <c r="J615" s="11">
        <v>-4</v>
      </c>
      <c r="K615">
        <v>-4</v>
      </c>
      <c r="L615" s="10">
        <v>-1.0650639039169101</v>
      </c>
      <c r="M615" s="11">
        <f t="shared" si="31"/>
        <v>0.19700940959260141</v>
      </c>
      <c r="N615">
        <f t="shared" si="29"/>
        <v>6.0851726715337673</v>
      </c>
      <c r="O615">
        <v>0.25907751201576601</v>
      </c>
      <c r="P615" s="8" t="s">
        <v>208</v>
      </c>
    </row>
    <row r="616" spans="1:16">
      <c r="A616" s="5">
        <v>624</v>
      </c>
      <c r="B616" s="6" t="s">
        <v>2455</v>
      </c>
      <c r="C616" s="6" t="s">
        <v>2456</v>
      </c>
      <c r="D616" s="5">
        <v>2289</v>
      </c>
      <c r="E616" s="6" t="s">
        <v>246</v>
      </c>
      <c r="F616" s="6" t="s">
        <v>247</v>
      </c>
      <c r="G616">
        <v>-1.09274089754078</v>
      </c>
      <c r="H616">
        <v>-1.19182429187026</v>
      </c>
      <c r="I616" s="10">
        <v>-1.06997164123641</v>
      </c>
      <c r="J616" s="11">
        <v>-4</v>
      </c>
      <c r="K616">
        <v>-4</v>
      </c>
      <c r="L616" s="10">
        <v>-4</v>
      </c>
      <c r="M616" s="11">
        <f t="shared" si="31"/>
        <v>1.7009867346785169E-7</v>
      </c>
      <c r="N616">
        <f t="shared" si="29"/>
        <v>7.5019159658210199</v>
      </c>
      <c r="O616" s="7">
        <v>5.2193535263157897E-6</v>
      </c>
      <c r="P616" s="8" t="s">
        <v>208</v>
      </c>
    </row>
    <row r="617" spans="1:16">
      <c r="A617" s="5">
        <v>625</v>
      </c>
      <c r="B617" s="6" t="s">
        <v>2457</v>
      </c>
      <c r="C617" s="6" t="s">
        <v>2458</v>
      </c>
      <c r="D617" s="5">
        <v>23233</v>
      </c>
      <c r="E617" s="6" t="s">
        <v>2459</v>
      </c>
      <c r="F617" s="6" t="s">
        <v>2460</v>
      </c>
      <c r="G617">
        <v>0.60648283128609404</v>
      </c>
      <c r="H617">
        <v>0.496674764708535</v>
      </c>
      <c r="I617" s="10">
        <v>0.722184308624087</v>
      </c>
      <c r="J617" s="11">
        <v>8.2786713382658694E-2</v>
      </c>
      <c r="K617">
        <v>0.49906802407679302</v>
      </c>
      <c r="L617" s="10">
        <v>0.391606933623453</v>
      </c>
      <c r="M617" s="11">
        <f t="shared" si="31"/>
        <v>0.11379387899762189</v>
      </c>
      <c r="N617">
        <f t="shared" si="29"/>
        <v>1.1606040735515655</v>
      </c>
      <c r="O617">
        <v>0.174295755361323</v>
      </c>
      <c r="P617" s="8" t="s">
        <v>208</v>
      </c>
    </row>
    <row r="618" spans="1:16">
      <c r="A618" s="5">
        <v>626</v>
      </c>
      <c r="B618" s="6" t="s">
        <v>2461</v>
      </c>
      <c r="C618" s="6" t="s">
        <v>2462</v>
      </c>
      <c r="D618" s="5">
        <v>9931</v>
      </c>
      <c r="E618" s="6" t="s">
        <v>2463</v>
      </c>
      <c r="F618" s="6" t="s">
        <v>2464</v>
      </c>
      <c r="G618">
        <v>-4</v>
      </c>
      <c r="H618">
        <v>-0.158324459622914</v>
      </c>
      <c r="I618" s="10">
        <v>-0.95135861906207797</v>
      </c>
      <c r="J618" s="11">
        <v>-4</v>
      </c>
      <c r="K618">
        <v>-0.21173049730293</v>
      </c>
      <c r="L618" s="10">
        <v>-0.58135649666847999</v>
      </c>
      <c r="M618" s="11">
        <f t="shared" si="31"/>
        <v>0.95295072821128357</v>
      </c>
      <c r="N618">
        <f t="shared" si="29"/>
        <v>0.77378135843650686</v>
      </c>
      <c r="O618">
        <v>0.95919876570517204</v>
      </c>
      <c r="P618" s="8" t="s">
        <v>208</v>
      </c>
    </row>
    <row r="619" spans="1:16">
      <c r="A619" s="5">
        <v>627</v>
      </c>
      <c r="B619" s="6" t="s">
        <v>2465</v>
      </c>
      <c r="C619" s="6" t="s">
        <v>2466</v>
      </c>
      <c r="D619" s="5">
        <v>10007</v>
      </c>
      <c r="E619" s="6" t="s">
        <v>2467</v>
      </c>
      <c r="F619" s="6" t="s">
        <v>2468</v>
      </c>
      <c r="G619">
        <v>-1.9631324888547299</v>
      </c>
      <c r="H619">
        <v>-4</v>
      </c>
      <c r="I619" s="10">
        <v>-4</v>
      </c>
      <c r="J619" s="11">
        <v>-4</v>
      </c>
      <c r="K619">
        <v>-4</v>
      </c>
      <c r="L619" s="10">
        <v>-4</v>
      </c>
      <c r="M619" s="11">
        <f t="shared" si="31"/>
        <v>0.37390096630005903</v>
      </c>
      <c r="N619">
        <f t="shared" si="29"/>
        <v>1</v>
      </c>
      <c r="O619">
        <v>0.435098329696607</v>
      </c>
      <c r="P619" s="8" t="s">
        <v>208</v>
      </c>
    </row>
    <row r="620" spans="1:16">
      <c r="A620" s="5">
        <v>628</v>
      </c>
      <c r="B620" s="6" t="s">
        <v>2469</v>
      </c>
      <c r="C620" s="6" t="s">
        <v>2470</v>
      </c>
      <c r="D620" s="5">
        <v>57827</v>
      </c>
      <c r="E620" s="6" t="s">
        <v>2471</v>
      </c>
      <c r="F620" s="6" t="s">
        <v>2472</v>
      </c>
      <c r="G620">
        <v>-4</v>
      </c>
      <c r="H620">
        <v>-4</v>
      </c>
      <c r="I620" s="10">
        <v>-4</v>
      </c>
      <c r="J620" s="11">
        <v>-4</v>
      </c>
      <c r="K620">
        <v>-4</v>
      </c>
      <c r="L620" s="10">
        <v>-4</v>
      </c>
      <c r="M620" s="11"/>
      <c r="N620">
        <f t="shared" si="29"/>
        <v>1</v>
      </c>
      <c r="P620" s="8" t="s">
        <v>208</v>
      </c>
    </row>
    <row r="621" spans="1:16">
      <c r="A621" s="5">
        <v>629</v>
      </c>
      <c r="B621" s="6" t="s">
        <v>2473</v>
      </c>
      <c r="C621" s="6" t="s">
        <v>2474</v>
      </c>
      <c r="D621" s="5">
        <v>6282</v>
      </c>
      <c r="E621" s="6" t="s">
        <v>2475</v>
      </c>
      <c r="F621" s="6" t="s">
        <v>2476</v>
      </c>
      <c r="G621">
        <v>-0.97528173159581599</v>
      </c>
      <c r="H621">
        <v>-0.90017168886777699</v>
      </c>
      <c r="I621" s="10">
        <v>-1.2797647028135499</v>
      </c>
      <c r="J621" s="11">
        <v>-1.0955694502855799</v>
      </c>
      <c r="K621">
        <v>-1.12415446986759</v>
      </c>
      <c r="L621" s="10">
        <v>-0.83522192549877505</v>
      </c>
      <c r="M621" s="11">
        <f t="shared" ref="M621:M628" si="32">_xlfn.T.TEST(G621:I621,J621:L621,2,2)</f>
        <v>0.83244918260466316</v>
      </c>
      <c r="N621">
        <f t="shared" si="29"/>
        <v>1.0869516131923296</v>
      </c>
      <c r="O621">
        <v>0.85745207365547704</v>
      </c>
      <c r="P621" s="8" t="s">
        <v>208</v>
      </c>
    </row>
    <row r="622" spans="1:16">
      <c r="A622" s="5">
        <v>630</v>
      </c>
      <c r="B622" s="6" t="s">
        <v>2477</v>
      </c>
      <c r="C622" s="6" t="s">
        <v>2478</v>
      </c>
      <c r="D622" s="5">
        <v>134430</v>
      </c>
      <c r="E622" s="6" t="s">
        <v>248</v>
      </c>
      <c r="F622" s="6" t="s">
        <v>249</v>
      </c>
      <c r="G622">
        <v>-1.20169665275884</v>
      </c>
      <c r="H622">
        <v>-1.5910794745358501</v>
      </c>
      <c r="I622" s="10">
        <v>-0.84790115339638406</v>
      </c>
      <c r="J622" s="11">
        <v>-4</v>
      </c>
      <c r="K622">
        <v>-4</v>
      </c>
      <c r="L622" s="10">
        <v>-4</v>
      </c>
      <c r="M622" s="11">
        <f t="shared" si="32"/>
        <v>2.0306785848169662E-4</v>
      </c>
      <c r="N622">
        <f t="shared" si="29"/>
        <v>6.9562189713679157</v>
      </c>
      <c r="O622">
        <v>1.0792601999999999E-3</v>
      </c>
      <c r="P622" s="8" t="s">
        <v>208</v>
      </c>
    </row>
    <row r="623" spans="1:16">
      <c r="A623" s="5">
        <v>631</v>
      </c>
      <c r="B623" s="6" t="s">
        <v>2479</v>
      </c>
      <c r="C623" s="6" t="s">
        <v>2480</v>
      </c>
      <c r="D623" s="5">
        <v>348932</v>
      </c>
      <c r="E623" s="6" t="s">
        <v>2481</v>
      </c>
      <c r="F623" s="6" t="s">
        <v>2482</v>
      </c>
      <c r="G623">
        <v>0.10894889428240299</v>
      </c>
      <c r="H623">
        <v>2.2204232678876901</v>
      </c>
      <c r="I623" s="10">
        <v>1.3499781938102899</v>
      </c>
      <c r="J623" s="11">
        <v>-0.57648131083502796</v>
      </c>
      <c r="K623">
        <v>1.8966288257545101</v>
      </c>
      <c r="L623" s="10">
        <v>1.0695887842957801</v>
      </c>
      <c r="M623" s="11">
        <f t="shared" si="32"/>
        <v>0.67455994843874967</v>
      </c>
      <c r="N623">
        <f t="shared" si="29"/>
        <v>1.2145226618143918</v>
      </c>
      <c r="O623">
        <v>0.71244284363043497</v>
      </c>
      <c r="P623" s="8" t="s">
        <v>208</v>
      </c>
    </row>
    <row r="624" spans="1:16">
      <c r="A624" s="5">
        <v>632</v>
      </c>
      <c r="B624" s="6" t="s">
        <v>2483</v>
      </c>
      <c r="C624" s="6" t="s">
        <v>2484</v>
      </c>
      <c r="D624" s="5">
        <v>123720</v>
      </c>
      <c r="E624" s="6" t="s">
        <v>2485</v>
      </c>
      <c r="F624" s="6" t="s">
        <v>2486</v>
      </c>
      <c r="G624">
        <v>2.5396670297527701</v>
      </c>
      <c r="H624">
        <v>2.22304101709596</v>
      </c>
      <c r="I624" s="10">
        <v>2.1366874420710902</v>
      </c>
      <c r="J624" s="11">
        <v>-4</v>
      </c>
      <c r="K624">
        <v>2.2587410453475401</v>
      </c>
      <c r="L624" s="10">
        <v>-4</v>
      </c>
      <c r="M624" s="11">
        <f t="shared" si="32"/>
        <v>0.11398931875198492</v>
      </c>
      <c r="N624">
        <f t="shared" si="29"/>
        <v>74.700242280145901</v>
      </c>
      <c r="O624">
        <v>0.174295755361323</v>
      </c>
      <c r="P624" s="8" t="s">
        <v>208</v>
      </c>
    </row>
    <row r="625" spans="1:16">
      <c r="A625" s="5">
        <v>633</v>
      </c>
      <c r="B625" s="6" t="s">
        <v>2487</v>
      </c>
      <c r="C625" s="6" t="s">
        <v>2488</v>
      </c>
      <c r="D625" s="5">
        <v>85455</v>
      </c>
      <c r="E625" s="6" t="s">
        <v>2489</v>
      </c>
      <c r="F625" s="6" t="s">
        <v>2490</v>
      </c>
      <c r="G625">
        <v>-0.660514529181494</v>
      </c>
      <c r="H625">
        <v>-0.67165983372019</v>
      </c>
      <c r="I625" s="10">
        <v>-0.35718592739872301</v>
      </c>
      <c r="J625" s="11">
        <v>-0.95370508849576296</v>
      </c>
      <c r="K625">
        <v>-1.25314635869496</v>
      </c>
      <c r="L625" s="10">
        <v>-4</v>
      </c>
      <c r="M625" s="11">
        <f t="shared" si="32"/>
        <v>0.19730774468273335</v>
      </c>
      <c r="N625">
        <f t="shared" si="29"/>
        <v>1.5079951927322404</v>
      </c>
      <c r="O625">
        <v>0.25907751201576601</v>
      </c>
      <c r="P625" s="8" t="s">
        <v>208</v>
      </c>
    </row>
    <row r="626" spans="1:16">
      <c r="A626" s="5">
        <v>634</v>
      </c>
      <c r="B626" s="6" t="s">
        <v>2491</v>
      </c>
      <c r="C626" s="6" t="s">
        <v>2492</v>
      </c>
      <c r="D626" s="5">
        <v>327</v>
      </c>
      <c r="E626" s="6" t="s">
        <v>2493</v>
      </c>
      <c r="F626" s="6" t="s">
        <v>2494</v>
      </c>
      <c r="G626">
        <v>0.49557849713720298</v>
      </c>
      <c r="H626">
        <v>0.86901123456224805</v>
      </c>
      <c r="I626" s="10">
        <v>0.16768180941910099</v>
      </c>
      <c r="J626" s="11">
        <v>0.43477483352901197</v>
      </c>
      <c r="K626">
        <v>0.36392625140350499</v>
      </c>
      <c r="L626" s="10">
        <v>0.692224857368825</v>
      </c>
      <c r="M626" s="11">
        <f t="shared" si="32"/>
        <v>0.95426292300600024</v>
      </c>
      <c r="N626">
        <f t="shared" si="29"/>
        <v>1.0430466356367767</v>
      </c>
      <c r="O626">
        <v>0.95919876570517204</v>
      </c>
      <c r="P626" s="8" t="s">
        <v>208</v>
      </c>
    </row>
    <row r="627" spans="1:16">
      <c r="A627" s="5">
        <v>635</v>
      </c>
      <c r="B627" s="6" t="s">
        <v>2495</v>
      </c>
      <c r="C627" s="6" t="s">
        <v>2496</v>
      </c>
      <c r="D627" s="5">
        <v>8939</v>
      </c>
      <c r="E627" s="6" t="s">
        <v>2497</v>
      </c>
      <c r="F627" s="6" t="s">
        <v>2498</v>
      </c>
      <c r="G627">
        <v>-1.9612410612684801</v>
      </c>
      <c r="H627">
        <v>-2.2667891689261901</v>
      </c>
      <c r="I627" s="10">
        <v>-2.2339061416720498</v>
      </c>
      <c r="J627" s="11">
        <v>-3.00231144838523</v>
      </c>
      <c r="K627">
        <v>-2.2423270058665201</v>
      </c>
      <c r="L627" s="10">
        <v>-2.2202306074828502</v>
      </c>
      <c r="M627" s="11">
        <f t="shared" si="32"/>
        <v>0.29052804230026008</v>
      </c>
      <c r="N627">
        <f t="shared" si="29"/>
        <v>1.0058539661566797</v>
      </c>
      <c r="O627">
        <v>0.352870517679167</v>
      </c>
      <c r="P627" s="8" t="s">
        <v>208</v>
      </c>
    </row>
    <row r="628" spans="1:16">
      <c r="A628" s="5">
        <v>636</v>
      </c>
      <c r="B628" s="6" t="s">
        <v>2499</v>
      </c>
      <c r="C628" s="6" t="s">
        <v>2500</v>
      </c>
      <c r="D628" s="5">
        <v>388697</v>
      </c>
      <c r="E628" s="6" t="s">
        <v>2501</v>
      </c>
      <c r="F628" s="6" t="s">
        <v>2502</v>
      </c>
      <c r="G628">
        <v>-4</v>
      </c>
      <c r="H628">
        <v>-3.05202518518053</v>
      </c>
      <c r="I628" s="10">
        <v>-4</v>
      </c>
      <c r="J628" s="11">
        <v>-4</v>
      </c>
      <c r="K628">
        <v>-4</v>
      </c>
      <c r="L628" s="10">
        <v>-1.9440100650288701</v>
      </c>
      <c r="M628" s="11">
        <f t="shared" si="32"/>
        <v>0.65018095079495952</v>
      </c>
      <c r="N628">
        <f t="shared" si="29"/>
        <v>1</v>
      </c>
      <c r="O628">
        <v>0.69044716654462701</v>
      </c>
      <c r="P628" s="8" t="s">
        <v>208</v>
      </c>
    </row>
    <row r="629" spans="1:16">
      <c r="A629" s="5">
        <v>637</v>
      </c>
      <c r="B629" s="6" t="s">
        <v>2503</v>
      </c>
      <c r="C629" s="6" t="s">
        <v>2504</v>
      </c>
      <c r="D629" s="5">
        <v>149986</v>
      </c>
      <c r="E629" s="6" t="s">
        <v>2505</v>
      </c>
      <c r="F629" s="6" t="s">
        <v>2506</v>
      </c>
      <c r="G629">
        <v>-4</v>
      </c>
      <c r="H629">
        <v>-4</v>
      </c>
      <c r="I629" s="10">
        <v>-4</v>
      </c>
      <c r="J629" s="11">
        <v>-4</v>
      </c>
      <c r="K629">
        <v>-4</v>
      </c>
      <c r="L629" s="10">
        <v>-4</v>
      </c>
      <c r="M629" s="11"/>
      <c r="N629">
        <f t="shared" si="29"/>
        <v>1</v>
      </c>
      <c r="P629" s="8" t="s">
        <v>208</v>
      </c>
    </row>
    <row r="630" spans="1:16">
      <c r="A630" s="5">
        <v>638</v>
      </c>
      <c r="B630" s="6" t="s">
        <v>2507</v>
      </c>
      <c r="C630" s="6" t="s">
        <v>2508</v>
      </c>
      <c r="D630" s="5">
        <v>6635</v>
      </c>
      <c r="E630" s="6" t="s">
        <v>2509</v>
      </c>
      <c r="F630" s="6" t="s">
        <v>2510</v>
      </c>
      <c r="G630">
        <v>-4</v>
      </c>
      <c r="H630">
        <v>-4</v>
      </c>
      <c r="I630" s="10">
        <v>-4</v>
      </c>
      <c r="J630" s="11">
        <v>-4</v>
      </c>
      <c r="K630">
        <v>-4</v>
      </c>
      <c r="L630" s="10">
        <v>-4</v>
      </c>
      <c r="M630" s="11"/>
      <c r="N630">
        <f t="shared" si="29"/>
        <v>1</v>
      </c>
      <c r="P630" s="8" t="s">
        <v>208</v>
      </c>
    </row>
    <row r="631" spans="1:16">
      <c r="A631" s="5">
        <v>639</v>
      </c>
      <c r="B631" s="6" t="s">
        <v>2511</v>
      </c>
      <c r="C631" s="6" t="s">
        <v>2512</v>
      </c>
      <c r="D631" s="5">
        <v>51805</v>
      </c>
      <c r="E631" s="6" t="s">
        <v>250</v>
      </c>
      <c r="F631" s="6" t="s">
        <v>251</v>
      </c>
      <c r="G631">
        <v>-1.69798904664537</v>
      </c>
      <c r="H631">
        <v>-0.86999350056810698</v>
      </c>
      <c r="I631" s="10">
        <v>-1.1516286153512401</v>
      </c>
      <c r="J631" s="11">
        <v>-4</v>
      </c>
      <c r="K631">
        <v>-4</v>
      </c>
      <c r="L631" s="10">
        <v>-4</v>
      </c>
      <c r="M631" s="11">
        <f>_xlfn.T.TEST(G631:I631,J631:L631,2,2)</f>
        <v>3.4289432763242699E-4</v>
      </c>
      <c r="N631">
        <f t="shared" si="29"/>
        <v>7.2018691353050901</v>
      </c>
      <c r="O631">
        <v>1.75357194736842E-3</v>
      </c>
      <c r="P631" s="8" t="s">
        <v>208</v>
      </c>
    </row>
    <row r="632" spans="1:16">
      <c r="A632" s="5">
        <v>640</v>
      </c>
      <c r="B632" s="6" t="s">
        <v>2513</v>
      </c>
      <c r="C632" s="6" t="s">
        <v>2514</v>
      </c>
      <c r="D632" s="5">
        <v>11075</v>
      </c>
      <c r="E632" s="6" t="s">
        <v>2515</v>
      </c>
      <c r="F632" s="6" t="s">
        <v>2516</v>
      </c>
      <c r="G632">
        <v>-1.3265705286292</v>
      </c>
      <c r="H632">
        <v>-2.1047252284111901</v>
      </c>
      <c r="I632" s="10">
        <v>-2.0758373984106999</v>
      </c>
      <c r="J632" s="11">
        <v>-4</v>
      </c>
      <c r="K632">
        <v>-1.57924535128556</v>
      </c>
      <c r="L632" s="10">
        <v>-1.5575748164962899</v>
      </c>
      <c r="M632" s="11">
        <f>_xlfn.T.TEST(G632:I632,J632:L632,2,2)</f>
        <v>0.55736171708572002</v>
      </c>
      <c r="N632">
        <f t="shared" si="29"/>
        <v>0.7087790923655275</v>
      </c>
      <c r="O632">
        <v>0.60510592367039095</v>
      </c>
      <c r="P632" s="8" t="s">
        <v>208</v>
      </c>
    </row>
    <row r="633" spans="1:16">
      <c r="A633" s="5">
        <v>641</v>
      </c>
      <c r="B633" s="6" t="s">
        <v>2517</v>
      </c>
      <c r="C633" s="6" t="s">
        <v>2518</v>
      </c>
      <c r="D633" s="5">
        <v>11168</v>
      </c>
      <c r="E633" s="6" t="s">
        <v>2519</v>
      </c>
      <c r="F633" s="6" t="s">
        <v>2520</v>
      </c>
      <c r="G633">
        <v>-4</v>
      </c>
      <c r="H633">
        <v>-4</v>
      </c>
      <c r="I633" s="10">
        <v>-4</v>
      </c>
      <c r="J633" s="11">
        <v>-4</v>
      </c>
      <c r="K633">
        <v>-4</v>
      </c>
      <c r="L633" s="10">
        <v>-4</v>
      </c>
      <c r="M633" s="11"/>
      <c r="N633">
        <f t="shared" si="29"/>
        <v>1</v>
      </c>
      <c r="P633" s="8" t="s">
        <v>208</v>
      </c>
    </row>
    <row r="634" spans="1:16">
      <c r="A634" s="5">
        <v>642</v>
      </c>
      <c r="B634" s="6" t="s">
        <v>2521</v>
      </c>
      <c r="C634" s="6" t="s">
        <v>2522</v>
      </c>
      <c r="D634" s="5">
        <v>9320</v>
      </c>
      <c r="E634" s="6" t="s">
        <v>2523</v>
      </c>
      <c r="F634" s="6" t="s">
        <v>2524</v>
      </c>
      <c r="G634">
        <v>-4</v>
      </c>
      <c r="H634">
        <v>-4</v>
      </c>
      <c r="I634" s="10">
        <v>-4</v>
      </c>
      <c r="J634" s="11">
        <v>-4</v>
      </c>
      <c r="K634">
        <v>-4</v>
      </c>
      <c r="L634" s="10">
        <v>-4</v>
      </c>
      <c r="M634" s="11"/>
      <c r="N634">
        <f t="shared" si="29"/>
        <v>1</v>
      </c>
      <c r="P634" s="8" t="s">
        <v>208</v>
      </c>
    </row>
    <row r="635" spans="1:16">
      <c r="A635" s="5">
        <v>643</v>
      </c>
      <c r="B635" s="6" t="s">
        <v>2525</v>
      </c>
      <c r="C635" s="6" t="s">
        <v>2526</v>
      </c>
      <c r="D635" s="5">
        <v>25978</v>
      </c>
      <c r="E635" s="6" t="s">
        <v>2527</v>
      </c>
      <c r="F635" s="6" t="s">
        <v>2528</v>
      </c>
      <c r="G635">
        <v>-4</v>
      </c>
      <c r="H635">
        <v>-4</v>
      </c>
      <c r="I635" s="10">
        <v>-4</v>
      </c>
      <c r="J635" s="11">
        <v>-4</v>
      </c>
      <c r="K635">
        <v>-4</v>
      </c>
      <c r="L635" s="10">
        <v>-4</v>
      </c>
      <c r="M635" s="11"/>
      <c r="N635">
        <f t="shared" si="29"/>
        <v>1</v>
      </c>
      <c r="P635" s="8" t="s">
        <v>208</v>
      </c>
    </row>
    <row r="636" spans="1:16">
      <c r="A636" s="5">
        <v>644</v>
      </c>
      <c r="B636" s="6" t="s">
        <v>2529</v>
      </c>
      <c r="C636" s="6" t="s">
        <v>2530</v>
      </c>
      <c r="D636" s="5">
        <v>8243</v>
      </c>
      <c r="E636" s="6" t="s">
        <v>2531</v>
      </c>
      <c r="F636" s="6" t="s">
        <v>2532</v>
      </c>
      <c r="G636">
        <v>-1.3234220248172599</v>
      </c>
      <c r="H636">
        <v>-1.43733378990417</v>
      </c>
      <c r="I636" s="10">
        <v>-1.28174019391933</v>
      </c>
      <c r="J636" s="11">
        <v>-4</v>
      </c>
      <c r="K636">
        <v>-4</v>
      </c>
      <c r="L636" s="10">
        <v>-1.4268065875509901</v>
      </c>
      <c r="M636" s="11">
        <f>_xlfn.T.TEST(G636:I636,J636:L636,2,2)</f>
        <v>0.10490252678719461</v>
      </c>
      <c r="N636">
        <f t="shared" si="29"/>
        <v>6.3933761448962594</v>
      </c>
      <c r="O636">
        <v>0.164403691508064</v>
      </c>
      <c r="P636" s="8" t="s">
        <v>208</v>
      </c>
    </row>
  </sheetData>
  <conditionalFormatting sqref="G1:G1048576">
    <cfRule type="colorScale" priority="6">
      <colorScale>
        <cfvo type="min"/>
        <cfvo type="percentile" val="50"/>
        <cfvo type="max"/>
        <color rgb="FFF8696B"/>
        <color rgb="FFFCFCFF"/>
        <color rgb="FF63BE7B"/>
      </colorScale>
    </cfRule>
  </conditionalFormatting>
  <conditionalFormatting sqref="H1:H1048576">
    <cfRule type="colorScale" priority="5">
      <colorScale>
        <cfvo type="min"/>
        <cfvo type="percentile" val="50"/>
        <cfvo type="max"/>
        <color rgb="FFF8696B"/>
        <color rgb="FFFCFCFF"/>
        <color rgb="FF63BE7B"/>
      </colorScale>
    </cfRule>
  </conditionalFormatting>
  <conditionalFormatting sqref="I1:I1048576">
    <cfRule type="colorScale" priority="4">
      <colorScale>
        <cfvo type="min"/>
        <cfvo type="percentile" val="50"/>
        <cfvo type="max"/>
        <color rgb="FFF8696B"/>
        <color rgb="FFFCFCFF"/>
        <color rgb="FF63BE7B"/>
      </colorScale>
    </cfRule>
  </conditionalFormatting>
  <conditionalFormatting sqref="J1:J1048576">
    <cfRule type="colorScale" priority="3">
      <colorScale>
        <cfvo type="min"/>
        <cfvo type="percentile" val="50"/>
        <cfvo type="max"/>
        <color rgb="FFF8696B"/>
        <color rgb="FFFCFCFF"/>
        <color rgb="FF63BE7B"/>
      </colorScale>
    </cfRule>
  </conditionalFormatting>
  <conditionalFormatting sqref="K1:K1048576">
    <cfRule type="colorScale" priority="2">
      <colorScale>
        <cfvo type="min"/>
        <cfvo type="percentile" val="50"/>
        <cfvo type="max"/>
        <color rgb="FFF8696B"/>
        <color rgb="FFFCFCFF"/>
        <color rgb="FF63BE7B"/>
      </colorScale>
    </cfRule>
  </conditionalFormatting>
  <conditionalFormatting sqref="L1:L1048576">
    <cfRule type="colorScale" priority="1">
      <colorScale>
        <cfvo type="min"/>
        <cfvo type="percentile" val="50"/>
        <cfvo type="max"/>
        <color rgb="FFF8696B"/>
        <color rgb="FFFCFCFF"/>
        <color rgb="FF63BE7B"/>
      </colorScale>
    </cfRule>
  </conditionalFormatting>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B504D6-541B-49E6-AAF8-A5CAB7FB6373}">
  <dimension ref="A1:O127"/>
  <sheetViews>
    <sheetView topLeftCell="A98" zoomScaleNormal="100" workbookViewId="0">
      <selection activeCell="C10" sqref="C10"/>
    </sheetView>
  </sheetViews>
  <sheetFormatPr baseColWidth="10" defaultColWidth="8.83203125" defaultRowHeight="15"/>
  <cols>
    <col min="1" max="1" width="9.1640625" style="55"/>
    <col min="2" max="2" width="13" style="60" customWidth="1"/>
    <col min="3" max="3" width="32.83203125" style="4" customWidth="1"/>
    <col min="4" max="7" width="12.5" style="4" bestFit="1" customWidth="1"/>
    <col min="8" max="8" width="9.33203125" style="4" customWidth="1"/>
    <col min="9" max="10" width="12.5" style="4" bestFit="1" customWidth="1"/>
    <col min="11" max="12" width="12" style="4" bestFit="1" customWidth="1"/>
  </cols>
  <sheetData>
    <row r="1" spans="1:13">
      <c r="A1" s="53"/>
      <c r="B1" s="57" t="s">
        <v>1</v>
      </c>
      <c r="C1" s="1" t="s">
        <v>252</v>
      </c>
      <c r="D1" s="1" t="s">
        <v>2</v>
      </c>
      <c r="E1" s="1" t="s">
        <v>3</v>
      </c>
      <c r="F1" s="23" t="s">
        <v>4</v>
      </c>
      <c r="G1" s="27" t="s">
        <v>5</v>
      </c>
      <c r="H1" s="1" t="s">
        <v>6</v>
      </c>
      <c r="I1" s="28" t="s">
        <v>7</v>
      </c>
      <c r="J1" s="25" t="s">
        <v>8</v>
      </c>
      <c r="K1" s="1" t="s">
        <v>9</v>
      </c>
      <c r="L1" s="1" t="s">
        <v>10</v>
      </c>
    </row>
    <row r="2" spans="1:13" ht="17">
      <c r="A2" s="54"/>
      <c r="B2" s="58" t="s">
        <v>25</v>
      </c>
      <c r="C2" s="3" t="s">
        <v>26</v>
      </c>
      <c r="D2" s="2">
        <v>3.363659449</v>
      </c>
      <c r="E2" s="2">
        <v>3.5497156460000001</v>
      </c>
      <c r="F2" s="24">
        <v>3.104801406</v>
      </c>
      <c r="G2" s="29">
        <v>-4</v>
      </c>
      <c r="H2" s="2">
        <v>-1.7120420199999999</v>
      </c>
      <c r="I2" s="30">
        <v>-4</v>
      </c>
      <c r="J2" s="26">
        <v>1.049295E-3</v>
      </c>
      <c r="K2" s="2">
        <v>164.69574230000001</v>
      </c>
      <c r="L2" s="2">
        <v>4.3385740000000004E-3</v>
      </c>
      <c r="M2" s="37" t="s">
        <v>2585</v>
      </c>
    </row>
    <row r="3" spans="1:13" ht="17">
      <c r="A3" s="54">
        <v>1</v>
      </c>
      <c r="B3" s="58" t="s">
        <v>33</v>
      </c>
      <c r="C3" s="3" t="s">
        <v>34</v>
      </c>
      <c r="D3" s="2">
        <v>2.109655767</v>
      </c>
      <c r="E3" s="2">
        <v>2.4224326770000002</v>
      </c>
      <c r="F3" s="24">
        <v>2.1252994269999999</v>
      </c>
      <c r="G3" s="29">
        <v>-4</v>
      </c>
      <c r="H3" s="2">
        <v>-4</v>
      </c>
      <c r="I3" s="30">
        <v>-4</v>
      </c>
      <c r="J3" s="26">
        <v>4.2917000000000002E-7</v>
      </c>
      <c r="K3" s="2">
        <v>69.806981620000002</v>
      </c>
      <c r="L3" s="2">
        <v>1.0900000000000001E-5</v>
      </c>
      <c r="M3" s="38" t="s">
        <v>2586</v>
      </c>
    </row>
    <row r="4" spans="1:13" ht="17">
      <c r="A4" s="54"/>
      <c r="B4" s="58" t="s">
        <v>57</v>
      </c>
      <c r="C4" s="3" t="s">
        <v>58</v>
      </c>
      <c r="D4" s="2">
        <v>1.900212429</v>
      </c>
      <c r="E4" s="2">
        <v>1.6591521680000001</v>
      </c>
      <c r="F4" s="24">
        <v>1.7495714600000001</v>
      </c>
      <c r="G4" s="29">
        <v>-4</v>
      </c>
      <c r="H4" s="2">
        <v>-4</v>
      </c>
      <c r="I4" s="30">
        <v>-4</v>
      </c>
      <c r="J4" s="26">
        <v>1.32175E-7</v>
      </c>
      <c r="K4" s="2">
        <v>53.801386970000003</v>
      </c>
      <c r="L4" s="2">
        <v>4.6399999999999996E-6</v>
      </c>
      <c r="M4" s="38" t="s">
        <v>2587</v>
      </c>
    </row>
    <row r="5" spans="1:13" ht="17">
      <c r="A5" s="54"/>
      <c r="B5" s="58" t="s">
        <v>35</v>
      </c>
      <c r="C5" s="3" t="s">
        <v>36</v>
      </c>
      <c r="D5" s="2">
        <v>1.387747064</v>
      </c>
      <c r="E5" s="2">
        <v>1.5233869529999999</v>
      </c>
      <c r="F5" s="24">
        <v>1.3570789139999999</v>
      </c>
      <c r="G5" s="29">
        <v>-4</v>
      </c>
      <c r="H5" s="2">
        <v>-4</v>
      </c>
      <c r="I5" s="30">
        <v>-4</v>
      </c>
      <c r="J5" s="26">
        <v>4.7273399999999998E-8</v>
      </c>
      <c r="K5" s="2">
        <v>41.867157409999997</v>
      </c>
      <c r="L5" s="2">
        <v>3.0599999999999999E-6</v>
      </c>
      <c r="M5" s="37" t="s">
        <v>2588</v>
      </c>
    </row>
    <row r="6" spans="1:13" ht="17">
      <c r="A6" s="54"/>
      <c r="B6" s="58" t="s">
        <v>11</v>
      </c>
      <c r="C6" s="3" t="s">
        <v>12</v>
      </c>
      <c r="D6" s="2">
        <v>1.0897263290000001</v>
      </c>
      <c r="E6" s="2">
        <v>0.94880452900000001</v>
      </c>
      <c r="F6" s="24">
        <v>0.91926359400000002</v>
      </c>
      <c r="G6" s="29">
        <v>-4</v>
      </c>
      <c r="H6" s="2">
        <v>-4</v>
      </c>
      <c r="I6" s="30">
        <v>-4</v>
      </c>
      <c r="J6" s="26">
        <v>7.42281E-8</v>
      </c>
      <c r="K6" s="2">
        <v>30.884359979999999</v>
      </c>
      <c r="L6" s="2">
        <v>3.6100000000000002E-6</v>
      </c>
      <c r="M6" s="37" t="s">
        <v>2589</v>
      </c>
    </row>
    <row r="7" spans="1:13" ht="17">
      <c r="A7" s="54"/>
      <c r="B7" s="58" t="s">
        <v>41</v>
      </c>
      <c r="C7" s="3" t="s">
        <v>42</v>
      </c>
      <c r="D7" s="2">
        <v>0.86391401199999995</v>
      </c>
      <c r="E7" s="2">
        <v>0.87078916699999998</v>
      </c>
      <c r="F7" s="24">
        <v>0.84092805999999998</v>
      </c>
      <c r="G7" s="29">
        <v>-4</v>
      </c>
      <c r="H7" s="2">
        <v>-4</v>
      </c>
      <c r="I7" s="30">
        <v>-4</v>
      </c>
      <c r="J7" s="26">
        <v>7.1550700000000004E-11</v>
      </c>
      <c r="K7" s="2">
        <v>29.11950672</v>
      </c>
      <c r="L7" s="2">
        <v>4.1700000000000003E-8</v>
      </c>
      <c r="M7" s="37" t="s">
        <v>2590</v>
      </c>
    </row>
    <row r="8" spans="1:13" ht="17">
      <c r="A8" s="54"/>
      <c r="B8" s="58" t="s">
        <v>63</v>
      </c>
      <c r="C8" s="3" t="s">
        <v>64</v>
      </c>
      <c r="D8" s="2">
        <v>0.68121561500000005</v>
      </c>
      <c r="E8" s="2">
        <v>0.70905647699999996</v>
      </c>
      <c r="F8" s="24">
        <v>0.58634867400000001</v>
      </c>
      <c r="G8" s="29">
        <v>-4</v>
      </c>
      <c r="H8" s="2">
        <v>-4</v>
      </c>
      <c r="I8" s="30">
        <v>-4</v>
      </c>
      <c r="J8" s="26">
        <v>2.4228399999999999E-8</v>
      </c>
      <c r="K8" s="2">
        <v>25.655844590000001</v>
      </c>
      <c r="L8" s="2">
        <v>2.0200000000000001E-6</v>
      </c>
      <c r="M8" s="38" t="s">
        <v>2591</v>
      </c>
    </row>
    <row r="9" spans="1:13" ht="18">
      <c r="A9" s="54"/>
      <c r="B9" s="58" t="s">
        <v>115</v>
      </c>
      <c r="C9" s="3" t="s">
        <v>116</v>
      </c>
      <c r="D9" s="2">
        <v>0.63253910300000005</v>
      </c>
      <c r="E9" s="2">
        <v>0.73108194800000004</v>
      </c>
      <c r="F9" s="24">
        <v>0.59571449300000001</v>
      </c>
      <c r="G9" s="29">
        <v>-4</v>
      </c>
      <c r="H9" s="2">
        <v>-4</v>
      </c>
      <c r="I9" s="30">
        <v>-4</v>
      </c>
      <c r="J9" s="26">
        <v>3.4107100000000001E-8</v>
      </c>
      <c r="K9" s="2">
        <v>24.80465701</v>
      </c>
      <c r="L9" s="2">
        <v>2.4899999999999999E-6</v>
      </c>
      <c r="M9" s="44" t="s">
        <v>2695</v>
      </c>
    </row>
    <row r="10" spans="1:13" ht="17">
      <c r="A10" s="54"/>
      <c r="B10" s="58" t="s">
        <v>53</v>
      </c>
      <c r="C10" s="3" t="s">
        <v>54</v>
      </c>
      <c r="D10" s="2">
        <v>0.54301550300000001</v>
      </c>
      <c r="E10" s="2">
        <v>0.49482735799999999</v>
      </c>
      <c r="F10" s="24">
        <v>0.44569248299999997</v>
      </c>
      <c r="G10" s="29">
        <v>-4</v>
      </c>
      <c r="H10" s="2">
        <v>-4</v>
      </c>
      <c r="I10" s="30">
        <v>-4</v>
      </c>
      <c r="J10" s="26">
        <v>9.1587299999999995E-9</v>
      </c>
      <c r="K10" s="2">
        <v>22.546433870000001</v>
      </c>
      <c r="L10" s="2">
        <v>1.61E-6</v>
      </c>
      <c r="M10" s="38" t="s">
        <v>2592</v>
      </c>
    </row>
    <row r="11" spans="1:13" ht="17">
      <c r="A11" s="54"/>
      <c r="B11" s="58" t="s">
        <v>39</v>
      </c>
      <c r="C11" s="3" t="s">
        <v>40</v>
      </c>
      <c r="D11" s="2">
        <v>0.37106925000000002</v>
      </c>
      <c r="E11" s="2">
        <v>0.47747517699999997</v>
      </c>
      <c r="F11" s="24">
        <v>1.2371858170000001</v>
      </c>
      <c r="G11" s="29">
        <v>-4</v>
      </c>
      <c r="H11" s="2">
        <v>-4</v>
      </c>
      <c r="I11" s="30">
        <v>-4</v>
      </c>
      <c r="J11" s="26">
        <v>6.6772400000000005E-5</v>
      </c>
      <c r="K11" s="2">
        <v>22.27687834</v>
      </c>
      <c r="L11" s="2">
        <v>4.52655E-4</v>
      </c>
      <c r="M11" s="37" t="s">
        <v>2593</v>
      </c>
    </row>
    <row r="12" spans="1:13">
      <c r="A12" s="54"/>
      <c r="B12" s="58" t="s">
        <v>59</v>
      </c>
      <c r="C12" s="3" t="s">
        <v>60</v>
      </c>
      <c r="D12" s="2">
        <v>0.42112299600000003</v>
      </c>
      <c r="E12" s="2">
        <v>0.457366308</v>
      </c>
      <c r="F12" s="24">
        <v>0.110511099</v>
      </c>
      <c r="G12" s="29">
        <v>-4</v>
      </c>
      <c r="H12" s="2">
        <v>-4</v>
      </c>
      <c r="I12" s="30">
        <v>-4</v>
      </c>
      <c r="J12" s="26">
        <v>2.4959600000000001E-6</v>
      </c>
      <c r="K12" s="2">
        <v>21.423510480000001</v>
      </c>
      <c r="L12" s="2">
        <v>4.4100000000000001E-5</v>
      </c>
    </row>
    <row r="13" spans="1:13" ht="17">
      <c r="A13" s="54"/>
      <c r="B13" s="58" t="s">
        <v>95</v>
      </c>
      <c r="C13" s="3" t="s">
        <v>96</v>
      </c>
      <c r="D13" s="2">
        <v>0.105194249</v>
      </c>
      <c r="E13" s="2">
        <v>0.37883492699999999</v>
      </c>
      <c r="F13" s="24">
        <v>0.30034013100000001</v>
      </c>
      <c r="G13" s="29">
        <v>-4</v>
      </c>
      <c r="H13" s="2">
        <v>-4</v>
      </c>
      <c r="I13" s="30">
        <v>-4</v>
      </c>
      <c r="J13" s="26">
        <v>7.9489099999999997E-7</v>
      </c>
      <c r="K13" s="2">
        <v>19.70295526</v>
      </c>
      <c r="L13" s="2">
        <v>1.7200000000000001E-5</v>
      </c>
      <c r="M13" s="37" t="s">
        <v>2594</v>
      </c>
    </row>
    <row r="14" spans="1:13">
      <c r="A14" s="54"/>
      <c r="B14" s="58" t="s">
        <v>21</v>
      </c>
      <c r="C14" s="3" t="s">
        <v>22</v>
      </c>
      <c r="D14" s="2">
        <v>2.944529191</v>
      </c>
      <c r="E14" s="2">
        <v>3.051970249</v>
      </c>
      <c r="F14" s="24">
        <v>2.889933031</v>
      </c>
      <c r="G14" s="29">
        <v>-1.2924569889999999</v>
      </c>
      <c r="H14" s="2">
        <v>-0.74436356800000003</v>
      </c>
      <c r="I14" s="30">
        <v>-1.3774235500000001</v>
      </c>
      <c r="J14" s="26">
        <v>3.6174599999999998E-5</v>
      </c>
      <c r="K14" s="2">
        <v>18.85644989</v>
      </c>
      <c r="L14" s="2">
        <v>2.84997E-4</v>
      </c>
      <c r="M14" s="39" t="s">
        <v>2595</v>
      </c>
    </row>
    <row r="15" spans="1:13" ht="17">
      <c r="A15" s="54"/>
      <c r="B15" s="58" t="s">
        <v>43</v>
      </c>
      <c r="C15" s="3" t="s">
        <v>44</v>
      </c>
      <c r="D15" s="2">
        <v>0.61667582700000001</v>
      </c>
      <c r="E15" s="2">
        <v>-0.453349893</v>
      </c>
      <c r="F15" s="24">
        <v>0.11461341899999999</v>
      </c>
      <c r="G15" s="29">
        <v>-4</v>
      </c>
      <c r="H15" s="2">
        <v>-4</v>
      </c>
      <c r="I15" s="30">
        <v>-4</v>
      </c>
      <c r="J15" s="26">
        <v>1.8798E-4</v>
      </c>
      <c r="K15" s="2">
        <v>17.3229583</v>
      </c>
      <c r="L15" s="2">
        <v>1.0242269999999999E-3</v>
      </c>
      <c r="M15" s="38" t="s">
        <v>2596</v>
      </c>
    </row>
    <row r="16" spans="1:13" ht="17">
      <c r="A16" s="54"/>
      <c r="B16" s="58" t="s">
        <v>67</v>
      </c>
      <c r="C16" s="3" t="s">
        <v>68</v>
      </c>
      <c r="D16" s="2">
        <v>3.9544566000000003E-2</v>
      </c>
      <c r="E16" s="2">
        <v>-0.35263587499999999</v>
      </c>
      <c r="F16" s="24">
        <v>-0.109819506</v>
      </c>
      <c r="G16" s="29">
        <v>-4</v>
      </c>
      <c r="H16" s="2">
        <v>-4</v>
      </c>
      <c r="I16" s="30">
        <v>-4</v>
      </c>
      <c r="J16" s="26">
        <v>4.5874499999999996E-6</v>
      </c>
      <c r="K16" s="2">
        <v>14.8272639</v>
      </c>
      <c r="L16" s="2">
        <v>7.0400000000000004E-5</v>
      </c>
      <c r="M16" s="37" t="s">
        <v>2597</v>
      </c>
    </row>
    <row r="17" spans="1:13" ht="17">
      <c r="A17" s="54"/>
      <c r="B17" s="58" t="s">
        <v>93</v>
      </c>
      <c r="C17" s="3" t="s">
        <v>94</v>
      </c>
      <c r="D17" s="2">
        <v>-0.206474455</v>
      </c>
      <c r="E17" s="2">
        <v>0.17321620700000001</v>
      </c>
      <c r="F17" s="24">
        <v>-0.110428632</v>
      </c>
      <c r="G17" s="29">
        <v>-4</v>
      </c>
      <c r="H17" s="2">
        <v>-4</v>
      </c>
      <c r="I17" s="30">
        <v>-4</v>
      </c>
      <c r="J17" s="26">
        <v>4.1280199999999998E-6</v>
      </c>
      <c r="K17" s="2">
        <v>14.82100494</v>
      </c>
      <c r="L17" s="2">
        <v>6.4999999999999994E-5</v>
      </c>
      <c r="M17" s="37" t="s">
        <v>2598</v>
      </c>
    </row>
    <row r="18" spans="1:13" ht="17">
      <c r="A18" s="54"/>
      <c r="B18" s="58" t="s">
        <v>107</v>
      </c>
      <c r="C18" s="3" t="s">
        <v>108</v>
      </c>
      <c r="D18" s="2">
        <v>-5.2129862999999999E-2</v>
      </c>
      <c r="E18" s="2">
        <v>-0.45812926599999998</v>
      </c>
      <c r="F18" s="24">
        <v>-0.22988984900000001</v>
      </c>
      <c r="G18" s="29">
        <v>-4</v>
      </c>
      <c r="H18" s="2">
        <v>-4</v>
      </c>
      <c r="I18" s="30">
        <v>-4</v>
      </c>
      <c r="J18" s="26">
        <v>5.7263300000000001E-6</v>
      </c>
      <c r="K18" s="2">
        <v>13.643199900000001</v>
      </c>
      <c r="L18" s="2">
        <v>7.5900000000000002E-5</v>
      </c>
      <c r="M18" s="38" t="s">
        <v>2599</v>
      </c>
    </row>
    <row r="19" spans="1:13" ht="17">
      <c r="A19" s="54"/>
      <c r="B19" s="58" t="s">
        <v>89</v>
      </c>
      <c r="C19" s="3" t="s">
        <v>90</v>
      </c>
      <c r="D19" s="2">
        <v>-6.1961635000000001E-2</v>
      </c>
      <c r="E19" s="2">
        <v>-0.29715577599999998</v>
      </c>
      <c r="F19" s="24">
        <v>-0.24456964</v>
      </c>
      <c r="G19" s="29">
        <v>-4</v>
      </c>
      <c r="H19" s="2">
        <v>-4</v>
      </c>
      <c r="I19" s="30">
        <v>-4</v>
      </c>
      <c r="J19" s="26">
        <v>7.4159499999999999E-7</v>
      </c>
      <c r="K19" s="2">
        <v>13.50508074</v>
      </c>
      <c r="L19" s="2">
        <v>1.6699999999999999E-5</v>
      </c>
      <c r="M19" s="38" t="s">
        <v>2600</v>
      </c>
    </row>
    <row r="20" spans="1:13" ht="17">
      <c r="A20" s="54"/>
      <c r="B20" s="58" t="s">
        <v>79</v>
      </c>
      <c r="C20" s="3" t="s">
        <v>80</v>
      </c>
      <c r="D20" s="2">
        <v>-0.30477345099999997</v>
      </c>
      <c r="E20" s="2">
        <v>-0.25382159599999998</v>
      </c>
      <c r="F20" s="24">
        <v>-0.16374696599999999</v>
      </c>
      <c r="G20" s="29">
        <v>-4</v>
      </c>
      <c r="H20" s="2">
        <v>-4</v>
      </c>
      <c r="I20" s="30">
        <v>-4</v>
      </c>
      <c r="J20" s="26">
        <v>8.6746800000000005E-8</v>
      </c>
      <c r="K20" s="2">
        <v>13.418750210000001</v>
      </c>
      <c r="L20" s="2">
        <v>3.6100000000000002E-6</v>
      </c>
      <c r="M20" s="38" t="s">
        <v>2601</v>
      </c>
    </row>
    <row r="21" spans="1:13" ht="17">
      <c r="A21" s="54"/>
      <c r="B21" s="58" t="s">
        <v>109</v>
      </c>
      <c r="C21" s="3" t="s">
        <v>110</v>
      </c>
      <c r="D21" s="2">
        <v>-0.57850510899999996</v>
      </c>
      <c r="E21" s="2">
        <v>-0.287033011</v>
      </c>
      <c r="F21" s="24">
        <v>-0.161859055</v>
      </c>
      <c r="G21" s="29">
        <v>-4</v>
      </c>
      <c r="H21" s="2">
        <v>-4</v>
      </c>
      <c r="I21" s="30">
        <v>-4</v>
      </c>
      <c r="J21" s="26">
        <v>7.7224599999999999E-6</v>
      </c>
      <c r="K21" s="2">
        <v>13.11337367</v>
      </c>
      <c r="L21" s="2">
        <v>9.6199999999999994E-5</v>
      </c>
      <c r="M21" s="38" t="s">
        <v>2602</v>
      </c>
    </row>
    <row r="22" spans="1:13" ht="17">
      <c r="A22" s="54"/>
      <c r="B22" s="58" t="s">
        <v>15</v>
      </c>
      <c r="C22" s="3" t="s">
        <v>16</v>
      </c>
      <c r="D22" s="2">
        <v>3.0545177099999998</v>
      </c>
      <c r="E22" s="2">
        <v>2.954978562</v>
      </c>
      <c r="F22" s="24">
        <v>2.7532387790000001</v>
      </c>
      <c r="G22" s="29">
        <v>-0.72344741499999998</v>
      </c>
      <c r="H22" s="2">
        <v>-0.55017226799999996</v>
      </c>
      <c r="I22" s="30">
        <v>-0.79980589199999996</v>
      </c>
      <c r="J22" s="26">
        <v>6.2005000000000002E-6</v>
      </c>
      <c r="K22" s="2">
        <v>12.80314182</v>
      </c>
      <c r="L22" s="2">
        <v>8.03E-5</v>
      </c>
      <c r="M22" s="37" t="s">
        <v>2603</v>
      </c>
    </row>
    <row r="23" spans="1:13" ht="18">
      <c r="A23" s="54"/>
      <c r="B23" s="58" t="s">
        <v>123</v>
      </c>
      <c r="C23" s="3" t="s">
        <v>124</v>
      </c>
      <c r="D23" s="2">
        <v>-0.59547064500000002</v>
      </c>
      <c r="E23" s="2">
        <v>1.6697536999999998E-2</v>
      </c>
      <c r="F23" s="24">
        <v>-0.32200282899999999</v>
      </c>
      <c r="G23" s="29">
        <v>-4</v>
      </c>
      <c r="H23" s="2">
        <v>-4</v>
      </c>
      <c r="I23" s="30">
        <v>-4</v>
      </c>
      <c r="J23" s="26">
        <v>3.09932E-5</v>
      </c>
      <c r="K23" s="2">
        <v>12.799336950000001</v>
      </c>
      <c r="L23" s="2">
        <v>2.5812900000000001E-4</v>
      </c>
      <c r="M23" s="40" t="s">
        <v>2604</v>
      </c>
    </row>
    <row r="24" spans="1:13" ht="17">
      <c r="A24" s="54"/>
      <c r="B24" s="58" t="s">
        <v>167</v>
      </c>
      <c r="C24" s="3" t="s">
        <v>168</v>
      </c>
      <c r="D24" s="2">
        <v>-0.340028355</v>
      </c>
      <c r="E24" s="2">
        <v>-0.29802130799999998</v>
      </c>
      <c r="F24" s="24">
        <v>-0.51718724000000005</v>
      </c>
      <c r="G24" s="29">
        <v>-4</v>
      </c>
      <c r="H24" s="2">
        <v>-4</v>
      </c>
      <c r="I24" s="30">
        <v>-4</v>
      </c>
      <c r="J24" s="26">
        <v>7.1309700000000002E-7</v>
      </c>
      <c r="K24" s="2">
        <v>12.640412550000001</v>
      </c>
      <c r="L24" s="2">
        <v>1.6699999999999999E-5</v>
      </c>
      <c r="M24" s="37"/>
    </row>
    <row r="25" spans="1:13" ht="20">
      <c r="A25" s="54"/>
      <c r="B25" s="58" t="s">
        <v>137</v>
      </c>
      <c r="C25" s="3" t="s">
        <v>138</v>
      </c>
      <c r="D25" s="2">
        <v>-0.40704182900000002</v>
      </c>
      <c r="E25" s="2">
        <v>-0.34200889499999998</v>
      </c>
      <c r="F25" s="24">
        <v>-0.26946993000000002</v>
      </c>
      <c r="G25" s="29">
        <v>-4</v>
      </c>
      <c r="H25" s="2">
        <v>-4</v>
      </c>
      <c r="I25" s="30">
        <v>-4</v>
      </c>
      <c r="J25" s="26">
        <v>8.3228100000000001E-8</v>
      </c>
      <c r="K25" s="2">
        <v>12.62307163</v>
      </c>
      <c r="L25" s="2">
        <v>3.6100000000000002E-6</v>
      </c>
      <c r="M25" s="41" t="s">
        <v>2605</v>
      </c>
    </row>
    <row r="26" spans="1:13" ht="17">
      <c r="A26" s="54"/>
      <c r="B26" s="58" t="s">
        <v>17</v>
      </c>
      <c r="C26" s="3" t="s">
        <v>18</v>
      </c>
      <c r="D26" s="2">
        <v>4.0963091660000002</v>
      </c>
      <c r="E26" s="2">
        <v>4.3250774749999996</v>
      </c>
      <c r="F26" s="24">
        <v>3.9320566860000001</v>
      </c>
      <c r="G26" s="29">
        <v>0.495612832</v>
      </c>
      <c r="H26" s="2">
        <v>0.47670532500000001</v>
      </c>
      <c r="I26" s="30">
        <v>0.19297171599999999</v>
      </c>
      <c r="J26" s="26">
        <v>1.5628799999999998E-5</v>
      </c>
      <c r="K26" s="2">
        <v>12.29162575</v>
      </c>
      <c r="L26" s="2">
        <v>1.71917E-4</v>
      </c>
      <c r="M26" s="37" t="s">
        <v>2606</v>
      </c>
    </row>
    <row r="27" spans="1:13" ht="18">
      <c r="A27" s="54"/>
      <c r="B27" s="58" t="s">
        <v>73</v>
      </c>
      <c r="C27" s="3" t="s">
        <v>74</v>
      </c>
      <c r="D27" s="2">
        <v>-0.38795506800000001</v>
      </c>
      <c r="E27" s="2">
        <v>-0.201402516</v>
      </c>
      <c r="F27" s="24">
        <v>-0.83993356200000002</v>
      </c>
      <c r="G27" s="29">
        <v>-4</v>
      </c>
      <c r="H27" s="2">
        <v>-4</v>
      </c>
      <c r="I27" s="30">
        <v>-4</v>
      </c>
      <c r="J27" s="26">
        <v>4.9305199999999997E-5</v>
      </c>
      <c r="K27" s="2">
        <v>12.227392979999999</v>
      </c>
      <c r="L27" s="2">
        <v>3.5054800000000001E-4</v>
      </c>
      <c r="M27" s="40" t="s">
        <v>2607</v>
      </c>
    </row>
    <row r="28" spans="1:13" ht="17">
      <c r="A28" s="54"/>
      <c r="B28" s="58" t="s">
        <v>91</v>
      </c>
      <c r="C28" s="3" t="s">
        <v>92</v>
      </c>
      <c r="D28" s="2">
        <v>-0.39081233999999998</v>
      </c>
      <c r="E28" s="2">
        <v>-0.32181339599999997</v>
      </c>
      <c r="F28" s="24">
        <v>-0.39941607800000001</v>
      </c>
      <c r="G28" s="29">
        <v>-4</v>
      </c>
      <c r="H28" s="2">
        <v>-4</v>
      </c>
      <c r="I28" s="30">
        <v>-4</v>
      </c>
      <c r="J28" s="26">
        <v>1.25776E-8</v>
      </c>
      <c r="K28" s="2">
        <v>12.20320046</v>
      </c>
      <c r="L28" s="2">
        <v>1.61E-6</v>
      </c>
      <c r="M28" s="38" t="s">
        <v>2608</v>
      </c>
    </row>
    <row r="29" spans="1:13" ht="18">
      <c r="A29" s="54"/>
      <c r="B29" s="58" t="s">
        <v>87</v>
      </c>
      <c r="C29" s="3" t="s">
        <v>88</v>
      </c>
      <c r="D29" s="2">
        <v>-0.43270853799999998</v>
      </c>
      <c r="E29" s="2">
        <v>-0.504025269</v>
      </c>
      <c r="F29" s="24">
        <v>-0.37906081699999999</v>
      </c>
      <c r="G29" s="29">
        <v>-4</v>
      </c>
      <c r="H29" s="2">
        <v>-4</v>
      </c>
      <c r="I29" s="30">
        <v>-4</v>
      </c>
      <c r="J29" s="26">
        <v>6.3961800000000003E-8</v>
      </c>
      <c r="K29" s="2">
        <v>11.85391295</v>
      </c>
      <c r="L29" s="2">
        <v>3.6100000000000002E-6</v>
      </c>
      <c r="M29" s="42" t="s">
        <v>2609</v>
      </c>
    </row>
    <row r="30" spans="1:13" ht="17">
      <c r="A30" s="54"/>
      <c r="B30" s="58" t="s">
        <v>242</v>
      </c>
      <c r="C30" s="3" t="s">
        <v>243</v>
      </c>
      <c r="D30" s="2">
        <v>-0.255939843</v>
      </c>
      <c r="E30" s="2">
        <v>-0.63563262700000001</v>
      </c>
      <c r="F30" s="24">
        <v>-0.48066876600000003</v>
      </c>
      <c r="G30" s="29">
        <v>-4</v>
      </c>
      <c r="H30" s="2">
        <v>-4</v>
      </c>
      <c r="I30" s="30">
        <v>-4</v>
      </c>
      <c r="J30" s="26">
        <v>5.5867500000000003E-6</v>
      </c>
      <c r="K30" s="2">
        <v>11.4663255</v>
      </c>
      <c r="L30" s="2">
        <v>7.5699999999999997E-5</v>
      </c>
      <c r="M30" s="37" t="s">
        <v>2610</v>
      </c>
    </row>
    <row r="31" spans="1:13">
      <c r="A31" s="54"/>
      <c r="B31" s="58" t="s">
        <v>207</v>
      </c>
      <c r="C31" s="3" t="s">
        <v>208</v>
      </c>
      <c r="D31" s="2">
        <v>-0.88008556000000004</v>
      </c>
      <c r="E31" s="2">
        <v>-0.36466434800000003</v>
      </c>
      <c r="F31" s="24">
        <v>-0.55887014000000002</v>
      </c>
      <c r="G31" s="29">
        <v>-4</v>
      </c>
      <c r="H31" s="2">
        <v>-4</v>
      </c>
      <c r="I31" s="30">
        <v>-4</v>
      </c>
      <c r="J31" s="26">
        <v>2.26415E-5</v>
      </c>
      <c r="K31" s="2">
        <v>10.861337450000001</v>
      </c>
      <c r="L31" s="2">
        <v>2.2372900000000001E-4</v>
      </c>
      <c r="M31" t="s">
        <v>2611</v>
      </c>
    </row>
    <row r="32" spans="1:13" ht="17">
      <c r="A32" s="54"/>
      <c r="B32" s="58" t="s">
        <v>217</v>
      </c>
      <c r="C32" s="3" t="s">
        <v>218</v>
      </c>
      <c r="D32" s="2">
        <v>-0.578184272</v>
      </c>
      <c r="E32" s="2">
        <v>-0.67162853700000003</v>
      </c>
      <c r="F32" s="24">
        <v>-0.53483148599999997</v>
      </c>
      <c r="G32" s="29">
        <v>-4</v>
      </c>
      <c r="H32" s="2">
        <v>-4</v>
      </c>
      <c r="I32" s="30">
        <v>-4</v>
      </c>
      <c r="J32" s="26">
        <v>1.18342E-7</v>
      </c>
      <c r="K32" s="2">
        <v>10.716899890000001</v>
      </c>
      <c r="L32" s="2">
        <v>4.6E-6</v>
      </c>
      <c r="M32" s="37" t="s">
        <v>2612</v>
      </c>
    </row>
    <row r="33" spans="1:13" ht="17">
      <c r="A33" s="54"/>
      <c r="B33" s="58" t="s">
        <v>143</v>
      </c>
      <c r="C33" s="3" t="s">
        <v>144</v>
      </c>
      <c r="D33" s="2">
        <v>-0.76120796999999996</v>
      </c>
      <c r="E33" s="2">
        <v>-0.21184972599999999</v>
      </c>
      <c r="F33" s="24">
        <v>-0.58890540899999999</v>
      </c>
      <c r="G33" s="29">
        <v>-4</v>
      </c>
      <c r="H33" s="2">
        <v>-4</v>
      </c>
      <c r="I33" s="30">
        <v>-4</v>
      </c>
      <c r="J33" s="26">
        <v>2.79428E-5</v>
      </c>
      <c r="K33" s="2">
        <v>10.6375543</v>
      </c>
      <c r="L33" s="2">
        <v>2.4687199999999998E-4</v>
      </c>
      <c r="M33" s="37" t="s">
        <v>2613</v>
      </c>
    </row>
    <row r="34" spans="1:13">
      <c r="A34" s="54"/>
      <c r="B34" s="58" t="s">
        <v>151</v>
      </c>
      <c r="C34" s="3" t="s">
        <v>152</v>
      </c>
      <c r="D34" s="2">
        <v>-0.97358851899999999</v>
      </c>
      <c r="E34" s="2">
        <v>-0.109521197</v>
      </c>
      <c r="F34" s="24">
        <v>-0.59501854799999998</v>
      </c>
      <c r="G34" s="29">
        <v>-4</v>
      </c>
      <c r="H34" s="2">
        <v>-4</v>
      </c>
      <c r="I34" s="30">
        <v>-4</v>
      </c>
      <c r="J34" s="26">
        <v>1.617E-4</v>
      </c>
      <c r="K34" s="2">
        <v>10.592575099999999</v>
      </c>
      <c r="L34" s="2">
        <v>8.8935000000000001E-4</v>
      </c>
    </row>
    <row r="35" spans="1:13" ht="17">
      <c r="A35" s="54">
        <v>1</v>
      </c>
      <c r="B35" s="58" t="s">
        <v>19</v>
      </c>
      <c r="C35" s="3" t="s">
        <v>20</v>
      </c>
      <c r="D35" s="2">
        <v>4.8500919480000002</v>
      </c>
      <c r="E35" s="2">
        <v>5.1282335870000004</v>
      </c>
      <c r="F35" s="24">
        <v>4.608574527</v>
      </c>
      <c r="G35" s="29">
        <v>1.4382823920000001</v>
      </c>
      <c r="H35" s="2">
        <v>1.5368806509999999</v>
      </c>
      <c r="I35" s="30">
        <v>1.4643926330000001</v>
      </c>
      <c r="J35" s="26">
        <v>2.4783500000000001E-5</v>
      </c>
      <c r="K35" s="2">
        <v>10.45194343</v>
      </c>
      <c r="L35" s="2">
        <v>2.36865E-4</v>
      </c>
      <c r="M35" s="37" t="s">
        <v>2614</v>
      </c>
    </row>
    <row r="36" spans="1:13" ht="17">
      <c r="A36" s="54"/>
      <c r="B36" s="58" t="s">
        <v>157</v>
      </c>
      <c r="C36" s="3" t="s">
        <v>158</v>
      </c>
      <c r="D36" s="2">
        <v>-0.69801942800000005</v>
      </c>
      <c r="E36" s="2">
        <v>-0.62052218199999998</v>
      </c>
      <c r="F36" s="24">
        <v>-0.64083263000000001</v>
      </c>
      <c r="G36" s="29">
        <v>-4</v>
      </c>
      <c r="H36" s="2">
        <v>-4</v>
      </c>
      <c r="I36" s="30">
        <v>-4</v>
      </c>
      <c r="J36" s="26">
        <v>1.38496E-8</v>
      </c>
      <c r="K36" s="2">
        <v>10.26148321</v>
      </c>
      <c r="L36" s="2">
        <v>1.61E-6</v>
      </c>
      <c r="M36" s="38" t="s">
        <v>2615</v>
      </c>
    </row>
    <row r="37" spans="1:13" ht="17">
      <c r="A37" s="54"/>
      <c r="B37" s="58" t="s">
        <v>81</v>
      </c>
      <c r="C37" s="3" t="s">
        <v>82</v>
      </c>
      <c r="D37" s="2">
        <v>-0.57124034599999995</v>
      </c>
      <c r="E37" s="2">
        <v>-0.70831370699999996</v>
      </c>
      <c r="F37" s="24">
        <v>-1.0725770189999999</v>
      </c>
      <c r="G37" s="29">
        <v>-4</v>
      </c>
      <c r="H37" s="2">
        <v>-4</v>
      </c>
      <c r="I37" s="30">
        <v>-4</v>
      </c>
      <c r="J37" s="26">
        <v>2.7691E-5</v>
      </c>
      <c r="K37" s="2">
        <v>9.7925615649999997</v>
      </c>
      <c r="L37" s="2">
        <v>2.4687199999999998E-4</v>
      </c>
      <c r="M37" s="37" t="s">
        <v>2616</v>
      </c>
    </row>
    <row r="38" spans="1:13" ht="17">
      <c r="A38" s="54"/>
      <c r="B38" s="58" t="s">
        <v>113</v>
      </c>
      <c r="C38" s="3" t="s">
        <v>114</v>
      </c>
      <c r="D38" s="2">
        <v>-0.89624279799999995</v>
      </c>
      <c r="E38" s="2">
        <v>-0.70932583400000004</v>
      </c>
      <c r="F38" s="24">
        <v>-0.58560321199999998</v>
      </c>
      <c r="G38" s="29">
        <v>-4</v>
      </c>
      <c r="H38" s="2">
        <v>-4</v>
      </c>
      <c r="I38" s="30">
        <v>-4</v>
      </c>
      <c r="J38" s="26">
        <v>3.4715900000000001E-6</v>
      </c>
      <c r="K38" s="2">
        <v>9.7856939690000004</v>
      </c>
      <c r="L38" s="2">
        <v>5.6199999999999997E-5</v>
      </c>
      <c r="M38" s="37" t="s">
        <v>2617</v>
      </c>
    </row>
    <row r="39" spans="1:13" ht="17">
      <c r="A39" s="54"/>
      <c r="B39" s="58" t="s">
        <v>205</v>
      </c>
      <c r="C39" s="3" t="s">
        <v>206</v>
      </c>
      <c r="D39" s="2">
        <v>-0.736406899</v>
      </c>
      <c r="E39" s="2">
        <v>-0.83567917999999997</v>
      </c>
      <c r="F39" s="24">
        <v>-0.49991849900000002</v>
      </c>
      <c r="G39" s="29">
        <v>-4</v>
      </c>
      <c r="H39" s="2">
        <v>-4</v>
      </c>
      <c r="I39" s="30">
        <v>-4</v>
      </c>
      <c r="J39" s="26">
        <v>4.8908800000000003E-6</v>
      </c>
      <c r="K39" s="2">
        <v>9.6037183989999999</v>
      </c>
      <c r="L39" s="2">
        <v>7.3100000000000001E-5</v>
      </c>
      <c r="M39" s="37" t="s">
        <v>2618</v>
      </c>
    </row>
    <row r="40" spans="1:13" ht="17">
      <c r="A40" s="54"/>
      <c r="B40" s="58" t="s">
        <v>173</v>
      </c>
      <c r="C40" s="3" t="s">
        <v>174</v>
      </c>
      <c r="D40" s="2">
        <v>-0.76871529900000002</v>
      </c>
      <c r="E40" s="2">
        <v>-0.43794594199999998</v>
      </c>
      <c r="F40" s="24">
        <v>-0.98667031699999996</v>
      </c>
      <c r="G40" s="29">
        <v>-4</v>
      </c>
      <c r="H40" s="2">
        <v>-4</v>
      </c>
      <c r="I40" s="30">
        <v>-4</v>
      </c>
      <c r="J40" s="26">
        <v>3.3488400000000003E-5</v>
      </c>
      <c r="K40" s="2">
        <v>9.3910384699999998</v>
      </c>
      <c r="L40" s="2">
        <v>2.7116299999999999E-4</v>
      </c>
      <c r="M40" s="37" t="s">
        <v>2619</v>
      </c>
    </row>
    <row r="41" spans="1:13" ht="17">
      <c r="A41" s="54">
        <v>1</v>
      </c>
      <c r="B41" s="58" t="s">
        <v>215</v>
      </c>
      <c r="C41" s="3" t="s">
        <v>216</v>
      </c>
      <c r="D41" s="2">
        <v>-0.99248343400000005</v>
      </c>
      <c r="E41" s="2">
        <v>-0.78855486100000005</v>
      </c>
      <c r="F41" s="24">
        <v>-0.71775070100000005</v>
      </c>
      <c r="G41" s="29">
        <v>-4</v>
      </c>
      <c r="H41" s="2">
        <v>-4</v>
      </c>
      <c r="I41" s="30">
        <v>-4</v>
      </c>
      <c r="J41" s="26">
        <v>2.73084E-6</v>
      </c>
      <c r="K41" s="2">
        <v>9.2627792959999997</v>
      </c>
      <c r="L41" s="2">
        <v>4.6799999999999999E-5</v>
      </c>
      <c r="M41" s="37" t="s">
        <v>2620</v>
      </c>
    </row>
    <row r="42" spans="1:13" ht="18">
      <c r="A42" s="54" t="s">
        <v>2694</v>
      </c>
      <c r="B42" s="58" t="s">
        <v>232</v>
      </c>
      <c r="C42" s="3" t="s">
        <v>233</v>
      </c>
      <c r="D42" s="2">
        <v>-0.87595970099999998</v>
      </c>
      <c r="E42" s="2">
        <v>-0.75718098199999995</v>
      </c>
      <c r="F42" s="24">
        <v>-0.82619487000000003</v>
      </c>
      <c r="G42" s="29">
        <v>-4</v>
      </c>
      <c r="H42" s="2">
        <v>-4</v>
      </c>
      <c r="I42" s="30">
        <v>-4</v>
      </c>
      <c r="J42" s="26">
        <v>8.2441399999999999E-8</v>
      </c>
      <c r="K42" s="2">
        <v>9.0242380789999999</v>
      </c>
      <c r="L42" s="2">
        <v>3.6100000000000002E-6</v>
      </c>
      <c r="M42" s="43" t="s">
        <v>2621</v>
      </c>
    </row>
    <row r="43" spans="1:13" ht="17">
      <c r="A43" s="54"/>
      <c r="B43" s="58" t="s">
        <v>111</v>
      </c>
      <c r="C43" s="3" t="s">
        <v>112</v>
      </c>
      <c r="D43" s="2">
        <v>-0.88885103899999995</v>
      </c>
      <c r="E43" s="2">
        <v>-0.85918388899999998</v>
      </c>
      <c r="F43" s="24">
        <v>-0.87960370799999998</v>
      </c>
      <c r="G43" s="29">
        <v>-4</v>
      </c>
      <c r="H43" s="2">
        <v>-4</v>
      </c>
      <c r="I43" s="30">
        <v>-4</v>
      </c>
      <c r="J43" s="26">
        <v>3.7160300000000001E-10</v>
      </c>
      <c r="K43" s="2">
        <v>8.6962673410000004</v>
      </c>
      <c r="L43" s="2">
        <v>1.08E-7</v>
      </c>
      <c r="M43" s="37" t="s">
        <v>2622</v>
      </c>
    </row>
    <row r="44" spans="1:13" ht="17">
      <c r="A44" s="54"/>
      <c r="B44" s="58" t="s">
        <v>193</v>
      </c>
      <c r="C44" s="3" t="s">
        <v>194</v>
      </c>
      <c r="D44" s="2">
        <v>-0.67857767400000002</v>
      </c>
      <c r="E44" s="2">
        <v>-1.0051769450000001</v>
      </c>
      <c r="F44" s="24">
        <v>-0.91273721399999996</v>
      </c>
      <c r="G44" s="29">
        <v>-4</v>
      </c>
      <c r="H44" s="2">
        <v>-4</v>
      </c>
      <c r="I44" s="30">
        <v>-4</v>
      </c>
      <c r="J44" s="26">
        <v>5.5114999999999997E-6</v>
      </c>
      <c r="K44" s="2">
        <v>8.4988214059999994</v>
      </c>
      <c r="L44" s="2">
        <v>7.5699999999999997E-5</v>
      </c>
      <c r="M44" s="37" t="s">
        <v>2623</v>
      </c>
    </row>
    <row r="45" spans="1:13" ht="17">
      <c r="A45" s="54"/>
      <c r="B45" s="58" t="s">
        <v>236</v>
      </c>
      <c r="C45" s="3" t="s">
        <v>237</v>
      </c>
      <c r="D45" s="2">
        <v>-0.81323811400000001</v>
      </c>
      <c r="E45" s="2">
        <v>-1.474696249</v>
      </c>
      <c r="F45" s="24">
        <v>-0.91347979999999995</v>
      </c>
      <c r="G45" s="29">
        <v>-4</v>
      </c>
      <c r="H45" s="2">
        <v>-4</v>
      </c>
      <c r="I45" s="30">
        <v>-4</v>
      </c>
      <c r="J45" s="26">
        <v>1.4087600000000001E-4</v>
      </c>
      <c r="K45" s="2">
        <v>8.4944480050000006</v>
      </c>
      <c r="L45" s="2">
        <v>8.1317499999999997E-4</v>
      </c>
      <c r="M45" s="38" t="s">
        <v>2624</v>
      </c>
    </row>
    <row r="46" spans="1:13" ht="17">
      <c r="A46" s="54"/>
      <c r="B46" s="58" t="s">
        <v>125</v>
      </c>
      <c r="C46" s="3" t="s">
        <v>126</v>
      </c>
      <c r="D46" s="2">
        <v>-0.93674115400000002</v>
      </c>
      <c r="E46" s="2">
        <v>-0.92931965500000002</v>
      </c>
      <c r="F46" s="24">
        <v>-0.71467757099999996</v>
      </c>
      <c r="G46" s="29">
        <v>-4</v>
      </c>
      <c r="H46" s="2">
        <v>-4</v>
      </c>
      <c r="I46" s="30">
        <v>-4</v>
      </c>
      <c r="J46" s="26">
        <v>1.72948E-6</v>
      </c>
      <c r="K46" s="2">
        <v>8.4016945980000006</v>
      </c>
      <c r="L46" s="2">
        <v>3.3500000000000001E-5</v>
      </c>
      <c r="M46" s="37" t="s">
        <v>2625</v>
      </c>
    </row>
    <row r="47" spans="1:13">
      <c r="A47" s="54"/>
      <c r="B47" s="58" t="s">
        <v>13</v>
      </c>
      <c r="C47" s="3" t="s">
        <v>14</v>
      </c>
      <c r="D47" s="2">
        <v>4.8128299339999998</v>
      </c>
      <c r="E47" s="2">
        <v>5.0382394719999999</v>
      </c>
      <c r="F47" s="24">
        <v>4.7007174620000001</v>
      </c>
      <c r="G47" s="29">
        <v>1.9335449010000001</v>
      </c>
      <c r="H47" s="2">
        <v>1.6619137230000001</v>
      </c>
      <c r="I47" s="30">
        <v>1.7458248169999999</v>
      </c>
      <c r="J47" s="26">
        <v>1.7732900000000001E-5</v>
      </c>
      <c r="K47" s="2">
        <v>8.380318741</v>
      </c>
      <c r="L47" s="2">
        <v>1.9144999999999999E-4</v>
      </c>
      <c r="M47" s="39" t="s">
        <v>2626</v>
      </c>
    </row>
    <row r="48" spans="1:13">
      <c r="A48" s="54"/>
      <c r="B48" s="58" t="s">
        <v>129</v>
      </c>
      <c r="C48" s="3" t="s">
        <v>130</v>
      </c>
      <c r="D48" s="2">
        <v>-1.076972507</v>
      </c>
      <c r="E48" s="2">
        <v>-0.57530985499999998</v>
      </c>
      <c r="F48" s="24">
        <v>-0.962341691</v>
      </c>
      <c r="G48" s="29">
        <v>-4</v>
      </c>
      <c r="H48" s="2">
        <v>-4</v>
      </c>
      <c r="I48" s="30">
        <v>-4</v>
      </c>
      <c r="J48" s="26">
        <v>3.2715900000000003E-5</v>
      </c>
      <c r="K48" s="2">
        <v>8.2115712920000004</v>
      </c>
      <c r="L48" s="2">
        <v>2.6863899999999999E-4</v>
      </c>
    </row>
    <row r="49" spans="1:13" ht="17">
      <c r="A49" s="54"/>
      <c r="B49" s="58" t="s">
        <v>101</v>
      </c>
      <c r="C49" s="3" t="s">
        <v>102</v>
      </c>
      <c r="D49" s="2">
        <v>-0.76834301100000002</v>
      </c>
      <c r="E49" s="2">
        <v>-0.96323213200000002</v>
      </c>
      <c r="F49" s="24">
        <v>-1.366689995</v>
      </c>
      <c r="G49" s="29">
        <v>-4</v>
      </c>
      <c r="H49" s="2">
        <v>-4</v>
      </c>
      <c r="I49" s="30">
        <v>-4</v>
      </c>
      <c r="J49" s="26">
        <v>7.2867400000000006E-5</v>
      </c>
      <c r="K49" s="2">
        <v>8.2065046150000001</v>
      </c>
      <c r="L49" s="2">
        <v>4.8829500000000003E-4</v>
      </c>
      <c r="M49" s="37" t="s">
        <v>2627</v>
      </c>
    </row>
    <row r="50" spans="1:13" ht="17">
      <c r="A50" s="54"/>
      <c r="B50" s="58" t="s">
        <v>75</v>
      </c>
      <c r="C50" s="3" t="s">
        <v>76</v>
      </c>
      <c r="D50" s="2">
        <v>-0.24918090900000001</v>
      </c>
      <c r="E50" s="2">
        <v>-1.0325163159999999</v>
      </c>
      <c r="F50" s="24">
        <v>-0.96977848700000002</v>
      </c>
      <c r="G50" s="29">
        <v>-4</v>
      </c>
      <c r="H50" s="2">
        <v>-4</v>
      </c>
      <c r="I50" s="30">
        <v>-4</v>
      </c>
      <c r="J50" s="26">
        <v>2.0634399999999999E-4</v>
      </c>
      <c r="K50" s="2">
        <v>8.1693512389999992</v>
      </c>
      <c r="L50" s="2">
        <v>1.0837710000000001E-3</v>
      </c>
      <c r="M50" s="38" t="s">
        <v>2628</v>
      </c>
    </row>
    <row r="51" spans="1:13" ht="17">
      <c r="A51" s="54"/>
      <c r="B51" s="58" t="s">
        <v>97</v>
      </c>
      <c r="C51" s="3" t="s">
        <v>98</v>
      </c>
      <c r="D51" s="2">
        <v>-0.97121124299999995</v>
      </c>
      <c r="E51" s="2">
        <v>-0.84869115699999997</v>
      </c>
      <c r="F51" s="24">
        <v>-1.0776957140000001</v>
      </c>
      <c r="G51" s="29">
        <v>-4</v>
      </c>
      <c r="H51" s="2">
        <v>-4</v>
      </c>
      <c r="I51" s="30">
        <v>-4</v>
      </c>
      <c r="J51" s="26">
        <v>1.3522900000000001E-6</v>
      </c>
      <c r="K51" s="2">
        <v>8.1612421980000001</v>
      </c>
      <c r="L51" s="2">
        <v>2.72E-5</v>
      </c>
      <c r="M51" s="38" t="s">
        <v>2629</v>
      </c>
    </row>
    <row r="52" spans="1:13" ht="17">
      <c r="A52" s="54"/>
      <c r="B52" s="58" t="s">
        <v>155</v>
      </c>
      <c r="C52" s="3" t="s">
        <v>156</v>
      </c>
      <c r="D52" s="2">
        <v>-1.4315798280000001</v>
      </c>
      <c r="E52" s="2">
        <v>-0.99500713699999999</v>
      </c>
      <c r="F52" s="24">
        <v>-1.003366872</v>
      </c>
      <c r="G52" s="29">
        <v>-4</v>
      </c>
      <c r="H52" s="2">
        <v>-4</v>
      </c>
      <c r="I52" s="30">
        <v>-4</v>
      </c>
      <c r="J52" s="26">
        <v>3.8250700000000003E-5</v>
      </c>
      <c r="K52" s="2">
        <v>7.9813518630000004</v>
      </c>
      <c r="L52" s="2">
        <v>2.9733500000000003E-4</v>
      </c>
      <c r="M52" s="38" t="s">
        <v>2630</v>
      </c>
    </row>
    <row r="53" spans="1:13" ht="17">
      <c r="A53" s="54"/>
      <c r="B53" s="58" t="s">
        <v>246</v>
      </c>
      <c r="C53" s="3" t="s">
        <v>247</v>
      </c>
      <c r="D53" s="2">
        <v>-1.092740898</v>
      </c>
      <c r="E53" s="2">
        <v>-1.191824292</v>
      </c>
      <c r="F53" s="24">
        <v>-1.069971641</v>
      </c>
      <c r="G53" s="29">
        <v>-4</v>
      </c>
      <c r="H53" s="2">
        <v>-4</v>
      </c>
      <c r="I53" s="30">
        <v>-4</v>
      </c>
      <c r="J53" s="26">
        <v>1.7009899999999999E-7</v>
      </c>
      <c r="K53" s="2">
        <v>7.5019159660000003</v>
      </c>
      <c r="L53" s="2">
        <v>5.22E-6</v>
      </c>
      <c r="M53" s="37" t="s">
        <v>2631</v>
      </c>
    </row>
    <row r="54" spans="1:13">
      <c r="A54" s="54"/>
      <c r="B54" s="58" t="s">
        <v>181</v>
      </c>
      <c r="C54" s="3" t="s">
        <v>182</v>
      </c>
      <c r="D54" s="2">
        <v>-1.521596752</v>
      </c>
      <c r="E54" s="2">
        <v>-1.098124359</v>
      </c>
      <c r="F54" s="24">
        <v>-1.0687137019999999</v>
      </c>
      <c r="G54" s="29">
        <v>-4</v>
      </c>
      <c r="H54" s="2">
        <v>-4</v>
      </c>
      <c r="I54" s="30">
        <v>-4</v>
      </c>
      <c r="J54" s="26">
        <v>4.5805700000000001E-5</v>
      </c>
      <c r="K54" s="2">
        <v>7.4739744970000004</v>
      </c>
      <c r="L54" s="2">
        <v>3.4236800000000001E-4</v>
      </c>
    </row>
    <row r="55" spans="1:13" ht="17">
      <c r="A55" s="54"/>
      <c r="B55" s="58" t="s">
        <v>165</v>
      </c>
      <c r="C55" s="3" t="s">
        <v>166</v>
      </c>
      <c r="D55" s="2">
        <v>-1.3027392499999999</v>
      </c>
      <c r="E55" s="2">
        <v>-0.67389282900000003</v>
      </c>
      <c r="F55" s="24">
        <v>-1.1142541589999999</v>
      </c>
      <c r="G55" s="29">
        <v>-4</v>
      </c>
      <c r="H55" s="2">
        <v>-4</v>
      </c>
      <c r="I55" s="30">
        <v>-4</v>
      </c>
      <c r="J55" s="26">
        <v>9.0584100000000006E-5</v>
      </c>
      <c r="K55" s="2">
        <v>7.3908784189999999</v>
      </c>
      <c r="L55" s="2">
        <v>5.6785500000000003E-4</v>
      </c>
      <c r="M55" s="37" t="s">
        <v>2632</v>
      </c>
    </row>
    <row r="56" spans="1:13" ht="17">
      <c r="A56" s="54"/>
      <c r="B56" s="58" t="s">
        <v>139</v>
      </c>
      <c r="C56" s="3" t="s">
        <v>140</v>
      </c>
      <c r="D56" s="2">
        <v>-1.297077445</v>
      </c>
      <c r="E56" s="2">
        <v>-1.112912033</v>
      </c>
      <c r="F56" s="24">
        <v>-1.1335578509999999</v>
      </c>
      <c r="G56" s="29">
        <v>-4</v>
      </c>
      <c r="H56" s="2">
        <v>-4</v>
      </c>
      <c r="I56" s="30">
        <v>-4</v>
      </c>
      <c r="J56" s="26">
        <v>1.09126E-6</v>
      </c>
      <c r="K56" s="2">
        <v>7.2926449120000001</v>
      </c>
      <c r="L56" s="2">
        <v>2.27E-5</v>
      </c>
      <c r="M56" s="38" t="s">
        <v>2633</v>
      </c>
    </row>
    <row r="57" spans="1:13" ht="17">
      <c r="A57" s="54"/>
      <c r="B57" s="58" t="s">
        <v>209</v>
      </c>
      <c r="C57" s="3" t="s">
        <v>210</v>
      </c>
      <c r="D57" s="2">
        <v>-1.211766744</v>
      </c>
      <c r="E57" s="2">
        <v>-1.1463627030000001</v>
      </c>
      <c r="F57" s="24">
        <v>-0.915800218</v>
      </c>
      <c r="G57" s="29">
        <v>-4</v>
      </c>
      <c r="H57" s="2">
        <v>-4</v>
      </c>
      <c r="I57" s="30">
        <v>-4</v>
      </c>
      <c r="J57" s="26">
        <v>5.4075100000000002E-6</v>
      </c>
      <c r="K57" s="2">
        <v>7.2282043659999999</v>
      </c>
      <c r="L57" s="2">
        <v>7.5699999999999997E-5</v>
      </c>
      <c r="M57" s="38" t="s">
        <v>2634</v>
      </c>
    </row>
    <row r="58" spans="1:13" ht="17">
      <c r="A58" s="54"/>
      <c r="B58" s="58" t="s">
        <v>250</v>
      </c>
      <c r="C58" s="3" t="s">
        <v>251</v>
      </c>
      <c r="D58" s="2">
        <v>-1.6979890470000001</v>
      </c>
      <c r="E58" s="2">
        <v>-0.86999350099999995</v>
      </c>
      <c r="F58" s="24">
        <v>-1.1516286149999999</v>
      </c>
      <c r="G58" s="29">
        <v>-4</v>
      </c>
      <c r="H58" s="2">
        <v>-4</v>
      </c>
      <c r="I58" s="30">
        <v>-4</v>
      </c>
      <c r="J58" s="26">
        <v>3.42894E-4</v>
      </c>
      <c r="K58" s="2">
        <v>7.2018691349999999</v>
      </c>
      <c r="L58" s="2">
        <v>1.7535719999999999E-3</v>
      </c>
      <c r="M58" s="37" t="s">
        <v>2635</v>
      </c>
    </row>
    <row r="59" spans="1:13" ht="17">
      <c r="A59" s="54"/>
      <c r="B59" s="58" t="s">
        <v>195</v>
      </c>
      <c r="C59" s="3" t="s">
        <v>196</v>
      </c>
      <c r="D59" s="2">
        <v>-1.000043762</v>
      </c>
      <c r="E59" s="2">
        <v>-1.8820780319999999</v>
      </c>
      <c r="F59" s="24">
        <v>-1.1600537200000001</v>
      </c>
      <c r="G59" s="29">
        <v>-4</v>
      </c>
      <c r="H59" s="2">
        <v>-4</v>
      </c>
      <c r="I59" s="30">
        <v>-4</v>
      </c>
      <c r="J59" s="26">
        <v>6.1318099999999997E-4</v>
      </c>
      <c r="K59" s="2">
        <v>7.1599339579999999</v>
      </c>
      <c r="L59" s="2">
        <v>2.728889E-3</v>
      </c>
      <c r="M59" s="37" t="s">
        <v>2636</v>
      </c>
    </row>
    <row r="60" spans="1:13" ht="17">
      <c r="A60" s="54"/>
      <c r="B60" s="58" t="s">
        <v>225</v>
      </c>
      <c r="C60" s="3" t="s">
        <v>226</v>
      </c>
      <c r="D60" s="2">
        <v>-1.4178678499999999</v>
      </c>
      <c r="E60" s="2">
        <v>-1.012911143</v>
      </c>
      <c r="F60" s="24">
        <v>-1.180213773</v>
      </c>
      <c r="G60" s="29">
        <v>-4</v>
      </c>
      <c r="H60" s="2">
        <v>-4</v>
      </c>
      <c r="I60" s="30">
        <v>-4</v>
      </c>
      <c r="J60" s="26">
        <v>1.8478499999999999E-5</v>
      </c>
      <c r="K60" s="2">
        <v>7.0605776819999999</v>
      </c>
      <c r="L60" s="2">
        <v>1.9587200000000001E-4</v>
      </c>
      <c r="M60" s="38" t="s">
        <v>2637</v>
      </c>
    </row>
    <row r="61" spans="1:13" ht="17">
      <c r="A61" s="54"/>
      <c r="B61" s="58" t="s">
        <v>230</v>
      </c>
      <c r="C61" s="3" t="s">
        <v>231</v>
      </c>
      <c r="D61" s="2">
        <v>-1.212242032</v>
      </c>
      <c r="E61" s="2">
        <v>-1.181793629</v>
      </c>
      <c r="F61" s="24">
        <v>-1.0903515210000001</v>
      </c>
      <c r="G61" s="29">
        <v>-4</v>
      </c>
      <c r="H61" s="2">
        <v>-4</v>
      </c>
      <c r="I61" s="30">
        <v>-4</v>
      </c>
      <c r="J61" s="26">
        <v>1.6612599999999999E-7</v>
      </c>
      <c r="K61" s="2">
        <v>7.0528500699999999</v>
      </c>
      <c r="L61" s="2">
        <v>5.22E-6</v>
      </c>
      <c r="M61" s="37" t="s">
        <v>2638</v>
      </c>
    </row>
    <row r="62" spans="1:13" ht="17">
      <c r="A62" s="54"/>
      <c r="B62" s="58" t="s">
        <v>153</v>
      </c>
      <c r="C62" s="3" t="s">
        <v>154</v>
      </c>
      <c r="D62" s="2">
        <v>-1.5727537030000001</v>
      </c>
      <c r="E62" s="2">
        <v>-0.54178696199999998</v>
      </c>
      <c r="F62" s="24">
        <v>-1.2011092320000001</v>
      </c>
      <c r="G62" s="29">
        <v>-4</v>
      </c>
      <c r="H62" s="2">
        <v>-4</v>
      </c>
      <c r="I62" s="30">
        <v>-4</v>
      </c>
      <c r="J62" s="26">
        <v>6.57349E-4</v>
      </c>
      <c r="K62" s="2">
        <v>6.9590519039999998</v>
      </c>
      <c r="L62" s="2">
        <v>2.9032910000000001E-3</v>
      </c>
      <c r="M62" s="37" t="s">
        <v>2639</v>
      </c>
    </row>
    <row r="63" spans="1:13" ht="17">
      <c r="A63" s="54"/>
      <c r="B63" s="58" t="s">
        <v>248</v>
      </c>
      <c r="C63" s="3" t="s">
        <v>249</v>
      </c>
      <c r="D63" s="2">
        <v>-1.2016966529999999</v>
      </c>
      <c r="E63" s="2">
        <v>-1.5910794749999999</v>
      </c>
      <c r="F63" s="24">
        <v>-0.84790115300000002</v>
      </c>
      <c r="G63" s="29">
        <v>-4</v>
      </c>
      <c r="H63" s="2">
        <v>-4</v>
      </c>
      <c r="I63" s="30">
        <v>-4</v>
      </c>
      <c r="J63" s="26">
        <v>2.0306799999999999E-4</v>
      </c>
      <c r="K63" s="2">
        <v>6.9562189710000002</v>
      </c>
      <c r="L63" s="2">
        <v>1.0792600000000001E-3</v>
      </c>
      <c r="M63" s="37" t="s">
        <v>2640</v>
      </c>
    </row>
    <row r="64" spans="1:13">
      <c r="A64" s="54"/>
      <c r="B64" s="58" t="s">
        <v>37</v>
      </c>
      <c r="C64" s="3" t="s">
        <v>38</v>
      </c>
      <c r="D64" s="2">
        <v>1.721649247</v>
      </c>
      <c r="E64" s="2">
        <v>1.755143656</v>
      </c>
      <c r="F64" s="24">
        <v>1.530830951</v>
      </c>
      <c r="G64" s="29">
        <v>-0.56330322899999996</v>
      </c>
      <c r="H64" s="2">
        <v>-1.425044499</v>
      </c>
      <c r="I64" s="30">
        <v>-1.0480344210000001</v>
      </c>
      <c r="J64" s="26">
        <v>4.9143600000000004E-4</v>
      </c>
      <c r="K64" s="2">
        <v>6.8195836759999997</v>
      </c>
      <c r="L64" s="2">
        <v>2.3875599999999999E-3</v>
      </c>
    </row>
    <row r="65" spans="1:13" ht="17">
      <c r="A65" s="54"/>
      <c r="B65" s="58" t="s">
        <v>234</v>
      </c>
      <c r="C65" s="3" t="s">
        <v>235</v>
      </c>
      <c r="D65" s="2">
        <v>-1.340156071</v>
      </c>
      <c r="E65" s="2">
        <v>-0.76520460599999995</v>
      </c>
      <c r="F65" s="24">
        <v>-1.2404226039999999</v>
      </c>
      <c r="G65" s="29">
        <v>-4</v>
      </c>
      <c r="H65" s="2">
        <v>-4</v>
      </c>
      <c r="I65" s="30">
        <v>-4</v>
      </c>
      <c r="J65" s="26">
        <v>8.3652499999999999E-5</v>
      </c>
      <c r="K65" s="2">
        <v>6.7719785119999996</v>
      </c>
      <c r="L65" s="2">
        <v>5.4797099999999996E-4</v>
      </c>
      <c r="M65" s="37" t="s">
        <v>2641</v>
      </c>
    </row>
    <row r="66" spans="1:13" ht="17">
      <c r="A66" s="54"/>
      <c r="B66" s="58" t="s">
        <v>131</v>
      </c>
      <c r="C66" s="3" t="s">
        <v>132</v>
      </c>
      <c r="D66" s="2">
        <v>-1.2451830290000001</v>
      </c>
      <c r="E66" s="2">
        <v>-1.2772282020000001</v>
      </c>
      <c r="F66" s="24">
        <v>-1.6262401710000001</v>
      </c>
      <c r="G66" s="29">
        <v>-4</v>
      </c>
      <c r="H66" s="2">
        <v>-4</v>
      </c>
      <c r="I66" s="30">
        <v>-4</v>
      </c>
      <c r="J66" s="26">
        <v>2.7954200000000001E-5</v>
      </c>
      <c r="K66" s="2">
        <v>6.6013989940000002</v>
      </c>
      <c r="L66" s="2">
        <v>2.4687199999999998E-4</v>
      </c>
      <c r="M66" s="37" t="s">
        <v>2642</v>
      </c>
    </row>
    <row r="67" spans="1:13" ht="17">
      <c r="A67" s="54"/>
      <c r="B67" s="58" t="s">
        <v>127</v>
      </c>
      <c r="C67" s="3" t="s">
        <v>128</v>
      </c>
      <c r="D67" s="2">
        <v>-1.6044498030000001</v>
      </c>
      <c r="E67" s="2">
        <v>-0.94050579000000001</v>
      </c>
      <c r="F67" s="24">
        <v>-1.2868760420000001</v>
      </c>
      <c r="G67" s="29">
        <v>-4</v>
      </c>
      <c r="H67" s="2">
        <v>-4</v>
      </c>
      <c r="I67" s="30">
        <v>-4</v>
      </c>
      <c r="J67" s="26">
        <v>1.4276600000000001E-4</v>
      </c>
      <c r="K67" s="2">
        <v>6.5574002570000003</v>
      </c>
      <c r="L67" s="2">
        <v>8.1600599999999998E-4</v>
      </c>
      <c r="M67" s="37" t="s">
        <v>2643</v>
      </c>
    </row>
    <row r="68" spans="1:13" ht="17">
      <c r="A68" s="54"/>
      <c r="B68" s="58" t="s">
        <v>103</v>
      </c>
      <c r="C68" s="3" t="s">
        <v>104</v>
      </c>
      <c r="D68" s="2">
        <v>1.31966432</v>
      </c>
      <c r="E68" s="2">
        <v>0.87669297300000004</v>
      </c>
      <c r="F68" s="24">
        <v>1.1716071530000001</v>
      </c>
      <c r="G68" s="29">
        <v>-1.4526580650000001</v>
      </c>
      <c r="H68" s="2">
        <v>-1.660493072</v>
      </c>
      <c r="I68" s="30">
        <v>-0.86424742899999996</v>
      </c>
      <c r="J68" s="26">
        <v>8.3938600000000002E-4</v>
      </c>
      <c r="K68" s="2">
        <v>6.1657022359999996</v>
      </c>
      <c r="L68" s="2">
        <v>3.624904E-3</v>
      </c>
      <c r="M68" s="37" t="s">
        <v>2644</v>
      </c>
    </row>
    <row r="69" spans="1:13" ht="17">
      <c r="A69" s="54"/>
      <c r="B69" s="58" t="s">
        <v>121</v>
      </c>
      <c r="C69" s="3" t="s">
        <v>122</v>
      </c>
      <c r="D69" s="2">
        <v>-1.4872395439999999</v>
      </c>
      <c r="E69" s="2">
        <v>-1.450737838</v>
      </c>
      <c r="F69" s="24">
        <v>-1.2739365970000001</v>
      </c>
      <c r="G69" s="29">
        <v>-4</v>
      </c>
      <c r="H69" s="2">
        <v>-4</v>
      </c>
      <c r="I69" s="30">
        <v>-4</v>
      </c>
      <c r="J69" s="26">
        <v>2.4756500000000002E-6</v>
      </c>
      <c r="K69" s="2">
        <v>5.8533484360000001</v>
      </c>
      <c r="L69" s="2">
        <v>4.4100000000000001E-5</v>
      </c>
      <c r="M69" s="38" t="s">
        <v>2645</v>
      </c>
    </row>
    <row r="70" spans="1:13" ht="17">
      <c r="A70" s="54"/>
      <c r="B70" s="58" t="s">
        <v>159</v>
      </c>
      <c r="C70" s="3" t="s">
        <v>160</v>
      </c>
      <c r="D70" s="2">
        <v>-1.4728054370000001</v>
      </c>
      <c r="E70" s="2">
        <v>-1.1297594399999999</v>
      </c>
      <c r="F70" s="24">
        <v>-1.4576985099999999</v>
      </c>
      <c r="G70" s="29">
        <v>-4</v>
      </c>
      <c r="H70" s="2">
        <v>-4</v>
      </c>
      <c r="I70" s="30">
        <v>-4</v>
      </c>
      <c r="J70" s="26">
        <v>1.8959099999999999E-5</v>
      </c>
      <c r="K70" s="2">
        <v>5.8251753969999998</v>
      </c>
      <c r="L70" s="2">
        <v>1.9737800000000001E-4</v>
      </c>
      <c r="M70" s="38" t="s">
        <v>2646</v>
      </c>
    </row>
    <row r="71" spans="1:13" ht="17">
      <c r="A71" s="54"/>
      <c r="B71" s="58" t="s">
        <v>169</v>
      </c>
      <c r="C71" s="3" t="s">
        <v>170</v>
      </c>
      <c r="D71" s="2">
        <v>-1.4579933759999999</v>
      </c>
      <c r="E71" s="2">
        <v>-1.2724330349999999</v>
      </c>
      <c r="F71" s="24">
        <v>-1.735509752</v>
      </c>
      <c r="G71" s="29">
        <v>-4</v>
      </c>
      <c r="H71" s="2">
        <v>-4</v>
      </c>
      <c r="I71" s="30">
        <v>-4</v>
      </c>
      <c r="J71" s="26">
        <v>4.8511499999999998E-5</v>
      </c>
      <c r="K71" s="2">
        <v>5.8239849379999997</v>
      </c>
      <c r="L71" s="2">
        <v>3.4916299999999999E-4</v>
      </c>
      <c r="M71" s="37" t="s">
        <v>2647</v>
      </c>
    </row>
    <row r="72" spans="1:13" ht="17">
      <c r="A72" s="54"/>
      <c r="B72" s="58" t="s">
        <v>141</v>
      </c>
      <c r="C72" s="3" t="s">
        <v>142</v>
      </c>
      <c r="D72" s="2">
        <v>-1.6083976879999999</v>
      </c>
      <c r="E72" s="2">
        <v>-1.4642623619999999</v>
      </c>
      <c r="F72" s="24">
        <v>-1.2047944230000001</v>
      </c>
      <c r="G72" s="29">
        <v>-4</v>
      </c>
      <c r="H72" s="2">
        <v>-4</v>
      </c>
      <c r="I72" s="30">
        <v>-4</v>
      </c>
      <c r="J72" s="26">
        <v>2.6200400000000001E-5</v>
      </c>
      <c r="K72" s="2">
        <v>5.7987327029999998</v>
      </c>
      <c r="L72" s="2">
        <v>2.42458E-4</v>
      </c>
      <c r="M72" s="38" t="s">
        <v>2648</v>
      </c>
    </row>
    <row r="73" spans="1:13" ht="17">
      <c r="A73" s="54"/>
      <c r="B73" s="58" t="s">
        <v>117</v>
      </c>
      <c r="C73" s="3" t="s">
        <v>118</v>
      </c>
      <c r="D73" s="2">
        <v>-1.467520409</v>
      </c>
      <c r="E73" s="2">
        <v>-1.2886240289999999</v>
      </c>
      <c r="F73" s="24">
        <v>-1.4726300080000001</v>
      </c>
      <c r="G73" s="29">
        <v>-4</v>
      </c>
      <c r="H73" s="2">
        <v>-4</v>
      </c>
      <c r="I73" s="30">
        <v>-4</v>
      </c>
      <c r="J73" s="26">
        <v>1.7789799999999999E-6</v>
      </c>
      <c r="K73" s="2">
        <v>5.7856521650000001</v>
      </c>
      <c r="L73" s="2">
        <v>3.3500000000000001E-5</v>
      </c>
      <c r="M73" s="37" t="s">
        <v>2649</v>
      </c>
    </row>
    <row r="74" spans="1:13" ht="17">
      <c r="A74" s="54"/>
      <c r="B74" s="58" t="s">
        <v>183</v>
      </c>
      <c r="C74" s="3" t="s">
        <v>184</v>
      </c>
      <c r="D74" s="2">
        <v>-1.766592699</v>
      </c>
      <c r="E74" s="2">
        <v>-1.3199186000000001</v>
      </c>
      <c r="F74" s="24">
        <v>-1.4992080290000001</v>
      </c>
      <c r="G74" s="29">
        <v>-4</v>
      </c>
      <c r="H74" s="2">
        <v>-4</v>
      </c>
      <c r="I74" s="30">
        <v>-4</v>
      </c>
      <c r="J74" s="26">
        <v>4.4792900000000003E-5</v>
      </c>
      <c r="K74" s="2">
        <v>5.6599604450000003</v>
      </c>
      <c r="L74" s="2">
        <v>3.4236800000000001E-4</v>
      </c>
      <c r="M74" s="38" t="s">
        <v>2650</v>
      </c>
    </row>
    <row r="75" spans="1:13" ht="17">
      <c r="A75" s="54"/>
      <c r="B75" s="58" t="s">
        <v>197</v>
      </c>
      <c r="C75" s="3" t="s">
        <v>198</v>
      </c>
      <c r="D75" s="2">
        <v>-1.81375617</v>
      </c>
      <c r="E75" s="2">
        <v>-1.561837028</v>
      </c>
      <c r="F75" s="24">
        <v>-1.5938996780000001</v>
      </c>
      <c r="G75" s="29">
        <v>-4</v>
      </c>
      <c r="H75" s="2">
        <v>-4</v>
      </c>
      <c r="I75" s="30">
        <v>-4</v>
      </c>
      <c r="J75" s="26">
        <v>7.7567899999999993E-6</v>
      </c>
      <c r="K75" s="2">
        <v>5.3003966360000003</v>
      </c>
      <c r="L75" s="2">
        <v>9.6199999999999994E-5</v>
      </c>
      <c r="M75" s="37" t="s">
        <v>2651</v>
      </c>
    </row>
    <row r="76" spans="1:13" ht="17">
      <c r="A76" s="54">
        <v>1</v>
      </c>
      <c r="B76" s="58" t="s">
        <v>244</v>
      </c>
      <c r="C76" s="3" t="s">
        <v>245</v>
      </c>
      <c r="D76" s="2">
        <v>-1.908272033</v>
      </c>
      <c r="E76" s="2">
        <v>-1.399509069</v>
      </c>
      <c r="F76" s="24">
        <v>-1.6040400050000001</v>
      </c>
      <c r="G76" s="29">
        <v>-4</v>
      </c>
      <c r="H76" s="2">
        <v>-4</v>
      </c>
      <c r="I76" s="30">
        <v>-4</v>
      </c>
      <c r="J76" s="26">
        <v>8.9536299999999999E-5</v>
      </c>
      <c r="K76" s="2">
        <v>5.2632721519999999</v>
      </c>
      <c r="L76" s="2">
        <v>5.6738800000000005E-4</v>
      </c>
      <c r="M76" s="38" t="s">
        <v>2652</v>
      </c>
    </row>
    <row r="77" spans="1:13" ht="17">
      <c r="A77" s="54"/>
      <c r="B77" s="58" t="s">
        <v>189</v>
      </c>
      <c r="C77" s="3" t="s">
        <v>190</v>
      </c>
      <c r="D77" s="2">
        <v>-1.856306679</v>
      </c>
      <c r="E77" s="2">
        <v>-1.3231789920000001</v>
      </c>
      <c r="F77" s="24">
        <v>-1.6141979470000001</v>
      </c>
      <c r="G77" s="29">
        <v>-4</v>
      </c>
      <c r="H77" s="2">
        <v>-4</v>
      </c>
      <c r="I77" s="30">
        <v>-4</v>
      </c>
      <c r="J77" s="26">
        <v>9.8935899999999996E-5</v>
      </c>
      <c r="K77" s="2">
        <v>5.2263438799999999</v>
      </c>
      <c r="L77" s="2">
        <v>6.0082899999999999E-4</v>
      </c>
      <c r="M77" s="38" t="s">
        <v>2653</v>
      </c>
    </row>
    <row r="78" spans="1:13" ht="17">
      <c r="A78" s="54"/>
      <c r="B78" s="58" t="s">
        <v>227</v>
      </c>
      <c r="C78" s="3" t="s">
        <v>208</v>
      </c>
      <c r="D78" s="2">
        <v>-2.090711008</v>
      </c>
      <c r="E78" s="2">
        <v>-1.6215974230000001</v>
      </c>
      <c r="F78" s="24">
        <v>-1.6075296590000001</v>
      </c>
      <c r="G78" s="29">
        <v>-4</v>
      </c>
      <c r="H78" s="2">
        <v>-4</v>
      </c>
      <c r="I78" s="30">
        <v>-4</v>
      </c>
      <c r="J78" s="26">
        <v>1.4995500000000001E-4</v>
      </c>
      <c r="K78" s="2">
        <v>5.1996069739999999</v>
      </c>
      <c r="L78" s="2">
        <v>8.3260699999999997E-4</v>
      </c>
      <c r="M78" s="38" t="s">
        <v>2654</v>
      </c>
    </row>
    <row r="79" spans="1:13" ht="17">
      <c r="A79" s="54"/>
      <c r="B79" s="58" t="s">
        <v>105</v>
      </c>
      <c r="C79" s="3" t="s">
        <v>106</v>
      </c>
      <c r="D79" s="2">
        <v>-1.849209023</v>
      </c>
      <c r="E79" s="2">
        <v>-1.449385868</v>
      </c>
      <c r="F79" s="24">
        <v>-1.647774981</v>
      </c>
      <c r="G79" s="29">
        <v>-4</v>
      </c>
      <c r="H79" s="2">
        <v>-4</v>
      </c>
      <c r="I79" s="30">
        <v>-4</v>
      </c>
      <c r="J79" s="26">
        <v>3.4289899999999998E-5</v>
      </c>
      <c r="K79" s="2">
        <v>5.1061114200000004</v>
      </c>
      <c r="L79" s="2">
        <v>2.73849E-4</v>
      </c>
      <c r="M79" s="38" t="s">
        <v>2655</v>
      </c>
    </row>
    <row r="80" spans="1:13" ht="17">
      <c r="A80" s="54"/>
      <c r="B80" s="58" t="s">
        <v>147</v>
      </c>
      <c r="C80" s="3" t="s">
        <v>148</v>
      </c>
      <c r="D80" s="2">
        <v>-1.704645467</v>
      </c>
      <c r="E80" s="2">
        <v>-1.1920206449999999</v>
      </c>
      <c r="F80" s="24">
        <v>-1.652034768</v>
      </c>
      <c r="G80" s="29">
        <v>-4</v>
      </c>
      <c r="H80" s="2">
        <v>-4</v>
      </c>
      <c r="I80" s="30">
        <v>-4</v>
      </c>
      <c r="J80" s="26">
        <v>1.07686E-4</v>
      </c>
      <c r="K80" s="2">
        <v>5.0910570489999998</v>
      </c>
      <c r="L80" s="2">
        <v>6.4722599999999999E-4</v>
      </c>
      <c r="M80" s="38" t="s">
        <v>2656</v>
      </c>
    </row>
    <row r="81" spans="1:13" ht="17">
      <c r="A81" s="54"/>
      <c r="B81" s="58" t="s">
        <v>203</v>
      </c>
      <c r="C81" s="3" t="s">
        <v>204</v>
      </c>
      <c r="D81" s="2">
        <v>-1.7160841440000001</v>
      </c>
      <c r="E81" s="2">
        <v>-1.2771298099999999</v>
      </c>
      <c r="F81" s="24">
        <v>-1.6799436910000001</v>
      </c>
      <c r="G81" s="29">
        <v>-4</v>
      </c>
      <c r="H81" s="2">
        <v>-4</v>
      </c>
      <c r="I81" s="30">
        <v>-4</v>
      </c>
      <c r="J81" s="26">
        <v>6.4621600000000005E-5</v>
      </c>
      <c r="K81" s="2">
        <v>4.9935170910000002</v>
      </c>
      <c r="L81" s="2">
        <v>4.4322799999999999E-4</v>
      </c>
      <c r="M81" s="37" t="s">
        <v>2657</v>
      </c>
    </row>
    <row r="82" spans="1:13">
      <c r="A82" s="54"/>
      <c r="B82" s="58" t="s">
        <v>145</v>
      </c>
      <c r="C82" s="3" t="s">
        <v>146</v>
      </c>
      <c r="D82" s="2">
        <v>-1.786791003</v>
      </c>
      <c r="E82" s="2">
        <v>-1.739239977</v>
      </c>
      <c r="F82" s="24">
        <v>-1.690787877</v>
      </c>
      <c r="G82" s="29">
        <v>-4</v>
      </c>
      <c r="H82" s="2">
        <v>-4</v>
      </c>
      <c r="I82" s="30">
        <v>-4</v>
      </c>
      <c r="J82" s="26">
        <v>1.3529199999999999E-7</v>
      </c>
      <c r="K82" s="2">
        <v>4.7924388469999997</v>
      </c>
      <c r="L82" s="2">
        <v>4.6399999999999996E-6</v>
      </c>
    </row>
    <row r="83" spans="1:13" ht="18">
      <c r="A83" s="54"/>
      <c r="B83" s="58" t="s">
        <v>51</v>
      </c>
      <c r="C83" s="3" t="s">
        <v>52</v>
      </c>
      <c r="D83" s="2">
        <v>1.420840313</v>
      </c>
      <c r="E83" s="2">
        <v>1.315332682</v>
      </c>
      <c r="F83" s="24">
        <v>1.1810605869999999</v>
      </c>
      <c r="G83" s="29">
        <v>-0.80640994899999996</v>
      </c>
      <c r="H83" s="2">
        <v>-1.0485247980000001</v>
      </c>
      <c r="I83" s="30">
        <v>-0.93975799900000001</v>
      </c>
      <c r="J83" s="26">
        <v>2.2316000000000001E-5</v>
      </c>
      <c r="K83" s="2">
        <v>4.773643012</v>
      </c>
      <c r="L83" s="2">
        <v>2.2372900000000001E-4</v>
      </c>
      <c r="M83" s="44" t="s">
        <v>2658</v>
      </c>
    </row>
    <row r="84" spans="1:13" ht="17">
      <c r="A84" s="54"/>
      <c r="B84" s="58" t="s">
        <v>187</v>
      </c>
      <c r="C84" s="3" t="s">
        <v>188</v>
      </c>
      <c r="D84" s="2">
        <v>-1.8999793519999999</v>
      </c>
      <c r="E84" s="2">
        <v>-1.7686225579999999</v>
      </c>
      <c r="F84" s="24">
        <v>-1.553084616</v>
      </c>
      <c r="G84" s="29">
        <v>-4</v>
      </c>
      <c r="H84" s="2">
        <v>-4</v>
      </c>
      <c r="I84" s="30">
        <v>-4</v>
      </c>
      <c r="J84" s="26">
        <v>2.3751200000000001E-5</v>
      </c>
      <c r="K84" s="2">
        <v>4.6958210869999997</v>
      </c>
      <c r="L84" s="2">
        <v>2.3078199999999999E-4</v>
      </c>
      <c r="M84" s="38" t="s">
        <v>2659</v>
      </c>
    </row>
    <row r="85" spans="1:13" ht="17">
      <c r="A85" s="54"/>
      <c r="B85" s="58" t="s">
        <v>185</v>
      </c>
      <c r="C85" s="3" t="s">
        <v>186</v>
      </c>
      <c r="D85" s="2">
        <v>-1.791285582</v>
      </c>
      <c r="E85" s="2">
        <v>-1.2364066570000001</v>
      </c>
      <c r="F85" s="24">
        <v>-1.7962373920000001</v>
      </c>
      <c r="G85" s="29">
        <v>-4</v>
      </c>
      <c r="H85" s="2">
        <v>-4</v>
      </c>
      <c r="I85" s="30">
        <v>-4</v>
      </c>
      <c r="J85" s="26">
        <v>2.09853E-4</v>
      </c>
      <c r="K85" s="2">
        <v>4.6226316829999998</v>
      </c>
      <c r="L85" s="2">
        <v>1.0923599999999999E-3</v>
      </c>
      <c r="M85" s="38" t="s">
        <v>2660</v>
      </c>
    </row>
    <row r="86" spans="1:13">
      <c r="A86" s="54"/>
      <c r="B86" s="58" t="s">
        <v>199</v>
      </c>
      <c r="C86" s="3" t="s">
        <v>200</v>
      </c>
      <c r="D86" s="2">
        <v>-1.9018215279999999</v>
      </c>
      <c r="E86" s="2">
        <v>-1.6102948909999999</v>
      </c>
      <c r="F86" s="24">
        <v>-1.799310473</v>
      </c>
      <c r="G86" s="29">
        <v>-4</v>
      </c>
      <c r="H86" s="2">
        <v>-4</v>
      </c>
      <c r="I86" s="30">
        <v>-4</v>
      </c>
      <c r="J86" s="26">
        <v>1.27804E-5</v>
      </c>
      <c r="K86" s="2">
        <v>4.5969899979999997</v>
      </c>
      <c r="L86" s="2">
        <v>1.46098E-4</v>
      </c>
    </row>
    <row r="87" spans="1:13" ht="17">
      <c r="A87" s="54"/>
      <c r="B87" s="58" t="s">
        <v>201</v>
      </c>
      <c r="C87" s="3" t="s">
        <v>202</v>
      </c>
      <c r="D87" s="2">
        <v>-2.1704808280000001</v>
      </c>
      <c r="E87" s="2">
        <v>-1.281227522</v>
      </c>
      <c r="F87" s="24">
        <v>-1.7993625929999999</v>
      </c>
      <c r="G87" s="29">
        <v>-4</v>
      </c>
      <c r="H87" s="2">
        <v>-4</v>
      </c>
      <c r="I87" s="30">
        <v>-4</v>
      </c>
      <c r="J87" s="26">
        <v>9.5103699999999995E-4</v>
      </c>
      <c r="K87" s="2">
        <v>4.5968239259999999</v>
      </c>
      <c r="L87" s="2">
        <v>3.988882E-3</v>
      </c>
      <c r="M87" s="37" t="s">
        <v>2661</v>
      </c>
    </row>
    <row r="88" spans="1:13" ht="17">
      <c r="A88" s="54"/>
      <c r="B88" s="58" t="s">
        <v>240</v>
      </c>
      <c r="C88" s="3" t="s">
        <v>241</v>
      </c>
      <c r="D88" s="2">
        <v>-2.0465177620000001</v>
      </c>
      <c r="E88" s="2">
        <v>-1.8258630570000001</v>
      </c>
      <c r="F88" s="24">
        <v>-1.6466355850000001</v>
      </c>
      <c r="G88" s="29">
        <v>-4</v>
      </c>
      <c r="H88" s="2">
        <v>-4</v>
      </c>
      <c r="I88" s="30">
        <v>-4</v>
      </c>
      <c r="J88" s="26">
        <v>4.8337999999999997E-5</v>
      </c>
      <c r="K88" s="2">
        <v>4.5131569259999997</v>
      </c>
      <c r="L88" s="2">
        <v>3.4916299999999999E-4</v>
      </c>
      <c r="M88" s="37" t="s">
        <v>2662</v>
      </c>
    </row>
    <row r="89" spans="1:13" ht="17">
      <c r="A89" s="54"/>
      <c r="B89" s="58" t="s">
        <v>69</v>
      </c>
      <c r="C89" s="3" t="s">
        <v>70</v>
      </c>
      <c r="D89" s="2">
        <v>0.30363475099999998</v>
      </c>
      <c r="E89" s="2">
        <v>-0.25863925100000001</v>
      </c>
      <c r="F89" s="24">
        <v>5.6540001999999999E-2</v>
      </c>
      <c r="G89" s="29">
        <v>-2.1119897430000001</v>
      </c>
      <c r="H89" s="2">
        <v>-2.2404600129999999</v>
      </c>
      <c r="I89" s="30">
        <v>-2.1056560520000001</v>
      </c>
      <c r="J89" s="26">
        <v>2.0363400000000001E-4</v>
      </c>
      <c r="K89" s="2">
        <v>4.4956500740000003</v>
      </c>
      <c r="L89" s="2">
        <v>1.0792600000000001E-3</v>
      </c>
      <c r="M89" s="38" t="s">
        <v>2663</v>
      </c>
    </row>
    <row r="90" spans="1:13" ht="17">
      <c r="A90" s="54"/>
      <c r="B90" s="58" t="s">
        <v>149</v>
      </c>
      <c r="C90" s="3" t="s">
        <v>150</v>
      </c>
      <c r="D90" s="2">
        <v>-1.8379545129999999</v>
      </c>
      <c r="E90" s="2">
        <v>-1.950437373</v>
      </c>
      <c r="F90" s="24">
        <v>-1.036892312</v>
      </c>
      <c r="G90" s="29">
        <v>-4</v>
      </c>
      <c r="H90" s="2">
        <v>-4</v>
      </c>
      <c r="I90" s="30">
        <v>-4</v>
      </c>
      <c r="J90" s="26">
        <v>1.1425109999999999E-3</v>
      </c>
      <c r="K90" s="2">
        <v>4.4754895110000001</v>
      </c>
      <c r="L90" s="2">
        <v>4.6579289999999999E-3</v>
      </c>
      <c r="M90" s="38" t="s">
        <v>2664</v>
      </c>
    </row>
    <row r="91" spans="1:13" ht="17">
      <c r="A91" s="54"/>
      <c r="B91" s="58" t="s">
        <v>177</v>
      </c>
      <c r="C91" s="3" t="s">
        <v>178</v>
      </c>
      <c r="D91" s="2">
        <v>-2.0946698179999999</v>
      </c>
      <c r="E91" s="2">
        <v>-1.6194837209999999</v>
      </c>
      <c r="F91" s="24">
        <v>-1.845092636</v>
      </c>
      <c r="G91" s="29">
        <v>-4</v>
      </c>
      <c r="H91" s="2">
        <v>-4</v>
      </c>
      <c r="I91" s="30">
        <v>-4</v>
      </c>
      <c r="J91" s="26">
        <v>9.7494500000000007E-5</v>
      </c>
      <c r="K91" s="2">
        <v>4.4534005079999996</v>
      </c>
      <c r="L91" s="2">
        <v>5.9830799999999998E-4</v>
      </c>
      <c r="M91" s="38" t="s">
        <v>2665</v>
      </c>
    </row>
    <row r="92" spans="1:13">
      <c r="A92" s="54"/>
      <c r="B92" s="58" t="s">
        <v>23</v>
      </c>
      <c r="C92" s="3" t="s">
        <v>24</v>
      </c>
      <c r="D92" s="2">
        <v>3.25481643</v>
      </c>
      <c r="E92" s="2">
        <v>3.3353559270000002</v>
      </c>
      <c r="F92" s="24">
        <v>3.1129616040000001</v>
      </c>
      <c r="G92" s="29">
        <v>1.270386786</v>
      </c>
      <c r="H92" s="2">
        <v>1.1006616060000001</v>
      </c>
      <c r="I92" s="30">
        <v>1.0711467450000001</v>
      </c>
      <c r="J92" s="26">
        <v>2.0397000000000001E-5</v>
      </c>
      <c r="K92" s="2">
        <v>4.4510781279999998</v>
      </c>
      <c r="L92" s="2">
        <v>2.08622E-4</v>
      </c>
    </row>
    <row r="93" spans="1:13" ht="17">
      <c r="A93" s="54"/>
      <c r="B93" s="58" t="s">
        <v>213</v>
      </c>
      <c r="C93" s="3" t="s">
        <v>214</v>
      </c>
      <c r="D93" s="2">
        <v>-2.1091280800000001</v>
      </c>
      <c r="E93" s="2">
        <v>-1.341462377</v>
      </c>
      <c r="F93" s="24">
        <v>-1.852036526</v>
      </c>
      <c r="G93" s="29">
        <v>-4</v>
      </c>
      <c r="H93" s="2">
        <v>-4</v>
      </c>
      <c r="I93" s="30">
        <v>-4</v>
      </c>
      <c r="J93" s="26">
        <v>5.8526100000000001E-4</v>
      </c>
      <c r="K93" s="2">
        <v>4.4320171799999999</v>
      </c>
      <c r="L93" s="2">
        <v>2.6639849999999998E-3</v>
      </c>
      <c r="M93" s="38" t="s">
        <v>2666</v>
      </c>
    </row>
    <row r="94" spans="1:13" ht="17">
      <c r="A94" s="54"/>
      <c r="B94" s="58" t="s">
        <v>135</v>
      </c>
      <c r="C94" s="3" t="s">
        <v>136</v>
      </c>
      <c r="D94" s="2">
        <v>-2.0629399770000001</v>
      </c>
      <c r="E94" s="2">
        <v>-1.6728631789999999</v>
      </c>
      <c r="F94" s="24">
        <v>-1.8935917499999999</v>
      </c>
      <c r="G94" s="29">
        <v>-4</v>
      </c>
      <c r="H94" s="2">
        <v>-4</v>
      </c>
      <c r="I94" s="30">
        <v>-4</v>
      </c>
      <c r="J94" s="26">
        <v>4.7099499999999999E-5</v>
      </c>
      <c r="K94" s="2">
        <v>4.306178879</v>
      </c>
      <c r="L94" s="2">
        <v>3.4758199999999998E-4</v>
      </c>
      <c r="M94" s="37" t="s">
        <v>2667</v>
      </c>
    </row>
    <row r="95" spans="1:13" ht="17">
      <c r="A95" s="54"/>
      <c r="B95" s="58" t="s">
        <v>175</v>
      </c>
      <c r="C95" s="3" t="s">
        <v>176</v>
      </c>
      <c r="D95" s="2">
        <v>-2.2101352429999999</v>
      </c>
      <c r="E95" s="2">
        <v>-1.9077152930000001</v>
      </c>
      <c r="F95" s="24">
        <v>-1.8654055780000001</v>
      </c>
      <c r="G95" s="29">
        <v>-4</v>
      </c>
      <c r="H95" s="2">
        <v>-4</v>
      </c>
      <c r="I95" s="30">
        <v>-4</v>
      </c>
      <c r="J95" s="26">
        <v>5.0493700000000001E-5</v>
      </c>
      <c r="K95" s="2">
        <v>4.2642283799999996</v>
      </c>
      <c r="L95" s="2">
        <v>3.5467300000000001E-4</v>
      </c>
      <c r="M95" s="38" t="s">
        <v>2668</v>
      </c>
    </row>
    <row r="96" spans="1:13" ht="17">
      <c r="A96" s="54"/>
      <c r="B96" s="58" t="s">
        <v>179</v>
      </c>
      <c r="C96" s="3" t="s">
        <v>180</v>
      </c>
      <c r="D96" s="2">
        <v>-2.2039818069999999</v>
      </c>
      <c r="E96" s="2">
        <v>-1.324935164</v>
      </c>
      <c r="F96" s="24">
        <v>-1.9836027110000001</v>
      </c>
      <c r="G96" s="29">
        <v>-4</v>
      </c>
      <c r="H96" s="2">
        <v>-4</v>
      </c>
      <c r="I96" s="30">
        <v>-4</v>
      </c>
      <c r="J96" s="26">
        <v>1.2111069999999999E-3</v>
      </c>
      <c r="K96" s="2">
        <v>4.0457222809999998</v>
      </c>
      <c r="L96" s="2">
        <v>4.9033009999999997E-3</v>
      </c>
      <c r="M96" s="38" t="s">
        <v>2669</v>
      </c>
    </row>
    <row r="97" spans="1:13" ht="17">
      <c r="A97" s="54"/>
      <c r="B97" s="58" t="s">
        <v>228</v>
      </c>
      <c r="C97" s="3" t="s">
        <v>229</v>
      </c>
      <c r="D97" s="2">
        <v>-2.0440748750000002</v>
      </c>
      <c r="E97" s="2">
        <v>-1.7342172870000001</v>
      </c>
      <c r="F97" s="24">
        <v>-2.0095914530000001</v>
      </c>
      <c r="G97" s="29">
        <v>-4</v>
      </c>
      <c r="H97" s="2">
        <v>-4</v>
      </c>
      <c r="I97" s="30">
        <v>-4</v>
      </c>
      <c r="J97" s="26">
        <v>2.9711300000000001E-5</v>
      </c>
      <c r="K97" s="2">
        <v>3.9734950480000002</v>
      </c>
      <c r="L97" s="2">
        <v>2.5103899999999999E-4</v>
      </c>
      <c r="M97" s="38" t="s">
        <v>2670</v>
      </c>
    </row>
    <row r="98" spans="1:13" ht="17">
      <c r="A98" s="54"/>
      <c r="B98" s="58" t="s">
        <v>65</v>
      </c>
      <c r="C98" s="3" t="s">
        <v>66</v>
      </c>
      <c r="D98" s="2">
        <v>-2.200330831</v>
      </c>
      <c r="E98" s="2">
        <v>-1.8282687289999999</v>
      </c>
      <c r="F98" s="24">
        <v>-2.0317510560000001</v>
      </c>
      <c r="G98" s="29">
        <v>-4</v>
      </c>
      <c r="H98" s="2">
        <v>-4</v>
      </c>
      <c r="I98" s="30">
        <v>-4</v>
      </c>
      <c r="J98" s="26">
        <v>5.1255299999999997E-5</v>
      </c>
      <c r="K98" s="2">
        <v>3.912929031</v>
      </c>
      <c r="L98" s="2">
        <v>3.55736E-4</v>
      </c>
      <c r="M98" s="38" t="s">
        <v>2671</v>
      </c>
    </row>
    <row r="99" spans="1:13">
      <c r="A99" s="54"/>
      <c r="B99" s="58" t="s">
        <v>211</v>
      </c>
      <c r="C99" s="3" t="s">
        <v>212</v>
      </c>
      <c r="D99" s="2">
        <v>-2.3103724290000001</v>
      </c>
      <c r="E99" s="2">
        <v>-2.110272197</v>
      </c>
      <c r="F99" s="24">
        <v>-1.6483634060000001</v>
      </c>
      <c r="G99" s="29">
        <v>-4</v>
      </c>
      <c r="H99" s="2">
        <v>-4</v>
      </c>
      <c r="I99" s="30">
        <v>-4</v>
      </c>
      <c r="J99" s="26">
        <v>5.4377699999999995E-4</v>
      </c>
      <c r="K99" s="2">
        <v>3.7056530269999999</v>
      </c>
      <c r="L99" s="2">
        <v>2.5486710000000002E-3</v>
      </c>
      <c r="M99" s="39" t="s">
        <v>2672</v>
      </c>
    </row>
    <row r="100" spans="1:13">
      <c r="A100" s="54"/>
      <c r="B100" s="58" t="s">
        <v>223</v>
      </c>
      <c r="C100" s="3" t="s">
        <v>224</v>
      </c>
      <c r="D100" s="2">
        <v>-2.3496622870000001</v>
      </c>
      <c r="E100" s="2">
        <v>-2.0227733049999999</v>
      </c>
      <c r="F100" s="24">
        <v>-2.1210290679999999</v>
      </c>
      <c r="G100" s="29">
        <v>-4</v>
      </c>
      <c r="H100" s="2">
        <v>-4</v>
      </c>
      <c r="I100" s="30">
        <v>-4</v>
      </c>
      <c r="J100" s="26">
        <v>4.5627100000000002E-5</v>
      </c>
      <c r="K100" s="2">
        <v>3.6781260750000002</v>
      </c>
      <c r="L100" s="2">
        <v>3.4236800000000001E-4</v>
      </c>
      <c r="M100" s="39"/>
    </row>
    <row r="101" spans="1:13" ht="18">
      <c r="A101" s="54"/>
      <c r="B101" s="58" t="s">
        <v>161</v>
      </c>
      <c r="C101" s="3" t="s">
        <v>162</v>
      </c>
      <c r="D101" s="2">
        <v>-2.1230782819999998</v>
      </c>
      <c r="E101" s="2">
        <v>-2.2924215569999999</v>
      </c>
      <c r="F101" s="24">
        <v>-2.0776268710000001</v>
      </c>
      <c r="G101" s="29">
        <v>-4</v>
      </c>
      <c r="H101" s="2">
        <v>-4</v>
      </c>
      <c r="I101" s="30">
        <v>-4</v>
      </c>
      <c r="J101" s="26">
        <v>9.5594599999999994E-6</v>
      </c>
      <c r="K101" s="2">
        <v>3.6729053490000001</v>
      </c>
      <c r="L101" s="2">
        <v>1.13738E-4</v>
      </c>
      <c r="M101" s="44" t="s">
        <v>2673</v>
      </c>
    </row>
    <row r="102" spans="1:13" ht="17">
      <c r="A102" s="54"/>
      <c r="B102" s="58" t="s">
        <v>29</v>
      </c>
      <c r="C102" s="3" t="s">
        <v>30</v>
      </c>
      <c r="D102" s="2">
        <v>2.7836042939999999</v>
      </c>
      <c r="E102" s="2">
        <v>2.971036169</v>
      </c>
      <c r="F102" s="24">
        <v>2.5926000999999999</v>
      </c>
      <c r="G102" s="29">
        <v>0.91575668600000004</v>
      </c>
      <c r="H102" s="2">
        <v>0.91523826799999997</v>
      </c>
      <c r="I102" s="30">
        <v>0.81803452099999996</v>
      </c>
      <c r="J102" s="26">
        <v>7.5957000000000005E-5</v>
      </c>
      <c r="K102" s="2">
        <v>3.651188179</v>
      </c>
      <c r="L102" s="2">
        <v>5.03215E-4</v>
      </c>
      <c r="M102" s="37" t="s">
        <v>2674</v>
      </c>
    </row>
    <row r="103" spans="1:13">
      <c r="A103" s="54"/>
      <c r="B103" s="58" t="s">
        <v>191</v>
      </c>
      <c r="C103" s="3" t="s">
        <v>192</v>
      </c>
      <c r="D103" s="2">
        <v>-2.4903924599999998</v>
      </c>
      <c r="E103" s="2">
        <v>-1.58417666</v>
      </c>
      <c r="F103" s="24">
        <v>-2.1854725949999998</v>
      </c>
      <c r="G103" s="29">
        <v>-4</v>
      </c>
      <c r="H103" s="2">
        <v>-4</v>
      </c>
      <c r="I103" s="30">
        <v>-4</v>
      </c>
      <c r="J103" s="26">
        <v>1.985728E-3</v>
      </c>
      <c r="K103" s="2">
        <v>3.517443879</v>
      </c>
      <c r="L103" s="2">
        <v>7.5665319999999999E-3</v>
      </c>
      <c r="M103" s="39" t="s">
        <v>2675</v>
      </c>
    </row>
    <row r="104" spans="1:13" ht="17">
      <c r="A104" s="54"/>
      <c r="B104" s="58" t="s">
        <v>83</v>
      </c>
      <c r="C104" s="3" t="s">
        <v>84</v>
      </c>
      <c r="D104" s="2">
        <v>-2.2608146960000002</v>
      </c>
      <c r="E104" s="2">
        <v>-2.1934824659999999</v>
      </c>
      <c r="F104" s="24">
        <v>-2.1748935550000001</v>
      </c>
      <c r="G104" s="29">
        <v>-4</v>
      </c>
      <c r="H104" s="2">
        <v>-4</v>
      </c>
      <c r="I104" s="30">
        <v>-4</v>
      </c>
      <c r="J104" s="26">
        <v>2.7065299999999998E-7</v>
      </c>
      <c r="K104" s="2">
        <v>3.4979690720000001</v>
      </c>
      <c r="L104" s="2">
        <v>7.3799999999999996E-6</v>
      </c>
      <c r="M104" s="38" t="s">
        <v>2676</v>
      </c>
    </row>
    <row r="105" spans="1:13" ht="17">
      <c r="A105" s="54"/>
      <c r="B105" s="58" t="s">
        <v>47</v>
      </c>
      <c r="C105" s="3" t="s">
        <v>48</v>
      </c>
      <c r="D105" s="2">
        <v>1.4520868300000001</v>
      </c>
      <c r="E105" s="2">
        <v>1.5335824739999999</v>
      </c>
      <c r="F105" s="24">
        <v>1.3552438950000001</v>
      </c>
      <c r="G105" s="29">
        <v>0.12691379899999999</v>
      </c>
      <c r="H105" s="2">
        <v>-0.30043960400000003</v>
      </c>
      <c r="I105" s="30">
        <v>-0.38335269399999999</v>
      </c>
      <c r="J105" s="26">
        <v>6.0335800000000002E-4</v>
      </c>
      <c r="K105" s="2">
        <v>3.3694810999999998</v>
      </c>
      <c r="L105" s="2">
        <v>2.7058289999999999E-3</v>
      </c>
      <c r="M105" s="38" t="s">
        <v>2677</v>
      </c>
    </row>
    <row r="106" spans="1:13" ht="17">
      <c r="A106" s="54"/>
      <c r="B106" s="58" t="s">
        <v>45</v>
      </c>
      <c r="C106" s="3" t="s">
        <v>46</v>
      </c>
      <c r="D106" s="2">
        <v>0.55183861099999998</v>
      </c>
      <c r="E106" s="2">
        <v>0.51329652800000003</v>
      </c>
      <c r="F106" s="24">
        <v>0.53738125699999995</v>
      </c>
      <c r="G106" s="29">
        <v>-1.125001385</v>
      </c>
      <c r="H106" s="2">
        <v>-1.342079153</v>
      </c>
      <c r="I106" s="30">
        <v>-1.2102669589999999</v>
      </c>
      <c r="J106" s="26">
        <v>1.04887E-5</v>
      </c>
      <c r="K106" s="2">
        <v>3.3581070369999999</v>
      </c>
      <c r="L106" s="2">
        <v>1.2229799999999999E-4</v>
      </c>
      <c r="M106" s="38" t="s">
        <v>2678</v>
      </c>
    </row>
    <row r="107" spans="1:13" ht="17">
      <c r="A107" s="54"/>
      <c r="B107" s="58" t="s">
        <v>163</v>
      </c>
      <c r="C107" s="3" t="s">
        <v>164</v>
      </c>
      <c r="D107" s="2">
        <v>-0.89600369899999999</v>
      </c>
      <c r="E107" s="2">
        <v>-0.82227824199999999</v>
      </c>
      <c r="F107" s="24">
        <v>-0.94659918499999995</v>
      </c>
      <c r="G107" s="29">
        <v>-3.005657958</v>
      </c>
      <c r="H107" s="2">
        <v>-2.4291531549999998</v>
      </c>
      <c r="I107" s="30">
        <v>-2.5522859119999999</v>
      </c>
      <c r="J107" s="26">
        <v>5.8135499999999998E-4</v>
      </c>
      <c r="K107" s="2">
        <v>3.1520320709999998</v>
      </c>
      <c r="L107" s="2">
        <v>2.6639849999999998E-3</v>
      </c>
      <c r="M107" s="38" t="s">
        <v>2679</v>
      </c>
    </row>
    <row r="108" spans="1:13" ht="17">
      <c r="A108" s="54"/>
      <c r="B108" s="58" t="s">
        <v>85</v>
      </c>
      <c r="C108" s="3" t="s">
        <v>86</v>
      </c>
      <c r="D108" s="2">
        <v>-2.559222262</v>
      </c>
      <c r="E108" s="2">
        <v>-2.1633043500000002</v>
      </c>
      <c r="F108" s="24">
        <v>-2.376114887</v>
      </c>
      <c r="G108" s="29">
        <v>-4</v>
      </c>
      <c r="H108" s="2">
        <v>-4</v>
      </c>
      <c r="I108" s="30">
        <v>-4</v>
      </c>
      <c r="J108" s="26">
        <v>1.3963499999999999E-4</v>
      </c>
      <c r="K108" s="2">
        <v>3.082038989</v>
      </c>
      <c r="L108" s="2">
        <v>8.1317499999999997E-4</v>
      </c>
      <c r="M108" s="38" t="s">
        <v>2680</v>
      </c>
    </row>
    <row r="109" spans="1:13">
      <c r="A109" s="54"/>
      <c r="B109" s="58" t="s">
        <v>238</v>
      </c>
      <c r="C109" s="3" t="s">
        <v>239</v>
      </c>
      <c r="D109" s="2">
        <v>-2.4039808630000001</v>
      </c>
      <c r="E109" s="2">
        <v>-2.114166489</v>
      </c>
      <c r="F109" s="24">
        <v>-2.4431798530000002</v>
      </c>
      <c r="G109" s="29">
        <v>-4</v>
      </c>
      <c r="H109" s="2">
        <v>-4</v>
      </c>
      <c r="I109" s="30">
        <v>-4</v>
      </c>
      <c r="J109" s="26">
        <v>8.5205900000000004E-5</v>
      </c>
      <c r="K109" s="2">
        <v>3.0230799570000002</v>
      </c>
      <c r="L109" s="2">
        <v>5.5194499999999997E-4</v>
      </c>
    </row>
    <row r="110" spans="1:13" ht="17">
      <c r="A110" s="54"/>
      <c r="B110" s="58" t="s">
        <v>171</v>
      </c>
      <c r="C110" s="3" t="s">
        <v>172</v>
      </c>
      <c r="D110" s="2">
        <v>-2.732868785</v>
      </c>
      <c r="E110" s="2">
        <v>-2.2379013570000001</v>
      </c>
      <c r="F110" s="24">
        <v>-2.4816505160000002</v>
      </c>
      <c r="G110" s="29">
        <v>-4</v>
      </c>
      <c r="H110" s="2">
        <v>-4</v>
      </c>
      <c r="I110" s="30">
        <v>-4</v>
      </c>
      <c r="J110" s="26">
        <v>4.4691700000000002E-4</v>
      </c>
      <c r="K110" s="2">
        <v>2.8646313370000001</v>
      </c>
      <c r="L110" s="2">
        <v>2.1989729999999999E-3</v>
      </c>
      <c r="M110" s="38" t="s">
        <v>2681</v>
      </c>
    </row>
    <row r="111" spans="1:13" ht="17">
      <c r="A111" s="54"/>
      <c r="B111" s="58" t="s">
        <v>221</v>
      </c>
      <c r="C111" s="3" t="s">
        <v>222</v>
      </c>
      <c r="D111" s="2">
        <v>-2.6094847699999999</v>
      </c>
      <c r="E111" s="2">
        <v>-2.5272125569999999</v>
      </c>
      <c r="F111" s="24">
        <v>-2.408449563</v>
      </c>
      <c r="G111" s="29">
        <v>-4</v>
      </c>
      <c r="H111" s="2">
        <v>-4</v>
      </c>
      <c r="I111" s="30">
        <v>-4</v>
      </c>
      <c r="J111" s="26">
        <v>1.41598E-5</v>
      </c>
      <c r="K111" s="2">
        <v>2.775576472</v>
      </c>
      <c r="L111" s="2">
        <v>1.58753E-4</v>
      </c>
      <c r="M111" s="38" t="s">
        <v>2682</v>
      </c>
    </row>
    <row r="112" spans="1:13" ht="17">
      <c r="A112" s="54"/>
      <c r="B112" s="58" t="s">
        <v>49</v>
      </c>
      <c r="C112" s="3" t="s">
        <v>50</v>
      </c>
      <c r="D112" s="2">
        <v>0.245063848</v>
      </c>
      <c r="E112" s="2">
        <v>0.104237765</v>
      </c>
      <c r="F112" s="24">
        <v>0.15094645900000001</v>
      </c>
      <c r="G112" s="29">
        <v>-1.4633541670000001</v>
      </c>
      <c r="H112" s="2">
        <v>-1.054126071</v>
      </c>
      <c r="I112" s="30">
        <v>-1.1973904099999999</v>
      </c>
      <c r="J112" s="26">
        <v>3.7775999999999999E-4</v>
      </c>
      <c r="K112" s="2">
        <v>2.546184335</v>
      </c>
      <c r="L112" s="2">
        <v>1.9150790000000001E-3</v>
      </c>
      <c r="M112" s="38" t="s">
        <v>2683</v>
      </c>
    </row>
    <row r="113" spans="1:15" ht="17">
      <c r="A113" s="54"/>
      <c r="B113" s="58" t="s">
        <v>133</v>
      </c>
      <c r="C113" s="3" t="s">
        <v>134</v>
      </c>
      <c r="D113" s="2">
        <v>-0.10729589</v>
      </c>
      <c r="E113" s="2">
        <v>-0.16652591999999999</v>
      </c>
      <c r="F113" s="24">
        <v>-0.27961562499999998</v>
      </c>
      <c r="G113" s="29">
        <v>-1.290864013</v>
      </c>
      <c r="H113" s="2">
        <v>-1.429260534</v>
      </c>
      <c r="I113" s="30">
        <v>-1.490078789</v>
      </c>
      <c r="J113" s="26">
        <v>9.6193900000000001E-5</v>
      </c>
      <c r="K113" s="2">
        <v>2.3995013329999999</v>
      </c>
      <c r="L113" s="2">
        <v>5.9660699999999998E-4</v>
      </c>
      <c r="M113" s="37" t="s">
        <v>2684</v>
      </c>
    </row>
    <row r="114" spans="1:15" ht="17">
      <c r="A114" s="54"/>
      <c r="B114" s="58" t="s">
        <v>27</v>
      </c>
      <c r="C114" s="3" t="s">
        <v>28</v>
      </c>
      <c r="D114" s="2">
        <v>2.7442057110000002</v>
      </c>
      <c r="E114" s="2">
        <v>2.9015234269999999</v>
      </c>
      <c r="F114" s="24">
        <v>2.5927140340000001</v>
      </c>
      <c r="G114" s="29">
        <v>1.487894515</v>
      </c>
      <c r="H114" s="2">
        <v>1.575995214</v>
      </c>
      <c r="I114" s="30">
        <v>1.2756763550000001</v>
      </c>
      <c r="J114" s="26">
        <v>4.9941299999999998E-4</v>
      </c>
      <c r="K114" s="2">
        <v>2.3888416019999998</v>
      </c>
      <c r="L114" s="2">
        <v>2.4062630000000001E-3</v>
      </c>
      <c r="M114" s="37" t="s">
        <v>2685</v>
      </c>
    </row>
    <row r="115" spans="1:15">
      <c r="A115" s="54"/>
      <c r="B115" s="58" t="s">
        <v>71</v>
      </c>
      <c r="C115" s="3" t="s">
        <v>72</v>
      </c>
      <c r="D115" s="2">
        <v>0.61345989700000003</v>
      </c>
      <c r="E115" s="2">
        <v>0.88295179999999995</v>
      </c>
      <c r="F115" s="24">
        <v>0.72719212099999997</v>
      </c>
      <c r="G115" s="29">
        <v>-0.51811310899999996</v>
      </c>
      <c r="H115" s="2">
        <v>-0.61205059500000003</v>
      </c>
      <c r="I115" s="30">
        <v>-0.324733047</v>
      </c>
      <c r="J115" s="26">
        <v>4.4016999999999998E-4</v>
      </c>
      <c r="K115" s="2">
        <v>2.3706870539999998</v>
      </c>
      <c r="L115" s="2">
        <v>2.1933260000000002E-3</v>
      </c>
      <c r="M115" s="39" t="s">
        <v>2686</v>
      </c>
    </row>
    <row r="116" spans="1:15" ht="17">
      <c r="A116" s="54"/>
      <c r="B116" s="58" t="s">
        <v>55</v>
      </c>
      <c r="C116" s="3" t="s">
        <v>56</v>
      </c>
      <c r="D116" s="2">
        <v>0.70236816700000004</v>
      </c>
      <c r="E116" s="2">
        <v>0.56978265800000005</v>
      </c>
      <c r="F116" s="24">
        <v>0.61510792199999997</v>
      </c>
      <c r="G116" s="29">
        <v>-0.61301577600000001</v>
      </c>
      <c r="H116" s="2">
        <v>-0.82158005499999998</v>
      </c>
      <c r="I116" s="30">
        <v>-0.24740150299999999</v>
      </c>
      <c r="J116" s="26">
        <v>2.3048809999999999E-3</v>
      </c>
      <c r="K116" s="2">
        <v>2.3426212120000001</v>
      </c>
      <c r="L116" s="2">
        <v>8.5588890000000001E-3</v>
      </c>
      <c r="M116" s="37" t="s">
        <v>2687</v>
      </c>
    </row>
    <row r="117" spans="1:15" ht="17">
      <c r="A117" s="54"/>
      <c r="B117" s="58" t="s">
        <v>61</v>
      </c>
      <c r="C117" s="3" t="s">
        <v>62</v>
      </c>
      <c r="D117" s="2">
        <v>0.94565608899999998</v>
      </c>
      <c r="E117" s="2">
        <v>0.95049013199999999</v>
      </c>
      <c r="F117" s="24">
        <v>0.55833871700000004</v>
      </c>
      <c r="G117" s="29">
        <v>-0.26622431600000002</v>
      </c>
      <c r="H117" s="2">
        <v>-0.444077255</v>
      </c>
      <c r="I117" s="30">
        <v>-0.263036779</v>
      </c>
      <c r="J117" s="26">
        <v>1.3311169999999999E-3</v>
      </c>
      <c r="K117" s="2">
        <v>2.3163935819999999</v>
      </c>
      <c r="L117" s="2">
        <v>5.3520080000000001E-3</v>
      </c>
      <c r="M117" s="37" t="s">
        <v>2688</v>
      </c>
    </row>
    <row r="118" spans="1:15" ht="17">
      <c r="A118" s="54"/>
      <c r="B118" s="58" t="s">
        <v>119</v>
      </c>
      <c r="C118" s="3" t="s">
        <v>120</v>
      </c>
      <c r="D118" s="2">
        <v>-2.987250961</v>
      </c>
      <c r="E118" s="2">
        <v>-2.3366623500000001</v>
      </c>
      <c r="F118" s="24">
        <v>-2.7937568449999999</v>
      </c>
      <c r="G118" s="29">
        <v>-4</v>
      </c>
      <c r="H118" s="2">
        <v>-4</v>
      </c>
      <c r="I118" s="30">
        <v>-4</v>
      </c>
      <c r="J118" s="26">
        <v>2.5684929999999998E-3</v>
      </c>
      <c r="K118" s="2">
        <v>2.3073600650000001</v>
      </c>
      <c r="L118" s="2">
        <v>9.4178079999999997E-3</v>
      </c>
      <c r="M118" s="38" t="s">
        <v>2689</v>
      </c>
    </row>
    <row r="119" spans="1:15" ht="17">
      <c r="A119" s="54"/>
      <c r="B119" s="58" t="s">
        <v>219</v>
      </c>
      <c r="C119" s="3" t="s">
        <v>220</v>
      </c>
      <c r="D119" s="2">
        <v>-2.976476479</v>
      </c>
      <c r="E119" s="2">
        <v>-2.637500433</v>
      </c>
      <c r="F119" s="24">
        <v>-2.8016112190000002</v>
      </c>
      <c r="G119" s="29">
        <v>-4</v>
      </c>
      <c r="H119" s="2">
        <v>-4</v>
      </c>
      <c r="I119" s="30">
        <v>-4</v>
      </c>
      <c r="J119" s="26">
        <v>2.5845700000000002E-4</v>
      </c>
      <c r="K119" s="2">
        <v>2.2948323830000001</v>
      </c>
      <c r="L119" s="2">
        <v>1.3334550000000001E-3</v>
      </c>
      <c r="M119" s="37" t="s">
        <v>2690</v>
      </c>
    </row>
    <row r="120" spans="1:15" ht="17">
      <c r="A120" s="54"/>
      <c r="B120" s="58" t="s">
        <v>77</v>
      </c>
      <c r="C120" s="3" t="s">
        <v>78</v>
      </c>
      <c r="D120" s="2">
        <v>-0.29431038500000001</v>
      </c>
      <c r="E120" s="2">
        <v>-0.12595774700000001</v>
      </c>
      <c r="F120" s="24">
        <v>-0.43535552799999999</v>
      </c>
      <c r="G120" s="29">
        <v>-1.1168867149999999</v>
      </c>
      <c r="H120" s="2">
        <v>-1.505310148</v>
      </c>
      <c r="I120" s="30">
        <v>-1.482023351</v>
      </c>
      <c r="J120" s="26">
        <v>2.1726470000000002E-3</v>
      </c>
      <c r="K120" s="2">
        <v>2.2779135039999998</v>
      </c>
      <c r="L120" s="2">
        <v>8.1719559999999993E-3</v>
      </c>
      <c r="M120" s="38" t="s">
        <v>2691</v>
      </c>
    </row>
    <row r="121" spans="1:15" ht="17">
      <c r="A121" s="54"/>
      <c r="B121" s="58" t="s">
        <v>31</v>
      </c>
      <c r="C121" s="3" t="s">
        <v>32</v>
      </c>
      <c r="D121" s="2">
        <v>1.8733690350000001</v>
      </c>
      <c r="E121" s="2">
        <v>1.7236719149999999</v>
      </c>
      <c r="F121" s="24">
        <v>1.640317483</v>
      </c>
      <c r="G121" s="29">
        <v>0.59702161799999998</v>
      </c>
      <c r="H121" s="2">
        <v>0.78161059899999996</v>
      </c>
      <c r="I121" s="30">
        <v>0.270497512</v>
      </c>
      <c r="J121" s="26">
        <v>1.8897619999999999E-3</v>
      </c>
      <c r="K121" s="2">
        <v>2.1835117550000001</v>
      </c>
      <c r="L121" s="2">
        <v>7.2482320000000003E-3</v>
      </c>
      <c r="M121" s="38" t="s">
        <v>2692</v>
      </c>
    </row>
    <row r="122" spans="1:15" ht="18">
      <c r="A122" s="54"/>
      <c r="B122" s="58" t="s">
        <v>99</v>
      </c>
      <c r="C122" s="3" t="s">
        <v>100</v>
      </c>
      <c r="D122" s="2">
        <v>-0.23535167300000001</v>
      </c>
      <c r="E122" s="2">
        <v>-0.63243304700000003</v>
      </c>
      <c r="F122" s="24">
        <v>-0.40023992200000003</v>
      </c>
      <c r="G122" s="29">
        <v>-1.502630044</v>
      </c>
      <c r="H122" s="2">
        <v>-1.510427513</v>
      </c>
      <c r="I122" s="30">
        <v>-1.4972957570000001</v>
      </c>
      <c r="J122" s="26">
        <v>7.2006800000000003E-4</v>
      </c>
      <c r="K122" s="2">
        <v>2.1471010960000001</v>
      </c>
      <c r="L122" s="2">
        <v>3.1328329999999998E-3</v>
      </c>
      <c r="M122" s="44" t="s">
        <v>2693</v>
      </c>
    </row>
    <row r="127" spans="1:15">
      <c r="A127" s="56"/>
      <c r="B127" s="59" t="s">
        <v>1740</v>
      </c>
      <c r="C127" s="45" t="s">
        <v>1741</v>
      </c>
      <c r="D127" s="46">
        <v>5921</v>
      </c>
      <c r="E127" s="45" t="s">
        <v>1742</v>
      </c>
      <c r="F127" s="45" t="s">
        <v>1743</v>
      </c>
      <c r="G127" s="47">
        <v>-4</v>
      </c>
      <c r="H127" s="48">
        <v>1.8633833580000001</v>
      </c>
      <c r="I127" s="49">
        <v>-1.57465593</v>
      </c>
      <c r="J127" s="50">
        <v>-4</v>
      </c>
      <c r="K127" s="47">
        <v>-4</v>
      </c>
      <c r="L127" s="51">
        <v>-4</v>
      </c>
      <c r="M127" s="52">
        <v>0.17964024000000001</v>
      </c>
      <c r="N127" s="52">
        <v>5.371570921</v>
      </c>
      <c r="O127" s="52">
        <v>0.24299399999999999</v>
      </c>
    </row>
  </sheetData>
  <sortState xmlns:xlrd2="http://schemas.microsoft.com/office/spreadsheetml/2017/richdata2" ref="A2:L122">
    <sortCondition descending="1" ref="K1"/>
  </sortState>
  <conditionalFormatting sqref="J1:J126 J128:J1048576">
    <cfRule type="colorScale" priority="3">
      <colorScale>
        <cfvo type="min"/>
        <cfvo type="percentile" val="50"/>
        <cfvo type="max"/>
        <color rgb="FF63BE7B"/>
        <color rgb="FFFCFCFF"/>
        <color rgb="FFF8696B"/>
      </colorScale>
    </cfRule>
  </conditionalFormatting>
  <conditionalFormatting sqref="K1:K126 K128:K1048576">
    <cfRule type="colorScale" priority="2">
      <colorScale>
        <cfvo type="min"/>
        <cfvo type="percentile" val="50"/>
        <cfvo type="max"/>
        <color rgb="FFF8696B"/>
        <color rgb="FFFCFCFF"/>
        <color rgb="FF63BE7B"/>
      </colorScale>
    </cfRule>
  </conditionalFormatting>
  <conditionalFormatting sqref="L1:L126 L128:L1048576">
    <cfRule type="colorScale" priority="1">
      <colorScale>
        <cfvo type="min"/>
        <cfvo type="percentile" val="50"/>
        <cfvo type="max"/>
        <color rgb="FF63BE7B"/>
        <color rgb="FFFCFCFF"/>
        <color rgb="FFF8696B"/>
      </colorScale>
    </cfRule>
  </conditionalFormatting>
  <hyperlinks>
    <hyperlink ref="M14" r:id="rId1" display="https://www.uniprot.org/citations/27353360" xr:uid="{4E5B647E-0D25-8740-AF40-E5A984CE8E0A}"/>
    <hyperlink ref="M47" r:id="rId2" display="https://www.genecards.org/cgi-bin/carddisp.pl?gene=PRRC2B" xr:uid="{53520B96-4DE4-C44C-ABA8-8B422F13BBA8}"/>
    <hyperlink ref="M99" r:id="rId3" display="https://www.uniprot.org/citations/15611135" xr:uid="{F7185EC6-5160-E84F-9F70-22275F9187DC}"/>
    <hyperlink ref="M100" r:id="rId4" tooltip="See NCBI Entrez Gene entry for SYNPO" display="http://www.ncbi.nlm.nih.gov/entrez/query.fcgi?db=gene&amp;cmd=Retrieve&amp;dopt=full_report&amp;list_uids=11346" xr:uid="{066FDE21-B119-EE42-9E5B-E7DB66D10009}"/>
    <hyperlink ref="M103" r:id="rId5" display="https://enzyme.expasy.org/EC/5.4.2.4" xr:uid="{54D2C98E-6CF2-454C-BEB3-D5F1CF56F4BE}"/>
    <hyperlink ref="M115" r:id="rId6" display="https://www.uniprot.org/citations/10861853" xr:uid="{7573C5B7-9389-0348-AEEC-327BB9EFC0AD}"/>
  </hyperlinks>
  <pageMargins left="0.7" right="0.7" top="0.75" bottom="0.75" header="0.3" footer="0.3"/>
  <pageSetup orientation="portrait" r:id="rId7"/>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raw_data</vt:lpstr>
      <vt:lpstr>normalized_data</vt:lpstr>
      <vt:lpstr>FDR_less_01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 ChenWei</dc:creator>
  <cp:lastModifiedBy>Kristine Dye</cp:lastModifiedBy>
  <dcterms:created xsi:type="dcterms:W3CDTF">2019-09-30T18:24:04Z</dcterms:created>
  <dcterms:modified xsi:type="dcterms:W3CDTF">2023-11-29T14:00:10Z</dcterms:modified>
</cp:coreProperties>
</file>