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生信分析\brain孟德尔研究\写文章\最终文件\"/>
    </mc:Choice>
  </mc:AlternateContent>
  <xr:revisionPtr revIDLastSave="0" documentId="13_ncr:1_{2B2AB0D6-937B-47C1-8191-9037509932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" sheetId="1" r:id="rId1"/>
    <sheet name="Table S2" sheetId="4" r:id="rId2"/>
    <sheet name="Table S3" sheetId="5" r:id="rId3"/>
    <sheet name="Table S4" sheetId="6" r:id="rId4"/>
    <sheet name="Table S5" sheetId="7" r:id="rId5"/>
  </sheets>
  <calcPr calcId="191029"/>
</workbook>
</file>

<file path=xl/calcChain.xml><?xml version="1.0" encoding="utf-8"?>
<calcChain xmlns="http://schemas.openxmlformats.org/spreadsheetml/2006/main">
  <c r="I146" i="7" l="1"/>
  <c r="J146" i="7" s="1"/>
  <c r="J145" i="7"/>
  <c r="I145" i="7"/>
  <c r="I144" i="7"/>
  <c r="J144" i="7" s="1"/>
  <c r="I143" i="7"/>
  <c r="J143" i="7" s="1"/>
  <c r="I142" i="7"/>
  <c r="J142" i="7" s="1"/>
  <c r="I141" i="7"/>
  <c r="J141" i="7" s="1"/>
  <c r="I140" i="7"/>
  <c r="J140" i="7" s="1"/>
  <c r="I139" i="7"/>
  <c r="J139" i="7" s="1"/>
  <c r="I138" i="7"/>
  <c r="J138" i="7" s="1"/>
  <c r="J137" i="7"/>
  <c r="I137" i="7"/>
  <c r="I136" i="7"/>
  <c r="J136" i="7" s="1"/>
  <c r="I135" i="7"/>
  <c r="J135" i="7" s="1"/>
  <c r="I134" i="7"/>
  <c r="J134" i="7" s="1"/>
  <c r="I133" i="7"/>
  <c r="J133" i="7" s="1"/>
  <c r="I132" i="7"/>
  <c r="J132" i="7" s="1"/>
  <c r="I131" i="7"/>
  <c r="J131" i="7" s="1"/>
  <c r="I130" i="7"/>
  <c r="J130" i="7" s="1"/>
  <c r="J129" i="7"/>
  <c r="I129" i="7"/>
  <c r="I128" i="7"/>
  <c r="J128" i="7" s="1"/>
  <c r="I127" i="7"/>
  <c r="J127" i="7" s="1"/>
  <c r="I126" i="7"/>
  <c r="J126" i="7" s="1"/>
  <c r="I125" i="7"/>
  <c r="J125" i="7" s="1"/>
  <c r="I124" i="7"/>
  <c r="J124" i="7" s="1"/>
  <c r="I123" i="7"/>
  <c r="J123" i="7" s="1"/>
  <c r="I122" i="7"/>
  <c r="J122" i="7" s="1"/>
  <c r="J121" i="7"/>
  <c r="I121" i="7"/>
  <c r="I120" i="7"/>
  <c r="J120" i="7" s="1"/>
  <c r="I119" i="7"/>
  <c r="J119" i="7" s="1"/>
  <c r="I118" i="7"/>
  <c r="J118" i="7" s="1"/>
  <c r="I117" i="7"/>
  <c r="J117" i="7" s="1"/>
  <c r="I116" i="7"/>
  <c r="J116" i="7" s="1"/>
  <c r="I115" i="7"/>
  <c r="J115" i="7" s="1"/>
  <c r="I114" i="7"/>
  <c r="J114" i="7" s="1"/>
  <c r="J113" i="7"/>
  <c r="I113" i="7"/>
  <c r="I112" i="7"/>
  <c r="J112" i="7" s="1"/>
  <c r="I111" i="7"/>
  <c r="J111" i="7" s="1"/>
  <c r="I110" i="7"/>
  <c r="J110" i="7" s="1"/>
  <c r="I109" i="7"/>
  <c r="J109" i="7" s="1"/>
  <c r="I108" i="7"/>
  <c r="J108" i="7" s="1"/>
  <c r="I107" i="7"/>
  <c r="J107" i="7" s="1"/>
  <c r="I106" i="7"/>
  <c r="J106" i="7" s="1"/>
  <c r="J105" i="7"/>
  <c r="I105" i="7"/>
  <c r="I104" i="7"/>
  <c r="J104" i="7" s="1"/>
  <c r="I103" i="7"/>
  <c r="J103" i="7" s="1"/>
  <c r="I102" i="7"/>
  <c r="J102" i="7" s="1"/>
  <c r="I101" i="7"/>
  <c r="J101" i="7" s="1"/>
  <c r="I100" i="7"/>
  <c r="J100" i="7" s="1"/>
  <c r="I99" i="7"/>
  <c r="J99" i="7" s="1"/>
  <c r="I98" i="7"/>
  <c r="J98" i="7" s="1"/>
  <c r="J97" i="7"/>
  <c r="I97" i="7"/>
  <c r="I96" i="7"/>
  <c r="J96" i="7" s="1"/>
  <c r="I95" i="7"/>
  <c r="J95" i="7" s="1"/>
  <c r="I94" i="7"/>
  <c r="J94" i="7" s="1"/>
  <c r="I93" i="7"/>
  <c r="J93" i="7" s="1"/>
  <c r="I92" i="7"/>
  <c r="J92" i="7" s="1"/>
  <c r="I91" i="7"/>
  <c r="J91" i="7" s="1"/>
  <c r="I90" i="7"/>
  <c r="J90" i="7" s="1"/>
  <c r="J89" i="7"/>
  <c r="I89" i="7"/>
  <c r="I88" i="7"/>
  <c r="J88" i="7" s="1"/>
  <c r="I87" i="7"/>
  <c r="J87" i="7" s="1"/>
  <c r="I86" i="7"/>
  <c r="J86" i="7" s="1"/>
  <c r="I85" i="7"/>
  <c r="J85" i="7" s="1"/>
  <c r="I84" i="7"/>
  <c r="J84" i="7" s="1"/>
  <c r="I83" i="7"/>
  <c r="J83" i="7" s="1"/>
  <c r="I82" i="7"/>
  <c r="J82" i="7" s="1"/>
  <c r="J81" i="7"/>
  <c r="I81" i="7"/>
  <c r="I80" i="7"/>
  <c r="J80" i="7" s="1"/>
  <c r="I79" i="7"/>
  <c r="J79" i="7" s="1"/>
  <c r="I78" i="7"/>
  <c r="J78" i="7" s="1"/>
  <c r="I77" i="7"/>
  <c r="J77" i="7" s="1"/>
  <c r="I76" i="7"/>
  <c r="J76" i="7" s="1"/>
  <c r="I75" i="7"/>
  <c r="J75" i="7" s="1"/>
  <c r="I74" i="7"/>
  <c r="J74" i="7" s="1"/>
  <c r="J73" i="7"/>
  <c r="I73" i="7"/>
  <c r="I72" i="7"/>
  <c r="J72" i="7" s="1"/>
  <c r="I71" i="7"/>
  <c r="J71" i="7" s="1"/>
  <c r="I70" i="7"/>
  <c r="J70" i="7" s="1"/>
  <c r="I69" i="7"/>
  <c r="J69" i="7" s="1"/>
  <c r="I68" i="7"/>
  <c r="J68" i="7" s="1"/>
  <c r="I67" i="7"/>
  <c r="J67" i="7" s="1"/>
  <c r="I66" i="7"/>
  <c r="J66" i="7" s="1"/>
  <c r="J65" i="7"/>
  <c r="I65" i="7"/>
  <c r="I64" i="7"/>
  <c r="J64" i="7" s="1"/>
  <c r="I63" i="7"/>
  <c r="J63" i="7" s="1"/>
  <c r="I62" i="7"/>
  <c r="J62" i="7" s="1"/>
  <c r="I61" i="7"/>
  <c r="J61" i="7" s="1"/>
  <c r="I60" i="7"/>
  <c r="J60" i="7" s="1"/>
  <c r="I59" i="7"/>
  <c r="J59" i="7" s="1"/>
  <c r="I58" i="7"/>
  <c r="J58" i="7" s="1"/>
  <c r="J57" i="7"/>
  <c r="I57" i="7"/>
  <c r="I56" i="7"/>
  <c r="J56" i="7" s="1"/>
  <c r="I55" i="7"/>
  <c r="J55" i="7" s="1"/>
  <c r="I54" i="7"/>
  <c r="J54" i="7" s="1"/>
  <c r="I53" i="7"/>
  <c r="J53" i="7" s="1"/>
  <c r="I52" i="7"/>
  <c r="J52" i="7" s="1"/>
  <c r="I51" i="7"/>
  <c r="J51" i="7" s="1"/>
  <c r="I50" i="7"/>
  <c r="J50" i="7" s="1"/>
  <c r="J49" i="7"/>
  <c r="I49" i="7"/>
  <c r="I48" i="7"/>
  <c r="J48" i="7" s="1"/>
  <c r="I47" i="7"/>
  <c r="J47" i="7" s="1"/>
  <c r="I46" i="7"/>
  <c r="J46" i="7" s="1"/>
  <c r="I45" i="7"/>
  <c r="J45" i="7" s="1"/>
  <c r="I44" i="7"/>
  <c r="J44" i="7" s="1"/>
  <c r="I43" i="7"/>
  <c r="J43" i="7" s="1"/>
  <c r="I42" i="7"/>
  <c r="J42" i="7" s="1"/>
  <c r="J41" i="7"/>
  <c r="I41" i="7"/>
  <c r="I40" i="7"/>
  <c r="J40" i="7" s="1"/>
  <c r="I39" i="7"/>
  <c r="J39" i="7" s="1"/>
  <c r="I38" i="7"/>
  <c r="J38" i="7" s="1"/>
  <c r="I37" i="7"/>
  <c r="J37" i="7" s="1"/>
  <c r="I36" i="7"/>
  <c r="J36" i="7" s="1"/>
  <c r="I35" i="7"/>
  <c r="J35" i="7" s="1"/>
  <c r="I34" i="7"/>
  <c r="J34" i="7" s="1"/>
  <c r="J33" i="7"/>
  <c r="I33" i="7"/>
  <c r="I32" i="7"/>
  <c r="J32" i="7" s="1"/>
  <c r="I31" i="7"/>
  <c r="J31" i="7" s="1"/>
  <c r="I30" i="7"/>
  <c r="J30" i="7" s="1"/>
  <c r="I29" i="7"/>
  <c r="J29" i="7" s="1"/>
  <c r="I28" i="7"/>
  <c r="J28" i="7" s="1"/>
  <c r="I27" i="7"/>
  <c r="J27" i="7" s="1"/>
  <c r="I26" i="7"/>
  <c r="J26" i="7" s="1"/>
  <c r="J25" i="7"/>
  <c r="I25" i="7"/>
  <c r="I24" i="7"/>
  <c r="J24" i="7" s="1"/>
  <c r="I23" i="7"/>
  <c r="J23" i="7" s="1"/>
  <c r="I22" i="7"/>
  <c r="J22" i="7" s="1"/>
  <c r="I21" i="7"/>
  <c r="J21" i="7" s="1"/>
  <c r="I20" i="7"/>
  <c r="J20" i="7" s="1"/>
  <c r="I19" i="7"/>
  <c r="J19" i="7" s="1"/>
  <c r="I18" i="7"/>
  <c r="J18" i="7" s="1"/>
  <c r="J17" i="7"/>
  <c r="I17" i="7"/>
  <c r="I16" i="7"/>
  <c r="J16" i="7" s="1"/>
  <c r="I15" i="7"/>
  <c r="J15" i="7" s="1"/>
  <c r="I14" i="7"/>
  <c r="J14" i="7" s="1"/>
  <c r="I13" i="7"/>
  <c r="J13" i="7" s="1"/>
  <c r="I12" i="7"/>
  <c r="J12" i="7" s="1"/>
  <c r="I11" i="7"/>
  <c r="J11" i="7" s="1"/>
  <c r="I10" i="7"/>
  <c r="J10" i="7" s="1"/>
  <c r="J9" i="7"/>
  <c r="I9" i="7"/>
  <c r="I8" i="7"/>
  <c r="J8" i="7" s="1"/>
  <c r="I7" i="7"/>
  <c r="J7" i="7" s="1"/>
  <c r="I6" i="7"/>
  <c r="J6" i="7" s="1"/>
  <c r="I5" i="7"/>
  <c r="J5" i="7" s="1"/>
  <c r="I4" i="7"/>
  <c r="J4" i="7" s="1"/>
  <c r="I3" i="7"/>
  <c r="J3" i="7" s="1"/>
  <c r="I163" i="6"/>
  <c r="J163" i="6" s="1"/>
  <c r="I162" i="6"/>
  <c r="J162" i="6" s="1"/>
  <c r="I161" i="6"/>
  <c r="J161" i="6" s="1"/>
  <c r="I160" i="6"/>
  <c r="J160" i="6" s="1"/>
  <c r="I159" i="6"/>
  <c r="J159" i="6" s="1"/>
  <c r="I158" i="6"/>
  <c r="J158" i="6" s="1"/>
  <c r="I157" i="6"/>
  <c r="J157" i="6" s="1"/>
  <c r="I156" i="6"/>
  <c r="J156" i="6" s="1"/>
  <c r="I155" i="6"/>
  <c r="J155" i="6" s="1"/>
  <c r="I154" i="6"/>
  <c r="J154" i="6" s="1"/>
  <c r="I153" i="6"/>
  <c r="J153" i="6" s="1"/>
  <c r="I152" i="6"/>
  <c r="J152" i="6" s="1"/>
  <c r="I151" i="6"/>
  <c r="J151" i="6" s="1"/>
  <c r="I150" i="6"/>
  <c r="J150" i="6" s="1"/>
  <c r="I149" i="6"/>
  <c r="J149" i="6" s="1"/>
  <c r="I148" i="6"/>
  <c r="J148" i="6" s="1"/>
  <c r="I147" i="6"/>
  <c r="J147" i="6" s="1"/>
  <c r="I146" i="6"/>
  <c r="J146" i="6" s="1"/>
  <c r="I145" i="6"/>
  <c r="J145" i="6" s="1"/>
  <c r="I144" i="6"/>
  <c r="J144" i="6" s="1"/>
  <c r="I143" i="6"/>
  <c r="J143" i="6" s="1"/>
  <c r="I142" i="6"/>
  <c r="J142" i="6" s="1"/>
  <c r="I141" i="6"/>
  <c r="J141" i="6" s="1"/>
  <c r="I140" i="6"/>
  <c r="J140" i="6" s="1"/>
  <c r="I139" i="6"/>
  <c r="J139" i="6" s="1"/>
  <c r="I138" i="6"/>
  <c r="J138" i="6" s="1"/>
  <c r="I137" i="6"/>
  <c r="J137" i="6" s="1"/>
  <c r="I136" i="6"/>
  <c r="J136" i="6" s="1"/>
  <c r="I135" i="6"/>
  <c r="J135" i="6" s="1"/>
  <c r="I134" i="6"/>
  <c r="J134" i="6" s="1"/>
  <c r="I133" i="6"/>
  <c r="J133" i="6" s="1"/>
  <c r="I132" i="6"/>
  <c r="J132" i="6" s="1"/>
  <c r="I131" i="6"/>
  <c r="J131" i="6" s="1"/>
  <c r="I130" i="6"/>
  <c r="J130" i="6" s="1"/>
  <c r="I129" i="6"/>
  <c r="J129" i="6" s="1"/>
  <c r="I128" i="6"/>
  <c r="J128" i="6" s="1"/>
  <c r="I127" i="6"/>
  <c r="J127" i="6" s="1"/>
  <c r="I126" i="6"/>
  <c r="J126" i="6" s="1"/>
  <c r="I125" i="6"/>
  <c r="J125" i="6" s="1"/>
  <c r="I124" i="6"/>
  <c r="J124" i="6" s="1"/>
  <c r="I123" i="6"/>
  <c r="J123" i="6" s="1"/>
  <c r="I122" i="6"/>
  <c r="J122" i="6" s="1"/>
  <c r="I121" i="6"/>
  <c r="J121" i="6" s="1"/>
  <c r="I120" i="6"/>
  <c r="J120" i="6" s="1"/>
  <c r="I119" i="6"/>
  <c r="J119" i="6" s="1"/>
  <c r="I118" i="6"/>
  <c r="J118" i="6" s="1"/>
  <c r="I117" i="6"/>
  <c r="J117" i="6" s="1"/>
  <c r="I116" i="6"/>
  <c r="J116" i="6" s="1"/>
  <c r="I115" i="6"/>
  <c r="J115" i="6" s="1"/>
  <c r="I114" i="6"/>
  <c r="J114" i="6" s="1"/>
  <c r="I113" i="6"/>
  <c r="J113" i="6" s="1"/>
  <c r="I112" i="6"/>
  <c r="J112" i="6" s="1"/>
  <c r="I111" i="6"/>
  <c r="J111" i="6" s="1"/>
  <c r="I110" i="6"/>
  <c r="J110" i="6" s="1"/>
  <c r="I109" i="6"/>
  <c r="J109" i="6" s="1"/>
  <c r="I108" i="6"/>
  <c r="J108" i="6" s="1"/>
  <c r="I107" i="6"/>
  <c r="J107" i="6" s="1"/>
  <c r="I106" i="6"/>
  <c r="J106" i="6" s="1"/>
  <c r="I105" i="6"/>
  <c r="J105" i="6" s="1"/>
  <c r="I104" i="6"/>
  <c r="J104" i="6" s="1"/>
  <c r="I103" i="6"/>
  <c r="J103" i="6" s="1"/>
  <c r="I102" i="6"/>
  <c r="J102" i="6" s="1"/>
  <c r="I101" i="6"/>
  <c r="J101" i="6" s="1"/>
  <c r="I100" i="6"/>
  <c r="J100" i="6" s="1"/>
  <c r="I99" i="6"/>
  <c r="J99" i="6" s="1"/>
  <c r="I98" i="6"/>
  <c r="J98" i="6" s="1"/>
  <c r="I97" i="6"/>
  <c r="J97" i="6" s="1"/>
  <c r="I96" i="6"/>
  <c r="J96" i="6" s="1"/>
  <c r="I95" i="6"/>
  <c r="J95" i="6" s="1"/>
  <c r="I94" i="6"/>
  <c r="J94" i="6" s="1"/>
  <c r="I93" i="6"/>
  <c r="J93" i="6" s="1"/>
  <c r="I92" i="6"/>
  <c r="J92" i="6" s="1"/>
  <c r="I91" i="6"/>
  <c r="J91" i="6" s="1"/>
  <c r="I90" i="6"/>
  <c r="J90" i="6" s="1"/>
  <c r="I89" i="6"/>
  <c r="J89" i="6" s="1"/>
  <c r="I88" i="6"/>
  <c r="J88" i="6" s="1"/>
  <c r="I87" i="6"/>
  <c r="J87" i="6" s="1"/>
  <c r="I86" i="6"/>
  <c r="J86" i="6" s="1"/>
  <c r="I85" i="6"/>
  <c r="J85" i="6" s="1"/>
  <c r="I84" i="6"/>
  <c r="J84" i="6" s="1"/>
  <c r="I83" i="6"/>
  <c r="J83" i="6" s="1"/>
  <c r="I82" i="6"/>
  <c r="J82" i="6" s="1"/>
  <c r="I81" i="6"/>
  <c r="J81" i="6" s="1"/>
  <c r="I80" i="6"/>
  <c r="J80" i="6" s="1"/>
  <c r="I79" i="6"/>
  <c r="J79" i="6" s="1"/>
  <c r="I78" i="6"/>
  <c r="J78" i="6" s="1"/>
  <c r="I77" i="6"/>
  <c r="J77" i="6" s="1"/>
  <c r="I76" i="6"/>
  <c r="J76" i="6" s="1"/>
  <c r="I75" i="6"/>
  <c r="J75" i="6" s="1"/>
  <c r="I74" i="6"/>
  <c r="J74" i="6" s="1"/>
  <c r="I73" i="6"/>
  <c r="J73" i="6" s="1"/>
  <c r="I72" i="6"/>
  <c r="J72" i="6" s="1"/>
  <c r="I71" i="6"/>
  <c r="J71" i="6" s="1"/>
  <c r="I70" i="6"/>
  <c r="J70" i="6" s="1"/>
  <c r="I69" i="6"/>
  <c r="J69" i="6" s="1"/>
  <c r="I68" i="6"/>
  <c r="J68" i="6" s="1"/>
  <c r="I67" i="6"/>
  <c r="J67" i="6" s="1"/>
  <c r="I66" i="6"/>
  <c r="J66" i="6" s="1"/>
  <c r="I65" i="6"/>
  <c r="J65" i="6" s="1"/>
  <c r="I64" i="6"/>
  <c r="J64" i="6" s="1"/>
  <c r="I63" i="6"/>
  <c r="J63" i="6" s="1"/>
  <c r="I62" i="6"/>
  <c r="J62" i="6" s="1"/>
  <c r="I61" i="6"/>
  <c r="J61" i="6" s="1"/>
  <c r="I60" i="6"/>
  <c r="J60" i="6" s="1"/>
  <c r="I59" i="6"/>
  <c r="J59" i="6" s="1"/>
  <c r="I58" i="6"/>
  <c r="J58" i="6" s="1"/>
  <c r="I57" i="6"/>
  <c r="J57" i="6" s="1"/>
  <c r="I56" i="6"/>
  <c r="J56" i="6" s="1"/>
  <c r="I55" i="6"/>
  <c r="J55" i="6" s="1"/>
  <c r="I54" i="6"/>
  <c r="J54" i="6" s="1"/>
  <c r="I53" i="6"/>
  <c r="J53" i="6" s="1"/>
  <c r="I52" i="6"/>
  <c r="J52" i="6" s="1"/>
  <c r="I51" i="6"/>
  <c r="J51" i="6" s="1"/>
  <c r="I50" i="6"/>
  <c r="J50" i="6" s="1"/>
  <c r="I49" i="6"/>
  <c r="J49" i="6" s="1"/>
  <c r="I48" i="6"/>
  <c r="J48" i="6" s="1"/>
  <c r="I47" i="6"/>
  <c r="J47" i="6" s="1"/>
  <c r="I46" i="6"/>
  <c r="J46" i="6" s="1"/>
  <c r="I45" i="6"/>
  <c r="J45" i="6" s="1"/>
  <c r="I44" i="6"/>
  <c r="J44" i="6" s="1"/>
  <c r="I43" i="6"/>
  <c r="J43" i="6" s="1"/>
  <c r="I42" i="6"/>
  <c r="J42" i="6" s="1"/>
  <c r="I41" i="6"/>
  <c r="J41" i="6" s="1"/>
  <c r="I40" i="6"/>
  <c r="J40" i="6" s="1"/>
  <c r="I39" i="6"/>
  <c r="J39" i="6" s="1"/>
  <c r="I38" i="6"/>
  <c r="J38" i="6" s="1"/>
  <c r="I37" i="6"/>
  <c r="J37" i="6" s="1"/>
  <c r="I36" i="6"/>
  <c r="J36" i="6" s="1"/>
  <c r="I35" i="6"/>
  <c r="J35" i="6" s="1"/>
  <c r="I34" i="6"/>
  <c r="J34" i="6" s="1"/>
  <c r="I33" i="6"/>
  <c r="J33" i="6" s="1"/>
  <c r="I32" i="6"/>
  <c r="J32" i="6" s="1"/>
  <c r="I31" i="6"/>
  <c r="J31" i="6" s="1"/>
  <c r="I30" i="6"/>
  <c r="J30" i="6" s="1"/>
  <c r="I29" i="6"/>
  <c r="J29" i="6" s="1"/>
  <c r="I28" i="6"/>
  <c r="J28" i="6" s="1"/>
  <c r="I27" i="6"/>
  <c r="J27" i="6" s="1"/>
  <c r="I26" i="6"/>
  <c r="J26" i="6" s="1"/>
  <c r="I25" i="6"/>
  <c r="J25" i="6" s="1"/>
  <c r="I24" i="6"/>
  <c r="J24" i="6" s="1"/>
  <c r="I23" i="6"/>
  <c r="J23" i="6" s="1"/>
  <c r="I22" i="6"/>
  <c r="J22" i="6" s="1"/>
  <c r="I21" i="6"/>
  <c r="J21" i="6" s="1"/>
  <c r="I20" i="6"/>
  <c r="J20" i="6" s="1"/>
  <c r="I19" i="6"/>
  <c r="J19" i="6" s="1"/>
  <c r="I18" i="6"/>
  <c r="J18" i="6" s="1"/>
  <c r="I17" i="6"/>
  <c r="J17" i="6" s="1"/>
  <c r="I16" i="6"/>
  <c r="J16" i="6" s="1"/>
  <c r="I15" i="6"/>
  <c r="J15" i="6" s="1"/>
  <c r="I14" i="6"/>
  <c r="J14" i="6" s="1"/>
  <c r="I13" i="6"/>
  <c r="J13" i="6" s="1"/>
  <c r="I12" i="6"/>
  <c r="J12" i="6" s="1"/>
  <c r="I11" i="6"/>
  <c r="J11" i="6" s="1"/>
  <c r="I10" i="6"/>
  <c r="J10" i="6" s="1"/>
  <c r="I9" i="6"/>
  <c r="J9" i="6" s="1"/>
  <c r="I8" i="6"/>
  <c r="J8" i="6" s="1"/>
  <c r="I7" i="6"/>
  <c r="J7" i="6" s="1"/>
  <c r="I6" i="6"/>
  <c r="J6" i="6" s="1"/>
  <c r="I5" i="6"/>
  <c r="J5" i="6" s="1"/>
  <c r="I4" i="6"/>
  <c r="J4" i="6" s="1"/>
  <c r="I3" i="6"/>
  <c r="J3" i="6" s="1"/>
  <c r="I351" i="5"/>
  <c r="J351" i="5" s="1"/>
  <c r="J350" i="5"/>
  <c r="I350" i="5"/>
  <c r="I349" i="5"/>
  <c r="J349" i="5" s="1"/>
  <c r="I348" i="5"/>
  <c r="J348" i="5" s="1"/>
  <c r="I347" i="5"/>
  <c r="J347" i="5" s="1"/>
  <c r="J346" i="5"/>
  <c r="I346" i="5"/>
  <c r="I345" i="5"/>
  <c r="J345" i="5" s="1"/>
  <c r="I344" i="5"/>
  <c r="J344" i="5" s="1"/>
  <c r="I343" i="5"/>
  <c r="J343" i="5" s="1"/>
  <c r="J342" i="5"/>
  <c r="I342" i="5"/>
  <c r="I341" i="5"/>
  <c r="J341" i="5" s="1"/>
  <c r="I340" i="5"/>
  <c r="J340" i="5" s="1"/>
  <c r="I339" i="5"/>
  <c r="J339" i="5" s="1"/>
  <c r="J338" i="5"/>
  <c r="I338" i="5"/>
  <c r="I337" i="5"/>
  <c r="J337" i="5" s="1"/>
  <c r="I336" i="5"/>
  <c r="J336" i="5" s="1"/>
  <c r="I335" i="5"/>
  <c r="J335" i="5" s="1"/>
  <c r="J334" i="5"/>
  <c r="I334" i="5"/>
  <c r="I333" i="5"/>
  <c r="J333" i="5" s="1"/>
  <c r="I332" i="5"/>
  <c r="J332" i="5" s="1"/>
  <c r="I331" i="5"/>
  <c r="J331" i="5" s="1"/>
  <c r="J330" i="5"/>
  <c r="I330" i="5"/>
  <c r="I329" i="5"/>
  <c r="J329" i="5" s="1"/>
  <c r="I328" i="5"/>
  <c r="J328" i="5" s="1"/>
  <c r="I327" i="5"/>
  <c r="J327" i="5" s="1"/>
  <c r="J326" i="5"/>
  <c r="I326" i="5"/>
  <c r="I325" i="5"/>
  <c r="J325" i="5" s="1"/>
  <c r="I324" i="5"/>
  <c r="J324" i="5" s="1"/>
  <c r="I323" i="5"/>
  <c r="J323" i="5" s="1"/>
  <c r="J322" i="5"/>
  <c r="I322" i="5"/>
  <c r="I321" i="5"/>
  <c r="J321" i="5" s="1"/>
  <c r="I320" i="5"/>
  <c r="J320" i="5" s="1"/>
  <c r="I319" i="5"/>
  <c r="J319" i="5" s="1"/>
  <c r="J318" i="5"/>
  <c r="I318" i="5"/>
  <c r="I317" i="5"/>
  <c r="J317" i="5" s="1"/>
  <c r="I316" i="5"/>
  <c r="J316" i="5" s="1"/>
  <c r="I315" i="5"/>
  <c r="J315" i="5" s="1"/>
  <c r="J314" i="5"/>
  <c r="I314" i="5"/>
  <c r="I313" i="5"/>
  <c r="J313" i="5" s="1"/>
  <c r="I312" i="5"/>
  <c r="J312" i="5" s="1"/>
  <c r="I311" i="5"/>
  <c r="J311" i="5" s="1"/>
  <c r="J310" i="5"/>
  <c r="I310" i="5"/>
  <c r="I309" i="5"/>
  <c r="J309" i="5" s="1"/>
  <c r="I308" i="5"/>
  <c r="J308" i="5" s="1"/>
  <c r="I307" i="5"/>
  <c r="J307" i="5" s="1"/>
  <c r="J306" i="5"/>
  <c r="I306" i="5"/>
  <c r="I305" i="5"/>
  <c r="J305" i="5" s="1"/>
  <c r="I304" i="5"/>
  <c r="J304" i="5" s="1"/>
  <c r="I303" i="5"/>
  <c r="J303" i="5" s="1"/>
  <c r="J302" i="5"/>
  <c r="I302" i="5"/>
  <c r="I301" i="5"/>
  <c r="J301" i="5" s="1"/>
  <c r="I300" i="5"/>
  <c r="J300" i="5" s="1"/>
  <c r="I299" i="5"/>
  <c r="J299" i="5" s="1"/>
  <c r="J298" i="5"/>
  <c r="I298" i="5"/>
  <c r="I297" i="5"/>
  <c r="J297" i="5" s="1"/>
  <c r="I296" i="5"/>
  <c r="J296" i="5" s="1"/>
  <c r="I295" i="5"/>
  <c r="J295" i="5" s="1"/>
  <c r="J294" i="5"/>
  <c r="I294" i="5"/>
  <c r="I293" i="5"/>
  <c r="J293" i="5" s="1"/>
  <c r="I292" i="5"/>
  <c r="J292" i="5" s="1"/>
  <c r="J291" i="5"/>
  <c r="I291" i="5"/>
  <c r="J290" i="5"/>
  <c r="I290" i="5"/>
  <c r="I289" i="5"/>
  <c r="J289" i="5" s="1"/>
  <c r="I288" i="5"/>
  <c r="J288" i="5" s="1"/>
  <c r="I287" i="5"/>
  <c r="J287" i="5" s="1"/>
  <c r="J286" i="5"/>
  <c r="I286" i="5"/>
  <c r="I285" i="5"/>
  <c r="J285" i="5" s="1"/>
  <c r="I284" i="5"/>
  <c r="J284" i="5" s="1"/>
  <c r="I283" i="5"/>
  <c r="J283" i="5" s="1"/>
  <c r="J282" i="5"/>
  <c r="I282" i="5"/>
  <c r="I281" i="5"/>
  <c r="J281" i="5" s="1"/>
  <c r="I280" i="5"/>
  <c r="J280" i="5" s="1"/>
  <c r="I279" i="5"/>
  <c r="J279" i="5" s="1"/>
  <c r="J278" i="5"/>
  <c r="I278" i="5"/>
  <c r="I277" i="5"/>
  <c r="J277" i="5" s="1"/>
  <c r="I276" i="5"/>
  <c r="J276" i="5" s="1"/>
  <c r="I275" i="5"/>
  <c r="J275" i="5" s="1"/>
  <c r="J274" i="5"/>
  <c r="I274" i="5"/>
  <c r="I273" i="5"/>
  <c r="J273" i="5" s="1"/>
  <c r="I272" i="5"/>
  <c r="J272" i="5" s="1"/>
  <c r="I271" i="5"/>
  <c r="J271" i="5" s="1"/>
  <c r="J270" i="5"/>
  <c r="I270" i="5"/>
  <c r="I269" i="5"/>
  <c r="J269" i="5" s="1"/>
  <c r="I268" i="5"/>
  <c r="J268" i="5" s="1"/>
  <c r="I267" i="5"/>
  <c r="J267" i="5" s="1"/>
  <c r="J266" i="5"/>
  <c r="I266" i="5"/>
  <c r="I265" i="5"/>
  <c r="J265" i="5" s="1"/>
  <c r="I264" i="5"/>
  <c r="J264" i="5" s="1"/>
  <c r="I263" i="5"/>
  <c r="J263" i="5" s="1"/>
  <c r="J262" i="5"/>
  <c r="I262" i="5"/>
  <c r="I261" i="5"/>
  <c r="J261" i="5" s="1"/>
  <c r="I260" i="5"/>
  <c r="J260" i="5" s="1"/>
  <c r="I259" i="5"/>
  <c r="J259" i="5" s="1"/>
  <c r="J258" i="5"/>
  <c r="I258" i="5"/>
  <c r="I257" i="5"/>
  <c r="J257" i="5" s="1"/>
  <c r="I256" i="5"/>
  <c r="J256" i="5" s="1"/>
  <c r="I255" i="5"/>
  <c r="J255" i="5" s="1"/>
  <c r="J254" i="5"/>
  <c r="I254" i="5"/>
  <c r="I253" i="5"/>
  <c r="J253" i="5" s="1"/>
  <c r="I252" i="5"/>
  <c r="J252" i="5" s="1"/>
  <c r="I251" i="5"/>
  <c r="J251" i="5" s="1"/>
  <c r="J250" i="5"/>
  <c r="I250" i="5"/>
  <c r="I249" i="5"/>
  <c r="J249" i="5" s="1"/>
  <c r="I248" i="5"/>
  <c r="J248" i="5" s="1"/>
  <c r="I247" i="5"/>
  <c r="J247" i="5" s="1"/>
  <c r="J246" i="5"/>
  <c r="I246" i="5"/>
  <c r="I245" i="5"/>
  <c r="J245" i="5" s="1"/>
  <c r="I244" i="5"/>
  <c r="J244" i="5" s="1"/>
  <c r="I243" i="5"/>
  <c r="J243" i="5" s="1"/>
  <c r="J242" i="5"/>
  <c r="I242" i="5"/>
  <c r="I241" i="5"/>
  <c r="J241" i="5" s="1"/>
  <c r="I240" i="5"/>
  <c r="J240" i="5" s="1"/>
  <c r="I239" i="5"/>
  <c r="J239" i="5" s="1"/>
  <c r="J238" i="5"/>
  <c r="I238" i="5"/>
  <c r="I237" i="5"/>
  <c r="J237" i="5" s="1"/>
  <c r="I236" i="5"/>
  <c r="J236" i="5" s="1"/>
  <c r="J235" i="5"/>
  <c r="I235" i="5"/>
  <c r="J234" i="5"/>
  <c r="I234" i="5"/>
  <c r="I233" i="5"/>
  <c r="J233" i="5" s="1"/>
  <c r="I232" i="5"/>
  <c r="J232" i="5" s="1"/>
  <c r="I231" i="5"/>
  <c r="J231" i="5" s="1"/>
  <c r="J230" i="5"/>
  <c r="I230" i="5"/>
  <c r="I229" i="5"/>
  <c r="J229" i="5" s="1"/>
  <c r="I228" i="5"/>
  <c r="J228" i="5" s="1"/>
  <c r="J227" i="5"/>
  <c r="I227" i="5"/>
  <c r="J226" i="5"/>
  <c r="I226" i="5"/>
  <c r="I225" i="5"/>
  <c r="J225" i="5" s="1"/>
  <c r="I224" i="5"/>
  <c r="J224" i="5" s="1"/>
  <c r="I223" i="5"/>
  <c r="J223" i="5" s="1"/>
  <c r="J222" i="5"/>
  <c r="I222" i="5"/>
  <c r="I221" i="5"/>
  <c r="J221" i="5" s="1"/>
  <c r="I220" i="5"/>
  <c r="J220" i="5" s="1"/>
  <c r="I219" i="5"/>
  <c r="J219" i="5" s="1"/>
  <c r="J218" i="5"/>
  <c r="I218" i="5"/>
  <c r="I217" i="5"/>
  <c r="J217" i="5" s="1"/>
  <c r="I216" i="5"/>
  <c r="J216" i="5" s="1"/>
  <c r="I215" i="5"/>
  <c r="J215" i="5" s="1"/>
  <c r="J214" i="5"/>
  <c r="I214" i="5"/>
  <c r="I213" i="5"/>
  <c r="J213" i="5" s="1"/>
  <c r="I212" i="5"/>
  <c r="J212" i="5" s="1"/>
  <c r="I211" i="5"/>
  <c r="J211" i="5" s="1"/>
  <c r="J210" i="5"/>
  <c r="I210" i="5"/>
  <c r="I209" i="5"/>
  <c r="J209" i="5" s="1"/>
  <c r="I208" i="5"/>
  <c r="J208" i="5" s="1"/>
  <c r="I207" i="5"/>
  <c r="J207" i="5" s="1"/>
  <c r="J206" i="5"/>
  <c r="I206" i="5"/>
  <c r="I205" i="5"/>
  <c r="J205" i="5" s="1"/>
  <c r="I204" i="5"/>
  <c r="J204" i="5" s="1"/>
  <c r="I203" i="5"/>
  <c r="J203" i="5" s="1"/>
  <c r="J202" i="5"/>
  <c r="I202" i="5"/>
  <c r="I201" i="5"/>
  <c r="J201" i="5" s="1"/>
  <c r="I200" i="5"/>
  <c r="J200" i="5" s="1"/>
  <c r="I199" i="5"/>
  <c r="J199" i="5" s="1"/>
  <c r="J198" i="5"/>
  <c r="I198" i="5"/>
  <c r="I197" i="5"/>
  <c r="J197" i="5" s="1"/>
  <c r="I196" i="5"/>
  <c r="J196" i="5" s="1"/>
  <c r="I195" i="5"/>
  <c r="J195" i="5" s="1"/>
  <c r="J194" i="5"/>
  <c r="I194" i="5"/>
  <c r="I193" i="5"/>
  <c r="J193" i="5" s="1"/>
  <c r="I192" i="5"/>
  <c r="J192" i="5" s="1"/>
  <c r="I191" i="5"/>
  <c r="J191" i="5" s="1"/>
  <c r="J190" i="5"/>
  <c r="I190" i="5"/>
  <c r="I189" i="5"/>
  <c r="J189" i="5" s="1"/>
  <c r="I188" i="5"/>
  <c r="J188" i="5" s="1"/>
  <c r="I187" i="5"/>
  <c r="J187" i="5" s="1"/>
  <c r="J186" i="5"/>
  <c r="I186" i="5"/>
  <c r="I185" i="5"/>
  <c r="J185" i="5" s="1"/>
  <c r="I184" i="5"/>
  <c r="J184" i="5" s="1"/>
  <c r="I183" i="5"/>
  <c r="J183" i="5" s="1"/>
  <c r="J182" i="5"/>
  <c r="I182" i="5"/>
  <c r="I181" i="5"/>
  <c r="J181" i="5" s="1"/>
  <c r="I180" i="5"/>
  <c r="J180" i="5" s="1"/>
  <c r="I179" i="5"/>
  <c r="J179" i="5" s="1"/>
  <c r="J178" i="5"/>
  <c r="I178" i="5"/>
  <c r="I177" i="5"/>
  <c r="J177" i="5" s="1"/>
  <c r="I176" i="5"/>
  <c r="J176" i="5" s="1"/>
  <c r="I175" i="5"/>
  <c r="J175" i="5" s="1"/>
  <c r="J174" i="5"/>
  <c r="I174" i="5"/>
  <c r="I173" i="5"/>
  <c r="J173" i="5" s="1"/>
  <c r="I172" i="5"/>
  <c r="J172" i="5" s="1"/>
  <c r="I171" i="5"/>
  <c r="J171" i="5" s="1"/>
  <c r="J170" i="5"/>
  <c r="I170" i="5"/>
  <c r="I169" i="5"/>
  <c r="J169" i="5" s="1"/>
  <c r="I168" i="5"/>
  <c r="J168" i="5" s="1"/>
  <c r="I167" i="5"/>
  <c r="J167" i="5" s="1"/>
  <c r="J166" i="5"/>
  <c r="I166" i="5"/>
  <c r="I165" i="5"/>
  <c r="J165" i="5" s="1"/>
  <c r="I164" i="5"/>
  <c r="J164" i="5" s="1"/>
  <c r="J163" i="5"/>
  <c r="I163" i="5"/>
  <c r="J162" i="5"/>
  <c r="I162" i="5"/>
  <c r="I161" i="5"/>
  <c r="J161" i="5" s="1"/>
  <c r="I160" i="5"/>
  <c r="J160" i="5" s="1"/>
  <c r="I159" i="5"/>
  <c r="J159" i="5" s="1"/>
  <c r="J158" i="5"/>
  <c r="I158" i="5"/>
  <c r="I157" i="5"/>
  <c r="J157" i="5" s="1"/>
  <c r="I156" i="5"/>
  <c r="J156" i="5" s="1"/>
  <c r="I155" i="5"/>
  <c r="J155" i="5" s="1"/>
  <c r="J154" i="5"/>
  <c r="I154" i="5"/>
  <c r="I153" i="5"/>
  <c r="J153" i="5" s="1"/>
  <c r="I152" i="5"/>
  <c r="J152" i="5" s="1"/>
  <c r="I151" i="5"/>
  <c r="J151" i="5" s="1"/>
  <c r="J150" i="5"/>
  <c r="I150" i="5"/>
  <c r="I149" i="5"/>
  <c r="J149" i="5" s="1"/>
  <c r="I148" i="5"/>
  <c r="J148" i="5" s="1"/>
  <c r="I147" i="5"/>
  <c r="J147" i="5" s="1"/>
  <c r="J146" i="5"/>
  <c r="I146" i="5"/>
  <c r="I145" i="5"/>
  <c r="J145" i="5" s="1"/>
  <c r="I144" i="5"/>
  <c r="J144" i="5" s="1"/>
  <c r="I143" i="5"/>
  <c r="J143" i="5" s="1"/>
  <c r="J142" i="5"/>
  <c r="I142" i="5"/>
  <c r="I141" i="5"/>
  <c r="J141" i="5" s="1"/>
  <c r="I140" i="5"/>
  <c r="J140" i="5" s="1"/>
  <c r="I139" i="5"/>
  <c r="J139" i="5" s="1"/>
  <c r="J138" i="5"/>
  <c r="I138" i="5"/>
  <c r="I137" i="5"/>
  <c r="J137" i="5" s="1"/>
  <c r="I136" i="5"/>
  <c r="J136" i="5" s="1"/>
  <c r="I135" i="5"/>
  <c r="J135" i="5" s="1"/>
  <c r="J134" i="5"/>
  <c r="I134" i="5"/>
  <c r="I133" i="5"/>
  <c r="J133" i="5" s="1"/>
  <c r="I132" i="5"/>
  <c r="J132" i="5" s="1"/>
  <c r="I131" i="5"/>
  <c r="J131" i="5" s="1"/>
  <c r="J130" i="5"/>
  <c r="I130" i="5"/>
  <c r="I129" i="5"/>
  <c r="J129" i="5" s="1"/>
  <c r="I128" i="5"/>
  <c r="J128" i="5" s="1"/>
  <c r="I127" i="5"/>
  <c r="J127" i="5" s="1"/>
  <c r="J126" i="5"/>
  <c r="I126" i="5"/>
  <c r="I125" i="5"/>
  <c r="J125" i="5" s="1"/>
  <c r="I124" i="5"/>
  <c r="J124" i="5" s="1"/>
  <c r="I123" i="5"/>
  <c r="J123" i="5" s="1"/>
  <c r="J122" i="5"/>
  <c r="I122" i="5"/>
  <c r="I121" i="5"/>
  <c r="J121" i="5" s="1"/>
  <c r="I120" i="5"/>
  <c r="J120" i="5" s="1"/>
  <c r="I119" i="5"/>
  <c r="J119" i="5" s="1"/>
  <c r="J118" i="5"/>
  <c r="I118" i="5"/>
  <c r="I117" i="5"/>
  <c r="J117" i="5" s="1"/>
  <c r="I116" i="5"/>
  <c r="J116" i="5" s="1"/>
  <c r="I115" i="5"/>
  <c r="J115" i="5" s="1"/>
  <c r="J114" i="5"/>
  <c r="I114" i="5"/>
  <c r="I113" i="5"/>
  <c r="J113" i="5" s="1"/>
  <c r="I112" i="5"/>
  <c r="J112" i="5" s="1"/>
  <c r="I111" i="5"/>
  <c r="J111" i="5" s="1"/>
  <c r="J110" i="5"/>
  <c r="I110" i="5"/>
  <c r="I109" i="5"/>
  <c r="J109" i="5" s="1"/>
  <c r="I108" i="5"/>
  <c r="J108" i="5" s="1"/>
  <c r="J107" i="5"/>
  <c r="I107" i="5"/>
  <c r="J106" i="5"/>
  <c r="I106" i="5"/>
  <c r="I105" i="5"/>
  <c r="J105" i="5" s="1"/>
  <c r="I104" i="5"/>
  <c r="J104" i="5" s="1"/>
  <c r="I103" i="5"/>
  <c r="J103" i="5" s="1"/>
  <c r="J102" i="5"/>
  <c r="I102" i="5"/>
  <c r="I101" i="5"/>
  <c r="J101" i="5" s="1"/>
  <c r="I100" i="5"/>
  <c r="J100" i="5" s="1"/>
  <c r="J99" i="5"/>
  <c r="I99" i="5"/>
  <c r="J98" i="5"/>
  <c r="I98" i="5"/>
  <c r="I97" i="5"/>
  <c r="J97" i="5" s="1"/>
  <c r="I96" i="5"/>
  <c r="J96" i="5" s="1"/>
  <c r="I95" i="5"/>
  <c r="J95" i="5" s="1"/>
  <c r="J94" i="5"/>
  <c r="I94" i="5"/>
  <c r="I93" i="5"/>
  <c r="J93" i="5" s="1"/>
  <c r="I92" i="5"/>
  <c r="J92" i="5" s="1"/>
  <c r="I91" i="5"/>
  <c r="J91" i="5" s="1"/>
  <c r="J90" i="5"/>
  <c r="I90" i="5"/>
  <c r="I89" i="5"/>
  <c r="J89" i="5" s="1"/>
  <c r="I88" i="5"/>
  <c r="J88" i="5" s="1"/>
  <c r="I87" i="5"/>
  <c r="J87" i="5" s="1"/>
  <c r="J86" i="5"/>
  <c r="I86" i="5"/>
  <c r="I85" i="5"/>
  <c r="J85" i="5" s="1"/>
  <c r="I84" i="5"/>
  <c r="J84" i="5" s="1"/>
  <c r="I83" i="5"/>
  <c r="J83" i="5" s="1"/>
  <c r="J82" i="5"/>
  <c r="I82" i="5"/>
  <c r="I81" i="5"/>
  <c r="J81" i="5" s="1"/>
  <c r="I80" i="5"/>
  <c r="J80" i="5" s="1"/>
  <c r="I79" i="5"/>
  <c r="J79" i="5" s="1"/>
  <c r="J78" i="5"/>
  <c r="I78" i="5"/>
  <c r="I77" i="5"/>
  <c r="J77" i="5" s="1"/>
  <c r="I76" i="5"/>
  <c r="J76" i="5" s="1"/>
  <c r="I75" i="5"/>
  <c r="J75" i="5" s="1"/>
  <c r="J74" i="5"/>
  <c r="I74" i="5"/>
  <c r="I73" i="5"/>
  <c r="J73" i="5" s="1"/>
  <c r="I72" i="5"/>
  <c r="J72" i="5" s="1"/>
  <c r="I71" i="5"/>
  <c r="J71" i="5" s="1"/>
  <c r="J70" i="5"/>
  <c r="I70" i="5"/>
  <c r="I69" i="5"/>
  <c r="J69" i="5" s="1"/>
  <c r="I68" i="5"/>
  <c r="J68" i="5" s="1"/>
  <c r="I67" i="5"/>
  <c r="J67" i="5" s="1"/>
  <c r="J66" i="5"/>
  <c r="I66" i="5"/>
  <c r="I65" i="5"/>
  <c r="J65" i="5" s="1"/>
  <c r="I64" i="5"/>
  <c r="J64" i="5" s="1"/>
  <c r="I63" i="5"/>
  <c r="J63" i="5" s="1"/>
  <c r="J62" i="5"/>
  <c r="I62" i="5"/>
  <c r="I61" i="5"/>
  <c r="J61" i="5" s="1"/>
  <c r="I60" i="5"/>
  <c r="J60" i="5" s="1"/>
  <c r="I59" i="5"/>
  <c r="J59" i="5" s="1"/>
  <c r="J58" i="5"/>
  <c r="I58" i="5"/>
  <c r="I57" i="5"/>
  <c r="J57" i="5" s="1"/>
  <c r="I56" i="5"/>
  <c r="J56" i="5" s="1"/>
  <c r="I55" i="5"/>
  <c r="J55" i="5" s="1"/>
  <c r="J54" i="5"/>
  <c r="I54" i="5"/>
  <c r="I53" i="5"/>
  <c r="J53" i="5" s="1"/>
  <c r="I52" i="5"/>
  <c r="J52" i="5" s="1"/>
  <c r="I51" i="5"/>
  <c r="J51" i="5" s="1"/>
  <c r="J50" i="5"/>
  <c r="I50" i="5"/>
  <c r="I49" i="5"/>
  <c r="J49" i="5" s="1"/>
  <c r="I48" i="5"/>
  <c r="J48" i="5" s="1"/>
  <c r="I47" i="5"/>
  <c r="J47" i="5" s="1"/>
  <c r="J46" i="5"/>
  <c r="I46" i="5"/>
  <c r="I45" i="5"/>
  <c r="J45" i="5" s="1"/>
  <c r="I44" i="5"/>
  <c r="J44" i="5" s="1"/>
  <c r="I43" i="5"/>
  <c r="J43" i="5" s="1"/>
  <c r="J42" i="5"/>
  <c r="I42" i="5"/>
  <c r="I41" i="5"/>
  <c r="J41" i="5" s="1"/>
  <c r="I40" i="5"/>
  <c r="J40" i="5" s="1"/>
  <c r="I39" i="5"/>
  <c r="J39" i="5" s="1"/>
  <c r="J38" i="5"/>
  <c r="I38" i="5"/>
  <c r="I37" i="5"/>
  <c r="J37" i="5" s="1"/>
  <c r="I36" i="5"/>
  <c r="J36" i="5" s="1"/>
  <c r="J35" i="5"/>
  <c r="I35" i="5"/>
  <c r="J34" i="5"/>
  <c r="I34" i="5"/>
  <c r="I33" i="5"/>
  <c r="J33" i="5" s="1"/>
  <c r="I32" i="5"/>
  <c r="J32" i="5" s="1"/>
  <c r="I31" i="5"/>
  <c r="J31" i="5" s="1"/>
  <c r="J30" i="5"/>
  <c r="I30" i="5"/>
  <c r="I29" i="5"/>
  <c r="J29" i="5" s="1"/>
  <c r="I28" i="5"/>
  <c r="J28" i="5" s="1"/>
  <c r="I27" i="5"/>
  <c r="J27" i="5" s="1"/>
  <c r="J26" i="5"/>
  <c r="I26" i="5"/>
  <c r="I25" i="5"/>
  <c r="J25" i="5" s="1"/>
  <c r="I24" i="5"/>
  <c r="J24" i="5" s="1"/>
  <c r="I23" i="5"/>
  <c r="J23" i="5" s="1"/>
  <c r="J22" i="5"/>
  <c r="I22" i="5"/>
  <c r="I21" i="5"/>
  <c r="J21" i="5" s="1"/>
  <c r="I20" i="5"/>
  <c r="J20" i="5" s="1"/>
  <c r="I19" i="5"/>
  <c r="J19" i="5" s="1"/>
  <c r="J18" i="5"/>
  <c r="I18" i="5"/>
  <c r="I17" i="5"/>
  <c r="J17" i="5" s="1"/>
  <c r="I16" i="5"/>
  <c r="J16" i="5" s="1"/>
  <c r="I15" i="5"/>
  <c r="J15" i="5" s="1"/>
  <c r="J14" i="5"/>
  <c r="I14" i="5"/>
  <c r="I13" i="5"/>
  <c r="J13" i="5" s="1"/>
  <c r="I12" i="5"/>
  <c r="J12" i="5" s="1"/>
  <c r="I11" i="5"/>
  <c r="J11" i="5" s="1"/>
  <c r="J10" i="5"/>
  <c r="I10" i="5"/>
  <c r="I9" i="5"/>
  <c r="J9" i="5" s="1"/>
  <c r="I8" i="5"/>
  <c r="J8" i="5" s="1"/>
  <c r="I7" i="5"/>
  <c r="J7" i="5" s="1"/>
  <c r="J6" i="5"/>
  <c r="I6" i="5"/>
  <c r="I5" i="5"/>
  <c r="J5" i="5" s="1"/>
  <c r="I4" i="5"/>
  <c r="J4" i="5" s="1"/>
  <c r="J3" i="5"/>
  <c r="I3" i="5"/>
  <c r="I658" i="4"/>
  <c r="J658" i="4" s="1"/>
  <c r="I657" i="4"/>
  <c r="J657" i="4" s="1"/>
  <c r="I656" i="4"/>
  <c r="J656" i="4" s="1"/>
  <c r="I655" i="4"/>
  <c r="J655" i="4" s="1"/>
  <c r="I654" i="4"/>
  <c r="J654" i="4" s="1"/>
  <c r="I653" i="4"/>
  <c r="J653" i="4" s="1"/>
  <c r="I652" i="4"/>
  <c r="J652" i="4" s="1"/>
  <c r="I651" i="4"/>
  <c r="J651" i="4" s="1"/>
  <c r="I650" i="4"/>
  <c r="J650" i="4" s="1"/>
  <c r="I649" i="4"/>
  <c r="J649" i="4" s="1"/>
  <c r="I648" i="4"/>
  <c r="J648" i="4" s="1"/>
  <c r="I647" i="4"/>
  <c r="J647" i="4" s="1"/>
  <c r="I646" i="4"/>
  <c r="J646" i="4" s="1"/>
  <c r="I645" i="4"/>
  <c r="J645" i="4" s="1"/>
  <c r="I644" i="4"/>
  <c r="J644" i="4" s="1"/>
  <c r="I643" i="4"/>
  <c r="J643" i="4" s="1"/>
  <c r="I642" i="4"/>
  <c r="J642" i="4" s="1"/>
  <c r="I641" i="4"/>
  <c r="J641" i="4" s="1"/>
  <c r="I640" i="4"/>
  <c r="J640" i="4" s="1"/>
  <c r="I639" i="4"/>
  <c r="J639" i="4" s="1"/>
  <c r="I638" i="4"/>
  <c r="J638" i="4" s="1"/>
  <c r="I637" i="4"/>
  <c r="J637" i="4" s="1"/>
  <c r="I636" i="4"/>
  <c r="J636" i="4" s="1"/>
  <c r="I635" i="4"/>
  <c r="J635" i="4" s="1"/>
  <c r="I634" i="4"/>
  <c r="J634" i="4" s="1"/>
  <c r="I633" i="4"/>
  <c r="J633" i="4" s="1"/>
  <c r="I632" i="4"/>
  <c r="J632" i="4" s="1"/>
  <c r="I631" i="4"/>
  <c r="J631" i="4" s="1"/>
  <c r="I630" i="4"/>
  <c r="J630" i="4" s="1"/>
  <c r="I629" i="4"/>
  <c r="J629" i="4" s="1"/>
  <c r="I628" i="4"/>
  <c r="J628" i="4" s="1"/>
  <c r="I627" i="4"/>
  <c r="J627" i="4" s="1"/>
  <c r="I626" i="4"/>
  <c r="J626" i="4" s="1"/>
  <c r="I625" i="4"/>
  <c r="J625" i="4" s="1"/>
  <c r="I624" i="4"/>
  <c r="J624" i="4" s="1"/>
  <c r="I623" i="4"/>
  <c r="J623" i="4" s="1"/>
  <c r="I622" i="4"/>
  <c r="J622" i="4" s="1"/>
  <c r="I621" i="4"/>
  <c r="J621" i="4" s="1"/>
  <c r="I620" i="4"/>
  <c r="J620" i="4" s="1"/>
  <c r="I619" i="4"/>
  <c r="J619" i="4" s="1"/>
  <c r="I618" i="4"/>
  <c r="J618" i="4" s="1"/>
  <c r="I617" i="4"/>
  <c r="J617" i="4" s="1"/>
  <c r="I616" i="4"/>
  <c r="J616" i="4" s="1"/>
  <c r="I615" i="4"/>
  <c r="J615" i="4" s="1"/>
  <c r="I614" i="4"/>
  <c r="J614" i="4" s="1"/>
  <c r="I613" i="4"/>
  <c r="J613" i="4" s="1"/>
  <c r="I612" i="4"/>
  <c r="J612" i="4" s="1"/>
  <c r="I611" i="4"/>
  <c r="J611" i="4" s="1"/>
  <c r="I610" i="4"/>
  <c r="J610" i="4" s="1"/>
  <c r="I609" i="4"/>
  <c r="J609" i="4" s="1"/>
  <c r="I608" i="4"/>
  <c r="J608" i="4" s="1"/>
  <c r="I607" i="4"/>
  <c r="J607" i="4" s="1"/>
  <c r="I606" i="4"/>
  <c r="J606" i="4" s="1"/>
  <c r="I605" i="4"/>
  <c r="J605" i="4" s="1"/>
  <c r="I604" i="4"/>
  <c r="J604" i="4" s="1"/>
  <c r="I603" i="4"/>
  <c r="J603" i="4" s="1"/>
  <c r="I602" i="4"/>
  <c r="J602" i="4" s="1"/>
  <c r="I601" i="4"/>
  <c r="J601" i="4" s="1"/>
  <c r="I600" i="4"/>
  <c r="J600" i="4" s="1"/>
  <c r="I599" i="4"/>
  <c r="J599" i="4" s="1"/>
  <c r="I598" i="4"/>
  <c r="J598" i="4" s="1"/>
  <c r="I597" i="4"/>
  <c r="J597" i="4" s="1"/>
  <c r="I596" i="4"/>
  <c r="J596" i="4" s="1"/>
  <c r="I595" i="4"/>
  <c r="J595" i="4" s="1"/>
  <c r="I594" i="4"/>
  <c r="J594" i="4" s="1"/>
  <c r="I593" i="4"/>
  <c r="J593" i="4" s="1"/>
  <c r="I592" i="4"/>
  <c r="J592" i="4" s="1"/>
  <c r="I591" i="4"/>
  <c r="J591" i="4" s="1"/>
  <c r="I590" i="4"/>
  <c r="J590" i="4" s="1"/>
  <c r="I589" i="4"/>
  <c r="J589" i="4" s="1"/>
  <c r="I588" i="4"/>
  <c r="J588" i="4" s="1"/>
  <c r="I587" i="4"/>
  <c r="J587" i="4" s="1"/>
  <c r="I586" i="4"/>
  <c r="J586" i="4" s="1"/>
  <c r="I585" i="4"/>
  <c r="J585" i="4" s="1"/>
  <c r="I584" i="4"/>
  <c r="J584" i="4" s="1"/>
  <c r="I583" i="4"/>
  <c r="J583" i="4" s="1"/>
  <c r="I582" i="4"/>
  <c r="J582" i="4" s="1"/>
  <c r="I581" i="4"/>
  <c r="J581" i="4" s="1"/>
  <c r="I580" i="4"/>
  <c r="J580" i="4" s="1"/>
  <c r="I579" i="4"/>
  <c r="J579" i="4" s="1"/>
  <c r="I578" i="4"/>
  <c r="J578" i="4" s="1"/>
  <c r="I577" i="4"/>
  <c r="J577" i="4" s="1"/>
  <c r="I576" i="4"/>
  <c r="J576" i="4" s="1"/>
  <c r="I575" i="4"/>
  <c r="J575" i="4" s="1"/>
  <c r="I574" i="4"/>
  <c r="J574" i="4" s="1"/>
  <c r="I573" i="4"/>
  <c r="J573" i="4" s="1"/>
  <c r="I572" i="4"/>
  <c r="J572" i="4" s="1"/>
  <c r="I571" i="4"/>
  <c r="J571" i="4" s="1"/>
  <c r="I570" i="4"/>
  <c r="J570" i="4" s="1"/>
  <c r="I569" i="4"/>
  <c r="J569" i="4" s="1"/>
  <c r="I568" i="4"/>
  <c r="J568" i="4" s="1"/>
  <c r="I567" i="4"/>
  <c r="J567" i="4" s="1"/>
  <c r="I566" i="4"/>
  <c r="J566" i="4" s="1"/>
  <c r="I565" i="4"/>
  <c r="J565" i="4" s="1"/>
  <c r="I564" i="4"/>
  <c r="J564" i="4" s="1"/>
  <c r="I563" i="4"/>
  <c r="J563" i="4" s="1"/>
  <c r="I562" i="4"/>
  <c r="J562" i="4" s="1"/>
  <c r="I561" i="4"/>
  <c r="J561" i="4" s="1"/>
  <c r="I560" i="4"/>
  <c r="J560" i="4" s="1"/>
  <c r="I559" i="4"/>
  <c r="J559" i="4" s="1"/>
  <c r="I558" i="4"/>
  <c r="J558" i="4" s="1"/>
  <c r="I557" i="4"/>
  <c r="J557" i="4" s="1"/>
  <c r="I556" i="4"/>
  <c r="J556" i="4" s="1"/>
  <c r="I555" i="4"/>
  <c r="J555" i="4" s="1"/>
  <c r="I554" i="4"/>
  <c r="J554" i="4" s="1"/>
  <c r="I553" i="4"/>
  <c r="J553" i="4" s="1"/>
  <c r="I552" i="4"/>
  <c r="J552" i="4" s="1"/>
  <c r="I551" i="4"/>
  <c r="J551" i="4" s="1"/>
  <c r="I550" i="4"/>
  <c r="J550" i="4" s="1"/>
  <c r="I549" i="4"/>
  <c r="J549" i="4" s="1"/>
  <c r="I548" i="4"/>
  <c r="J548" i="4" s="1"/>
  <c r="I547" i="4"/>
  <c r="J547" i="4" s="1"/>
  <c r="I546" i="4"/>
  <c r="J546" i="4" s="1"/>
  <c r="I545" i="4"/>
  <c r="J545" i="4" s="1"/>
  <c r="I544" i="4"/>
  <c r="J544" i="4" s="1"/>
  <c r="I543" i="4"/>
  <c r="J543" i="4" s="1"/>
  <c r="I542" i="4"/>
  <c r="J542" i="4" s="1"/>
  <c r="I541" i="4"/>
  <c r="J541" i="4" s="1"/>
  <c r="I540" i="4"/>
  <c r="J540" i="4" s="1"/>
  <c r="I539" i="4"/>
  <c r="J539" i="4" s="1"/>
  <c r="I538" i="4"/>
  <c r="J538" i="4" s="1"/>
  <c r="I537" i="4"/>
  <c r="J537" i="4" s="1"/>
  <c r="I536" i="4"/>
  <c r="J536" i="4" s="1"/>
  <c r="I535" i="4"/>
  <c r="J535" i="4" s="1"/>
  <c r="I534" i="4"/>
  <c r="J534" i="4" s="1"/>
  <c r="I533" i="4"/>
  <c r="J533" i="4" s="1"/>
  <c r="I532" i="4"/>
  <c r="J532" i="4" s="1"/>
  <c r="I531" i="4"/>
  <c r="J531" i="4" s="1"/>
  <c r="I530" i="4"/>
  <c r="J530" i="4" s="1"/>
  <c r="I529" i="4"/>
  <c r="J529" i="4" s="1"/>
  <c r="I528" i="4"/>
  <c r="J528" i="4" s="1"/>
  <c r="I527" i="4"/>
  <c r="J527" i="4" s="1"/>
  <c r="I526" i="4"/>
  <c r="J526" i="4" s="1"/>
  <c r="I525" i="4"/>
  <c r="J525" i="4" s="1"/>
  <c r="I524" i="4"/>
  <c r="J524" i="4" s="1"/>
  <c r="I523" i="4"/>
  <c r="J523" i="4" s="1"/>
  <c r="I522" i="4"/>
  <c r="J522" i="4" s="1"/>
  <c r="I521" i="4"/>
  <c r="J521" i="4" s="1"/>
  <c r="I520" i="4"/>
  <c r="J520" i="4" s="1"/>
  <c r="I519" i="4"/>
  <c r="J519" i="4" s="1"/>
  <c r="I518" i="4"/>
  <c r="J518" i="4" s="1"/>
  <c r="I517" i="4"/>
  <c r="J517" i="4" s="1"/>
  <c r="I516" i="4"/>
  <c r="J516" i="4" s="1"/>
  <c r="I515" i="4"/>
  <c r="J515" i="4" s="1"/>
  <c r="I514" i="4"/>
  <c r="J514" i="4" s="1"/>
  <c r="I513" i="4"/>
  <c r="J513" i="4" s="1"/>
  <c r="I512" i="4"/>
  <c r="J512" i="4" s="1"/>
  <c r="I511" i="4"/>
  <c r="J511" i="4" s="1"/>
  <c r="I510" i="4"/>
  <c r="J510" i="4" s="1"/>
  <c r="I509" i="4"/>
  <c r="J509" i="4" s="1"/>
  <c r="I508" i="4"/>
  <c r="J508" i="4" s="1"/>
  <c r="I507" i="4"/>
  <c r="J507" i="4" s="1"/>
  <c r="I506" i="4"/>
  <c r="J506" i="4" s="1"/>
  <c r="I505" i="4"/>
  <c r="J505" i="4" s="1"/>
  <c r="I504" i="4"/>
  <c r="J504" i="4" s="1"/>
  <c r="I503" i="4"/>
  <c r="J503" i="4" s="1"/>
  <c r="I502" i="4"/>
  <c r="J502" i="4" s="1"/>
  <c r="I501" i="4"/>
  <c r="J501" i="4" s="1"/>
  <c r="I500" i="4"/>
  <c r="J500" i="4" s="1"/>
  <c r="I499" i="4"/>
  <c r="J499" i="4" s="1"/>
  <c r="I498" i="4"/>
  <c r="J498" i="4" s="1"/>
  <c r="I497" i="4"/>
  <c r="J497" i="4" s="1"/>
  <c r="I496" i="4"/>
  <c r="J496" i="4" s="1"/>
  <c r="I495" i="4"/>
  <c r="J495" i="4" s="1"/>
  <c r="I494" i="4"/>
  <c r="J494" i="4" s="1"/>
  <c r="I493" i="4"/>
  <c r="J493" i="4" s="1"/>
  <c r="I492" i="4"/>
  <c r="J492" i="4" s="1"/>
  <c r="I491" i="4"/>
  <c r="J491" i="4" s="1"/>
  <c r="I490" i="4"/>
  <c r="J490" i="4" s="1"/>
  <c r="I489" i="4"/>
  <c r="J489" i="4" s="1"/>
  <c r="I488" i="4"/>
  <c r="J488" i="4" s="1"/>
  <c r="I487" i="4"/>
  <c r="J487" i="4" s="1"/>
  <c r="I486" i="4"/>
  <c r="J486" i="4" s="1"/>
  <c r="I485" i="4"/>
  <c r="J485" i="4" s="1"/>
  <c r="I484" i="4"/>
  <c r="J484" i="4" s="1"/>
  <c r="I483" i="4"/>
  <c r="J483" i="4" s="1"/>
  <c r="I482" i="4"/>
  <c r="J482" i="4" s="1"/>
  <c r="I481" i="4"/>
  <c r="J481" i="4" s="1"/>
  <c r="I480" i="4"/>
  <c r="J480" i="4" s="1"/>
  <c r="I479" i="4"/>
  <c r="J479" i="4" s="1"/>
  <c r="I478" i="4"/>
  <c r="J478" i="4" s="1"/>
  <c r="I477" i="4"/>
  <c r="J477" i="4" s="1"/>
  <c r="I476" i="4"/>
  <c r="J476" i="4" s="1"/>
  <c r="I475" i="4"/>
  <c r="J475" i="4" s="1"/>
  <c r="I474" i="4"/>
  <c r="J474" i="4" s="1"/>
  <c r="I473" i="4"/>
  <c r="J473" i="4" s="1"/>
  <c r="I472" i="4"/>
  <c r="J472" i="4" s="1"/>
  <c r="I471" i="4"/>
  <c r="J471" i="4" s="1"/>
  <c r="I470" i="4"/>
  <c r="J470" i="4" s="1"/>
  <c r="I469" i="4"/>
  <c r="J469" i="4" s="1"/>
  <c r="I468" i="4"/>
  <c r="J468" i="4" s="1"/>
  <c r="I467" i="4"/>
  <c r="J467" i="4" s="1"/>
  <c r="I466" i="4"/>
  <c r="J466" i="4" s="1"/>
  <c r="I465" i="4"/>
  <c r="J465" i="4" s="1"/>
  <c r="I464" i="4"/>
  <c r="J464" i="4" s="1"/>
  <c r="I463" i="4"/>
  <c r="J463" i="4" s="1"/>
  <c r="I462" i="4"/>
  <c r="J462" i="4" s="1"/>
  <c r="I461" i="4"/>
  <c r="J461" i="4" s="1"/>
  <c r="I460" i="4"/>
  <c r="J460" i="4" s="1"/>
  <c r="I459" i="4"/>
  <c r="J459" i="4" s="1"/>
  <c r="I458" i="4"/>
  <c r="J458" i="4" s="1"/>
  <c r="I457" i="4"/>
  <c r="J457" i="4" s="1"/>
  <c r="I456" i="4"/>
  <c r="J456" i="4" s="1"/>
  <c r="I455" i="4"/>
  <c r="J455" i="4" s="1"/>
  <c r="I454" i="4"/>
  <c r="J454" i="4" s="1"/>
  <c r="I453" i="4"/>
  <c r="J453" i="4" s="1"/>
  <c r="I452" i="4"/>
  <c r="J452" i="4" s="1"/>
  <c r="I451" i="4"/>
  <c r="J451" i="4" s="1"/>
  <c r="I450" i="4"/>
  <c r="J450" i="4" s="1"/>
  <c r="I449" i="4"/>
  <c r="J449" i="4" s="1"/>
  <c r="I448" i="4"/>
  <c r="J448" i="4" s="1"/>
  <c r="I447" i="4"/>
  <c r="J447" i="4" s="1"/>
  <c r="I446" i="4"/>
  <c r="J446" i="4" s="1"/>
  <c r="I445" i="4"/>
  <c r="J445" i="4" s="1"/>
  <c r="I444" i="4"/>
  <c r="J444" i="4" s="1"/>
  <c r="I443" i="4"/>
  <c r="J443" i="4" s="1"/>
  <c r="I442" i="4"/>
  <c r="J442" i="4" s="1"/>
  <c r="I441" i="4"/>
  <c r="J441" i="4" s="1"/>
  <c r="I440" i="4"/>
  <c r="J440" i="4" s="1"/>
  <c r="I439" i="4"/>
  <c r="J439" i="4" s="1"/>
  <c r="I438" i="4"/>
  <c r="J438" i="4" s="1"/>
  <c r="I437" i="4"/>
  <c r="J437" i="4" s="1"/>
  <c r="I436" i="4"/>
  <c r="J436" i="4" s="1"/>
  <c r="I435" i="4"/>
  <c r="J435" i="4" s="1"/>
  <c r="I434" i="4"/>
  <c r="J434" i="4" s="1"/>
  <c r="I433" i="4"/>
  <c r="J433" i="4" s="1"/>
  <c r="I432" i="4"/>
  <c r="J432" i="4" s="1"/>
  <c r="I431" i="4"/>
  <c r="J431" i="4" s="1"/>
  <c r="I430" i="4"/>
  <c r="J430" i="4" s="1"/>
  <c r="I429" i="4"/>
  <c r="J429" i="4" s="1"/>
  <c r="I428" i="4"/>
  <c r="J428" i="4" s="1"/>
  <c r="I427" i="4"/>
  <c r="J427" i="4" s="1"/>
  <c r="I426" i="4"/>
  <c r="J426" i="4" s="1"/>
  <c r="I425" i="4"/>
  <c r="J425" i="4" s="1"/>
  <c r="I424" i="4"/>
  <c r="J424" i="4" s="1"/>
  <c r="I423" i="4"/>
  <c r="J423" i="4" s="1"/>
  <c r="I422" i="4"/>
  <c r="J422" i="4" s="1"/>
  <c r="I421" i="4"/>
  <c r="J421" i="4" s="1"/>
  <c r="I420" i="4"/>
  <c r="J420" i="4" s="1"/>
  <c r="I419" i="4"/>
  <c r="J419" i="4" s="1"/>
  <c r="I418" i="4"/>
  <c r="J418" i="4" s="1"/>
  <c r="I417" i="4"/>
  <c r="J417" i="4" s="1"/>
  <c r="I416" i="4"/>
  <c r="J416" i="4" s="1"/>
  <c r="I415" i="4"/>
  <c r="J415" i="4" s="1"/>
  <c r="I414" i="4"/>
  <c r="J414" i="4" s="1"/>
  <c r="I413" i="4"/>
  <c r="J413" i="4" s="1"/>
  <c r="I412" i="4"/>
  <c r="J412" i="4" s="1"/>
  <c r="I411" i="4"/>
  <c r="J411" i="4" s="1"/>
  <c r="I410" i="4"/>
  <c r="J410" i="4" s="1"/>
  <c r="I409" i="4"/>
  <c r="J409" i="4" s="1"/>
  <c r="I408" i="4"/>
  <c r="J408" i="4" s="1"/>
  <c r="I407" i="4"/>
  <c r="J407" i="4" s="1"/>
  <c r="I406" i="4"/>
  <c r="J406" i="4" s="1"/>
  <c r="I405" i="4"/>
  <c r="J405" i="4" s="1"/>
  <c r="I404" i="4"/>
  <c r="J404" i="4" s="1"/>
  <c r="I403" i="4"/>
  <c r="J403" i="4" s="1"/>
  <c r="I402" i="4"/>
  <c r="J402" i="4" s="1"/>
  <c r="I401" i="4"/>
  <c r="J401" i="4" s="1"/>
  <c r="I400" i="4"/>
  <c r="J400" i="4" s="1"/>
  <c r="I399" i="4"/>
  <c r="J399" i="4" s="1"/>
  <c r="I398" i="4"/>
  <c r="J398" i="4" s="1"/>
  <c r="I397" i="4"/>
  <c r="J397" i="4" s="1"/>
  <c r="I396" i="4"/>
  <c r="J396" i="4" s="1"/>
  <c r="I395" i="4"/>
  <c r="J395" i="4" s="1"/>
  <c r="I394" i="4"/>
  <c r="J394" i="4" s="1"/>
  <c r="I393" i="4"/>
  <c r="J393" i="4" s="1"/>
  <c r="I392" i="4"/>
  <c r="J392" i="4" s="1"/>
  <c r="I391" i="4"/>
  <c r="J391" i="4" s="1"/>
  <c r="I390" i="4"/>
  <c r="J390" i="4" s="1"/>
  <c r="I389" i="4"/>
  <c r="J389" i="4" s="1"/>
  <c r="I388" i="4"/>
  <c r="J388" i="4" s="1"/>
  <c r="I387" i="4"/>
  <c r="J387" i="4" s="1"/>
  <c r="I386" i="4"/>
  <c r="J386" i="4" s="1"/>
  <c r="I385" i="4"/>
  <c r="J385" i="4" s="1"/>
  <c r="I384" i="4"/>
  <c r="J384" i="4" s="1"/>
  <c r="I383" i="4"/>
  <c r="J383" i="4" s="1"/>
  <c r="I382" i="4"/>
  <c r="J382" i="4" s="1"/>
  <c r="I381" i="4"/>
  <c r="J381" i="4" s="1"/>
  <c r="I380" i="4"/>
  <c r="J380" i="4" s="1"/>
  <c r="I379" i="4"/>
  <c r="J379" i="4" s="1"/>
  <c r="I378" i="4"/>
  <c r="J378" i="4" s="1"/>
  <c r="I377" i="4"/>
  <c r="J377" i="4" s="1"/>
  <c r="I376" i="4"/>
  <c r="J376" i="4" s="1"/>
  <c r="I375" i="4"/>
  <c r="J375" i="4" s="1"/>
  <c r="I374" i="4"/>
  <c r="J374" i="4" s="1"/>
  <c r="I373" i="4"/>
  <c r="J373" i="4" s="1"/>
  <c r="I372" i="4"/>
  <c r="J372" i="4" s="1"/>
  <c r="I371" i="4"/>
  <c r="J371" i="4" s="1"/>
  <c r="I370" i="4"/>
  <c r="J370" i="4" s="1"/>
  <c r="I369" i="4"/>
  <c r="J369" i="4" s="1"/>
  <c r="I368" i="4"/>
  <c r="J368" i="4" s="1"/>
  <c r="I367" i="4"/>
  <c r="J367" i="4" s="1"/>
  <c r="I366" i="4"/>
  <c r="J366" i="4" s="1"/>
  <c r="I365" i="4"/>
  <c r="J365" i="4" s="1"/>
  <c r="I364" i="4"/>
  <c r="J364" i="4" s="1"/>
  <c r="I363" i="4"/>
  <c r="J363" i="4" s="1"/>
  <c r="I362" i="4"/>
  <c r="J362" i="4" s="1"/>
  <c r="I361" i="4"/>
  <c r="J361" i="4" s="1"/>
  <c r="I360" i="4"/>
  <c r="J360" i="4" s="1"/>
  <c r="I359" i="4"/>
  <c r="J359" i="4" s="1"/>
  <c r="I358" i="4"/>
  <c r="J358" i="4" s="1"/>
  <c r="I357" i="4"/>
  <c r="J357" i="4" s="1"/>
  <c r="I356" i="4"/>
  <c r="J356" i="4" s="1"/>
  <c r="I355" i="4"/>
  <c r="J355" i="4" s="1"/>
  <c r="I354" i="4"/>
  <c r="J354" i="4" s="1"/>
  <c r="I353" i="4"/>
  <c r="J353" i="4" s="1"/>
  <c r="I352" i="4"/>
  <c r="J352" i="4" s="1"/>
  <c r="I351" i="4"/>
  <c r="J351" i="4" s="1"/>
  <c r="I350" i="4"/>
  <c r="J350" i="4" s="1"/>
  <c r="I349" i="4"/>
  <c r="J349" i="4" s="1"/>
  <c r="I348" i="4"/>
  <c r="J348" i="4" s="1"/>
  <c r="I347" i="4"/>
  <c r="J347" i="4" s="1"/>
  <c r="I346" i="4"/>
  <c r="J346" i="4" s="1"/>
  <c r="I345" i="4"/>
  <c r="J345" i="4" s="1"/>
  <c r="I344" i="4"/>
  <c r="J344" i="4" s="1"/>
  <c r="I343" i="4"/>
  <c r="J343" i="4" s="1"/>
  <c r="I342" i="4"/>
  <c r="J342" i="4" s="1"/>
  <c r="I341" i="4"/>
  <c r="J341" i="4" s="1"/>
  <c r="I340" i="4"/>
  <c r="J340" i="4" s="1"/>
  <c r="I339" i="4"/>
  <c r="J339" i="4" s="1"/>
  <c r="I338" i="4"/>
  <c r="J338" i="4" s="1"/>
  <c r="I337" i="4"/>
  <c r="J337" i="4" s="1"/>
  <c r="I336" i="4"/>
  <c r="J336" i="4" s="1"/>
  <c r="I335" i="4"/>
  <c r="J335" i="4" s="1"/>
  <c r="I334" i="4"/>
  <c r="J334" i="4" s="1"/>
  <c r="I333" i="4"/>
  <c r="J333" i="4" s="1"/>
  <c r="I332" i="4"/>
  <c r="J332" i="4" s="1"/>
  <c r="I331" i="4"/>
  <c r="J331" i="4" s="1"/>
  <c r="I330" i="4"/>
  <c r="J330" i="4" s="1"/>
  <c r="I329" i="4"/>
  <c r="J329" i="4" s="1"/>
  <c r="I328" i="4"/>
  <c r="J328" i="4" s="1"/>
  <c r="I327" i="4"/>
  <c r="J327" i="4" s="1"/>
  <c r="I326" i="4"/>
  <c r="J326" i="4" s="1"/>
  <c r="I325" i="4"/>
  <c r="J325" i="4" s="1"/>
  <c r="I324" i="4"/>
  <c r="J324" i="4" s="1"/>
  <c r="I323" i="4"/>
  <c r="J323" i="4" s="1"/>
  <c r="I322" i="4"/>
  <c r="J322" i="4" s="1"/>
  <c r="I321" i="4"/>
  <c r="J321" i="4" s="1"/>
  <c r="I320" i="4"/>
  <c r="J320" i="4" s="1"/>
  <c r="I319" i="4"/>
  <c r="J319" i="4" s="1"/>
  <c r="I318" i="4"/>
  <c r="J318" i="4" s="1"/>
  <c r="I317" i="4"/>
  <c r="J317" i="4" s="1"/>
  <c r="I316" i="4"/>
  <c r="J316" i="4" s="1"/>
  <c r="I315" i="4"/>
  <c r="J315" i="4" s="1"/>
  <c r="I314" i="4"/>
  <c r="J314" i="4" s="1"/>
  <c r="I313" i="4"/>
  <c r="J313" i="4" s="1"/>
  <c r="I312" i="4"/>
  <c r="J312" i="4" s="1"/>
  <c r="I311" i="4"/>
  <c r="J311" i="4" s="1"/>
  <c r="I310" i="4"/>
  <c r="J310" i="4" s="1"/>
  <c r="I309" i="4"/>
  <c r="J309" i="4" s="1"/>
  <c r="I308" i="4"/>
  <c r="J308" i="4" s="1"/>
  <c r="I307" i="4"/>
  <c r="J307" i="4" s="1"/>
  <c r="I306" i="4"/>
  <c r="J306" i="4" s="1"/>
  <c r="I305" i="4"/>
  <c r="J305" i="4" s="1"/>
  <c r="I304" i="4"/>
  <c r="J304" i="4" s="1"/>
  <c r="I303" i="4"/>
  <c r="J303" i="4" s="1"/>
  <c r="I302" i="4"/>
  <c r="J302" i="4" s="1"/>
  <c r="I301" i="4"/>
  <c r="J301" i="4" s="1"/>
  <c r="I300" i="4"/>
  <c r="J300" i="4" s="1"/>
  <c r="I299" i="4"/>
  <c r="J299" i="4" s="1"/>
  <c r="I298" i="4"/>
  <c r="J298" i="4" s="1"/>
  <c r="I297" i="4"/>
  <c r="J297" i="4" s="1"/>
  <c r="I296" i="4"/>
  <c r="J296" i="4" s="1"/>
  <c r="I295" i="4"/>
  <c r="J295" i="4" s="1"/>
  <c r="I294" i="4"/>
  <c r="J294" i="4" s="1"/>
  <c r="I293" i="4"/>
  <c r="J293" i="4" s="1"/>
  <c r="I292" i="4"/>
  <c r="J292" i="4" s="1"/>
  <c r="I291" i="4"/>
  <c r="J291" i="4" s="1"/>
  <c r="I290" i="4"/>
  <c r="J290" i="4" s="1"/>
  <c r="I289" i="4"/>
  <c r="J289" i="4" s="1"/>
  <c r="I288" i="4"/>
  <c r="J288" i="4" s="1"/>
  <c r="I287" i="4"/>
  <c r="J287" i="4" s="1"/>
  <c r="I286" i="4"/>
  <c r="J286" i="4" s="1"/>
  <c r="I285" i="4"/>
  <c r="J285" i="4" s="1"/>
  <c r="I284" i="4"/>
  <c r="J284" i="4" s="1"/>
  <c r="I283" i="4"/>
  <c r="J283" i="4" s="1"/>
  <c r="I282" i="4"/>
  <c r="J282" i="4" s="1"/>
  <c r="I281" i="4"/>
  <c r="J281" i="4" s="1"/>
  <c r="I280" i="4"/>
  <c r="J280" i="4" s="1"/>
  <c r="I279" i="4"/>
  <c r="J279" i="4" s="1"/>
  <c r="I278" i="4"/>
  <c r="J278" i="4" s="1"/>
  <c r="I277" i="4"/>
  <c r="J277" i="4" s="1"/>
  <c r="I276" i="4"/>
  <c r="J276" i="4" s="1"/>
  <c r="I275" i="4"/>
  <c r="J275" i="4" s="1"/>
  <c r="I274" i="4"/>
  <c r="J274" i="4" s="1"/>
  <c r="I273" i="4"/>
  <c r="J273" i="4" s="1"/>
  <c r="I272" i="4"/>
  <c r="J272" i="4" s="1"/>
  <c r="I271" i="4"/>
  <c r="J271" i="4" s="1"/>
  <c r="I270" i="4"/>
  <c r="J270" i="4" s="1"/>
  <c r="I269" i="4"/>
  <c r="J269" i="4" s="1"/>
  <c r="I268" i="4"/>
  <c r="J268" i="4" s="1"/>
  <c r="I267" i="4"/>
  <c r="J267" i="4" s="1"/>
  <c r="I266" i="4"/>
  <c r="J266" i="4" s="1"/>
  <c r="I265" i="4"/>
  <c r="J265" i="4" s="1"/>
  <c r="I264" i="4"/>
  <c r="J264" i="4" s="1"/>
  <c r="I263" i="4"/>
  <c r="J263" i="4" s="1"/>
  <c r="I262" i="4"/>
  <c r="J262" i="4" s="1"/>
  <c r="I261" i="4"/>
  <c r="J261" i="4" s="1"/>
  <c r="I260" i="4"/>
  <c r="J260" i="4" s="1"/>
  <c r="I259" i="4"/>
  <c r="J259" i="4" s="1"/>
  <c r="I258" i="4"/>
  <c r="J258" i="4" s="1"/>
  <c r="I257" i="4"/>
  <c r="J257" i="4" s="1"/>
  <c r="I256" i="4"/>
  <c r="J256" i="4" s="1"/>
  <c r="I255" i="4"/>
  <c r="J255" i="4" s="1"/>
  <c r="I254" i="4"/>
  <c r="J254" i="4" s="1"/>
  <c r="I253" i="4"/>
  <c r="J253" i="4" s="1"/>
  <c r="I252" i="4"/>
  <c r="J252" i="4" s="1"/>
  <c r="I251" i="4"/>
  <c r="J251" i="4" s="1"/>
  <c r="I250" i="4"/>
  <c r="J250" i="4" s="1"/>
  <c r="I249" i="4"/>
  <c r="J249" i="4" s="1"/>
  <c r="I248" i="4"/>
  <c r="J248" i="4" s="1"/>
  <c r="I247" i="4"/>
  <c r="J247" i="4" s="1"/>
  <c r="I246" i="4"/>
  <c r="J246" i="4" s="1"/>
  <c r="I245" i="4"/>
  <c r="J245" i="4" s="1"/>
  <c r="I244" i="4"/>
  <c r="J244" i="4" s="1"/>
  <c r="I243" i="4"/>
  <c r="J243" i="4" s="1"/>
  <c r="I242" i="4"/>
  <c r="J242" i="4" s="1"/>
  <c r="I241" i="4"/>
  <c r="J241" i="4" s="1"/>
  <c r="I240" i="4"/>
  <c r="J240" i="4" s="1"/>
  <c r="I239" i="4"/>
  <c r="J239" i="4" s="1"/>
  <c r="I238" i="4"/>
  <c r="J238" i="4" s="1"/>
  <c r="I237" i="4"/>
  <c r="J237" i="4" s="1"/>
  <c r="I236" i="4"/>
  <c r="J236" i="4" s="1"/>
  <c r="I235" i="4"/>
  <c r="J235" i="4" s="1"/>
  <c r="I234" i="4"/>
  <c r="J234" i="4" s="1"/>
  <c r="I233" i="4"/>
  <c r="J233" i="4" s="1"/>
  <c r="I232" i="4"/>
  <c r="J232" i="4" s="1"/>
  <c r="I231" i="4"/>
  <c r="J231" i="4" s="1"/>
  <c r="I230" i="4"/>
  <c r="J230" i="4" s="1"/>
  <c r="I229" i="4"/>
  <c r="J229" i="4" s="1"/>
  <c r="I228" i="4"/>
  <c r="J228" i="4" s="1"/>
  <c r="I227" i="4"/>
  <c r="J227" i="4" s="1"/>
  <c r="I226" i="4"/>
  <c r="J226" i="4" s="1"/>
  <c r="I225" i="4"/>
  <c r="J225" i="4" s="1"/>
  <c r="I224" i="4"/>
  <c r="J224" i="4" s="1"/>
  <c r="I223" i="4"/>
  <c r="J223" i="4" s="1"/>
  <c r="I222" i="4"/>
  <c r="J222" i="4" s="1"/>
  <c r="I221" i="4"/>
  <c r="J221" i="4" s="1"/>
  <c r="I220" i="4"/>
  <c r="J220" i="4" s="1"/>
  <c r="I219" i="4"/>
  <c r="J219" i="4" s="1"/>
  <c r="I218" i="4"/>
  <c r="J218" i="4" s="1"/>
  <c r="I217" i="4"/>
  <c r="J217" i="4" s="1"/>
  <c r="I216" i="4"/>
  <c r="J216" i="4" s="1"/>
  <c r="I215" i="4"/>
  <c r="J215" i="4" s="1"/>
  <c r="I214" i="4"/>
  <c r="J214" i="4" s="1"/>
  <c r="I213" i="4"/>
  <c r="J213" i="4" s="1"/>
  <c r="I212" i="4"/>
  <c r="J212" i="4" s="1"/>
  <c r="I211" i="4"/>
  <c r="J211" i="4" s="1"/>
  <c r="I210" i="4"/>
  <c r="J210" i="4" s="1"/>
  <c r="I209" i="4"/>
  <c r="J209" i="4" s="1"/>
  <c r="I208" i="4"/>
  <c r="J208" i="4" s="1"/>
  <c r="I207" i="4"/>
  <c r="J207" i="4" s="1"/>
  <c r="I206" i="4"/>
  <c r="J206" i="4" s="1"/>
  <c r="I205" i="4"/>
  <c r="J205" i="4" s="1"/>
  <c r="I204" i="4"/>
  <c r="J204" i="4" s="1"/>
  <c r="I203" i="4"/>
  <c r="J203" i="4" s="1"/>
  <c r="I202" i="4"/>
  <c r="J202" i="4" s="1"/>
  <c r="I201" i="4"/>
  <c r="J201" i="4" s="1"/>
  <c r="I200" i="4"/>
  <c r="J200" i="4" s="1"/>
  <c r="I199" i="4"/>
  <c r="J199" i="4" s="1"/>
  <c r="I198" i="4"/>
  <c r="J198" i="4" s="1"/>
  <c r="I197" i="4"/>
  <c r="J197" i="4" s="1"/>
  <c r="I196" i="4"/>
  <c r="J196" i="4" s="1"/>
  <c r="I195" i="4"/>
  <c r="J195" i="4" s="1"/>
  <c r="I194" i="4"/>
  <c r="J194" i="4" s="1"/>
  <c r="I193" i="4"/>
  <c r="J193" i="4" s="1"/>
  <c r="I192" i="4"/>
  <c r="J192" i="4" s="1"/>
  <c r="I191" i="4"/>
  <c r="J191" i="4" s="1"/>
  <c r="I190" i="4"/>
  <c r="J190" i="4" s="1"/>
  <c r="I189" i="4"/>
  <c r="J189" i="4" s="1"/>
  <c r="I188" i="4"/>
  <c r="J188" i="4" s="1"/>
  <c r="I187" i="4"/>
  <c r="J187" i="4" s="1"/>
  <c r="I186" i="4"/>
  <c r="J186" i="4" s="1"/>
  <c r="I185" i="4"/>
  <c r="J185" i="4" s="1"/>
  <c r="I184" i="4"/>
  <c r="J184" i="4" s="1"/>
  <c r="I183" i="4"/>
  <c r="J183" i="4" s="1"/>
  <c r="I182" i="4"/>
  <c r="J182" i="4" s="1"/>
  <c r="I181" i="4"/>
  <c r="J181" i="4" s="1"/>
  <c r="I180" i="4"/>
  <c r="J180" i="4" s="1"/>
  <c r="I179" i="4"/>
  <c r="J179" i="4" s="1"/>
  <c r="I178" i="4"/>
  <c r="J178" i="4" s="1"/>
  <c r="I177" i="4"/>
  <c r="J177" i="4" s="1"/>
  <c r="I176" i="4"/>
  <c r="J176" i="4" s="1"/>
  <c r="I175" i="4"/>
  <c r="J175" i="4" s="1"/>
  <c r="I174" i="4"/>
  <c r="J174" i="4" s="1"/>
  <c r="I173" i="4"/>
  <c r="J173" i="4" s="1"/>
  <c r="I172" i="4"/>
  <c r="J172" i="4" s="1"/>
  <c r="I171" i="4"/>
  <c r="J171" i="4" s="1"/>
  <c r="I170" i="4"/>
  <c r="J170" i="4" s="1"/>
  <c r="I169" i="4"/>
  <c r="J169" i="4" s="1"/>
  <c r="I168" i="4"/>
  <c r="J168" i="4" s="1"/>
  <c r="I167" i="4"/>
  <c r="J167" i="4" s="1"/>
  <c r="I166" i="4"/>
  <c r="J166" i="4" s="1"/>
  <c r="I165" i="4"/>
  <c r="J165" i="4" s="1"/>
  <c r="I164" i="4"/>
  <c r="J164" i="4" s="1"/>
  <c r="I163" i="4"/>
  <c r="J163" i="4" s="1"/>
  <c r="I162" i="4"/>
  <c r="J162" i="4" s="1"/>
  <c r="I161" i="4"/>
  <c r="J161" i="4" s="1"/>
  <c r="I160" i="4"/>
  <c r="J160" i="4" s="1"/>
  <c r="I159" i="4"/>
  <c r="J159" i="4" s="1"/>
  <c r="I158" i="4"/>
  <c r="J158" i="4" s="1"/>
  <c r="I157" i="4"/>
  <c r="J157" i="4" s="1"/>
  <c r="I156" i="4"/>
  <c r="J156" i="4" s="1"/>
  <c r="I155" i="4"/>
  <c r="J155" i="4" s="1"/>
  <c r="I154" i="4"/>
  <c r="J154" i="4" s="1"/>
  <c r="I153" i="4"/>
  <c r="J153" i="4" s="1"/>
  <c r="I152" i="4"/>
  <c r="J152" i="4" s="1"/>
  <c r="I151" i="4"/>
  <c r="J151" i="4" s="1"/>
  <c r="I150" i="4"/>
  <c r="J150" i="4" s="1"/>
  <c r="I149" i="4"/>
  <c r="J149" i="4" s="1"/>
  <c r="I148" i="4"/>
  <c r="J148" i="4" s="1"/>
  <c r="I147" i="4"/>
  <c r="J147" i="4" s="1"/>
  <c r="I146" i="4"/>
  <c r="J146" i="4" s="1"/>
  <c r="I145" i="4"/>
  <c r="J145" i="4" s="1"/>
  <c r="I144" i="4"/>
  <c r="J144" i="4" s="1"/>
  <c r="I143" i="4"/>
  <c r="J143" i="4" s="1"/>
  <c r="I142" i="4"/>
  <c r="J142" i="4" s="1"/>
  <c r="I141" i="4"/>
  <c r="J141" i="4" s="1"/>
  <c r="I140" i="4"/>
  <c r="J140" i="4" s="1"/>
  <c r="I139" i="4"/>
  <c r="J139" i="4" s="1"/>
  <c r="I138" i="4"/>
  <c r="J138" i="4" s="1"/>
  <c r="I137" i="4"/>
  <c r="J137" i="4" s="1"/>
  <c r="I136" i="4"/>
  <c r="J136" i="4" s="1"/>
  <c r="I135" i="4"/>
  <c r="J135" i="4" s="1"/>
  <c r="I134" i="4"/>
  <c r="J134" i="4" s="1"/>
  <c r="I133" i="4"/>
  <c r="J133" i="4" s="1"/>
  <c r="I132" i="4"/>
  <c r="J132" i="4" s="1"/>
  <c r="I131" i="4"/>
  <c r="J131" i="4" s="1"/>
  <c r="I130" i="4"/>
  <c r="J130" i="4" s="1"/>
  <c r="I129" i="4"/>
  <c r="J129" i="4" s="1"/>
  <c r="I128" i="4"/>
  <c r="J128" i="4" s="1"/>
  <c r="I127" i="4"/>
  <c r="J127" i="4" s="1"/>
  <c r="I126" i="4"/>
  <c r="J126" i="4" s="1"/>
  <c r="I125" i="4"/>
  <c r="J125" i="4" s="1"/>
  <c r="I124" i="4"/>
  <c r="J124" i="4" s="1"/>
  <c r="I123" i="4"/>
  <c r="J123" i="4" s="1"/>
  <c r="I122" i="4"/>
  <c r="J122" i="4" s="1"/>
  <c r="I121" i="4"/>
  <c r="J121" i="4" s="1"/>
  <c r="I120" i="4"/>
  <c r="J120" i="4" s="1"/>
  <c r="I119" i="4"/>
  <c r="J119" i="4" s="1"/>
  <c r="I118" i="4"/>
  <c r="J118" i="4" s="1"/>
  <c r="I117" i="4"/>
  <c r="J117" i="4" s="1"/>
  <c r="I116" i="4"/>
  <c r="J116" i="4" s="1"/>
  <c r="I115" i="4"/>
  <c r="J115" i="4" s="1"/>
  <c r="I114" i="4"/>
  <c r="J114" i="4" s="1"/>
  <c r="I113" i="4"/>
  <c r="J113" i="4" s="1"/>
  <c r="I112" i="4"/>
  <c r="J112" i="4" s="1"/>
  <c r="I111" i="4"/>
  <c r="J111" i="4" s="1"/>
  <c r="I110" i="4"/>
  <c r="J110" i="4" s="1"/>
  <c r="I109" i="4"/>
  <c r="J109" i="4" s="1"/>
  <c r="I108" i="4"/>
  <c r="J108" i="4" s="1"/>
  <c r="I107" i="4"/>
  <c r="J107" i="4" s="1"/>
  <c r="I106" i="4"/>
  <c r="J106" i="4" s="1"/>
  <c r="I105" i="4"/>
  <c r="J105" i="4" s="1"/>
  <c r="I104" i="4"/>
  <c r="J104" i="4" s="1"/>
  <c r="I103" i="4"/>
  <c r="J103" i="4" s="1"/>
  <c r="I102" i="4"/>
  <c r="J102" i="4" s="1"/>
  <c r="I101" i="4"/>
  <c r="J101" i="4" s="1"/>
  <c r="I100" i="4"/>
  <c r="J100" i="4" s="1"/>
  <c r="I99" i="4"/>
  <c r="J99" i="4" s="1"/>
  <c r="I98" i="4"/>
  <c r="J98" i="4" s="1"/>
  <c r="I97" i="4"/>
  <c r="J97" i="4" s="1"/>
  <c r="I96" i="4"/>
  <c r="J96" i="4" s="1"/>
  <c r="I95" i="4"/>
  <c r="J95" i="4" s="1"/>
  <c r="I94" i="4"/>
  <c r="J94" i="4" s="1"/>
  <c r="I93" i="4"/>
  <c r="J93" i="4" s="1"/>
  <c r="I92" i="4"/>
  <c r="J92" i="4" s="1"/>
  <c r="I91" i="4"/>
  <c r="J91" i="4" s="1"/>
  <c r="I90" i="4"/>
  <c r="J90" i="4" s="1"/>
  <c r="I89" i="4"/>
  <c r="J89" i="4" s="1"/>
  <c r="I88" i="4"/>
  <c r="J88" i="4" s="1"/>
  <c r="I87" i="4"/>
  <c r="J87" i="4" s="1"/>
  <c r="I86" i="4"/>
  <c r="J86" i="4" s="1"/>
  <c r="I85" i="4"/>
  <c r="J85" i="4" s="1"/>
  <c r="I84" i="4"/>
  <c r="J84" i="4" s="1"/>
  <c r="I83" i="4"/>
  <c r="J83" i="4" s="1"/>
  <c r="I82" i="4"/>
  <c r="J82" i="4" s="1"/>
  <c r="I81" i="4"/>
  <c r="J81" i="4" s="1"/>
  <c r="I80" i="4"/>
  <c r="J80" i="4" s="1"/>
  <c r="I79" i="4"/>
  <c r="J79" i="4" s="1"/>
  <c r="I78" i="4"/>
  <c r="J78" i="4" s="1"/>
  <c r="I77" i="4"/>
  <c r="J77" i="4" s="1"/>
  <c r="I76" i="4"/>
  <c r="J76" i="4" s="1"/>
  <c r="I75" i="4"/>
  <c r="J75" i="4" s="1"/>
  <c r="I74" i="4"/>
  <c r="J74" i="4" s="1"/>
  <c r="I73" i="4"/>
  <c r="J73" i="4" s="1"/>
  <c r="I72" i="4"/>
  <c r="J72" i="4" s="1"/>
  <c r="I71" i="4"/>
  <c r="J71" i="4" s="1"/>
  <c r="I70" i="4"/>
  <c r="J70" i="4" s="1"/>
  <c r="I69" i="4"/>
  <c r="J69" i="4" s="1"/>
  <c r="I68" i="4"/>
  <c r="J68" i="4" s="1"/>
  <c r="I67" i="4"/>
  <c r="J67" i="4" s="1"/>
  <c r="I66" i="4"/>
  <c r="J66" i="4" s="1"/>
  <c r="I65" i="4"/>
  <c r="J65" i="4" s="1"/>
  <c r="I64" i="4"/>
  <c r="J64" i="4" s="1"/>
  <c r="I63" i="4"/>
  <c r="J63" i="4" s="1"/>
  <c r="I62" i="4"/>
  <c r="J62" i="4" s="1"/>
  <c r="I61" i="4"/>
  <c r="J61" i="4" s="1"/>
  <c r="I60" i="4"/>
  <c r="J60" i="4" s="1"/>
  <c r="I59" i="4"/>
  <c r="J59" i="4" s="1"/>
  <c r="I58" i="4"/>
  <c r="J58" i="4" s="1"/>
  <c r="I57" i="4"/>
  <c r="J57" i="4" s="1"/>
  <c r="I56" i="4"/>
  <c r="J56" i="4" s="1"/>
  <c r="I55" i="4"/>
  <c r="J55" i="4" s="1"/>
  <c r="I54" i="4"/>
  <c r="J54" i="4" s="1"/>
  <c r="I53" i="4"/>
  <c r="J53" i="4" s="1"/>
  <c r="I52" i="4"/>
  <c r="J52" i="4" s="1"/>
  <c r="I51" i="4"/>
  <c r="J51" i="4" s="1"/>
  <c r="I50" i="4"/>
  <c r="J50" i="4" s="1"/>
  <c r="I49" i="4"/>
  <c r="J49" i="4" s="1"/>
  <c r="I48" i="4"/>
  <c r="J48" i="4" s="1"/>
  <c r="I47" i="4"/>
  <c r="J47" i="4" s="1"/>
  <c r="I46" i="4"/>
  <c r="J46" i="4" s="1"/>
  <c r="I45" i="4"/>
  <c r="J45" i="4" s="1"/>
  <c r="I44" i="4"/>
  <c r="J44" i="4" s="1"/>
  <c r="I43" i="4"/>
  <c r="J43" i="4" s="1"/>
  <c r="I42" i="4"/>
  <c r="J42" i="4" s="1"/>
  <c r="I41" i="4"/>
  <c r="J41" i="4" s="1"/>
  <c r="I40" i="4"/>
  <c r="J40" i="4" s="1"/>
  <c r="I39" i="4"/>
  <c r="J39" i="4" s="1"/>
  <c r="I38" i="4"/>
  <c r="J38" i="4" s="1"/>
  <c r="I37" i="4"/>
  <c r="J37" i="4" s="1"/>
  <c r="I36" i="4"/>
  <c r="J36" i="4" s="1"/>
  <c r="I35" i="4"/>
  <c r="J35" i="4" s="1"/>
  <c r="I34" i="4"/>
  <c r="J34" i="4" s="1"/>
  <c r="I33" i="4"/>
  <c r="J33" i="4" s="1"/>
  <c r="I32" i="4"/>
  <c r="J32" i="4" s="1"/>
  <c r="I31" i="4"/>
  <c r="J31" i="4" s="1"/>
  <c r="I30" i="4"/>
  <c r="J30" i="4" s="1"/>
  <c r="I29" i="4"/>
  <c r="J29" i="4" s="1"/>
  <c r="I28" i="4"/>
  <c r="J28" i="4" s="1"/>
  <c r="I27" i="4"/>
  <c r="J27" i="4" s="1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5" i="4"/>
  <c r="J5" i="4" s="1"/>
  <c r="I4" i="4"/>
  <c r="J4" i="4" s="1"/>
  <c r="I3" i="4"/>
  <c r="J3" i="4" s="1"/>
  <c r="G22" i="1"/>
</calcChain>
</file>

<file path=xl/sharedStrings.xml><?xml version="1.0" encoding="utf-8"?>
<sst xmlns="http://schemas.openxmlformats.org/spreadsheetml/2006/main" count="4133" uniqueCount="1380">
  <si>
    <t>Cohort</t>
  </si>
  <si>
    <t>Study Design</t>
  </si>
  <si>
    <t>Ancestry</t>
  </si>
  <si>
    <t>Total N</t>
  </si>
  <si>
    <t>Females</t>
  </si>
  <si>
    <t>Mean Age</t>
  </si>
  <si>
    <t>SD</t>
  </si>
  <si>
    <t>Min Age</t>
  </si>
  <si>
    <t>Max Age</t>
  </si>
  <si>
    <t>Healthy N</t>
  </si>
  <si>
    <t>1000BRAINS</t>
  </si>
  <si>
    <t>Population-based</t>
  </si>
  <si>
    <t>European</t>
  </si>
  <si>
    <t>ADNI1</t>
  </si>
  <si>
    <t>Case-control (AD, MCI, healthy control)</t>
  </si>
  <si>
    <t>ADNI2GO</t>
  </si>
  <si>
    <r>
      <t>ALSPAC</t>
    </r>
    <r>
      <rPr>
        <vertAlign val="superscript"/>
        <sz val="10"/>
        <rFont val="Times New Roman"/>
        <family val="1"/>
      </rPr>
      <t>a</t>
    </r>
  </si>
  <si>
    <t>ASRB</t>
  </si>
  <si>
    <t>case-control</t>
  </si>
  <si>
    <t>BETULA</t>
  </si>
  <si>
    <t>BIG-Affy</t>
  </si>
  <si>
    <t>BIG-PsychChip</t>
  </si>
  <si>
    <t>BONN</t>
  </si>
  <si>
    <t>BrainScale</t>
  </si>
  <si>
    <t>Population-based Twin Study</t>
  </si>
  <si>
    <t>CARDIFF</t>
  </si>
  <si>
    <t>DNS-V3</t>
  </si>
  <si>
    <t>DNS-V4</t>
  </si>
  <si>
    <t>EPIGEN</t>
  </si>
  <si>
    <t>Epilepsy cases</t>
  </si>
  <si>
    <t>FOR2107</t>
  </si>
  <si>
    <t>Population-based plus Affective disorders cases</t>
  </si>
  <si>
    <t>GIG</t>
  </si>
  <si>
    <t>GSP</t>
  </si>
  <si>
    <t>HUBIN</t>
  </si>
  <si>
    <t>Case-control (SCZ, healthy controls)</t>
  </si>
  <si>
    <t>HUNT</t>
  </si>
  <si>
    <t>IMAGEN</t>
  </si>
  <si>
    <t>IMpACT</t>
  </si>
  <si>
    <t>Case-control (ADHD, healthy controls)</t>
  </si>
  <si>
    <t>LBC1936</t>
  </si>
  <si>
    <t>LIBD</t>
  </si>
  <si>
    <t>Case-control (SCZ, healthy controls, unaffected siblings)</t>
  </si>
  <si>
    <t>MCIC</t>
  </si>
  <si>
    <t>MooDS</t>
  </si>
  <si>
    <t>MPIP</t>
  </si>
  <si>
    <t>Case-control (MDD, healthy controls)</t>
  </si>
  <si>
    <t>MPRC</t>
  </si>
  <si>
    <t>MÜNSTER</t>
  </si>
  <si>
    <t>NCNG</t>
  </si>
  <si>
    <t>NESDA</t>
  </si>
  <si>
    <t>Case-control (depression, anxiety, healthy controls)</t>
  </si>
  <si>
    <t>NeuroIMAGE</t>
  </si>
  <si>
    <t>NTR</t>
  </si>
  <si>
    <t>OATS</t>
  </si>
  <si>
    <t>PAFIP</t>
  </si>
  <si>
    <t>PDNZ</t>
  </si>
  <si>
    <t>Case-control (Parkinson's disease, healthy controls)</t>
  </si>
  <si>
    <t>PING</t>
  </si>
  <si>
    <t>PPMI</t>
  </si>
  <si>
    <t>Case-control</t>
  </si>
  <si>
    <t>QTIM</t>
  </si>
  <si>
    <t>SHIP</t>
  </si>
  <si>
    <t>SHIP-Trend</t>
  </si>
  <si>
    <t>Sydney MAS</t>
  </si>
  <si>
    <t>SYS</t>
  </si>
  <si>
    <t>Family-based study</t>
  </si>
  <si>
    <t>TCD-NUIG</t>
  </si>
  <si>
    <t>Case-control (healthy control, schizophrenia)</t>
  </si>
  <si>
    <t>TOP</t>
  </si>
  <si>
    <t>Case-control (SCZ, BD, other psychoses, healthy controls)</t>
  </si>
  <si>
    <t>TOP3T</t>
  </si>
  <si>
    <t>UiO2016</t>
  </si>
  <si>
    <t>UiO2017</t>
  </si>
  <si>
    <t>UKBB</t>
  </si>
  <si>
    <t>UMCU</t>
  </si>
  <si>
    <t>Case-control / family study (SCZ, BD, offspring, healthy controls)</t>
  </si>
  <si>
    <t>This table is cited from Grasby KL, Jahanshad N, Painter JN, Colodro-Conde L, Bralten J, Hibar DP, et al. The genetic architecture of the human cerebral cortex. Science. 2020;367(6484).</t>
  </si>
  <si>
    <t>rs4752689</t>
  </si>
  <si>
    <t>rs113315602</t>
  </si>
  <si>
    <t>SNP</t>
  </si>
  <si>
    <t>effect_allele</t>
  </si>
  <si>
    <t>other_allele</t>
  </si>
  <si>
    <t>eaf</t>
  </si>
  <si>
    <t>beta</t>
  </si>
  <si>
    <t>se</t>
  </si>
  <si>
    <t>pval</t>
  </si>
  <si>
    <t>samplesize</t>
  </si>
  <si>
    <t>R^2</t>
  </si>
  <si>
    <t>F</t>
  </si>
  <si>
    <t>rs10005035</t>
  </si>
  <si>
    <t>G</t>
  </si>
  <si>
    <t>C</t>
  </si>
  <si>
    <t>rs10019221</t>
  </si>
  <si>
    <t>T</t>
  </si>
  <si>
    <t>rs10036789</t>
  </si>
  <si>
    <t>rs1005723</t>
  </si>
  <si>
    <t>rs10068640</t>
  </si>
  <si>
    <t>A</t>
  </si>
  <si>
    <t>rs10075249</t>
  </si>
  <si>
    <t>rs10107388</t>
  </si>
  <si>
    <t>rs10112506</t>
  </si>
  <si>
    <t>rs10123619</t>
  </si>
  <si>
    <t>rs10128333</t>
  </si>
  <si>
    <t>rs10171272</t>
  </si>
  <si>
    <t>rs10202701</t>
  </si>
  <si>
    <t>rs10202845</t>
  </si>
  <si>
    <t>rs10203320</t>
  </si>
  <si>
    <t>rs10205141</t>
  </si>
  <si>
    <t>rs10221831</t>
  </si>
  <si>
    <t>rs10225945</t>
  </si>
  <si>
    <t>rs10242866</t>
  </si>
  <si>
    <t>rs10283100</t>
  </si>
  <si>
    <t>rs1035583</t>
  </si>
  <si>
    <t>rs10421750</t>
  </si>
  <si>
    <t>rs10453441</t>
  </si>
  <si>
    <t>rs10461725</t>
  </si>
  <si>
    <t>rs10471339</t>
  </si>
  <si>
    <t>rs1056747</t>
  </si>
  <si>
    <t>rs10627558</t>
  </si>
  <si>
    <t>CGT</t>
  </si>
  <si>
    <t>rs1063582</t>
  </si>
  <si>
    <t>rs10637890</t>
  </si>
  <si>
    <t>TTC</t>
  </si>
  <si>
    <t>rs10657263</t>
  </si>
  <si>
    <t>rs10748128</t>
  </si>
  <si>
    <t>rs10749157</t>
  </si>
  <si>
    <t>rs10776560</t>
  </si>
  <si>
    <t>rs10793931</t>
  </si>
  <si>
    <t>rs10796828</t>
  </si>
  <si>
    <t>rs10807137</t>
  </si>
  <si>
    <t>rs10815274</t>
  </si>
  <si>
    <t>rs10822117</t>
  </si>
  <si>
    <t>rs10824307</t>
  </si>
  <si>
    <t>rs10829226</t>
  </si>
  <si>
    <t>rs10845408</t>
  </si>
  <si>
    <t>rs10858246</t>
  </si>
  <si>
    <t>rs10864899</t>
  </si>
  <si>
    <t>rs10922475</t>
  </si>
  <si>
    <t>rs10948</t>
  </si>
  <si>
    <t>rs10962212</t>
  </si>
  <si>
    <t>rs10975935</t>
  </si>
  <si>
    <t>rs10982888</t>
  </si>
  <si>
    <t>rs11009928</t>
  </si>
  <si>
    <t>rs11014285</t>
  </si>
  <si>
    <t>rs11042717</t>
  </si>
  <si>
    <t>rs11049704</t>
  </si>
  <si>
    <t>rs11060942</t>
  </si>
  <si>
    <t>rs11068230</t>
  </si>
  <si>
    <t>rs11070842</t>
  </si>
  <si>
    <t>rs11098677</t>
  </si>
  <si>
    <t>rs11121615</t>
  </si>
  <si>
    <t>rs111365325</t>
  </si>
  <si>
    <t>rs111612346</t>
  </si>
  <si>
    <t>ATTCTT</t>
  </si>
  <si>
    <t>rs111622870</t>
  </si>
  <si>
    <t>rs11175919</t>
  </si>
  <si>
    <t>rs11178643</t>
  </si>
  <si>
    <t>rs111901094</t>
  </si>
  <si>
    <t>rs11191208</t>
  </si>
  <si>
    <t>rs11198591</t>
  </si>
  <si>
    <t>rs112021215</t>
  </si>
  <si>
    <t>rs112153300</t>
  </si>
  <si>
    <t>rs11217863</t>
  </si>
  <si>
    <t>rs11221657</t>
  </si>
  <si>
    <t>rs11233117</t>
  </si>
  <si>
    <t>rs112367251</t>
  </si>
  <si>
    <t>TCTCACA</t>
  </si>
  <si>
    <t>rs11243202</t>
  </si>
  <si>
    <t>rs112537273</t>
  </si>
  <si>
    <t>rs11260035</t>
  </si>
  <si>
    <t>rs11260623</t>
  </si>
  <si>
    <t>rs112873218</t>
  </si>
  <si>
    <t>rs113107560</t>
  </si>
  <si>
    <t>rs113146332</t>
  </si>
  <si>
    <t>rs113232639</t>
  </si>
  <si>
    <t>rs113289555</t>
  </si>
  <si>
    <t>rs113478686</t>
  </si>
  <si>
    <t>CT</t>
  </si>
  <si>
    <t>rs113671109</t>
  </si>
  <si>
    <t>rs11373507</t>
  </si>
  <si>
    <t>GA</t>
  </si>
  <si>
    <t>rs113827862</t>
  </si>
  <si>
    <t>rs113898003</t>
  </si>
  <si>
    <t>rs11421589</t>
  </si>
  <si>
    <t>rs11424084</t>
  </si>
  <si>
    <t>CA</t>
  </si>
  <si>
    <t>rs11461979</t>
  </si>
  <si>
    <t>TA</t>
  </si>
  <si>
    <t>rs115010283</t>
  </si>
  <si>
    <t>rs115105539</t>
  </si>
  <si>
    <t>rs11562101</t>
  </si>
  <si>
    <t>rs11580040</t>
  </si>
  <si>
    <t>rs11590254</t>
  </si>
  <si>
    <t>rs115912456</t>
  </si>
  <si>
    <t>rs116008080</t>
  </si>
  <si>
    <t>rs116052377</t>
  </si>
  <si>
    <t>rs11605297</t>
  </si>
  <si>
    <t>rs116092985</t>
  </si>
  <si>
    <t>rs11612462</t>
  </si>
  <si>
    <t>rs11629593</t>
  </si>
  <si>
    <t>rs11633371</t>
  </si>
  <si>
    <t>rs116339650</t>
  </si>
  <si>
    <t>rs116493405</t>
  </si>
  <si>
    <t>rs11672848</t>
  </si>
  <si>
    <t>rs11684531</t>
  </si>
  <si>
    <t>rs1168768</t>
  </si>
  <si>
    <t>rs116919274</t>
  </si>
  <si>
    <t>rs117068593</t>
  </si>
  <si>
    <t>rs117203652</t>
  </si>
  <si>
    <t>rs11720869</t>
  </si>
  <si>
    <t>rs11721522</t>
  </si>
  <si>
    <t>rs11727162</t>
  </si>
  <si>
    <t>rs117335233</t>
  </si>
  <si>
    <t>rs11778491</t>
  </si>
  <si>
    <t>rs117818446</t>
  </si>
  <si>
    <t>rs117972846</t>
  </si>
  <si>
    <t>rs11867855</t>
  </si>
  <si>
    <t>rs1190540</t>
  </si>
  <si>
    <t>rs11959466</t>
  </si>
  <si>
    <t>rs1202186</t>
  </si>
  <si>
    <t>rs12051245</t>
  </si>
  <si>
    <t>rs12074850</t>
  </si>
  <si>
    <t>rs12099669</t>
  </si>
  <si>
    <t>rs12150907</t>
  </si>
  <si>
    <t>rs12185775</t>
  </si>
  <si>
    <t>rs12188208</t>
  </si>
  <si>
    <t>rs12230946</t>
  </si>
  <si>
    <t>rs12334478</t>
  </si>
  <si>
    <t>rs12340775</t>
  </si>
  <si>
    <t>rs12344515</t>
  </si>
  <si>
    <t>rs12347137</t>
  </si>
  <si>
    <t>rs12351226</t>
  </si>
  <si>
    <t>rs12423821</t>
  </si>
  <si>
    <t>rs12483401</t>
  </si>
  <si>
    <t>rs12512942</t>
  </si>
  <si>
    <t>rs12517711</t>
  </si>
  <si>
    <t>rs12519407</t>
  </si>
  <si>
    <t>rs12533452</t>
  </si>
  <si>
    <t>rs12536902</t>
  </si>
  <si>
    <t>rs12541381</t>
  </si>
  <si>
    <t>rs12563442</t>
  </si>
  <si>
    <t>rs12616192</t>
  </si>
  <si>
    <t>rs12655296</t>
  </si>
  <si>
    <t>rs12700901</t>
  </si>
  <si>
    <t>rs12702693</t>
  </si>
  <si>
    <t>rs12724708</t>
  </si>
  <si>
    <t>rs12773500</t>
  </si>
  <si>
    <t>rs12831751</t>
  </si>
  <si>
    <t>rs12882130</t>
  </si>
  <si>
    <t>rs12907139</t>
  </si>
  <si>
    <t>rs12909863</t>
  </si>
  <si>
    <t>rs1291114</t>
  </si>
  <si>
    <t>rs12926103</t>
  </si>
  <si>
    <t>rs12943867</t>
  </si>
  <si>
    <t>rs12997625</t>
  </si>
  <si>
    <t>rs13037813</t>
  </si>
  <si>
    <t>rs13103161</t>
  </si>
  <si>
    <t>rs13109280</t>
  </si>
  <si>
    <t>rs13123591</t>
  </si>
  <si>
    <t>rs13127468</t>
  </si>
  <si>
    <t>rs13170063</t>
  </si>
  <si>
    <t>rs1319012</t>
  </si>
  <si>
    <t>rs13209685</t>
  </si>
  <si>
    <t>rs1324538</t>
  </si>
  <si>
    <t>rs1325596</t>
  </si>
  <si>
    <t>rs1330826</t>
  </si>
  <si>
    <t>rs13316</t>
  </si>
  <si>
    <t>rs13391980</t>
  </si>
  <si>
    <t>rs1340022</t>
  </si>
  <si>
    <t>rs1341215</t>
  </si>
  <si>
    <t>rs13430869</t>
  </si>
  <si>
    <t>rs139163241</t>
  </si>
  <si>
    <t>rs139921635</t>
  </si>
  <si>
    <t>rs140440099</t>
  </si>
  <si>
    <t>rs1405227</t>
  </si>
  <si>
    <t>rs140657345</t>
  </si>
  <si>
    <t>TCCTC</t>
  </si>
  <si>
    <t>rs141641494</t>
  </si>
  <si>
    <t>rs143076454</t>
  </si>
  <si>
    <t>rs143355941</t>
  </si>
  <si>
    <t>TGAGA</t>
  </si>
  <si>
    <t>rs143384</t>
  </si>
  <si>
    <t>rs143554698</t>
  </si>
  <si>
    <t>rs144109601</t>
  </si>
  <si>
    <t>rs144343497</t>
  </si>
  <si>
    <t>rs1443536</t>
  </si>
  <si>
    <t>rs1444628</t>
  </si>
  <si>
    <t>rs144622623</t>
  </si>
  <si>
    <t>GGTGTGTGTGT</t>
  </si>
  <si>
    <t>rs144627572</t>
  </si>
  <si>
    <t>rs145126099</t>
  </si>
  <si>
    <t>TTGTCAGGTCTTTGTGGTGAGCTGAATTC</t>
  </si>
  <si>
    <t>rs147110934</t>
  </si>
  <si>
    <t>rs1472852</t>
  </si>
  <si>
    <t>rs1478575</t>
  </si>
  <si>
    <t>rs148617731</t>
  </si>
  <si>
    <t>CAG</t>
  </si>
  <si>
    <t>rs14976</t>
  </si>
  <si>
    <t>rs150188352</t>
  </si>
  <si>
    <t>CAAT</t>
  </si>
  <si>
    <t>rs151123488</t>
  </si>
  <si>
    <t>CTGTGTGTGTG</t>
  </si>
  <si>
    <t>rs1514134</t>
  </si>
  <si>
    <t>rs1556659</t>
  </si>
  <si>
    <t>rs1584011</t>
  </si>
  <si>
    <t>rs165849</t>
  </si>
  <si>
    <t>rs16989695</t>
  </si>
  <si>
    <t>rs17197114</t>
  </si>
  <si>
    <t>rs17205463</t>
  </si>
  <si>
    <t>rs17246129</t>
  </si>
  <si>
    <t>rs17278379</t>
  </si>
  <si>
    <t>rs1730028</t>
  </si>
  <si>
    <t>rs173135</t>
  </si>
  <si>
    <t>rs17400325</t>
  </si>
  <si>
    <t>rs17408561</t>
  </si>
  <si>
    <t>rs17478946</t>
  </si>
  <si>
    <t>rs17681189</t>
  </si>
  <si>
    <t>rs177591</t>
  </si>
  <si>
    <t>rs17773965</t>
  </si>
  <si>
    <t>rs17818592</t>
  </si>
  <si>
    <t>rs1786263</t>
  </si>
  <si>
    <t>rs1797070</t>
  </si>
  <si>
    <t>rs1823217</t>
  </si>
  <si>
    <t>rs182798714</t>
  </si>
  <si>
    <t>rs1880318</t>
  </si>
  <si>
    <t>rs188617336</t>
  </si>
  <si>
    <t>rs1899040</t>
  </si>
  <si>
    <t>rs190823861</t>
  </si>
  <si>
    <t>rs1933081</t>
  </si>
  <si>
    <t>rs199647708</t>
  </si>
  <si>
    <t>rs200091076</t>
  </si>
  <si>
    <t>GT</t>
  </si>
  <si>
    <t>rs200348453</t>
  </si>
  <si>
    <t>AG</t>
  </si>
  <si>
    <t>rs200439</t>
  </si>
  <si>
    <t>rs2005172</t>
  </si>
  <si>
    <t>rs200739311</t>
  </si>
  <si>
    <t>rs201570119</t>
  </si>
  <si>
    <t>rs2019203</t>
  </si>
  <si>
    <t>rs202098543</t>
  </si>
  <si>
    <t>AT</t>
  </si>
  <si>
    <t>rs2025609</t>
  </si>
  <si>
    <t>rs2025808</t>
  </si>
  <si>
    <t>rs2035901</t>
  </si>
  <si>
    <t>rs2089111</t>
  </si>
  <si>
    <t>rs2101017</t>
  </si>
  <si>
    <t>rs2105333</t>
  </si>
  <si>
    <t>rs2112617</t>
  </si>
  <si>
    <t>rs212526</t>
  </si>
  <si>
    <t>rs2138374</t>
  </si>
  <si>
    <t>rs2140619</t>
  </si>
  <si>
    <t>rs2142331</t>
  </si>
  <si>
    <t>rs2142644</t>
  </si>
  <si>
    <t>rs2174008</t>
  </si>
  <si>
    <t>rs2181834</t>
  </si>
  <si>
    <t>rs2188805</t>
  </si>
  <si>
    <t>rs2194411</t>
  </si>
  <si>
    <t>rs2209098</t>
  </si>
  <si>
    <t>rs2212926</t>
  </si>
  <si>
    <t>rs2229840</t>
  </si>
  <si>
    <t>rs2230033</t>
  </si>
  <si>
    <t>rs2236096</t>
  </si>
  <si>
    <t>rs2236406</t>
  </si>
  <si>
    <t>rs2237485</t>
  </si>
  <si>
    <t>rs2240735</t>
  </si>
  <si>
    <t>rs2268718</t>
  </si>
  <si>
    <t>rs2270894</t>
  </si>
  <si>
    <t>rs2274351</t>
  </si>
  <si>
    <t>rs2283200</t>
  </si>
  <si>
    <t>rs2287821</t>
  </si>
  <si>
    <t>rs2289629</t>
  </si>
  <si>
    <t>rs2296316</t>
  </si>
  <si>
    <t>rs2303423</t>
  </si>
  <si>
    <t>rs2305141</t>
  </si>
  <si>
    <t>rs2324154</t>
  </si>
  <si>
    <t>rs234640</t>
  </si>
  <si>
    <t>rs2347603</t>
  </si>
  <si>
    <t>rs2347808</t>
  </si>
  <si>
    <t>rs2362487</t>
  </si>
  <si>
    <t>rs2390669</t>
  </si>
  <si>
    <t>rs244711</t>
  </si>
  <si>
    <t>rs2454390</t>
  </si>
  <si>
    <t>rs246177</t>
  </si>
  <si>
    <t>rs2490302</t>
  </si>
  <si>
    <t>rs249677</t>
  </si>
  <si>
    <t>rs2521349</t>
  </si>
  <si>
    <t>rs2529090</t>
  </si>
  <si>
    <t>rs2545339</t>
  </si>
  <si>
    <t>rs2569888</t>
  </si>
  <si>
    <t>rs2578565</t>
  </si>
  <si>
    <t>rs258794</t>
  </si>
  <si>
    <t>rs2592208</t>
  </si>
  <si>
    <t>rs2607234</t>
  </si>
  <si>
    <t>rs261223</t>
  </si>
  <si>
    <t>rs2648725</t>
  </si>
  <si>
    <t>rs2663126</t>
  </si>
  <si>
    <t>rs2676298</t>
  </si>
  <si>
    <t>rs2717008</t>
  </si>
  <si>
    <t>rs2748501</t>
  </si>
  <si>
    <t>rs2754255</t>
  </si>
  <si>
    <t>rs2763263</t>
  </si>
  <si>
    <t>rs2764264</t>
  </si>
  <si>
    <t>rs2788213</t>
  </si>
  <si>
    <t>rs2789365</t>
  </si>
  <si>
    <t>rs2791654</t>
  </si>
  <si>
    <t>rs2807339</t>
  </si>
  <si>
    <t>rs2812208</t>
  </si>
  <si>
    <t>rs28379706</t>
  </si>
  <si>
    <t>rs28485212</t>
  </si>
  <si>
    <t>rs28529055</t>
  </si>
  <si>
    <t>rs28529426</t>
  </si>
  <si>
    <t>rs28678024</t>
  </si>
  <si>
    <t>rs2871865</t>
  </si>
  <si>
    <t>rs2871960</t>
  </si>
  <si>
    <t>rs28736838</t>
  </si>
  <si>
    <t>rs2885697</t>
  </si>
  <si>
    <t>rs291979</t>
  </si>
  <si>
    <t>rs2923411</t>
  </si>
  <si>
    <t>rs2925155</t>
  </si>
  <si>
    <t>rs293517</t>
  </si>
  <si>
    <t>rs2971857</t>
  </si>
  <si>
    <t>rs2978362</t>
  </si>
  <si>
    <t>rs301807</t>
  </si>
  <si>
    <t>rs3033487</t>
  </si>
  <si>
    <t>TCC</t>
  </si>
  <si>
    <t>rs3063063</t>
  </si>
  <si>
    <t>TGAA</t>
  </si>
  <si>
    <t>rs3103223</t>
  </si>
  <si>
    <t>rs310796</t>
  </si>
  <si>
    <t>rs3116194</t>
  </si>
  <si>
    <t>rs3116602</t>
  </si>
  <si>
    <t>rs31196</t>
  </si>
  <si>
    <t>rs3205136</t>
  </si>
  <si>
    <t>rs331917</t>
  </si>
  <si>
    <t>rs332116</t>
  </si>
  <si>
    <t>rs336630</t>
  </si>
  <si>
    <t>rs33973388</t>
  </si>
  <si>
    <t>rs33986149</t>
  </si>
  <si>
    <t>rs34287</t>
  </si>
  <si>
    <t>rs34312629</t>
  </si>
  <si>
    <t>rs34313173</t>
  </si>
  <si>
    <t>rs34338597</t>
  </si>
  <si>
    <t>rs34345560</t>
  </si>
  <si>
    <t>rs34390533</t>
  </si>
  <si>
    <t>rs34517439</t>
  </si>
  <si>
    <t>rs34548509</t>
  </si>
  <si>
    <t>rs34654458</t>
  </si>
  <si>
    <t>ATTT</t>
  </si>
  <si>
    <t>rs34776209</t>
  </si>
  <si>
    <t>rs34788019</t>
  </si>
  <si>
    <t>rs34879158</t>
  </si>
  <si>
    <t>rs35073631</t>
  </si>
  <si>
    <t>rs350832</t>
  </si>
  <si>
    <t>rs35086476</t>
  </si>
  <si>
    <t>rs35166681</t>
  </si>
  <si>
    <t>rs35223841</t>
  </si>
  <si>
    <t>GAA</t>
  </si>
  <si>
    <t>rs35230100</t>
  </si>
  <si>
    <t>CATAT</t>
  </si>
  <si>
    <t>rs35268848</t>
  </si>
  <si>
    <t>rs35288270</t>
  </si>
  <si>
    <t>rs35631698</t>
  </si>
  <si>
    <t>GC</t>
  </si>
  <si>
    <t>rs35732917</t>
  </si>
  <si>
    <t>rs35756741</t>
  </si>
  <si>
    <t>rs35811052</t>
  </si>
  <si>
    <t>rs35816944</t>
  </si>
  <si>
    <t>rs35963161</t>
  </si>
  <si>
    <t>rs36000545</t>
  </si>
  <si>
    <t>rs36012032</t>
  </si>
  <si>
    <t>rs36016415</t>
  </si>
  <si>
    <t>AC</t>
  </si>
  <si>
    <t>rs36048468</t>
  </si>
  <si>
    <t>rs36052389</t>
  </si>
  <si>
    <t>rs36226649</t>
  </si>
  <si>
    <t>rs370927791</t>
  </si>
  <si>
    <t>rs372987459</t>
  </si>
  <si>
    <t>TAC</t>
  </si>
  <si>
    <t>rs373736365</t>
  </si>
  <si>
    <t>rs373966865</t>
  </si>
  <si>
    <t>rs3764002</t>
  </si>
  <si>
    <t>rs3768495</t>
  </si>
  <si>
    <t>rs3769598</t>
  </si>
  <si>
    <t>rs377599</t>
  </si>
  <si>
    <t>rs3778858</t>
  </si>
  <si>
    <t>rs3782232</t>
  </si>
  <si>
    <t>rs3782811</t>
  </si>
  <si>
    <t>rs3792819</t>
  </si>
  <si>
    <t>rs3818416</t>
  </si>
  <si>
    <t>rs3822742</t>
  </si>
  <si>
    <t>rs3828729</t>
  </si>
  <si>
    <t>rs3901421</t>
  </si>
  <si>
    <t>rs395980</t>
  </si>
  <si>
    <t>rs40270</t>
  </si>
  <si>
    <t>rs4073154</t>
  </si>
  <si>
    <t>rs4076108</t>
  </si>
  <si>
    <t>rs4077103</t>
  </si>
  <si>
    <t>rs4121583</t>
  </si>
  <si>
    <t>rs41271299</t>
  </si>
  <si>
    <t>rs41311445</t>
  </si>
  <si>
    <t>rs42039</t>
  </si>
  <si>
    <t>rs4244809</t>
  </si>
  <si>
    <t>rs4252548</t>
  </si>
  <si>
    <t>rs4274112</t>
  </si>
  <si>
    <t>rs4282339</t>
  </si>
  <si>
    <t>rs4287835</t>
  </si>
  <si>
    <t>rs4360494</t>
  </si>
  <si>
    <t>rs4380799</t>
  </si>
  <si>
    <t>rs4383083</t>
  </si>
  <si>
    <t>rs447352</t>
  </si>
  <si>
    <t>rs4504126</t>
  </si>
  <si>
    <t>rs45474992</t>
  </si>
  <si>
    <t>rs45528934</t>
  </si>
  <si>
    <t>rs4602848</t>
  </si>
  <si>
    <t>rs4622329</t>
  </si>
  <si>
    <t>rs4640244</t>
  </si>
  <si>
    <t>rs4644481</t>
  </si>
  <si>
    <t>rs4655345</t>
  </si>
  <si>
    <t>rs4682483</t>
  </si>
  <si>
    <t>rs4683435</t>
  </si>
  <si>
    <t>rs4735761</t>
  </si>
  <si>
    <t>rs4748008</t>
  </si>
  <si>
    <t>rs4807472</t>
  </si>
  <si>
    <t>rs4815952</t>
  </si>
  <si>
    <t>rs4818280</t>
  </si>
  <si>
    <t>rs4847378</t>
  </si>
  <si>
    <t>rs4852257</t>
  </si>
  <si>
    <t>rs4865956</t>
  </si>
  <si>
    <t>rs488621</t>
  </si>
  <si>
    <t>rs4900578</t>
  </si>
  <si>
    <t>rs4932439</t>
  </si>
  <si>
    <t>rs4938359</t>
  </si>
  <si>
    <t>rs4940874</t>
  </si>
  <si>
    <t>rs4965298</t>
  </si>
  <si>
    <t>rs496783</t>
  </si>
  <si>
    <t>rs4976262</t>
  </si>
  <si>
    <t>rs4985445</t>
  </si>
  <si>
    <t>rs532499</t>
  </si>
  <si>
    <t>rs543650</t>
  </si>
  <si>
    <t>rs544136</t>
  </si>
  <si>
    <t>rs545104</t>
  </si>
  <si>
    <t>rs55717234</t>
  </si>
  <si>
    <t>rs55758152</t>
  </si>
  <si>
    <t>rs55852614</t>
  </si>
  <si>
    <t>rs55980611</t>
  </si>
  <si>
    <t>rs56112295</t>
  </si>
  <si>
    <t>rs56207600</t>
  </si>
  <si>
    <t>rs56239180</t>
  </si>
  <si>
    <t>rs56363908</t>
  </si>
  <si>
    <t>rs568267</t>
  </si>
  <si>
    <t>rs57059662</t>
  </si>
  <si>
    <t>rs5742915</t>
  </si>
  <si>
    <t>rs5753518</t>
  </si>
  <si>
    <t>rs5763821</t>
  </si>
  <si>
    <t>rs57696574</t>
  </si>
  <si>
    <t>rs577289</t>
  </si>
  <si>
    <t>rs57791149</t>
  </si>
  <si>
    <t>rs5786398</t>
  </si>
  <si>
    <t>rs5812543</t>
  </si>
  <si>
    <t>rs599004</t>
  </si>
  <si>
    <t>rs6000886</t>
  </si>
  <si>
    <t>rs60142646</t>
  </si>
  <si>
    <t>TC</t>
  </si>
  <si>
    <t>rs6028716</t>
  </si>
  <si>
    <t>rs60389750</t>
  </si>
  <si>
    <t>rs60408354</t>
  </si>
  <si>
    <t>rs6054390</t>
  </si>
  <si>
    <t>rs6054491</t>
  </si>
  <si>
    <t>rs6066122</t>
  </si>
  <si>
    <t>rs60804050</t>
  </si>
  <si>
    <t>rs6082354</t>
  </si>
  <si>
    <t>rs610694</t>
  </si>
  <si>
    <t>rs61397287</t>
  </si>
  <si>
    <t>rs6142059</t>
  </si>
  <si>
    <t>rs61528919</t>
  </si>
  <si>
    <t>rs61729527</t>
  </si>
  <si>
    <t>rs61732778</t>
  </si>
  <si>
    <t>rs61827272</t>
  </si>
  <si>
    <t>rs61878760</t>
  </si>
  <si>
    <t>rs61919240</t>
  </si>
  <si>
    <t>rs61944841</t>
  </si>
  <si>
    <t>rs62033029</t>
  </si>
  <si>
    <t>rs62070319</t>
  </si>
  <si>
    <t>rs62103240</t>
  </si>
  <si>
    <t>rs62106258</t>
  </si>
  <si>
    <t>rs62143873</t>
  </si>
  <si>
    <t>rs62370472</t>
  </si>
  <si>
    <t>rs62466110</t>
  </si>
  <si>
    <t>rs62501195</t>
  </si>
  <si>
    <t>rs62515437</t>
  </si>
  <si>
    <t>rs62621812</t>
  </si>
  <si>
    <t>rs6425817</t>
  </si>
  <si>
    <t>rs6470771</t>
  </si>
  <si>
    <t>rs6502935</t>
  </si>
  <si>
    <t>rs650508</t>
  </si>
  <si>
    <t>rs6505216</t>
  </si>
  <si>
    <t>rs6543146</t>
  </si>
  <si>
    <t>rs655113</t>
  </si>
  <si>
    <t>rs6570509</t>
  </si>
  <si>
    <t>rs6582398</t>
  </si>
  <si>
    <t>rs6593210</t>
  </si>
  <si>
    <t>rs664317</t>
  </si>
  <si>
    <t>rs66579625</t>
  </si>
  <si>
    <t>rs6675858</t>
  </si>
  <si>
    <t>rs6693481</t>
  </si>
  <si>
    <t>rs670318</t>
  </si>
  <si>
    <t>rs6721191</t>
  </si>
  <si>
    <t>rs6738207</t>
  </si>
  <si>
    <t>rs6739278</t>
  </si>
  <si>
    <t>rs67527161</t>
  </si>
  <si>
    <t>rs67551338</t>
  </si>
  <si>
    <t>rs6762851</t>
  </si>
  <si>
    <t>rs67716382</t>
  </si>
  <si>
    <t>rs6789000</t>
  </si>
  <si>
    <t>rs68049170</t>
  </si>
  <si>
    <t>rs680882</t>
  </si>
  <si>
    <t>rs6821305</t>
  </si>
  <si>
    <t>rs684905</t>
  </si>
  <si>
    <t>rs6860245</t>
  </si>
  <si>
    <t>rs6874142</t>
  </si>
  <si>
    <t>rs6902109</t>
  </si>
  <si>
    <t>rs6931421</t>
  </si>
  <si>
    <t>rs6977416</t>
  </si>
  <si>
    <t>rs700677</t>
  </si>
  <si>
    <t>rs7007389</t>
  </si>
  <si>
    <t>rs7014590</t>
  </si>
  <si>
    <t>rs7020491</t>
  </si>
  <si>
    <t>rs702886</t>
  </si>
  <si>
    <t>rs704660</t>
  </si>
  <si>
    <t>rs7082659</t>
  </si>
  <si>
    <t>rs7095472</t>
  </si>
  <si>
    <t>rs7129320</t>
  </si>
  <si>
    <t>rs71336393</t>
  </si>
  <si>
    <t>rs713467</t>
  </si>
  <si>
    <t>rs7137546</t>
  </si>
  <si>
    <t>rs71414738</t>
  </si>
  <si>
    <t>rs7144307</t>
  </si>
  <si>
    <t>rs71463518</t>
  </si>
  <si>
    <t>rs71635721</t>
  </si>
  <si>
    <t>rs7185244</t>
  </si>
  <si>
    <t>rs718603</t>
  </si>
  <si>
    <t>rs7220127</t>
  </si>
  <si>
    <t>rs7228151</t>
  </si>
  <si>
    <t>rs7229520</t>
  </si>
  <si>
    <t>rs723149</t>
  </si>
  <si>
    <t>rs72656010</t>
  </si>
  <si>
    <t>rs72657800</t>
  </si>
  <si>
    <t>rs72695791</t>
  </si>
  <si>
    <t>rs72721979</t>
  </si>
  <si>
    <t>rs72726050</t>
  </si>
  <si>
    <t>rs72801843</t>
  </si>
  <si>
    <t>rs72809820</t>
  </si>
  <si>
    <t>rs72829852</t>
  </si>
  <si>
    <t>rs7286917</t>
  </si>
  <si>
    <t>rs72894003</t>
  </si>
  <si>
    <t>rs73006226</t>
  </si>
  <si>
    <t>rs7301341</t>
  </si>
  <si>
    <t>rs73052033</t>
  </si>
  <si>
    <t>rs73125634</t>
  </si>
  <si>
    <t>rs73197345</t>
  </si>
  <si>
    <t>rs7320878</t>
  </si>
  <si>
    <t>rs7321635</t>
  </si>
  <si>
    <t>rs7328187</t>
  </si>
  <si>
    <t>rs73384223</t>
  </si>
  <si>
    <t>rs73413540</t>
  </si>
  <si>
    <t>rs7367519</t>
  </si>
  <si>
    <t>rs73696333</t>
  </si>
  <si>
    <t>rs73856768</t>
  </si>
  <si>
    <t>rs7418410</t>
  </si>
  <si>
    <t>rs74379684</t>
  </si>
  <si>
    <t>rs74458759</t>
  </si>
  <si>
    <t>rs7448554</t>
  </si>
  <si>
    <t>rs74494415</t>
  </si>
  <si>
    <t>rs7485647</t>
  </si>
  <si>
    <t>rs75022676</t>
  </si>
  <si>
    <t>rs7522400</t>
  </si>
  <si>
    <t>rs7543136</t>
  </si>
  <si>
    <t>rs7543202</t>
  </si>
  <si>
    <t>rs75508358</t>
  </si>
  <si>
    <t>rs7563362</t>
  </si>
  <si>
    <t>rs7570235</t>
  </si>
  <si>
    <t>rs75702986</t>
  </si>
  <si>
    <t>rs757834</t>
  </si>
  <si>
    <t>rs7598430</t>
  </si>
  <si>
    <t>rs7610055</t>
  </si>
  <si>
    <t>rs7633464</t>
  </si>
  <si>
    <t>rs76364830</t>
  </si>
  <si>
    <t>rs76517946</t>
  </si>
  <si>
    <t>rs7679276</t>
  </si>
  <si>
    <t>rs7689420</t>
  </si>
  <si>
    <t>rs76895963</t>
  </si>
  <si>
    <t>rs7701233</t>
  </si>
  <si>
    <t>rs77013652</t>
  </si>
  <si>
    <t>rs772222</t>
  </si>
  <si>
    <t>rs7731023</t>
  </si>
  <si>
    <t>rs7735891</t>
  </si>
  <si>
    <t>rs77364196</t>
  </si>
  <si>
    <t>rs77447813</t>
  </si>
  <si>
    <t>rs7768382</t>
  </si>
  <si>
    <t>rs7768973</t>
  </si>
  <si>
    <t>rs77809369</t>
  </si>
  <si>
    <t>rs78000963</t>
  </si>
  <si>
    <t>rs78051210</t>
  </si>
  <si>
    <t>rs7816345</t>
  </si>
  <si>
    <t>rs781669</t>
  </si>
  <si>
    <t>rs7826059</t>
  </si>
  <si>
    <t>rs7828086</t>
  </si>
  <si>
    <t>rs78378222</t>
  </si>
  <si>
    <t>rs78457529</t>
  </si>
  <si>
    <t>rs78525785</t>
  </si>
  <si>
    <t>rs7858712</t>
  </si>
  <si>
    <t>rs7863102</t>
  </si>
  <si>
    <t>rs78766798</t>
  </si>
  <si>
    <t>rs7893378</t>
  </si>
  <si>
    <t>rs7902</t>
  </si>
  <si>
    <t>rs79066296</t>
  </si>
  <si>
    <t>rs7941305</t>
  </si>
  <si>
    <t>rs79441499</t>
  </si>
  <si>
    <t>rs7952436</t>
  </si>
  <si>
    <t>rs7971536</t>
  </si>
  <si>
    <t>rs798548</t>
  </si>
  <si>
    <t>rs8000973</t>
  </si>
  <si>
    <t>rs80132799</t>
  </si>
  <si>
    <t>rs8017006</t>
  </si>
  <si>
    <t>rs8018486</t>
  </si>
  <si>
    <t>rs8019890</t>
  </si>
  <si>
    <t>rs8020095</t>
  </si>
  <si>
    <t>rs80280630</t>
  </si>
  <si>
    <t>rs80295797</t>
  </si>
  <si>
    <t>rs8042578</t>
  </si>
  <si>
    <t>rs8054549</t>
  </si>
  <si>
    <t>rs8084413</t>
  </si>
  <si>
    <t>rs8112948</t>
  </si>
  <si>
    <t>rs8136517</t>
  </si>
  <si>
    <t>rs822530</t>
  </si>
  <si>
    <t>rs839255</t>
  </si>
  <si>
    <t>rs861674</t>
  </si>
  <si>
    <t>rs867529</t>
  </si>
  <si>
    <t>rs876122</t>
  </si>
  <si>
    <t>rs8904</t>
  </si>
  <si>
    <t>rs900399</t>
  </si>
  <si>
    <t>rs905938</t>
  </si>
  <si>
    <t>rs909220</t>
  </si>
  <si>
    <t>rs9266244</t>
  </si>
  <si>
    <t>rs9343327</t>
  </si>
  <si>
    <t>rs9344126</t>
  </si>
  <si>
    <t>rs9385002</t>
  </si>
  <si>
    <t>rs9388490</t>
  </si>
  <si>
    <t>rs9391254</t>
  </si>
  <si>
    <t>rs947099</t>
  </si>
  <si>
    <t>rs951366</t>
  </si>
  <si>
    <t>rs9517483</t>
  </si>
  <si>
    <t>rs9525326</t>
  </si>
  <si>
    <t>rs9568031</t>
  </si>
  <si>
    <t>rs9590328</t>
  </si>
  <si>
    <t>rs9594714</t>
  </si>
  <si>
    <t>rs9610447</t>
  </si>
  <si>
    <t>rs963317</t>
  </si>
  <si>
    <t>rs9634212</t>
  </si>
  <si>
    <t>rs9636364</t>
  </si>
  <si>
    <t>rs9640283</t>
  </si>
  <si>
    <t>rs9647379</t>
  </si>
  <si>
    <t>rs9669278</t>
  </si>
  <si>
    <t>rs9809116</t>
  </si>
  <si>
    <t>rs9828525</t>
  </si>
  <si>
    <t>rs9832919</t>
  </si>
  <si>
    <t>rs9838614</t>
  </si>
  <si>
    <t>rs985136</t>
  </si>
  <si>
    <t>rs987666</t>
  </si>
  <si>
    <t>rs9890062</t>
  </si>
  <si>
    <t>rs9894577</t>
  </si>
  <si>
    <t>rs9898189</t>
  </si>
  <si>
    <t>rs990315</t>
  </si>
  <si>
    <t>rs9905385</t>
  </si>
  <si>
    <t>rs9957318</t>
  </si>
  <si>
    <t>rs10050620</t>
  </si>
  <si>
    <t>rs10100245</t>
  </si>
  <si>
    <t>rs10116857</t>
  </si>
  <si>
    <t>rs1013293</t>
  </si>
  <si>
    <t>rs10144067</t>
  </si>
  <si>
    <t>rs10146997</t>
  </si>
  <si>
    <t>rs10175266</t>
  </si>
  <si>
    <t>rs10187101</t>
  </si>
  <si>
    <t>rs10209821</t>
  </si>
  <si>
    <t>rs10245306</t>
  </si>
  <si>
    <t>rs10259620</t>
  </si>
  <si>
    <t>rs10271582</t>
  </si>
  <si>
    <t>rs1038088</t>
  </si>
  <si>
    <t>rs10423928</t>
  </si>
  <si>
    <t>rs10496731</t>
  </si>
  <si>
    <t>rs10505836</t>
  </si>
  <si>
    <t>rs10510025</t>
  </si>
  <si>
    <t>rs10513935</t>
  </si>
  <si>
    <t>rs1056441</t>
  </si>
  <si>
    <t>rs10756798</t>
  </si>
  <si>
    <t>rs1078455</t>
  </si>
  <si>
    <t>rs10788497</t>
  </si>
  <si>
    <t>rs10799778</t>
  </si>
  <si>
    <t>rs10854853</t>
  </si>
  <si>
    <t>rs1086103</t>
  </si>
  <si>
    <t>rs10867315</t>
  </si>
  <si>
    <t>rs10896012</t>
  </si>
  <si>
    <t>rs10959841</t>
  </si>
  <si>
    <t>rs10999460</t>
  </si>
  <si>
    <t>rs11012732</t>
  </si>
  <si>
    <t>rs11022718</t>
  </si>
  <si>
    <t>rs11030016</t>
  </si>
  <si>
    <t>rs11030108</t>
  </si>
  <si>
    <t>rs11062595</t>
  </si>
  <si>
    <t>rs11105842</t>
  </si>
  <si>
    <t>rs11119208</t>
  </si>
  <si>
    <t>rs11129660</t>
  </si>
  <si>
    <t>rs11150745</t>
  </si>
  <si>
    <t>rs11165643</t>
  </si>
  <si>
    <t>rs11205303</t>
  </si>
  <si>
    <t>rs11208779</t>
  </si>
  <si>
    <t>rs11222371</t>
  </si>
  <si>
    <t>rs11245344</t>
  </si>
  <si>
    <t>rs112710809</t>
  </si>
  <si>
    <t>rs112852122</t>
  </si>
  <si>
    <t>rs11343</t>
  </si>
  <si>
    <t>rs113503736</t>
  </si>
  <si>
    <t>rs113941571</t>
  </si>
  <si>
    <t>rs114295766</t>
  </si>
  <si>
    <t>rs11538</t>
  </si>
  <si>
    <t>rs11619393</t>
  </si>
  <si>
    <t>rs11619722</t>
  </si>
  <si>
    <t>rs11664106</t>
  </si>
  <si>
    <t>rs11664848</t>
  </si>
  <si>
    <t>rs11666808</t>
  </si>
  <si>
    <t>rs11677541</t>
  </si>
  <si>
    <t>rs117176448</t>
  </si>
  <si>
    <t>rs11786089</t>
  </si>
  <si>
    <t>rs11852419</t>
  </si>
  <si>
    <t>rs11855853</t>
  </si>
  <si>
    <t>rs11866219</t>
  </si>
  <si>
    <t>rs12053559</t>
  </si>
  <si>
    <t>rs12072739</t>
  </si>
  <si>
    <t>rs12103006</t>
  </si>
  <si>
    <t>rs12375196</t>
  </si>
  <si>
    <t>rs12376870</t>
  </si>
  <si>
    <t>rs12402939</t>
  </si>
  <si>
    <t>rs12419272</t>
  </si>
  <si>
    <t>rs12432026</t>
  </si>
  <si>
    <t>rs12441543</t>
  </si>
  <si>
    <t>rs12459965</t>
  </si>
  <si>
    <t>rs12462975</t>
  </si>
  <si>
    <t>rs12475388</t>
  </si>
  <si>
    <t>rs12538435</t>
  </si>
  <si>
    <t>rs12628603</t>
  </si>
  <si>
    <t>rs12639116</t>
  </si>
  <si>
    <t>rs12658319</t>
  </si>
  <si>
    <t>rs12670456</t>
  </si>
  <si>
    <t>rs12724928</t>
  </si>
  <si>
    <t>rs1284373</t>
  </si>
  <si>
    <t>rs12890931</t>
  </si>
  <si>
    <t>rs12926311</t>
  </si>
  <si>
    <t>rs13026103</t>
  </si>
  <si>
    <t>rs13064797</t>
  </si>
  <si>
    <t>rs13132853</t>
  </si>
  <si>
    <t>rs13174863</t>
  </si>
  <si>
    <t>rs1322842</t>
  </si>
  <si>
    <t>rs13249935</t>
  </si>
  <si>
    <t>rs13292699</t>
  </si>
  <si>
    <t>rs13408397</t>
  </si>
  <si>
    <t>rs13436840</t>
  </si>
  <si>
    <t>rs1350429</t>
  </si>
  <si>
    <t>rs1377184</t>
  </si>
  <si>
    <t>rs1421334</t>
  </si>
  <si>
    <t>rs1436348</t>
  </si>
  <si>
    <t>rs1441264</t>
  </si>
  <si>
    <t>rs1453055</t>
  </si>
  <si>
    <t>rs1454687</t>
  </si>
  <si>
    <t>rs1456014</t>
  </si>
  <si>
    <t>rs1469084</t>
  </si>
  <si>
    <t>rs1475860</t>
  </si>
  <si>
    <t>rs149380583</t>
  </si>
  <si>
    <t>rs1503526</t>
  </si>
  <si>
    <t>rs1559900</t>
  </si>
  <si>
    <t>rs1568488</t>
  </si>
  <si>
    <t>rs1605898</t>
  </si>
  <si>
    <t>rs1624064</t>
  </si>
  <si>
    <t>rs16916303</t>
  </si>
  <si>
    <t>rs16934748</t>
  </si>
  <si>
    <t>rs16996657</t>
  </si>
  <si>
    <t>rs17016133</t>
  </si>
  <si>
    <t>rs17024393</t>
  </si>
  <si>
    <t>rs17055384</t>
  </si>
  <si>
    <t>rs17172722</t>
  </si>
  <si>
    <t>rs17193211</t>
  </si>
  <si>
    <t>rs1724557</t>
  </si>
  <si>
    <t>rs17522122</t>
  </si>
  <si>
    <t>rs17639996</t>
  </si>
  <si>
    <t>rs17681686</t>
  </si>
  <si>
    <t>rs17704028</t>
  </si>
  <si>
    <t>rs17770336</t>
  </si>
  <si>
    <t>rs17820010</t>
  </si>
  <si>
    <t>rs1782508</t>
  </si>
  <si>
    <t>rs1787013</t>
  </si>
  <si>
    <t>rs1799923</t>
  </si>
  <si>
    <t>rs1801282</t>
  </si>
  <si>
    <t>rs1808629</t>
  </si>
  <si>
    <t>rs1813039</t>
  </si>
  <si>
    <t>rs1861410</t>
  </si>
  <si>
    <t>rs1863115</t>
  </si>
  <si>
    <t>rs1881505</t>
  </si>
  <si>
    <t>rs1893659</t>
  </si>
  <si>
    <t>rs1945160</t>
  </si>
  <si>
    <t>rs1964675</t>
  </si>
  <si>
    <t>rs1991002</t>
  </si>
  <si>
    <t>rs2002023</t>
  </si>
  <si>
    <t>rs2008018</t>
  </si>
  <si>
    <t>rs2034946</t>
  </si>
  <si>
    <t>rs2108635</t>
  </si>
  <si>
    <t>rs2111281</t>
  </si>
  <si>
    <t>rs2165991</t>
  </si>
  <si>
    <t>rs2172131</t>
  </si>
  <si>
    <t>rs217672</t>
  </si>
  <si>
    <t>rs2182717</t>
  </si>
  <si>
    <t>rs2190788</t>
  </si>
  <si>
    <t>rs2192527</t>
  </si>
  <si>
    <t>rs2192649</t>
  </si>
  <si>
    <t>rs2243928</t>
  </si>
  <si>
    <t>rs2276936</t>
  </si>
  <si>
    <t>rs2291127</t>
  </si>
  <si>
    <t>rs2371767</t>
  </si>
  <si>
    <t>rs2415142</t>
  </si>
  <si>
    <t>rs2481899</t>
  </si>
  <si>
    <t>rs2499468</t>
  </si>
  <si>
    <t>rs2508782</t>
  </si>
  <si>
    <t>rs252749</t>
  </si>
  <si>
    <t>rs256904</t>
  </si>
  <si>
    <t>rs262953</t>
  </si>
  <si>
    <t>rs2640465</t>
  </si>
  <si>
    <t>rs2660241</t>
  </si>
  <si>
    <t>rs2678204</t>
  </si>
  <si>
    <t>rs2692741</t>
  </si>
  <si>
    <t>rs2702123</t>
  </si>
  <si>
    <t>rs2731238</t>
  </si>
  <si>
    <t>rs2785988</t>
  </si>
  <si>
    <t>rs2802774</t>
  </si>
  <si>
    <t>rs2855818</t>
  </si>
  <si>
    <t>rs28651380</t>
  </si>
  <si>
    <t>rs28672845</t>
  </si>
  <si>
    <t>rs28742003</t>
  </si>
  <si>
    <t>rs2888778</t>
  </si>
  <si>
    <t>rs2957678</t>
  </si>
  <si>
    <t>rs2966859</t>
  </si>
  <si>
    <t>rs2984618</t>
  </si>
  <si>
    <t>rs3113509</t>
  </si>
  <si>
    <t>rs319775</t>
  </si>
  <si>
    <t>rs33503</t>
  </si>
  <si>
    <t>rs33836</t>
  </si>
  <si>
    <t>rs34338229</t>
  </si>
  <si>
    <t>rs34483452</t>
  </si>
  <si>
    <t>rs34580448</t>
  </si>
  <si>
    <t>rs34656389</t>
  </si>
  <si>
    <t>rs347551</t>
  </si>
  <si>
    <t>rs35154152</t>
  </si>
  <si>
    <t>rs35523808</t>
  </si>
  <si>
    <t>rs3743861</t>
  </si>
  <si>
    <t>rs3754963</t>
  </si>
  <si>
    <t>rs3765971</t>
  </si>
  <si>
    <t>rs3766823</t>
  </si>
  <si>
    <t>rs3791709</t>
  </si>
  <si>
    <t>rs3803286</t>
  </si>
  <si>
    <t>rs3817428</t>
  </si>
  <si>
    <t>rs3826408</t>
  </si>
  <si>
    <t>rs3923501</t>
  </si>
  <si>
    <t>rs394608</t>
  </si>
  <si>
    <t>rs396354</t>
  </si>
  <si>
    <t>rs40071</t>
  </si>
  <si>
    <t>rs41307479</t>
  </si>
  <si>
    <t>rs41310284</t>
  </si>
  <si>
    <t>rs429343</t>
  </si>
  <si>
    <t>rs4320040</t>
  </si>
  <si>
    <t>rs4398538</t>
  </si>
  <si>
    <t>rs441792</t>
  </si>
  <si>
    <t>rs4466418</t>
  </si>
  <si>
    <t>rs4482463</t>
  </si>
  <si>
    <t>rs4496901</t>
  </si>
  <si>
    <t>rs4500770</t>
  </si>
  <si>
    <t>rs4547574</t>
  </si>
  <si>
    <t>rs4690324</t>
  </si>
  <si>
    <t>rs4709745</t>
  </si>
  <si>
    <t>rs4718964</t>
  </si>
  <si>
    <t>rs4722398</t>
  </si>
  <si>
    <t>rs4762951</t>
  </si>
  <si>
    <t>rs4776337</t>
  </si>
  <si>
    <t>rs479018</t>
  </si>
  <si>
    <t>rs4790841</t>
  </si>
  <si>
    <t>rs4820323</t>
  </si>
  <si>
    <t>rs482787</t>
  </si>
  <si>
    <t>rs4837119</t>
  </si>
  <si>
    <t>rs4876611</t>
  </si>
  <si>
    <t>rs4894808</t>
  </si>
  <si>
    <t>rs4908676</t>
  </si>
  <si>
    <t>rs4959613</t>
  </si>
  <si>
    <t>rs529200</t>
  </si>
  <si>
    <t>rs55707359</t>
  </si>
  <si>
    <t>rs55810445</t>
  </si>
  <si>
    <t>rs55924785</t>
  </si>
  <si>
    <t>rs56218501</t>
  </si>
  <si>
    <t>rs56328878</t>
  </si>
  <si>
    <t>rs56369689</t>
  </si>
  <si>
    <t>rs56399737</t>
  </si>
  <si>
    <t>rs57636386</t>
  </si>
  <si>
    <t>rs58120873</t>
  </si>
  <si>
    <t>rs58862095</t>
  </si>
  <si>
    <t>rs59227842</t>
  </si>
  <si>
    <t>rs59499656</t>
  </si>
  <si>
    <t>rs6021948</t>
  </si>
  <si>
    <t>rs6064113</t>
  </si>
  <si>
    <t>rs6103254</t>
  </si>
  <si>
    <t>rs61754230</t>
  </si>
  <si>
    <t>rs61903695</t>
  </si>
  <si>
    <t>rs61910767</t>
  </si>
  <si>
    <t>rs61969510</t>
  </si>
  <si>
    <t>rs61975147</t>
  </si>
  <si>
    <t>rs61986205</t>
  </si>
  <si>
    <t>rs62107261</t>
  </si>
  <si>
    <t>rs62190394</t>
  </si>
  <si>
    <t>rs62218301</t>
  </si>
  <si>
    <t>rs62413414</t>
  </si>
  <si>
    <t>rs62443626</t>
  </si>
  <si>
    <t>rs62621197</t>
  </si>
  <si>
    <t>rs6480350</t>
  </si>
  <si>
    <t>rs6500594</t>
  </si>
  <si>
    <t>rs6575340</t>
  </si>
  <si>
    <t>rs657685</t>
  </si>
  <si>
    <t>rs6602997</t>
  </si>
  <si>
    <t>rs6688826</t>
  </si>
  <si>
    <t>rs6693294</t>
  </si>
  <si>
    <t>rs6699744</t>
  </si>
  <si>
    <t>rs6749911</t>
  </si>
  <si>
    <t>rs6750646</t>
  </si>
  <si>
    <t>rs6754292</t>
  </si>
  <si>
    <t>rs67609008</t>
  </si>
  <si>
    <t>rs6782581</t>
  </si>
  <si>
    <t>rs6840236</t>
  </si>
  <si>
    <t>rs6843910</t>
  </si>
  <si>
    <t>rs6847975</t>
  </si>
  <si>
    <t>rs685149</t>
  </si>
  <si>
    <t>rs6875585</t>
  </si>
  <si>
    <t>rs6927268</t>
  </si>
  <si>
    <t>rs6948959</t>
  </si>
  <si>
    <t>rs6973656</t>
  </si>
  <si>
    <t>rs7020</t>
  </si>
  <si>
    <t>rs7027304</t>
  </si>
  <si>
    <t>rs704061</t>
  </si>
  <si>
    <t>rs7046679</t>
  </si>
  <si>
    <t>rs7132908</t>
  </si>
  <si>
    <t>rs719802</t>
  </si>
  <si>
    <t>rs7206608</t>
  </si>
  <si>
    <t>rs7216121</t>
  </si>
  <si>
    <t>rs7218014</t>
  </si>
  <si>
    <t>rs72634814</t>
  </si>
  <si>
    <t>rs72697297</t>
  </si>
  <si>
    <t>rs72703757</t>
  </si>
  <si>
    <t>rs72755233</t>
  </si>
  <si>
    <t>rs72767957</t>
  </si>
  <si>
    <t>rs72803260</t>
  </si>
  <si>
    <t>rs72892910</t>
  </si>
  <si>
    <t>rs72917533</t>
  </si>
  <si>
    <t>rs72976986</t>
  </si>
  <si>
    <t>rs72995085</t>
  </si>
  <si>
    <t>rs7321331</t>
  </si>
  <si>
    <t>rs73213501</t>
  </si>
  <si>
    <t>rs7357754</t>
  </si>
  <si>
    <t>rs74288880</t>
  </si>
  <si>
    <t>rs74576293</t>
  </si>
  <si>
    <t>rs74618095</t>
  </si>
  <si>
    <t>rs7463186</t>
  </si>
  <si>
    <t>rs75135487</t>
  </si>
  <si>
    <t>rs7535438</t>
  </si>
  <si>
    <t>rs75412871</t>
  </si>
  <si>
    <t>rs7575523</t>
  </si>
  <si>
    <t>rs7598246</t>
  </si>
  <si>
    <t>rs76115890</t>
  </si>
  <si>
    <t>rs7630228</t>
  </si>
  <si>
    <t>rs76345589</t>
  </si>
  <si>
    <t>rs7680610</t>
  </si>
  <si>
    <t>rs76856798</t>
  </si>
  <si>
    <t>rs7704382</t>
  </si>
  <si>
    <t>rs7762794</t>
  </si>
  <si>
    <t>rs7773916</t>
  </si>
  <si>
    <t>rs7789056</t>
  </si>
  <si>
    <t>rs7796825</t>
  </si>
  <si>
    <t>rs78296744</t>
  </si>
  <si>
    <t>rs7843109</t>
  </si>
  <si>
    <t>rs7893571</t>
  </si>
  <si>
    <t>rs7925725</t>
  </si>
  <si>
    <t>rs7942368</t>
  </si>
  <si>
    <t>rs79518326</t>
  </si>
  <si>
    <t>rs7960609</t>
  </si>
  <si>
    <t>rs7966251</t>
  </si>
  <si>
    <t>rs7972728</t>
  </si>
  <si>
    <t>rs7975187</t>
  </si>
  <si>
    <t>rs798549</t>
  </si>
  <si>
    <t>rs7987928</t>
  </si>
  <si>
    <t>rs8096564</t>
  </si>
  <si>
    <t>rs811054</t>
  </si>
  <si>
    <t>rs8112818</t>
  </si>
  <si>
    <t>rs812949</t>
  </si>
  <si>
    <t>rs815163</t>
  </si>
  <si>
    <t>rs843901</t>
  </si>
  <si>
    <t>rs853961</t>
  </si>
  <si>
    <t>rs879620</t>
  </si>
  <si>
    <t>rs885114</t>
  </si>
  <si>
    <t>rs9289630</t>
  </si>
  <si>
    <t>rs9304665</t>
  </si>
  <si>
    <t>rs9321191</t>
  </si>
  <si>
    <t>rs9372414</t>
  </si>
  <si>
    <t>rs9389857</t>
  </si>
  <si>
    <t>rs9568867</t>
  </si>
  <si>
    <t>rs957919</t>
  </si>
  <si>
    <t>rs9645335</t>
  </si>
  <si>
    <t>rs9788550</t>
  </si>
  <si>
    <t>rs9814758</t>
  </si>
  <si>
    <t>rs9865173</t>
  </si>
  <si>
    <t>rs9892466</t>
  </si>
  <si>
    <t>rs9955276</t>
  </si>
  <si>
    <t>rs997850</t>
  </si>
  <si>
    <t>rs9853018</t>
  </si>
  <si>
    <t>rs9757079</t>
  </si>
  <si>
    <t>rs9652468</t>
  </si>
  <si>
    <t>rs9639938</t>
  </si>
  <si>
    <t>rs9396861</t>
  </si>
  <si>
    <t>rs9388051</t>
  </si>
  <si>
    <t>rs935728</t>
  </si>
  <si>
    <t>rs9322822</t>
  </si>
  <si>
    <t>rs911642</t>
  </si>
  <si>
    <t>rs852520</t>
  </si>
  <si>
    <t>rs823130</t>
  </si>
  <si>
    <t>rs8055199</t>
  </si>
  <si>
    <t>rs79723785</t>
  </si>
  <si>
    <t>rs7963801</t>
  </si>
  <si>
    <t>rs7953280</t>
  </si>
  <si>
    <t>rs7871404</t>
  </si>
  <si>
    <t>rs7790322</t>
  </si>
  <si>
    <t>rs77485342</t>
  </si>
  <si>
    <t>rs76749769</t>
  </si>
  <si>
    <t>rs7657558</t>
  </si>
  <si>
    <t>rs7652177</t>
  </si>
  <si>
    <t>rs7576964</t>
  </si>
  <si>
    <t>rs7575451</t>
  </si>
  <si>
    <t>rs7565148</t>
  </si>
  <si>
    <t>rs7549184</t>
  </si>
  <si>
    <t>rs75457267</t>
  </si>
  <si>
    <t>rs7451021</t>
  </si>
  <si>
    <t>rs72977282</t>
  </si>
  <si>
    <t>rs72820369</t>
  </si>
  <si>
    <t>rs7266065</t>
  </si>
  <si>
    <t>rs7249</t>
  </si>
  <si>
    <t>rs7214252</t>
  </si>
  <si>
    <t>rs721101</t>
  </si>
  <si>
    <t>rs7206195</t>
  </si>
  <si>
    <t>rs7196917</t>
  </si>
  <si>
    <t>rs7148603</t>
  </si>
  <si>
    <t>rs71298370</t>
  </si>
  <si>
    <t>rs7034200</t>
  </si>
  <si>
    <t>rs6977081</t>
  </si>
  <si>
    <t>rs6962338</t>
  </si>
  <si>
    <t>rs6882168</t>
  </si>
  <si>
    <t>rs6870324</t>
  </si>
  <si>
    <t>rs6792762</t>
  </si>
  <si>
    <t>rs6715064</t>
  </si>
  <si>
    <t>rs6711390</t>
  </si>
  <si>
    <t>rs6693965</t>
  </si>
  <si>
    <t>rs6693567</t>
  </si>
  <si>
    <t>rs6592737</t>
  </si>
  <si>
    <t>rs6473015</t>
  </si>
  <si>
    <t>rs645144</t>
  </si>
  <si>
    <t>rs635538</t>
  </si>
  <si>
    <t>rs62509875</t>
  </si>
  <si>
    <t>rs62234790</t>
  </si>
  <si>
    <t>rs61389091</t>
  </si>
  <si>
    <t>rs6063504</t>
  </si>
  <si>
    <t>rs6006984</t>
  </si>
  <si>
    <t>rs600038</t>
  </si>
  <si>
    <t>rs58670122</t>
  </si>
  <si>
    <t>rs56144131</t>
  </si>
  <si>
    <t>rs56074046</t>
  </si>
  <si>
    <t>rs4962700</t>
  </si>
  <si>
    <t>rs4927015</t>
  </si>
  <si>
    <t>rs4868110</t>
  </si>
  <si>
    <t>rs4802848</t>
  </si>
  <si>
    <t>rs4793658</t>
  </si>
  <si>
    <t>rs4785574</t>
  </si>
  <si>
    <t>rs4784329</t>
  </si>
  <si>
    <t>rs4768725</t>
  </si>
  <si>
    <t>rs4751671</t>
  </si>
  <si>
    <t>rs4737446</t>
  </si>
  <si>
    <t>rs4730984</t>
  </si>
  <si>
    <t>rs4553566</t>
  </si>
  <si>
    <t>rs4549685</t>
  </si>
  <si>
    <t>rs4369779</t>
  </si>
  <si>
    <t>rs4121165</t>
  </si>
  <si>
    <t>rs3848369</t>
  </si>
  <si>
    <t>rs3771498</t>
  </si>
  <si>
    <t>rs36065733</t>
  </si>
  <si>
    <t>rs35833641</t>
  </si>
  <si>
    <t>rs35457492</t>
  </si>
  <si>
    <t>rs35304341</t>
  </si>
  <si>
    <t>rs35175534</t>
  </si>
  <si>
    <t>rs34845616</t>
  </si>
  <si>
    <t>rs34587452</t>
  </si>
  <si>
    <t>rs34217742</t>
  </si>
  <si>
    <t>rs34030812</t>
  </si>
  <si>
    <t>rs3118914</t>
  </si>
  <si>
    <t>rs2894602</t>
  </si>
  <si>
    <t>rs2854152</t>
  </si>
  <si>
    <t>rs2717351</t>
  </si>
  <si>
    <t>rs2631360</t>
  </si>
  <si>
    <t>rs2587505</t>
  </si>
  <si>
    <t>rs248831</t>
  </si>
  <si>
    <t>rs246181</t>
  </si>
  <si>
    <t>rs2389763</t>
  </si>
  <si>
    <t>rs2362972</t>
  </si>
  <si>
    <t>rs2341184</t>
  </si>
  <si>
    <t>rs2322754</t>
  </si>
  <si>
    <t>rs2244621</t>
  </si>
  <si>
    <t>rs2226685</t>
  </si>
  <si>
    <t>rs2208562</t>
  </si>
  <si>
    <t>rs2165241</t>
  </si>
  <si>
    <t>rs2147461</t>
  </si>
  <si>
    <t>rs1952256</t>
  </si>
  <si>
    <t>rs1892425</t>
  </si>
  <si>
    <t>rs1885690</t>
  </si>
  <si>
    <t>rs1840753</t>
  </si>
  <si>
    <t>rs1641457</t>
  </si>
  <si>
    <t>rs1635527</t>
  </si>
  <si>
    <t>rs1550115</t>
  </si>
  <si>
    <t>rs150330307</t>
  </si>
  <si>
    <t>rs1486925</t>
  </si>
  <si>
    <t>rs1442883</t>
  </si>
  <si>
    <t>rs1440152</t>
  </si>
  <si>
    <t>rs13356200</t>
  </si>
  <si>
    <t>rs13355365</t>
  </si>
  <si>
    <t>rs13169333</t>
  </si>
  <si>
    <t>rs13146142</t>
  </si>
  <si>
    <t>rs13106087</t>
  </si>
  <si>
    <t>rs12914702</t>
  </si>
  <si>
    <t>rs12899474</t>
  </si>
  <si>
    <t>rs12889267</t>
  </si>
  <si>
    <t>rs12823922</t>
  </si>
  <si>
    <t>rs12790261</t>
  </si>
  <si>
    <t>rs12763284</t>
  </si>
  <si>
    <t>rs12616285</t>
  </si>
  <si>
    <t>rs12562146</t>
  </si>
  <si>
    <t>rs12522139</t>
  </si>
  <si>
    <t>rs12452505</t>
  </si>
  <si>
    <t>rs12412806</t>
  </si>
  <si>
    <t>rs12316046</t>
  </si>
  <si>
    <t>rs12101479</t>
  </si>
  <si>
    <t>rs12052508</t>
  </si>
  <si>
    <t>rs11998884</t>
  </si>
  <si>
    <t>rs116922558</t>
  </si>
  <si>
    <t>rs11642954</t>
  </si>
  <si>
    <t>rs114924396</t>
  </si>
  <si>
    <t>rs113851275</t>
  </si>
  <si>
    <t>rs113835839</t>
  </si>
  <si>
    <t>rs1125</t>
  </si>
  <si>
    <t>rs112330055</t>
  </si>
  <si>
    <t>rs11022513</t>
  </si>
  <si>
    <t>rs10846071</t>
  </si>
  <si>
    <t>rs10799428</t>
  </si>
  <si>
    <t>rs10798876</t>
  </si>
  <si>
    <t>rs10798483</t>
  </si>
  <si>
    <t>rs10784502</t>
  </si>
  <si>
    <t>rs10770125</t>
  </si>
  <si>
    <t>rs10761411</t>
  </si>
  <si>
    <t>rs10520770</t>
  </si>
  <si>
    <t>rs1043515</t>
  </si>
  <si>
    <t>rs10278546</t>
  </si>
  <si>
    <t>rs10193039</t>
  </si>
  <si>
    <t>rs10097417</t>
  </si>
  <si>
    <t>rs10144445</t>
  </si>
  <si>
    <t>rs10176878</t>
  </si>
  <si>
    <t>rs10403906</t>
  </si>
  <si>
    <t>rs1044299</t>
  </si>
  <si>
    <t>rs10788958</t>
  </si>
  <si>
    <t>rs10821939</t>
  </si>
  <si>
    <t>rs10831903</t>
  </si>
  <si>
    <t>rs10934857</t>
  </si>
  <si>
    <t>rs10988217</t>
  </si>
  <si>
    <t>rs11002322</t>
  </si>
  <si>
    <t>rs11003014</t>
  </si>
  <si>
    <t>rs11076004</t>
  </si>
  <si>
    <t>rs11111267</t>
  </si>
  <si>
    <t>rs11121542</t>
  </si>
  <si>
    <t>rs11125803</t>
  </si>
  <si>
    <t>rs11168357</t>
  </si>
  <si>
    <t>rs11204664</t>
  </si>
  <si>
    <t>rs112485536</t>
  </si>
  <si>
    <t>rs113918482</t>
  </si>
  <si>
    <t>rs116409670</t>
  </si>
  <si>
    <t>rs11669079</t>
  </si>
  <si>
    <t>rs11769549</t>
  </si>
  <si>
    <t>rs12473732</t>
  </si>
  <si>
    <t>rs12528131</t>
  </si>
  <si>
    <t>rs12533765</t>
  </si>
  <si>
    <t>rs12673062</t>
  </si>
  <si>
    <t>rs12906830</t>
  </si>
  <si>
    <t>rs13091492</t>
  </si>
  <si>
    <t>rs13227429</t>
  </si>
  <si>
    <t>rs13337177</t>
  </si>
  <si>
    <t>rs143002906</t>
  </si>
  <si>
    <t>rs1434095</t>
  </si>
  <si>
    <t>rs16870531</t>
  </si>
  <si>
    <t>rs16910750</t>
  </si>
  <si>
    <t>rs17282763</t>
  </si>
  <si>
    <t>rs17466480</t>
  </si>
  <si>
    <t>rs17630248</t>
  </si>
  <si>
    <t>rs181766</t>
  </si>
  <si>
    <t>rs1884447</t>
  </si>
  <si>
    <t>rs1981612</t>
  </si>
  <si>
    <t>rs2038760</t>
  </si>
  <si>
    <t>rs217181</t>
  </si>
  <si>
    <t>rs2532111</t>
  </si>
  <si>
    <t>rs2789514</t>
  </si>
  <si>
    <t>rs2800789</t>
  </si>
  <si>
    <t>rs2850379</t>
  </si>
  <si>
    <t>rs28542042</t>
  </si>
  <si>
    <t>rs2974438</t>
  </si>
  <si>
    <t>rs3118903</t>
  </si>
  <si>
    <t>rs34722008</t>
  </si>
  <si>
    <t>rs35054365</t>
  </si>
  <si>
    <t>rs35236379</t>
  </si>
  <si>
    <t>rs35609019</t>
  </si>
  <si>
    <t>rs3819121</t>
  </si>
  <si>
    <t>rs3959716</t>
  </si>
  <si>
    <t>rs4308051</t>
  </si>
  <si>
    <t>rs4335354</t>
  </si>
  <si>
    <t>rs4398863</t>
  </si>
  <si>
    <t>rs4498020</t>
  </si>
  <si>
    <t>rs4575361</t>
  </si>
  <si>
    <t>rs4621706</t>
  </si>
  <si>
    <t>rs4677601</t>
  </si>
  <si>
    <t>rs4739739</t>
  </si>
  <si>
    <t>rs4811040</t>
  </si>
  <si>
    <t>rs4930236</t>
  </si>
  <si>
    <t>rs55681913</t>
  </si>
  <si>
    <t>rs56060323</t>
  </si>
  <si>
    <t>rs56338231</t>
  </si>
  <si>
    <t>rs59116179</t>
  </si>
  <si>
    <t>rs61286123</t>
  </si>
  <si>
    <t>rs61818100</t>
  </si>
  <si>
    <t>rs62253653</t>
  </si>
  <si>
    <t>rs6433478</t>
  </si>
  <si>
    <t>rs6680160</t>
  </si>
  <si>
    <t>rs6689375</t>
  </si>
  <si>
    <t>rs6802071</t>
  </si>
  <si>
    <t>rs7026798</t>
  </si>
  <si>
    <t>rs7176095</t>
  </si>
  <si>
    <t>rs7197751</t>
  </si>
  <si>
    <t>rs723588</t>
  </si>
  <si>
    <t>rs73307079</t>
  </si>
  <si>
    <t>rs7516571</t>
  </si>
  <si>
    <t>rs75497896</t>
  </si>
  <si>
    <t>rs755547</t>
  </si>
  <si>
    <t>rs7571789</t>
  </si>
  <si>
    <t>rs7856625</t>
  </si>
  <si>
    <t>rs7970350</t>
  </si>
  <si>
    <t>rs8101782</t>
  </si>
  <si>
    <t>rs8108461</t>
  </si>
  <si>
    <t>rs821100</t>
  </si>
  <si>
    <t>rs9371201</t>
  </si>
  <si>
    <t>rs9371881</t>
  </si>
  <si>
    <t>rs9388769</t>
  </si>
  <si>
    <t>rs9611273</t>
  </si>
  <si>
    <t>rs9866627</t>
  </si>
  <si>
    <t>rs9944324</t>
  </si>
  <si>
    <t>rs999493</t>
  </si>
  <si>
    <t>Table S1. Descriptions of study cohorts participating in Grasby's study</t>
    <phoneticPr fontId="7" type="noConversion"/>
  </si>
  <si>
    <t>Table S2. 656 index SNPs represented genetically predicted ALM</t>
    <phoneticPr fontId="8" type="noConversion"/>
  </si>
  <si>
    <t>Table S4. 161 index SNPs represented genetically predicted HGS-R</t>
    <phoneticPr fontId="8" type="noConversion"/>
  </si>
  <si>
    <t>Table S5. 144 index SNPs represented genetically predicted HGS-L</t>
    <phoneticPr fontId="8" type="noConversion"/>
  </si>
  <si>
    <t>Table S3. 349 index SNPs represented genetically predicted BFP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</si>
</sst>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vertAlign val="superscript"/>
      <sz val="10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176" fontId="3" fillId="0" borderId="0" xfId="0" applyNumberFormat="1" applyFont="1" applyAlignment="1"/>
    <xf numFmtId="0" fontId="4" fillId="0" borderId="0" xfId="0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176" fontId="3" fillId="0" borderId="2" xfId="0" applyNumberFormat="1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76" fontId="5" fillId="0" borderId="0" xfId="0" applyNumberFormat="1" applyFont="1" applyAlignment="1">
      <alignment horizontal="right"/>
    </xf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10" fillId="0" borderId="0" xfId="0" applyFont="1" applyAlignment="1"/>
    <xf numFmtId="0" fontId="0" fillId="0" borderId="0" xfId="0" applyAlignment="1"/>
    <xf numFmtId="0" fontId="10" fillId="0" borderId="4" xfId="0" applyFont="1" applyBorder="1" applyAlignment="1">
      <alignment horizontal="center"/>
    </xf>
    <xf numFmtId="0" fontId="10" fillId="0" borderId="0" xfId="0" applyFont="1">
      <alignment vertical="center"/>
    </xf>
    <xf numFmtId="11" fontId="10" fillId="0" borderId="0" xfId="0" applyNumberFormat="1" applyFont="1">
      <alignment vertical="center"/>
    </xf>
    <xf numFmtId="0" fontId="10" fillId="0" borderId="3" xfId="0" applyFont="1" applyBorder="1">
      <alignment vertical="center"/>
    </xf>
    <xf numFmtId="11" fontId="10" fillId="0" borderId="3" xfId="0" applyNumberFormat="1" applyFont="1" applyBorder="1">
      <alignment vertical="center"/>
    </xf>
    <xf numFmtId="0" fontId="10" fillId="0" borderId="3" xfId="0" applyFont="1" applyBorder="1" applyAlignment="1"/>
    <xf numFmtId="0" fontId="13" fillId="0" borderId="0" xfId="0" applyFont="1" applyAlignment="1"/>
    <xf numFmtId="0" fontId="14" fillId="0" borderId="0" xfId="0" applyFont="1" applyAlignment="1"/>
    <xf numFmtId="0" fontId="11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workbookViewId="0">
      <selection sqref="A1:J1"/>
    </sheetView>
  </sheetViews>
  <sheetFormatPr defaultColWidth="9" defaultRowHeight="14" x14ac:dyDescent="0.25"/>
  <cols>
    <col min="1" max="1" width="12.08984375" customWidth="1"/>
    <col min="2" max="2" width="49.36328125" customWidth="1"/>
    <col min="3" max="3" width="11.1796875" customWidth="1"/>
  </cols>
  <sheetData>
    <row r="1" spans="1:17" x14ac:dyDescent="0.3">
      <c r="A1" s="26" t="s">
        <v>1375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1"/>
      <c r="M1" s="1"/>
      <c r="N1" s="1"/>
      <c r="O1" s="1"/>
      <c r="P1" s="1"/>
      <c r="Q1" s="1"/>
    </row>
    <row r="2" spans="1:17" x14ac:dyDescent="0.3">
      <c r="A2" s="14" t="s">
        <v>0</v>
      </c>
      <c r="B2" s="14" t="s">
        <v>1</v>
      </c>
      <c r="C2" s="15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"/>
      <c r="L2" s="1"/>
      <c r="M2" s="1"/>
      <c r="N2" s="1"/>
      <c r="O2" s="1"/>
      <c r="P2" s="1"/>
      <c r="Q2" s="1"/>
    </row>
    <row r="3" spans="1:17" x14ac:dyDescent="0.3">
      <c r="A3" s="2" t="s">
        <v>10</v>
      </c>
      <c r="B3" s="2" t="s">
        <v>11</v>
      </c>
      <c r="C3" s="3" t="s">
        <v>12</v>
      </c>
      <c r="D3" s="2">
        <v>775</v>
      </c>
      <c r="E3" s="2">
        <v>346</v>
      </c>
      <c r="F3" s="4">
        <v>67.258967740000003</v>
      </c>
      <c r="G3" s="4">
        <v>6.6954085059999997</v>
      </c>
      <c r="H3" s="4">
        <v>53.4</v>
      </c>
      <c r="I3" s="4">
        <v>85.4</v>
      </c>
      <c r="J3" s="2">
        <v>775</v>
      </c>
      <c r="K3" s="1"/>
      <c r="L3" s="1"/>
      <c r="M3" s="1"/>
      <c r="N3" s="1"/>
      <c r="O3" s="1"/>
      <c r="P3" s="1"/>
      <c r="Q3" s="1"/>
    </row>
    <row r="4" spans="1:17" x14ac:dyDescent="0.3">
      <c r="A4" s="2" t="s">
        <v>13</v>
      </c>
      <c r="B4" s="2" t="s">
        <v>14</v>
      </c>
      <c r="C4" s="3" t="s">
        <v>12</v>
      </c>
      <c r="D4" s="2">
        <v>735</v>
      </c>
      <c r="E4" s="2">
        <v>299</v>
      </c>
      <c r="F4" s="4">
        <v>74.813605440000003</v>
      </c>
      <c r="G4" s="4">
        <v>6.8153401210000002</v>
      </c>
      <c r="H4" s="4">
        <v>54</v>
      </c>
      <c r="I4" s="4">
        <v>90</v>
      </c>
      <c r="J4" s="2">
        <v>204</v>
      </c>
      <c r="K4" s="1"/>
      <c r="L4" s="1"/>
      <c r="M4" s="1"/>
      <c r="N4" s="1"/>
      <c r="O4" s="1"/>
      <c r="P4" s="1"/>
      <c r="Q4" s="1"/>
    </row>
    <row r="5" spans="1:17" x14ac:dyDescent="0.3">
      <c r="A5" s="2" t="s">
        <v>15</v>
      </c>
      <c r="B5" s="2" t="s">
        <v>14</v>
      </c>
      <c r="C5" s="3" t="s">
        <v>12</v>
      </c>
      <c r="D5" s="2">
        <v>649</v>
      </c>
      <c r="E5" s="2">
        <v>297</v>
      </c>
      <c r="F5" s="4">
        <v>72.380123269999999</v>
      </c>
      <c r="G5" s="4">
        <v>7.059309324</v>
      </c>
      <c r="H5" s="4">
        <v>55</v>
      </c>
      <c r="I5" s="4">
        <v>91.4</v>
      </c>
      <c r="J5" s="2">
        <v>564</v>
      </c>
      <c r="K5" s="1"/>
      <c r="L5" s="1"/>
      <c r="M5" s="1"/>
      <c r="N5" s="1"/>
      <c r="O5" s="1"/>
      <c r="P5" s="1"/>
      <c r="Q5" s="1"/>
    </row>
    <row r="6" spans="1:17" ht="15.5" x14ac:dyDescent="0.3">
      <c r="A6" s="2" t="s">
        <v>16</v>
      </c>
      <c r="B6" s="2" t="s">
        <v>11</v>
      </c>
      <c r="C6" s="3" t="s">
        <v>12</v>
      </c>
      <c r="D6" s="2">
        <v>391</v>
      </c>
      <c r="E6" s="2">
        <v>0</v>
      </c>
      <c r="F6" s="4">
        <v>19.559999999999999</v>
      </c>
      <c r="G6" s="4">
        <v>0.85</v>
      </c>
      <c r="H6" s="4">
        <v>18</v>
      </c>
      <c r="I6" s="4">
        <v>21.5</v>
      </c>
      <c r="J6" s="2">
        <v>391</v>
      </c>
      <c r="K6" s="1"/>
      <c r="L6" s="1"/>
      <c r="M6" s="1"/>
      <c r="N6" s="1"/>
      <c r="O6" s="1"/>
      <c r="P6" s="1"/>
      <c r="Q6" s="1"/>
    </row>
    <row r="7" spans="1:17" x14ac:dyDescent="0.3">
      <c r="A7" s="2" t="s">
        <v>17</v>
      </c>
      <c r="B7" s="2" t="s">
        <v>18</v>
      </c>
      <c r="C7" s="3" t="s">
        <v>12</v>
      </c>
      <c r="D7" s="2">
        <v>233</v>
      </c>
      <c r="E7" s="2">
        <v>138</v>
      </c>
      <c r="F7" s="4">
        <v>38.5</v>
      </c>
      <c r="G7" s="4">
        <v>11.3</v>
      </c>
      <c r="H7" s="4">
        <v>19</v>
      </c>
      <c r="I7" s="4">
        <v>64</v>
      </c>
      <c r="J7" s="2">
        <v>75</v>
      </c>
      <c r="K7" s="1"/>
      <c r="L7" s="1"/>
      <c r="M7" s="1"/>
      <c r="N7" s="1"/>
      <c r="O7" s="1"/>
      <c r="P7" s="1"/>
      <c r="Q7" s="1"/>
    </row>
    <row r="8" spans="1:17" x14ac:dyDescent="0.3">
      <c r="A8" s="2" t="s">
        <v>19</v>
      </c>
      <c r="B8" s="2" t="s">
        <v>11</v>
      </c>
      <c r="C8" s="3" t="s">
        <v>12</v>
      </c>
      <c r="D8" s="2">
        <v>311</v>
      </c>
      <c r="E8" s="2">
        <v>169</v>
      </c>
      <c r="F8" s="4">
        <v>62.363987139999999</v>
      </c>
      <c r="G8" s="4">
        <v>13.31418073</v>
      </c>
      <c r="H8" s="4">
        <v>25.5</v>
      </c>
      <c r="I8" s="4">
        <v>81.3</v>
      </c>
      <c r="J8" s="2">
        <v>311</v>
      </c>
      <c r="K8" s="1"/>
      <c r="L8" s="1"/>
      <c r="M8" s="1"/>
      <c r="N8" s="1"/>
      <c r="O8" s="1"/>
      <c r="P8" s="1"/>
      <c r="Q8" s="1"/>
    </row>
    <row r="9" spans="1:17" x14ac:dyDescent="0.3">
      <c r="A9" s="2" t="s">
        <v>20</v>
      </c>
      <c r="B9" s="2" t="s">
        <v>11</v>
      </c>
      <c r="C9" s="3" t="s">
        <v>12</v>
      </c>
      <c r="D9" s="2">
        <v>1180</v>
      </c>
      <c r="E9" s="2">
        <v>688</v>
      </c>
      <c r="F9" s="4">
        <v>22.597457630000001</v>
      </c>
      <c r="G9" s="4">
        <v>3.8108136359999998</v>
      </c>
      <c r="H9" s="4">
        <v>18</v>
      </c>
      <c r="I9" s="4">
        <v>40</v>
      </c>
      <c r="J9" s="2">
        <v>1180</v>
      </c>
      <c r="K9" s="1"/>
      <c r="L9" s="1"/>
      <c r="M9" s="1"/>
      <c r="N9" s="1"/>
      <c r="O9" s="1"/>
      <c r="P9" s="1"/>
      <c r="Q9" s="1"/>
    </row>
    <row r="10" spans="1:17" x14ac:dyDescent="0.3">
      <c r="A10" s="2" t="s">
        <v>21</v>
      </c>
      <c r="B10" s="2" t="s">
        <v>11</v>
      </c>
      <c r="C10" s="3" t="s">
        <v>12</v>
      </c>
      <c r="D10" s="2">
        <v>432</v>
      </c>
      <c r="E10" s="2">
        <v>206</v>
      </c>
      <c r="F10" s="4">
        <v>22.518518520000001</v>
      </c>
      <c r="G10" s="4">
        <v>4.4009732770000003</v>
      </c>
      <c r="H10" s="4">
        <v>17</v>
      </c>
      <c r="I10" s="4">
        <v>44</v>
      </c>
      <c r="J10" s="2">
        <v>432</v>
      </c>
      <c r="K10" s="1"/>
      <c r="L10" s="1"/>
      <c r="M10" s="1"/>
      <c r="N10" s="1"/>
      <c r="O10" s="1"/>
      <c r="P10" s="1"/>
      <c r="Q10" s="1"/>
    </row>
    <row r="11" spans="1:17" x14ac:dyDescent="0.3">
      <c r="A11" s="2" t="s">
        <v>22</v>
      </c>
      <c r="B11" s="2" t="s">
        <v>11</v>
      </c>
      <c r="C11" s="3" t="s">
        <v>12</v>
      </c>
      <c r="D11" s="2">
        <v>102</v>
      </c>
      <c r="E11" s="2">
        <v>0</v>
      </c>
      <c r="F11" s="4">
        <v>38.225490196078397</v>
      </c>
      <c r="G11" s="4">
        <v>6.5836684569999999</v>
      </c>
      <c r="H11" s="4">
        <v>29</v>
      </c>
      <c r="I11" s="4">
        <v>50</v>
      </c>
      <c r="J11" s="2">
        <v>102</v>
      </c>
      <c r="K11" s="1"/>
      <c r="L11" s="1"/>
      <c r="M11" s="1"/>
      <c r="N11" s="1"/>
      <c r="O11" s="1"/>
      <c r="P11" s="1"/>
      <c r="Q11" s="1"/>
    </row>
    <row r="12" spans="1:17" x14ac:dyDescent="0.3">
      <c r="A12" s="2" t="s">
        <v>23</v>
      </c>
      <c r="B12" s="2" t="s">
        <v>24</v>
      </c>
      <c r="C12" s="3" t="s">
        <v>12</v>
      </c>
      <c r="D12" s="2">
        <v>242</v>
      </c>
      <c r="E12" s="2">
        <v>131</v>
      </c>
      <c r="F12" s="4">
        <v>9.9736669310000003</v>
      </c>
      <c r="G12" s="4">
        <v>1.336795958</v>
      </c>
      <c r="H12" s="4">
        <v>9.0136986300000004</v>
      </c>
      <c r="I12" s="4">
        <v>14.95342466</v>
      </c>
      <c r="J12" s="2">
        <v>242</v>
      </c>
      <c r="K12" s="1"/>
      <c r="L12" s="1"/>
      <c r="M12" s="1"/>
      <c r="N12" s="1"/>
      <c r="O12" s="1"/>
      <c r="P12" s="1"/>
      <c r="Q12" s="1"/>
    </row>
    <row r="13" spans="1:17" x14ac:dyDescent="0.3">
      <c r="A13" s="2" t="s">
        <v>25</v>
      </c>
      <c r="B13" s="2" t="s">
        <v>11</v>
      </c>
      <c r="C13" s="3" t="s">
        <v>12</v>
      </c>
      <c r="D13" s="2">
        <v>270</v>
      </c>
      <c r="E13" s="2">
        <v>194</v>
      </c>
      <c r="F13" s="4">
        <v>24.80740741</v>
      </c>
      <c r="G13" s="4">
        <v>6.8937731680000001</v>
      </c>
      <c r="H13" s="4">
        <v>18</v>
      </c>
      <c r="I13" s="4">
        <v>58</v>
      </c>
      <c r="J13" s="2">
        <v>270</v>
      </c>
      <c r="K13" s="1"/>
      <c r="L13" s="1"/>
      <c r="M13" s="1"/>
      <c r="N13" s="1"/>
      <c r="O13" s="1"/>
      <c r="P13" s="1"/>
      <c r="Q13" s="1"/>
    </row>
    <row r="14" spans="1:17" x14ac:dyDescent="0.3">
      <c r="A14" s="2" t="s">
        <v>26</v>
      </c>
      <c r="B14" s="2" t="s">
        <v>11</v>
      </c>
      <c r="C14" s="3" t="s">
        <v>12</v>
      </c>
      <c r="D14" s="2">
        <v>324</v>
      </c>
      <c r="E14" s="2">
        <v>168</v>
      </c>
      <c r="F14" s="4">
        <v>19.703703699999998</v>
      </c>
      <c r="G14" s="4">
        <v>1.238639466</v>
      </c>
      <c r="H14" s="4">
        <v>18</v>
      </c>
      <c r="I14" s="4">
        <v>22</v>
      </c>
      <c r="J14" s="2">
        <v>324</v>
      </c>
      <c r="K14" s="1"/>
      <c r="L14" s="1"/>
      <c r="M14" s="1"/>
      <c r="N14" s="1"/>
      <c r="O14" s="1"/>
      <c r="P14" s="1"/>
      <c r="Q14" s="1"/>
    </row>
    <row r="15" spans="1:17" x14ac:dyDescent="0.3">
      <c r="A15" s="2" t="s">
        <v>27</v>
      </c>
      <c r="B15" s="2" t="s">
        <v>11</v>
      </c>
      <c r="C15" s="3" t="s">
        <v>12</v>
      </c>
      <c r="D15" s="2">
        <v>191</v>
      </c>
      <c r="E15" s="2">
        <v>108</v>
      </c>
      <c r="F15" s="4">
        <v>19.910994760000001</v>
      </c>
      <c r="G15" s="4">
        <v>1.2343481359999999</v>
      </c>
      <c r="H15" s="4">
        <v>18</v>
      </c>
      <c r="I15" s="4">
        <v>22</v>
      </c>
      <c r="J15" s="2">
        <v>191</v>
      </c>
      <c r="K15" s="1"/>
      <c r="L15" s="1"/>
      <c r="M15" s="1"/>
      <c r="N15" s="1"/>
      <c r="O15" s="1"/>
      <c r="P15" s="1"/>
      <c r="Q15" s="1"/>
    </row>
    <row r="16" spans="1:17" x14ac:dyDescent="0.3">
      <c r="A16" s="2" t="s">
        <v>28</v>
      </c>
      <c r="B16" s="2" t="s">
        <v>29</v>
      </c>
      <c r="C16" s="3" t="s">
        <v>12</v>
      </c>
      <c r="D16" s="2">
        <v>178</v>
      </c>
      <c r="E16" s="2">
        <v>104</v>
      </c>
      <c r="F16" s="4">
        <v>38.410112359999999</v>
      </c>
      <c r="G16" s="4">
        <v>13.20697081</v>
      </c>
      <c r="H16" s="4">
        <v>14</v>
      </c>
      <c r="I16" s="4">
        <v>85</v>
      </c>
      <c r="J16" s="2">
        <v>0</v>
      </c>
      <c r="K16" s="1"/>
      <c r="L16" s="1"/>
      <c r="M16" s="1"/>
      <c r="N16" s="1"/>
      <c r="O16" s="1"/>
      <c r="P16" s="1"/>
      <c r="Q16" s="1"/>
    </row>
    <row r="17" spans="1:17" x14ac:dyDescent="0.3">
      <c r="A17" s="2" t="s">
        <v>30</v>
      </c>
      <c r="B17" s="2" t="s">
        <v>31</v>
      </c>
      <c r="C17" s="3" t="s">
        <v>12</v>
      </c>
      <c r="D17" s="2">
        <v>785</v>
      </c>
      <c r="E17" s="2">
        <v>474</v>
      </c>
      <c r="F17" s="4">
        <v>34.363057320000003</v>
      </c>
      <c r="G17" s="4">
        <v>12.969131750000001</v>
      </c>
      <c r="H17" s="4">
        <v>18</v>
      </c>
      <c r="I17" s="4">
        <v>65</v>
      </c>
      <c r="J17" s="2">
        <v>416</v>
      </c>
      <c r="K17" s="1"/>
      <c r="L17" s="1"/>
      <c r="M17" s="1"/>
      <c r="N17" s="1"/>
      <c r="O17" s="1"/>
      <c r="P17" s="1"/>
      <c r="Q17" s="1"/>
    </row>
    <row r="18" spans="1:17" x14ac:dyDescent="0.3">
      <c r="A18" s="2" t="s">
        <v>32</v>
      </c>
      <c r="B18" s="2" t="s">
        <v>11</v>
      </c>
      <c r="C18" s="3" t="s">
        <v>12</v>
      </c>
      <c r="D18" s="2">
        <v>283</v>
      </c>
      <c r="E18" s="2">
        <v>168</v>
      </c>
      <c r="F18" s="4">
        <v>24.16254417</v>
      </c>
      <c r="G18" s="4">
        <v>2.4134103530000002</v>
      </c>
      <c r="H18" s="4">
        <v>19</v>
      </c>
      <c r="I18" s="4">
        <v>31</v>
      </c>
      <c r="J18" s="2">
        <v>283</v>
      </c>
      <c r="K18" s="1"/>
      <c r="L18" s="1"/>
      <c r="M18" s="1"/>
      <c r="N18" s="1"/>
      <c r="O18" s="1"/>
      <c r="P18" s="1"/>
      <c r="Q18" s="1"/>
    </row>
    <row r="19" spans="1:17" x14ac:dyDescent="0.3">
      <c r="A19" s="2" t="s">
        <v>33</v>
      </c>
      <c r="B19" s="2" t="s">
        <v>11</v>
      </c>
      <c r="C19" s="3" t="s">
        <v>12</v>
      </c>
      <c r="D19" s="2">
        <v>442</v>
      </c>
      <c r="E19" s="2">
        <v>251</v>
      </c>
      <c r="F19" s="4">
        <v>21.436651579999999</v>
      </c>
      <c r="G19" s="4">
        <v>3.154641056</v>
      </c>
      <c r="H19" s="4">
        <v>18</v>
      </c>
      <c r="I19" s="4">
        <v>35</v>
      </c>
      <c r="J19" s="2">
        <v>442</v>
      </c>
      <c r="K19" s="1"/>
      <c r="L19" s="1"/>
      <c r="M19" s="1"/>
      <c r="N19" s="1"/>
      <c r="O19" s="1"/>
      <c r="P19" s="1"/>
      <c r="Q19" s="1"/>
    </row>
    <row r="20" spans="1:17" x14ac:dyDescent="0.3">
      <c r="A20" s="2" t="s">
        <v>34</v>
      </c>
      <c r="B20" s="2" t="s">
        <v>35</v>
      </c>
      <c r="C20" s="3" t="s">
        <v>12</v>
      </c>
      <c r="D20" s="2">
        <v>177</v>
      </c>
      <c r="E20" s="2">
        <v>55</v>
      </c>
      <c r="F20" s="4">
        <v>41.915861360000001</v>
      </c>
      <c r="G20" s="4">
        <v>8.1973682239999999</v>
      </c>
      <c r="H20" s="4">
        <v>19.351129360000002</v>
      </c>
      <c r="I20" s="4">
        <v>56.271047230000001</v>
      </c>
      <c r="J20" s="2">
        <v>97</v>
      </c>
      <c r="K20" s="1"/>
      <c r="L20" s="1"/>
      <c r="M20" s="1"/>
      <c r="N20" s="1"/>
      <c r="O20" s="1"/>
      <c r="P20" s="1"/>
      <c r="Q20" s="1"/>
    </row>
    <row r="21" spans="1:17" x14ac:dyDescent="0.3">
      <c r="A21" s="2" t="s">
        <v>36</v>
      </c>
      <c r="B21" s="2" t="s">
        <v>11</v>
      </c>
      <c r="C21" s="3" t="s">
        <v>12</v>
      </c>
      <c r="D21" s="2">
        <v>876</v>
      </c>
      <c r="E21" s="2">
        <v>462</v>
      </c>
      <c r="F21" s="4">
        <v>58.889517240000004</v>
      </c>
      <c r="G21" s="4">
        <v>4.2027987319999998</v>
      </c>
      <c r="H21" s="4">
        <v>50.479799999999997</v>
      </c>
      <c r="I21" s="4">
        <v>66.827299999999994</v>
      </c>
      <c r="J21" s="2">
        <v>876</v>
      </c>
      <c r="K21" s="1"/>
      <c r="L21" s="1"/>
      <c r="M21" s="1"/>
      <c r="N21" s="1"/>
      <c r="O21" s="1"/>
      <c r="P21" s="1"/>
      <c r="Q21" s="1"/>
    </row>
    <row r="22" spans="1:17" x14ac:dyDescent="0.3">
      <c r="A22" s="2" t="s">
        <v>37</v>
      </c>
      <c r="B22" s="2" t="s">
        <v>11</v>
      </c>
      <c r="C22" s="3" t="s">
        <v>12</v>
      </c>
      <c r="D22" s="2">
        <v>1358</v>
      </c>
      <c r="E22" s="2">
        <v>725</v>
      </c>
      <c r="F22" s="4">
        <v>14.563209452054799</v>
      </c>
      <c r="G22" s="4">
        <f>160.6612945/(365)</f>
        <v>0.4401679301369863</v>
      </c>
      <c r="H22" s="4">
        <v>12.931506849315101</v>
      </c>
      <c r="I22" s="4">
        <v>17.2246575342466</v>
      </c>
      <c r="J22" s="2">
        <v>1358</v>
      </c>
      <c r="K22" s="1"/>
      <c r="L22" s="1"/>
      <c r="M22" s="1"/>
      <c r="N22" s="1"/>
      <c r="O22" s="1"/>
      <c r="P22" s="1"/>
      <c r="Q22" s="1"/>
    </row>
    <row r="23" spans="1:17" x14ac:dyDescent="0.3">
      <c r="A23" s="2" t="s">
        <v>38</v>
      </c>
      <c r="B23" s="2" t="s">
        <v>39</v>
      </c>
      <c r="C23" s="3" t="s">
        <v>12</v>
      </c>
      <c r="D23" s="2">
        <v>238</v>
      </c>
      <c r="E23" s="2">
        <v>140</v>
      </c>
      <c r="F23" s="4">
        <v>40.768907560000002</v>
      </c>
      <c r="G23" s="4">
        <v>12.00532405</v>
      </c>
      <c r="H23" s="4">
        <v>20</v>
      </c>
      <c r="I23" s="4">
        <v>70</v>
      </c>
      <c r="J23" s="2">
        <v>113</v>
      </c>
      <c r="K23" s="1"/>
      <c r="L23" s="1"/>
      <c r="M23" s="1"/>
      <c r="N23" s="1"/>
      <c r="O23" s="1"/>
      <c r="P23" s="1"/>
      <c r="Q23" s="1"/>
    </row>
    <row r="24" spans="1:17" x14ac:dyDescent="0.3">
      <c r="A24" s="2" t="s">
        <v>40</v>
      </c>
      <c r="B24" s="2" t="s">
        <v>11</v>
      </c>
      <c r="C24" s="3" t="s">
        <v>12</v>
      </c>
      <c r="D24" s="2">
        <v>604</v>
      </c>
      <c r="E24" s="2">
        <v>285</v>
      </c>
      <c r="F24" s="4">
        <v>72.698446590000003</v>
      </c>
      <c r="G24" s="4">
        <v>0.73404793300000004</v>
      </c>
      <c r="H24" s="4">
        <v>71.039014370000004</v>
      </c>
      <c r="I24" s="4">
        <v>74.217659139999995</v>
      </c>
      <c r="J24" s="2">
        <v>604</v>
      </c>
      <c r="K24" s="1"/>
      <c r="L24" s="1"/>
      <c r="M24" s="1"/>
      <c r="N24" s="1"/>
      <c r="O24" s="1"/>
      <c r="P24" s="1"/>
      <c r="Q24" s="1"/>
    </row>
    <row r="25" spans="1:17" x14ac:dyDescent="0.3">
      <c r="A25" s="2" t="s">
        <v>41</v>
      </c>
      <c r="B25" s="2" t="s">
        <v>42</v>
      </c>
      <c r="C25" s="3" t="s">
        <v>12</v>
      </c>
      <c r="D25" s="2">
        <v>484</v>
      </c>
      <c r="E25" s="2">
        <v>214</v>
      </c>
      <c r="F25" s="4">
        <v>33.203533057851203</v>
      </c>
      <c r="G25" s="4">
        <v>10.138545460508899</v>
      </c>
      <c r="H25" s="4">
        <v>18.579999999999998</v>
      </c>
      <c r="I25" s="4">
        <v>61.63</v>
      </c>
      <c r="J25" s="2">
        <v>310</v>
      </c>
      <c r="K25" s="1"/>
      <c r="L25" s="1"/>
      <c r="M25" s="1"/>
      <c r="N25" s="1"/>
      <c r="O25" s="1"/>
      <c r="P25" s="1"/>
      <c r="Q25" s="1"/>
    </row>
    <row r="26" spans="1:17" x14ac:dyDescent="0.3">
      <c r="A26" s="2" t="s">
        <v>43</v>
      </c>
      <c r="B26" s="2" t="s">
        <v>35</v>
      </c>
      <c r="C26" s="3" t="s">
        <v>12</v>
      </c>
      <c r="D26" s="2">
        <v>162</v>
      </c>
      <c r="E26" s="2">
        <v>56</v>
      </c>
      <c r="F26" s="4">
        <v>33.679012350000001</v>
      </c>
      <c r="G26" s="4">
        <v>11.188200480000001</v>
      </c>
      <c r="H26" s="4">
        <v>18</v>
      </c>
      <c r="I26" s="4">
        <v>59</v>
      </c>
      <c r="J26" s="2">
        <v>94</v>
      </c>
      <c r="K26" s="1"/>
      <c r="L26" s="1"/>
      <c r="M26" s="1"/>
      <c r="N26" s="1"/>
      <c r="O26" s="1"/>
      <c r="P26" s="1"/>
      <c r="Q26" s="1"/>
    </row>
    <row r="27" spans="1:17" x14ac:dyDescent="0.3">
      <c r="A27" s="2" t="s">
        <v>44</v>
      </c>
      <c r="B27" s="2" t="s">
        <v>11</v>
      </c>
      <c r="C27" s="3" t="s">
        <v>12</v>
      </c>
      <c r="D27" s="2">
        <v>282</v>
      </c>
      <c r="E27" s="2">
        <v>129</v>
      </c>
      <c r="F27" s="4">
        <v>33.6</v>
      </c>
      <c r="G27" s="4">
        <v>9.8000000000000007</v>
      </c>
      <c r="H27" s="4">
        <v>18</v>
      </c>
      <c r="I27" s="4">
        <v>51</v>
      </c>
      <c r="J27" s="2">
        <v>282</v>
      </c>
      <c r="K27" s="1"/>
      <c r="L27" s="1"/>
      <c r="M27" s="1"/>
      <c r="N27" s="1"/>
      <c r="O27" s="1"/>
      <c r="P27" s="1"/>
      <c r="Q27" s="1"/>
    </row>
    <row r="28" spans="1:17" x14ac:dyDescent="0.3">
      <c r="A28" s="2" t="s">
        <v>45</v>
      </c>
      <c r="B28" s="2" t="s">
        <v>46</v>
      </c>
      <c r="C28" s="3" t="s">
        <v>12</v>
      </c>
      <c r="D28" s="2">
        <v>550</v>
      </c>
      <c r="E28" s="2">
        <v>318</v>
      </c>
      <c r="F28" s="4">
        <v>48.26363636</v>
      </c>
      <c r="G28" s="4">
        <v>13.308499599999999</v>
      </c>
      <c r="H28" s="4">
        <v>18</v>
      </c>
      <c r="I28" s="4">
        <v>87</v>
      </c>
      <c r="J28" s="2">
        <v>177</v>
      </c>
      <c r="K28" s="1"/>
      <c r="L28" s="1"/>
      <c r="M28" s="1"/>
      <c r="N28" s="1"/>
      <c r="O28" s="1"/>
      <c r="P28" s="1"/>
      <c r="Q28" s="1"/>
    </row>
    <row r="29" spans="1:17" x14ac:dyDescent="0.3">
      <c r="A29" s="2" t="s">
        <v>47</v>
      </c>
      <c r="B29" s="2" t="s">
        <v>35</v>
      </c>
      <c r="C29" s="3" t="s">
        <v>12</v>
      </c>
      <c r="D29" s="2">
        <v>387</v>
      </c>
      <c r="E29" s="2">
        <v>205</v>
      </c>
      <c r="F29" s="4">
        <v>37.1834625322997</v>
      </c>
      <c r="G29" s="4">
        <v>14.5586160377001</v>
      </c>
      <c r="H29" s="4">
        <v>10</v>
      </c>
      <c r="I29" s="4">
        <v>79</v>
      </c>
      <c r="J29" s="2">
        <v>214</v>
      </c>
      <c r="K29" s="1"/>
      <c r="L29" s="1"/>
      <c r="M29" s="1"/>
      <c r="N29" s="1"/>
      <c r="O29" s="1"/>
      <c r="P29" s="1"/>
      <c r="Q29" s="1"/>
    </row>
    <row r="30" spans="1:17" x14ac:dyDescent="0.3">
      <c r="A30" s="2" t="s">
        <v>48</v>
      </c>
      <c r="B30" s="2" t="s">
        <v>46</v>
      </c>
      <c r="C30" s="3" t="s">
        <v>12</v>
      </c>
      <c r="D30" s="2">
        <v>985</v>
      </c>
      <c r="E30" s="2">
        <v>561</v>
      </c>
      <c r="F30" s="4">
        <v>35.844670049999998</v>
      </c>
      <c r="G30" s="4">
        <v>12.138732040000001</v>
      </c>
      <c r="H30" s="4">
        <v>17</v>
      </c>
      <c r="I30" s="4">
        <v>65</v>
      </c>
      <c r="J30" s="2">
        <v>741</v>
      </c>
      <c r="K30" s="1"/>
      <c r="L30" s="1"/>
      <c r="M30" s="1"/>
      <c r="N30" s="1"/>
      <c r="O30" s="1"/>
      <c r="P30" s="1"/>
      <c r="Q30" s="1"/>
    </row>
    <row r="31" spans="1:17" x14ac:dyDescent="0.3">
      <c r="A31" s="2" t="s">
        <v>49</v>
      </c>
      <c r="B31" s="2" t="s">
        <v>11</v>
      </c>
      <c r="C31" s="3" t="s">
        <v>12</v>
      </c>
      <c r="D31" s="2">
        <v>321</v>
      </c>
      <c r="E31" s="2">
        <v>218</v>
      </c>
      <c r="F31" s="4">
        <v>51.576728969999998</v>
      </c>
      <c r="G31" s="4">
        <v>16.728862150000001</v>
      </c>
      <c r="H31" s="4">
        <v>19.39</v>
      </c>
      <c r="I31" s="4">
        <v>82.34</v>
      </c>
      <c r="J31" s="2">
        <v>321</v>
      </c>
      <c r="K31" s="1"/>
      <c r="L31" s="1"/>
      <c r="M31" s="1"/>
      <c r="N31" s="1"/>
      <c r="O31" s="1"/>
      <c r="P31" s="1"/>
      <c r="Q31" s="1"/>
    </row>
    <row r="32" spans="1:17" x14ac:dyDescent="0.3">
      <c r="A32" s="2" t="s">
        <v>50</v>
      </c>
      <c r="B32" s="2" t="s">
        <v>51</v>
      </c>
      <c r="C32" s="3" t="s">
        <v>12</v>
      </c>
      <c r="D32" s="2">
        <v>254</v>
      </c>
      <c r="E32" s="2">
        <v>171</v>
      </c>
      <c r="F32" s="4">
        <v>37.535433070000003</v>
      </c>
      <c r="G32" s="4">
        <v>10.212598030000001</v>
      </c>
      <c r="H32" s="4">
        <v>18</v>
      </c>
      <c r="I32" s="4">
        <v>57</v>
      </c>
      <c r="J32" s="2">
        <v>55</v>
      </c>
      <c r="K32" s="1"/>
      <c r="L32" s="1"/>
      <c r="M32" s="1"/>
      <c r="N32" s="1"/>
      <c r="O32" s="1"/>
      <c r="P32" s="1"/>
      <c r="Q32" s="1"/>
    </row>
    <row r="33" spans="1:17" x14ac:dyDescent="0.3">
      <c r="A33" s="2" t="s">
        <v>52</v>
      </c>
      <c r="B33" s="2" t="s">
        <v>39</v>
      </c>
      <c r="C33" s="3" t="s">
        <v>12</v>
      </c>
      <c r="D33" s="2">
        <v>210</v>
      </c>
      <c r="E33" s="2">
        <v>68</v>
      </c>
      <c r="F33" s="4">
        <v>17.099974759999998</v>
      </c>
      <c r="G33" s="4">
        <v>3.1877445500000001</v>
      </c>
      <c r="H33" s="4">
        <v>8.1973000000000003</v>
      </c>
      <c r="I33" s="4">
        <v>25.040900000000001</v>
      </c>
      <c r="J33" s="2">
        <v>61</v>
      </c>
      <c r="K33" s="1"/>
      <c r="L33" s="1"/>
      <c r="M33" s="1"/>
      <c r="N33" s="1"/>
      <c r="O33" s="1"/>
      <c r="P33" s="1"/>
      <c r="Q33" s="1"/>
    </row>
    <row r="34" spans="1:17" x14ac:dyDescent="0.3">
      <c r="A34" s="2" t="s">
        <v>53</v>
      </c>
      <c r="B34" s="2" t="s">
        <v>24</v>
      </c>
      <c r="C34" s="3" t="s">
        <v>12</v>
      </c>
      <c r="D34" s="2">
        <v>322</v>
      </c>
      <c r="E34" s="2">
        <v>197</v>
      </c>
      <c r="F34" s="4">
        <v>29.43745427</v>
      </c>
      <c r="G34" s="4">
        <v>10.990382479999999</v>
      </c>
      <c r="H34" s="4">
        <v>12</v>
      </c>
      <c r="I34" s="4">
        <v>56</v>
      </c>
      <c r="J34" s="2">
        <v>322</v>
      </c>
      <c r="K34" s="1"/>
      <c r="L34" s="1"/>
      <c r="M34" s="1"/>
      <c r="N34" s="1"/>
      <c r="O34" s="1"/>
      <c r="P34" s="1"/>
      <c r="Q34" s="1"/>
    </row>
    <row r="35" spans="1:17" x14ac:dyDescent="0.3">
      <c r="A35" s="2" t="s">
        <v>54</v>
      </c>
      <c r="B35" s="2" t="s">
        <v>24</v>
      </c>
      <c r="C35" s="3" t="s">
        <v>12</v>
      </c>
      <c r="D35" s="2">
        <v>360</v>
      </c>
      <c r="E35" s="2">
        <v>237</v>
      </c>
      <c r="F35" s="4">
        <v>70.527777779999994</v>
      </c>
      <c r="G35" s="4">
        <v>5.1022203429999999</v>
      </c>
      <c r="H35" s="4">
        <v>65</v>
      </c>
      <c r="I35" s="4">
        <v>89</v>
      </c>
      <c r="J35" s="2">
        <v>360</v>
      </c>
      <c r="K35" s="1"/>
      <c r="L35" s="1"/>
      <c r="M35" s="1"/>
      <c r="N35" s="1"/>
      <c r="O35" s="1"/>
      <c r="P35" s="1"/>
      <c r="Q35" s="1"/>
    </row>
    <row r="36" spans="1:17" x14ac:dyDescent="0.3">
      <c r="A36" s="2" t="s">
        <v>55</v>
      </c>
      <c r="B36" s="2" t="s">
        <v>35</v>
      </c>
      <c r="C36" s="3" t="s">
        <v>12</v>
      </c>
      <c r="D36" s="2">
        <v>112</v>
      </c>
      <c r="E36" s="2">
        <v>42</v>
      </c>
      <c r="F36" s="4">
        <v>28.348392860000001</v>
      </c>
      <c r="G36" s="4">
        <v>7.9582353010000002</v>
      </c>
      <c r="H36" s="4">
        <v>16.059999999999999</v>
      </c>
      <c r="I36" s="4">
        <v>50.7</v>
      </c>
      <c r="J36" s="2">
        <v>14</v>
      </c>
      <c r="K36" s="1"/>
      <c r="L36" s="1"/>
      <c r="M36" s="1"/>
      <c r="N36" s="1"/>
      <c r="O36" s="1"/>
      <c r="P36" s="1"/>
      <c r="Q36" s="1"/>
    </row>
    <row r="37" spans="1:17" x14ac:dyDescent="0.3">
      <c r="A37" s="2" t="s">
        <v>56</v>
      </c>
      <c r="B37" s="2" t="s">
        <v>57</v>
      </c>
      <c r="C37" s="3" t="s">
        <v>12</v>
      </c>
      <c r="D37" s="2">
        <v>164</v>
      </c>
      <c r="E37" s="2">
        <v>56</v>
      </c>
      <c r="F37" s="4">
        <v>68.2</v>
      </c>
      <c r="G37" s="4">
        <v>7.8</v>
      </c>
      <c r="H37" s="4">
        <v>45.5</v>
      </c>
      <c r="I37" s="4">
        <v>81.900000000000006</v>
      </c>
      <c r="J37" s="2">
        <v>47</v>
      </c>
      <c r="K37" s="1"/>
      <c r="L37" s="1"/>
      <c r="M37" s="1"/>
      <c r="N37" s="1"/>
      <c r="O37" s="1"/>
      <c r="P37" s="1"/>
      <c r="Q37" s="1"/>
    </row>
    <row r="38" spans="1:17" x14ac:dyDescent="0.3">
      <c r="A38" s="2" t="s">
        <v>58</v>
      </c>
      <c r="B38" s="2" t="s">
        <v>11</v>
      </c>
      <c r="C38" s="3" t="s">
        <v>12</v>
      </c>
      <c r="D38" s="5">
        <v>337</v>
      </c>
      <c r="E38" s="5">
        <v>151</v>
      </c>
      <c r="F38" s="6">
        <v>11.75267062</v>
      </c>
      <c r="G38" s="6">
        <v>4.6734504039999996</v>
      </c>
      <c r="H38" s="6">
        <v>3.42</v>
      </c>
      <c r="I38" s="6">
        <v>20.75</v>
      </c>
      <c r="J38" s="2">
        <v>337</v>
      </c>
      <c r="K38" s="1"/>
      <c r="L38" s="1"/>
      <c r="M38" s="1"/>
      <c r="N38" s="1"/>
      <c r="O38" s="1"/>
      <c r="P38" s="1"/>
      <c r="Q38" s="1"/>
    </row>
    <row r="39" spans="1:17" x14ac:dyDescent="0.3">
      <c r="A39" s="2" t="s">
        <v>59</v>
      </c>
      <c r="B39" s="2" t="s">
        <v>60</v>
      </c>
      <c r="C39" s="3" t="s">
        <v>12</v>
      </c>
      <c r="D39" s="5">
        <v>414</v>
      </c>
      <c r="E39" s="5">
        <v>137</v>
      </c>
      <c r="F39" s="6">
        <v>61.659903380000003</v>
      </c>
      <c r="G39" s="6">
        <v>9.6468758690000005</v>
      </c>
      <c r="H39" s="6">
        <v>30.6</v>
      </c>
      <c r="I39" s="6">
        <v>84.9</v>
      </c>
      <c r="J39" s="5">
        <v>124</v>
      </c>
      <c r="K39" s="1"/>
      <c r="L39" s="1"/>
      <c r="M39" s="1"/>
      <c r="N39" s="1"/>
      <c r="O39" s="1"/>
      <c r="P39" s="1"/>
      <c r="Q39" s="1"/>
    </row>
    <row r="40" spans="1:17" x14ac:dyDescent="0.3">
      <c r="A40" s="2" t="s">
        <v>61</v>
      </c>
      <c r="B40" s="2" t="s">
        <v>24</v>
      </c>
      <c r="C40" s="3" t="s">
        <v>12</v>
      </c>
      <c r="D40" s="2">
        <v>996</v>
      </c>
      <c r="E40" s="2">
        <v>645</v>
      </c>
      <c r="F40" s="4">
        <v>22.375970689999999</v>
      </c>
      <c r="G40" s="4">
        <v>3.330486536</v>
      </c>
      <c r="H40" s="4">
        <v>15.403148529999999</v>
      </c>
      <c r="I40" s="4">
        <v>30.108145109999999</v>
      </c>
      <c r="J40" s="2">
        <v>996</v>
      </c>
      <c r="K40" s="1"/>
      <c r="L40" s="1"/>
      <c r="M40" s="1"/>
      <c r="N40" s="1"/>
      <c r="O40" s="1"/>
      <c r="P40" s="1"/>
      <c r="Q40" s="1"/>
    </row>
    <row r="41" spans="1:17" x14ac:dyDescent="0.3">
      <c r="A41" s="2" t="s">
        <v>62</v>
      </c>
      <c r="B41" s="2" t="s">
        <v>11</v>
      </c>
      <c r="C41" s="3" t="s">
        <v>12</v>
      </c>
      <c r="D41" s="2">
        <v>1118</v>
      </c>
      <c r="E41" s="2">
        <v>579</v>
      </c>
      <c r="F41" s="4">
        <v>55.80769231</v>
      </c>
      <c r="G41" s="4">
        <v>12.79371677</v>
      </c>
      <c r="H41" s="2">
        <v>30</v>
      </c>
      <c r="I41" s="2">
        <v>90</v>
      </c>
      <c r="J41" s="2">
        <v>1118</v>
      </c>
      <c r="K41" s="1"/>
      <c r="L41" s="1"/>
      <c r="M41" s="1"/>
      <c r="N41" s="1"/>
      <c r="O41" s="1"/>
      <c r="P41" s="1"/>
      <c r="Q41" s="1"/>
    </row>
    <row r="42" spans="1:17" x14ac:dyDescent="0.3">
      <c r="A42" s="2" t="s">
        <v>63</v>
      </c>
      <c r="B42" s="2" t="s">
        <v>11</v>
      </c>
      <c r="C42" s="3" t="s">
        <v>12</v>
      </c>
      <c r="D42" s="2">
        <v>891</v>
      </c>
      <c r="E42" s="2">
        <v>499</v>
      </c>
      <c r="F42" s="4">
        <v>50.350168349999997</v>
      </c>
      <c r="G42" s="4">
        <v>13.53309499</v>
      </c>
      <c r="H42" s="2">
        <v>22</v>
      </c>
      <c r="I42" s="2">
        <v>81</v>
      </c>
      <c r="J42" s="2">
        <v>891</v>
      </c>
      <c r="K42" s="1"/>
      <c r="L42" s="1"/>
      <c r="M42" s="1"/>
      <c r="N42" s="1"/>
      <c r="O42" s="1"/>
      <c r="P42" s="1"/>
      <c r="Q42" s="1"/>
    </row>
    <row r="43" spans="1:17" x14ac:dyDescent="0.3">
      <c r="A43" s="2" t="s">
        <v>64</v>
      </c>
      <c r="B43" s="2" t="s">
        <v>11</v>
      </c>
      <c r="C43" s="3" t="s">
        <v>12</v>
      </c>
      <c r="D43" s="2">
        <v>494</v>
      </c>
      <c r="E43" s="2">
        <v>274</v>
      </c>
      <c r="F43" s="4">
        <v>78.431761129999998</v>
      </c>
      <c r="G43" s="4">
        <v>4.6762212270000001</v>
      </c>
      <c r="H43" s="4">
        <v>70.48</v>
      </c>
      <c r="I43" s="4">
        <v>90.06</v>
      </c>
      <c r="J43" s="2">
        <v>494</v>
      </c>
      <c r="K43" s="1"/>
      <c r="L43" s="1"/>
      <c r="M43" s="1"/>
      <c r="N43" s="1"/>
      <c r="O43" s="1"/>
      <c r="P43" s="1"/>
      <c r="Q43" s="1"/>
    </row>
    <row r="44" spans="1:17" x14ac:dyDescent="0.3">
      <c r="A44" s="2" t="s">
        <v>65</v>
      </c>
      <c r="B44" s="2" t="s">
        <v>66</v>
      </c>
      <c r="C44" s="3" t="s">
        <v>12</v>
      </c>
      <c r="D44" s="2">
        <v>1675</v>
      </c>
      <c r="E44" s="2">
        <v>884</v>
      </c>
      <c r="F44" s="4">
        <v>28.281990050000001</v>
      </c>
      <c r="G44" s="4">
        <v>17.401411790000001</v>
      </c>
      <c r="H44" s="2">
        <v>11</v>
      </c>
      <c r="I44" s="4">
        <v>65.416666669999998</v>
      </c>
      <c r="J44" s="2">
        <v>1675</v>
      </c>
      <c r="K44" s="1"/>
      <c r="L44" s="1"/>
      <c r="M44" s="1"/>
      <c r="N44" s="1"/>
      <c r="O44" s="1"/>
      <c r="P44" s="1"/>
      <c r="Q44" s="1"/>
    </row>
    <row r="45" spans="1:17" x14ac:dyDescent="0.3">
      <c r="A45" s="2" t="s">
        <v>67</v>
      </c>
      <c r="B45" s="2" t="s">
        <v>68</v>
      </c>
      <c r="C45" s="3" t="s">
        <v>12</v>
      </c>
      <c r="D45" s="2">
        <v>192</v>
      </c>
      <c r="E45" s="2">
        <v>108</v>
      </c>
      <c r="F45" s="4">
        <v>29.9010416666667</v>
      </c>
      <c r="G45" s="4">
        <v>10.3633263453711</v>
      </c>
      <c r="H45" s="2">
        <v>18</v>
      </c>
      <c r="I45" s="2">
        <v>63</v>
      </c>
      <c r="J45" s="2">
        <v>156</v>
      </c>
      <c r="K45" s="1"/>
      <c r="L45" s="1"/>
      <c r="M45" s="1"/>
      <c r="N45" s="1"/>
      <c r="O45" s="1"/>
      <c r="P45" s="1"/>
      <c r="Q45" s="1"/>
    </row>
    <row r="46" spans="1:17" x14ac:dyDescent="0.3">
      <c r="A46" s="2" t="s">
        <v>69</v>
      </c>
      <c r="B46" s="2" t="s">
        <v>70</v>
      </c>
      <c r="C46" s="3" t="s">
        <v>12</v>
      </c>
      <c r="D46" s="2">
        <v>505</v>
      </c>
      <c r="E46" s="2">
        <v>253</v>
      </c>
      <c r="F46" s="4">
        <v>35.206641320000003</v>
      </c>
      <c r="G46" s="4">
        <v>10.23067818</v>
      </c>
      <c r="H46" s="4">
        <v>18.19028063</v>
      </c>
      <c r="I46" s="4">
        <v>64.780287470000005</v>
      </c>
      <c r="J46" s="2">
        <v>216</v>
      </c>
      <c r="K46" s="1"/>
      <c r="L46" s="1"/>
      <c r="M46" s="1"/>
      <c r="N46" s="1"/>
      <c r="O46" s="1"/>
      <c r="P46" s="1"/>
      <c r="Q46" s="1"/>
    </row>
    <row r="47" spans="1:17" x14ac:dyDescent="0.3">
      <c r="A47" s="2" t="s">
        <v>71</v>
      </c>
      <c r="B47" s="2" t="s">
        <v>70</v>
      </c>
      <c r="C47" s="3" t="s">
        <v>12</v>
      </c>
      <c r="D47" s="2">
        <v>400</v>
      </c>
      <c r="E47" s="2">
        <v>181</v>
      </c>
      <c r="F47" s="4">
        <v>33.243875000000003</v>
      </c>
      <c r="G47" s="4">
        <v>11.854819040000001</v>
      </c>
      <c r="H47" s="2">
        <v>18</v>
      </c>
      <c r="I47" s="2">
        <v>78</v>
      </c>
      <c r="J47" s="2">
        <v>296</v>
      </c>
      <c r="K47" s="1"/>
      <c r="L47" s="1"/>
      <c r="M47" s="1"/>
      <c r="N47" s="1"/>
      <c r="O47" s="1"/>
      <c r="P47" s="1"/>
      <c r="Q47" s="1"/>
    </row>
    <row r="48" spans="1:17" x14ac:dyDescent="0.3">
      <c r="A48" s="2" t="s">
        <v>72</v>
      </c>
      <c r="B48" s="2" t="s">
        <v>60</v>
      </c>
      <c r="C48" s="3" t="s">
        <v>12</v>
      </c>
      <c r="D48" s="5">
        <v>229</v>
      </c>
      <c r="E48" s="5">
        <v>98</v>
      </c>
      <c r="F48" s="6">
        <v>31.794496559999999</v>
      </c>
      <c r="G48" s="6">
        <v>10.00557948</v>
      </c>
      <c r="H48" s="6">
        <v>15.6</v>
      </c>
      <c r="I48" s="6">
        <v>60.49</v>
      </c>
      <c r="J48" s="5">
        <v>90</v>
      </c>
      <c r="K48" s="1"/>
      <c r="L48" s="1"/>
      <c r="M48" s="1"/>
      <c r="N48" s="1"/>
      <c r="O48" s="1"/>
      <c r="P48" s="1"/>
      <c r="Q48" s="1"/>
    </row>
    <row r="49" spans="1:17" x14ac:dyDescent="0.3">
      <c r="A49" s="2" t="s">
        <v>73</v>
      </c>
      <c r="B49" s="2" t="s">
        <v>60</v>
      </c>
      <c r="C49" s="3" t="s">
        <v>12</v>
      </c>
      <c r="D49" s="5">
        <v>308</v>
      </c>
      <c r="E49" s="5">
        <v>173</v>
      </c>
      <c r="F49" s="6">
        <v>42.139080844155799</v>
      </c>
      <c r="G49" s="4">
        <v>17.931124169201599</v>
      </c>
      <c r="H49" s="6">
        <v>13.11</v>
      </c>
      <c r="I49" s="6">
        <v>88.979799999999997</v>
      </c>
      <c r="J49" s="5">
        <v>247</v>
      </c>
      <c r="K49" s="1"/>
      <c r="L49" s="1"/>
      <c r="M49" s="1"/>
      <c r="N49" s="1"/>
      <c r="O49" s="1"/>
      <c r="P49" s="1"/>
      <c r="Q49" s="1"/>
    </row>
    <row r="50" spans="1:17" x14ac:dyDescent="0.3">
      <c r="A50" s="2" t="s">
        <v>74</v>
      </c>
      <c r="B50" s="2" t="s">
        <v>11</v>
      </c>
      <c r="C50" s="3" t="s">
        <v>12</v>
      </c>
      <c r="D50" s="5">
        <v>10083</v>
      </c>
      <c r="E50" s="5">
        <v>5261</v>
      </c>
      <c r="F50" s="6">
        <v>62.7663528</v>
      </c>
      <c r="G50" s="6">
        <v>7.4</v>
      </c>
      <c r="H50" s="6">
        <v>46.376454500000001</v>
      </c>
      <c r="I50" s="6">
        <v>46.376454500000001</v>
      </c>
      <c r="J50" s="2">
        <v>10083</v>
      </c>
      <c r="K50" s="1"/>
      <c r="L50" s="1"/>
      <c r="M50" s="1"/>
      <c r="N50" s="1"/>
      <c r="O50" s="1"/>
      <c r="P50" s="1"/>
      <c r="Q50" s="1"/>
    </row>
    <row r="51" spans="1:17" x14ac:dyDescent="0.3">
      <c r="A51" s="7" t="s">
        <v>75</v>
      </c>
      <c r="B51" s="7" t="s">
        <v>76</v>
      </c>
      <c r="C51" s="8" t="s">
        <v>12</v>
      </c>
      <c r="D51" s="7">
        <v>698</v>
      </c>
      <c r="E51" s="7">
        <v>373</v>
      </c>
      <c r="F51" s="9">
        <v>33.141117479999998</v>
      </c>
      <c r="G51" s="9">
        <v>14.097587219999999</v>
      </c>
      <c r="H51" s="7">
        <v>9</v>
      </c>
      <c r="I51" s="7">
        <v>67</v>
      </c>
      <c r="J51" s="7">
        <v>548</v>
      </c>
      <c r="K51" s="1"/>
      <c r="L51" s="1"/>
      <c r="M51" s="1"/>
      <c r="N51" s="1"/>
      <c r="O51" s="1"/>
      <c r="P51" s="1"/>
      <c r="Q51" s="1"/>
    </row>
    <row r="52" spans="1:17" x14ac:dyDescent="0.3">
      <c r="A52" s="10"/>
      <c r="B52" s="10"/>
      <c r="C52" s="11"/>
      <c r="D52" s="12"/>
      <c r="E52" s="10"/>
      <c r="F52" s="13"/>
      <c r="G52" s="13"/>
      <c r="H52" s="10"/>
      <c r="I52" s="10"/>
      <c r="J52" s="10"/>
      <c r="K52" s="1"/>
      <c r="L52" s="1"/>
      <c r="M52" s="1"/>
      <c r="N52" s="1"/>
      <c r="O52" s="1"/>
      <c r="P52" s="1"/>
      <c r="Q52" s="1"/>
    </row>
    <row r="53" spans="1:17" x14ac:dyDescent="0.3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"/>
      <c r="L53" s="1"/>
      <c r="M53" s="1"/>
      <c r="N53" s="1"/>
      <c r="O53" s="1"/>
      <c r="P53" s="1"/>
      <c r="Q53" s="1"/>
    </row>
    <row r="54" spans="1:17" x14ac:dyDescent="0.3">
      <c r="A54" s="25" t="s">
        <v>77</v>
      </c>
      <c r="B54" s="10"/>
      <c r="C54" s="11"/>
      <c r="D54" s="10"/>
      <c r="E54" s="10"/>
      <c r="F54" s="10"/>
      <c r="G54" s="10"/>
      <c r="H54" s="10"/>
      <c r="I54" s="10"/>
      <c r="J54" s="10"/>
      <c r="K54" s="1"/>
      <c r="L54" s="1"/>
      <c r="M54" s="1"/>
      <c r="N54" s="1"/>
      <c r="O54" s="1"/>
      <c r="P54" s="1"/>
      <c r="Q54" s="1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</sheetData>
  <mergeCells count="1">
    <mergeCell ref="A1:J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1887-5673-4CF2-AA49-CF50C3CF40D0}">
  <dimension ref="A1:J658"/>
  <sheetViews>
    <sheetView workbookViewId="0">
      <selection sqref="A1:J1"/>
    </sheetView>
  </sheetViews>
  <sheetFormatPr defaultColWidth="9.81640625" defaultRowHeight="14" x14ac:dyDescent="0.25"/>
  <cols>
    <col min="1" max="1" width="14.54296875" style="17" customWidth="1"/>
    <col min="2" max="3" width="14.6328125" style="17" customWidth="1"/>
    <col min="4" max="16384" width="9.81640625" style="17"/>
  </cols>
  <sheetData>
    <row r="1" spans="1:10" ht="14.5" x14ac:dyDescent="0.3">
      <c r="A1" s="27" t="s">
        <v>1376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4.5" x14ac:dyDescent="0.3">
      <c r="A2" s="18" t="s">
        <v>80</v>
      </c>
      <c r="B2" s="18" t="s">
        <v>81</v>
      </c>
      <c r="C2" s="18" t="s">
        <v>82</v>
      </c>
      <c r="D2" s="18" t="s">
        <v>83</v>
      </c>
      <c r="E2" s="18" t="s">
        <v>84</v>
      </c>
      <c r="F2" s="18" t="s">
        <v>85</v>
      </c>
      <c r="G2" s="18" t="s">
        <v>86</v>
      </c>
      <c r="H2" s="18" t="s">
        <v>87</v>
      </c>
      <c r="I2" s="18" t="s">
        <v>88</v>
      </c>
      <c r="J2" s="18" t="s">
        <v>89</v>
      </c>
    </row>
    <row r="3" spans="1:10" ht="14.5" x14ac:dyDescent="0.3">
      <c r="A3" s="19" t="s">
        <v>90</v>
      </c>
      <c r="B3" s="19" t="s">
        <v>91</v>
      </c>
      <c r="C3" s="19" t="s">
        <v>92</v>
      </c>
      <c r="D3" s="19">
        <v>0.2823</v>
      </c>
      <c r="E3" s="19">
        <v>-1.7500000000000002E-2</v>
      </c>
      <c r="F3" s="19">
        <v>2.0999999999999999E-3</v>
      </c>
      <c r="G3" s="20">
        <v>6.51E-17</v>
      </c>
      <c r="H3" s="19">
        <v>450243</v>
      </c>
      <c r="I3" s="16">
        <f>(2*D3*(1-D3)*E3*E3)/((2*D3*(1-D3)*E3*E3)+(2*D3*(1-D3)*H3*F3*E3*E3))</f>
        <v>1.0565125387436355E-3</v>
      </c>
      <c r="J3" s="16">
        <f>I3*(H3-2)/(1-I3)</f>
        <v>476.18836093060014</v>
      </c>
    </row>
    <row r="4" spans="1:10" ht="14.5" x14ac:dyDescent="0.3">
      <c r="A4" s="19" t="s">
        <v>93</v>
      </c>
      <c r="B4" s="19" t="s">
        <v>94</v>
      </c>
      <c r="C4" s="19" t="s">
        <v>91</v>
      </c>
      <c r="D4" s="19">
        <v>0.59740000000000004</v>
      </c>
      <c r="E4" s="19">
        <v>-1.24E-2</v>
      </c>
      <c r="F4" s="19">
        <v>1.9E-3</v>
      </c>
      <c r="G4" s="20">
        <v>1.2199999999999999E-10</v>
      </c>
      <c r="H4" s="19">
        <v>450243</v>
      </c>
      <c r="I4" s="16">
        <f t="shared" ref="I4:I67" si="0">(2*D4*(1-D4)*E4*E4)/((2*D4*(1-D4)*E4*E4)+(2*D4*(1-D4)*H4*F4*E4*E4))</f>
        <v>1.1675945345833911E-3</v>
      </c>
      <c r="J4" s="16">
        <f t="shared" ref="J4:J67" si="1">I4*(H4-2)/(1-I4)</f>
        <v>526.31345155487372</v>
      </c>
    </row>
    <row r="5" spans="1:10" ht="14.5" x14ac:dyDescent="0.3">
      <c r="A5" s="19" t="s">
        <v>95</v>
      </c>
      <c r="B5" s="19" t="s">
        <v>91</v>
      </c>
      <c r="C5" s="19" t="s">
        <v>92</v>
      </c>
      <c r="D5" s="19">
        <v>0.46089999999999998</v>
      </c>
      <c r="E5" s="19">
        <v>1.6299999999999999E-2</v>
      </c>
      <c r="F5" s="19">
        <v>1.9E-3</v>
      </c>
      <c r="G5" s="20">
        <v>1.16E-17</v>
      </c>
      <c r="H5" s="19">
        <v>450243</v>
      </c>
      <c r="I5" s="16">
        <f t="shared" si="0"/>
        <v>1.1675945345833911E-3</v>
      </c>
      <c r="J5" s="16">
        <f t="shared" si="1"/>
        <v>526.31345155487372</v>
      </c>
    </row>
    <row r="6" spans="1:10" ht="14.5" x14ac:dyDescent="0.3">
      <c r="A6" s="19" t="s">
        <v>96</v>
      </c>
      <c r="B6" s="19" t="s">
        <v>94</v>
      </c>
      <c r="C6" s="19" t="s">
        <v>92</v>
      </c>
      <c r="D6" s="19">
        <v>0.1908</v>
      </c>
      <c r="E6" s="19">
        <v>1.61E-2</v>
      </c>
      <c r="F6" s="19">
        <v>2.3999999999999998E-3</v>
      </c>
      <c r="G6" s="20">
        <v>1.7900000000000001E-11</v>
      </c>
      <c r="H6" s="19">
        <v>450243</v>
      </c>
      <c r="I6" s="16">
        <f t="shared" si="0"/>
        <v>9.245705739512228E-4</v>
      </c>
      <c r="J6" s="16">
        <f t="shared" si="1"/>
        <v>416.66481581427519</v>
      </c>
    </row>
    <row r="7" spans="1:10" ht="14.5" x14ac:dyDescent="0.3">
      <c r="A7" s="19" t="s">
        <v>97</v>
      </c>
      <c r="B7" s="19" t="s">
        <v>98</v>
      </c>
      <c r="C7" s="19" t="s">
        <v>91</v>
      </c>
      <c r="D7" s="19">
        <v>0.36509999999999998</v>
      </c>
      <c r="E7" s="19">
        <v>1.12E-2</v>
      </c>
      <c r="F7" s="19">
        <v>2E-3</v>
      </c>
      <c r="G7" s="20">
        <v>1.28E-8</v>
      </c>
      <c r="H7" s="19">
        <v>450243</v>
      </c>
      <c r="I7" s="16">
        <f t="shared" si="0"/>
        <v>1.1092795672922266E-3</v>
      </c>
      <c r="J7" s="16">
        <f t="shared" si="1"/>
        <v>499.99777897713022</v>
      </c>
    </row>
    <row r="8" spans="1:10" ht="14.5" x14ac:dyDescent="0.3">
      <c r="A8" s="19" t="s">
        <v>99</v>
      </c>
      <c r="B8" s="19" t="s">
        <v>94</v>
      </c>
      <c r="C8" s="19" t="s">
        <v>92</v>
      </c>
      <c r="D8" s="19">
        <v>0.49519999999999997</v>
      </c>
      <c r="E8" s="19">
        <v>1.43E-2</v>
      </c>
      <c r="F8" s="19">
        <v>1.9E-3</v>
      </c>
      <c r="G8" s="20">
        <v>4.5600000000000003E-14</v>
      </c>
      <c r="H8" s="19">
        <v>450243</v>
      </c>
      <c r="I8" s="16">
        <f t="shared" si="0"/>
        <v>1.1675945345833913E-3</v>
      </c>
      <c r="J8" s="16">
        <f t="shared" si="1"/>
        <v>526.31345155487384</v>
      </c>
    </row>
    <row r="9" spans="1:10" ht="14.5" x14ac:dyDescent="0.3">
      <c r="A9" s="19" t="s">
        <v>100</v>
      </c>
      <c r="B9" s="19" t="s">
        <v>92</v>
      </c>
      <c r="C9" s="19" t="s">
        <v>94</v>
      </c>
      <c r="D9" s="19">
        <v>0.36909999999999998</v>
      </c>
      <c r="E9" s="19">
        <v>-1.5900000000000001E-2</v>
      </c>
      <c r="F9" s="19">
        <v>2E-3</v>
      </c>
      <c r="G9" s="20">
        <v>6.9499999999999995E-16</v>
      </c>
      <c r="H9" s="19">
        <v>450243</v>
      </c>
      <c r="I9" s="16">
        <f t="shared" si="0"/>
        <v>1.1092795672922263E-3</v>
      </c>
      <c r="J9" s="16">
        <f t="shared" si="1"/>
        <v>499.99777897713011</v>
      </c>
    </row>
    <row r="10" spans="1:10" ht="14.5" x14ac:dyDescent="0.3">
      <c r="A10" s="19" t="s">
        <v>101</v>
      </c>
      <c r="B10" s="19" t="s">
        <v>91</v>
      </c>
      <c r="C10" s="19" t="s">
        <v>98</v>
      </c>
      <c r="D10" s="19">
        <v>0.38979999999999998</v>
      </c>
      <c r="E10" s="19">
        <v>-1.2E-2</v>
      </c>
      <c r="F10" s="19">
        <v>1.9E-3</v>
      </c>
      <c r="G10" s="20">
        <v>5.7599999999999998E-10</v>
      </c>
      <c r="H10" s="19">
        <v>450243</v>
      </c>
      <c r="I10" s="16">
        <f t="shared" si="0"/>
        <v>1.1675945345833911E-3</v>
      </c>
      <c r="J10" s="16">
        <f t="shared" si="1"/>
        <v>526.31345155487372</v>
      </c>
    </row>
    <row r="11" spans="1:10" ht="14.5" x14ac:dyDescent="0.3">
      <c r="A11" s="19" t="s">
        <v>102</v>
      </c>
      <c r="B11" s="19" t="s">
        <v>91</v>
      </c>
      <c r="C11" s="19" t="s">
        <v>98</v>
      </c>
      <c r="D11" s="19">
        <v>0.84250000000000003</v>
      </c>
      <c r="E11" s="19">
        <v>-1.7100000000000001E-2</v>
      </c>
      <c r="F11" s="19">
        <v>2.5999999999999999E-3</v>
      </c>
      <c r="G11" s="20">
        <v>4.0500000000000002E-11</v>
      </c>
      <c r="H11" s="19">
        <v>450243</v>
      </c>
      <c r="I11" s="16">
        <f t="shared" si="0"/>
        <v>8.5351046292871178E-4</v>
      </c>
      <c r="J11" s="16">
        <f t="shared" si="1"/>
        <v>384.6136761362539</v>
      </c>
    </row>
    <row r="12" spans="1:10" ht="14.5" x14ac:dyDescent="0.3">
      <c r="A12" s="19" t="s">
        <v>103</v>
      </c>
      <c r="B12" s="19" t="s">
        <v>94</v>
      </c>
      <c r="C12" s="19" t="s">
        <v>92</v>
      </c>
      <c r="D12" s="19">
        <v>0.1676</v>
      </c>
      <c r="E12" s="19">
        <v>-1.46E-2</v>
      </c>
      <c r="F12" s="19">
        <v>2.5000000000000001E-3</v>
      </c>
      <c r="G12" s="20">
        <v>9.5100000000000005E-9</v>
      </c>
      <c r="H12" s="19">
        <v>450243</v>
      </c>
      <c r="I12" s="16">
        <f t="shared" si="0"/>
        <v>8.876205777078529E-4</v>
      </c>
      <c r="J12" s="16">
        <f t="shared" si="1"/>
        <v>399.99822318170408</v>
      </c>
    </row>
    <row r="13" spans="1:10" ht="14.5" x14ac:dyDescent="0.3">
      <c r="A13" s="19" t="s">
        <v>104</v>
      </c>
      <c r="B13" s="19" t="s">
        <v>98</v>
      </c>
      <c r="C13" s="19" t="s">
        <v>92</v>
      </c>
      <c r="D13" s="19">
        <v>0.30349999999999999</v>
      </c>
      <c r="E13" s="19">
        <v>1.3599999999999999E-2</v>
      </c>
      <c r="F13" s="19">
        <v>2E-3</v>
      </c>
      <c r="G13" s="20">
        <v>2.8699999999999998E-11</v>
      </c>
      <c r="H13" s="19">
        <v>450243</v>
      </c>
      <c r="I13" s="16">
        <f t="shared" si="0"/>
        <v>1.1092795672922263E-3</v>
      </c>
      <c r="J13" s="16">
        <f t="shared" si="1"/>
        <v>499.99777897713011</v>
      </c>
    </row>
    <row r="14" spans="1:10" ht="14.5" x14ac:dyDescent="0.3">
      <c r="A14" s="19" t="s">
        <v>105</v>
      </c>
      <c r="B14" s="19" t="s">
        <v>94</v>
      </c>
      <c r="C14" s="19" t="s">
        <v>92</v>
      </c>
      <c r="D14" s="19">
        <v>0.54190000000000005</v>
      </c>
      <c r="E14" s="19">
        <v>2.2700000000000001E-2</v>
      </c>
      <c r="F14" s="19">
        <v>1.9E-3</v>
      </c>
      <c r="G14" s="20">
        <v>3.1099999999999999E-33</v>
      </c>
      <c r="H14" s="19">
        <v>450243</v>
      </c>
      <c r="I14" s="16">
        <f t="shared" si="0"/>
        <v>1.1675945345833911E-3</v>
      </c>
      <c r="J14" s="16">
        <f t="shared" si="1"/>
        <v>526.31345155487372</v>
      </c>
    </row>
    <row r="15" spans="1:10" ht="14.5" x14ac:dyDescent="0.3">
      <c r="A15" s="19" t="s">
        <v>106</v>
      </c>
      <c r="B15" s="19" t="s">
        <v>91</v>
      </c>
      <c r="C15" s="19" t="s">
        <v>98</v>
      </c>
      <c r="D15" s="19">
        <v>0.1133</v>
      </c>
      <c r="E15" s="19">
        <v>-2.8799999999999999E-2</v>
      </c>
      <c r="F15" s="19">
        <v>3.0000000000000001E-3</v>
      </c>
      <c r="G15" s="20">
        <v>5.3500000000000001E-22</v>
      </c>
      <c r="H15" s="19">
        <v>450243</v>
      </c>
      <c r="I15" s="16">
        <f t="shared" si="0"/>
        <v>7.3979325737629365E-4</v>
      </c>
      <c r="J15" s="16">
        <f t="shared" si="1"/>
        <v>333.33185265142009</v>
      </c>
    </row>
    <row r="16" spans="1:10" ht="14.5" x14ac:dyDescent="0.3">
      <c r="A16" s="19" t="s">
        <v>107</v>
      </c>
      <c r="B16" s="19" t="s">
        <v>92</v>
      </c>
      <c r="C16" s="19" t="s">
        <v>94</v>
      </c>
      <c r="D16" s="19">
        <v>0.32890000000000003</v>
      </c>
      <c r="E16" s="19">
        <v>1.38E-2</v>
      </c>
      <c r="F16" s="19">
        <v>2E-3</v>
      </c>
      <c r="G16" s="20">
        <v>7.8599999999999992E-12</v>
      </c>
      <c r="H16" s="19">
        <v>450243</v>
      </c>
      <c r="I16" s="16">
        <f t="shared" si="0"/>
        <v>1.1092795672922263E-3</v>
      </c>
      <c r="J16" s="16">
        <f t="shared" si="1"/>
        <v>499.99777897713011</v>
      </c>
    </row>
    <row r="17" spans="1:10" ht="14.5" x14ac:dyDescent="0.3">
      <c r="A17" s="19" t="s">
        <v>108</v>
      </c>
      <c r="B17" s="19" t="s">
        <v>91</v>
      </c>
      <c r="C17" s="19" t="s">
        <v>98</v>
      </c>
      <c r="D17" s="19">
        <v>4.7600000000000003E-2</v>
      </c>
      <c r="E17" s="19">
        <v>2.41E-2</v>
      </c>
      <c r="F17" s="19">
        <v>4.4000000000000003E-3</v>
      </c>
      <c r="G17" s="20">
        <v>4.7099999999999998E-8</v>
      </c>
      <c r="H17" s="19">
        <v>450243</v>
      </c>
      <c r="I17" s="16">
        <f t="shared" si="0"/>
        <v>5.0452325277038773E-4</v>
      </c>
      <c r="J17" s="16">
        <f t="shared" si="1"/>
        <v>227.27171771687739</v>
      </c>
    </row>
    <row r="18" spans="1:10" ht="14.5" x14ac:dyDescent="0.3">
      <c r="A18" s="19" t="s">
        <v>109</v>
      </c>
      <c r="B18" s="19" t="s">
        <v>94</v>
      </c>
      <c r="C18" s="19" t="s">
        <v>92</v>
      </c>
      <c r="D18" s="19">
        <v>3.2099999999999997E-2</v>
      </c>
      <c r="E18" s="19">
        <v>0.03</v>
      </c>
      <c r="F18" s="19">
        <v>5.3E-3</v>
      </c>
      <c r="G18" s="20">
        <v>1.7999999999999999E-8</v>
      </c>
      <c r="H18" s="19">
        <v>450243</v>
      </c>
      <c r="I18" s="16">
        <f t="shared" si="0"/>
        <v>4.1888538035148579E-4</v>
      </c>
      <c r="J18" s="16">
        <f t="shared" si="1"/>
        <v>188.67840716118116</v>
      </c>
    </row>
    <row r="19" spans="1:10" ht="14.5" x14ac:dyDescent="0.3">
      <c r="A19" s="19" t="s">
        <v>110</v>
      </c>
      <c r="B19" s="19" t="s">
        <v>91</v>
      </c>
      <c r="C19" s="19" t="s">
        <v>98</v>
      </c>
      <c r="D19" s="19">
        <v>0.14990000000000001</v>
      </c>
      <c r="E19" s="19">
        <v>-1.46E-2</v>
      </c>
      <c r="F19" s="19">
        <v>2.5999999999999999E-3</v>
      </c>
      <c r="G19" s="20">
        <v>3.2800000000000003E-8</v>
      </c>
      <c r="H19" s="19">
        <v>450243</v>
      </c>
      <c r="I19" s="16">
        <f t="shared" si="0"/>
        <v>8.5351046292871189E-4</v>
      </c>
      <c r="J19" s="16">
        <f t="shared" si="1"/>
        <v>384.6136761362539</v>
      </c>
    </row>
    <row r="20" spans="1:10" ht="14.5" x14ac:dyDescent="0.3">
      <c r="A20" s="19" t="s">
        <v>111</v>
      </c>
      <c r="B20" s="19" t="s">
        <v>94</v>
      </c>
      <c r="C20" s="19" t="s">
        <v>92</v>
      </c>
      <c r="D20" s="19">
        <v>0.39829999999999999</v>
      </c>
      <c r="E20" s="19">
        <v>1.5699999999999999E-2</v>
      </c>
      <c r="F20" s="19">
        <v>1.9E-3</v>
      </c>
      <c r="G20" s="20">
        <v>3.6599999999999998E-16</v>
      </c>
      <c r="H20" s="19">
        <v>450243</v>
      </c>
      <c r="I20" s="16">
        <f t="shared" si="0"/>
        <v>1.1675945345833911E-3</v>
      </c>
      <c r="J20" s="16">
        <f t="shared" si="1"/>
        <v>526.31345155487372</v>
      </c>
    </row>
    <row r="21" spans="1:10" ht="14.5" x14ac:dyDescent="0.3">
      <c r="A21" s="19" t="s">
        <v>112</v>
      </c>
      <c r="B21" s="19" t="s">
        <v>91</v>
      </c>
      <c r="C21" s="19" t="s">
        <v>98</v>
      </c>
      <c r="D21" s="19">
        <v>0.94450000000000001</v>
      </c>
      <c r="E21" s="19">
        <v>5.7500000000000002E-2</v>
      </c>
      <c r="F21" s="19">
        <v>4.1000000000000003E-3</v>
      </c>
      <c r="G21" s="20">
        <v>4.1100000000000002E-44</v>
      </c>
      <c r="H21" s="19">
        <v>450243</v>
      </c>
      <c r="I21" s="16">
        <f t="shared" si="0"/>
        <v>5.4141960111127459E-4</v>
      </c>
      <c r="J21" s="16">
        <f t="shared" si="1"/>
        <v>243.90135559860008</v>
      </c>
    </row>
    <row r="22" spans="1:10" ht="14.5" x14ac:dyDescent="0.3">
      <c r="A22" s="19" t="s">
        <v>113</v>
      </c>
      <c r="B22" s="19" t="s">
        <v>98</v>
      </c>
      <c r="C22" s="19" t="s">
        <v>91</v>
      </c>
      <c r="D22" s="19">
        <v>0.61770000000000003</v>
      </c>
      <c r="E22" s="19">
        <v>1.4800000000000001E-2</v>
      </c>
      <c r="F22" s="19">
        <v>1.9E-3</v>
      </c>
      <c r="G22" s="20">
        <v>1.9899999999999999E-14</v>
      </c>
      <c r="H22" s="19">
        <v>450243</v>
      </c>
      <c r="I22" s="16">
        <f t="shared" si="0"/>
        <v>1.1675945345833909E-3</v>
      </c>
      <c r="J22" s="16">
        <f t="shared" si="1"/>
        <v>526.31345155487361</v>
      </c>
    </row>
    <row r="23" spans="1:10" ht="14.5" x14ac:dyDescent="0.3">
      <c r="A23" s="19" t="s">
        <v>114</v>
      </c>
      <c r="B23" s="19" t="s">
        <v>94</v>
      </c>
      <c r="C23" s="19" t="s">
        <v>91</v>
      </c>
      <c r="D23" s="19">
        <v>0.312</v>
      </c>
      <c r="E23" s="19">
        <v>-1.4500000000000001E-2</v>
      </c>
      <c r="F23" s="19">
        <v>2.0999999999999999E-3</v>
      </c>
      <c r="G23" s="20">
        <v>5.73E-12</v>
      </c>
      <c r="H23" s="19">
        <v>450243</v>
      </c>
      <c r="I23" s="16">
        <f t="shared" si="0"/>
        <v>1.0565125387436355E-3</v>
      </c>
      <c r="J23" s="16">
        <f t="shared" si="1"/>
        <v>476.18836093060014</v>
      </c>
    </row>
    <row r="24" spans="1:10" ht="14.5" x14ac:dyDescent="0.3">
      <c r="A24" s="19" t="s">
        <v>115</v>
      </c>
      <c r="B24" s="19" t="s">
        <v>91</v>
      </c>
      <c r="C24" s="19" t="s">
        <v>98</v>
      </c>
      <c r="D24" s="19">
        <v>0.40200000000000002</v>
      </c>
      <c r="E24" s="19">
        <v>-1.3899999999999999E-2</v>
      </c>
      <c r="F24" s="19">
        <v>2E-3</v>
      </c>
      <c r="G24" s="20">
        <v>9.0999999999999996E-13</v>
      </c>
      <c r="H24" s="19">
        <v>450243</v>
      </c>
      <c r="I24" s="16">
        <f t="shared" si="0"/>
        <v>1.1092795672922261E-3</v>
      </c>
      <c r="J24" s="16">
        <f t="shared" si="1"/>
        <v>499.99777897713005</v>
      </c>
    </row>
    <row r="25" spans="1:10" ht="14.5" x14ac:dyDescent="0.3">
      <c r="A25" s="19" t="s">
        <v>116</v>
      </c>
      <c r="B25" s="19" t="s">
        <v>92</v>
      </c>
      <c r="C25" s="19" t="s">
        <v>91</v>
      </c>
      <c r="D25" s="19">
        <v>0.65610000000000002</v>
      </c>
      <c r="E25" s="19">
        <v>1.34E-2</v>
      </c>
      <c r="F25" s="19">
        <v>2E-3</v>
      </c>
      <c r="G25" s="20">
        <v>1.9799999999999999E-11</v>
      </c>
      <c r="H25" s="19">
        <v>450243</v>
      </c>
      <c r="I25" s="16">
        <f t="shared" si="0"/>
        <v>1.1092795672922263E-3</v>
      </c>
      <c r="J25" s="16">
        <f t="shared" si="1"/>
        <v>499.99777897713011</v>
      </c>
    </row>
    <row r="26" spans="1:10" ht="14.5" x14ac:dyDescent="0.3">
      <c r="A26" s="19" t="s">
        <v>117</v>
      </c>
      <c r="B26" s="19" t="s">
        <v>91</v>
      </c>
      <c r="C26" s="19" t="s">
        <v>92</v>
      </c>
      <c r="D26" s="19">
        <v>0.38229999999999997</v>
      </c>
      <c r="E26" s="19">
        <v>-1.0999999999999999E-2</v>
      </c>
      <c r="F26" s="19">
        <v>1.9E-3</v>
      </c>
      <c r="G26" s="20">
        <v>1.4500000000000001E-8</v>
      </c>
      <c r="H26" s="19">
        <v>450243</v>
      </c>
      <c r="I26" s="16">
        <f t="shared" si="0"/>
        <v>1.1675945345833911E-3</v>
      </c>
      <c r="J26" s="16">
        <f t="shared" si="1"/>
        <v>526.31345155487372</v>
      </c>
    </row>
    <row r="27" spans="1:10" ht="14.5" x14ac:dyDescent="0.3">
      <c r="A27" s="19" t="s">
        <v>118</v>
      </c>
      <c r="B27" s="19" t="s">
        <v>91</v>
      </c>
      <c r="C27" s="19" t="s">
        <v>98</v>
      </c>
      <c r="D27" s="19">
        <v>0.41170000000000001</v>
      </c>
      <c r="E27" s="19">
        <v>-1.55E-2</v>
      </c>
      <c r="F27" s="19">
        <v>1.9E-3</v>
      </c>
      <c r="G27" s="20">
        <v>8.0499999999999997E-16</v>
      </c>
      <c r="H27" s="19">
        <v>450243</v>
      </c>
      <c r="I27" s="16">
        <f t="shared" si="0"/>
        <v>1.1675945345833911E-3</v>
      </c>
      <c r="J27" s="16">
        <f t="shared" si="1"/>
        <v>526.31345155487372</v>
      </c>
    </row>
    <row r="28" spans="1:10" ht="14.5" x14ac:dyDescent="0.3">
      <c r="A28" s="19" t="s">
        <v>119</v>
      </c>
      <c r="B28" s="19" t="s">
        <v>120</v>
      </c>
      <c r="C28" s="19" t="s">
        <v>92</v>
      </c>
      <c r="D28" s="19">
        <v>0.23530000000000001</v>
      </c>
      <c r="E28" s="19">
        <v>-1.8100000000000002E-2</v>
      </c>
      <c r="F28" s="19">
        <v>2.2000000000000001E-3</v>
      </c>
      <c r="G28" s="20">
        <v>6.9099999999999999E-16</v>
      </c>
      <c r="H28" s="19">
        <v>450243</v>
      </c>
      <c r="I28" s="16">
        <f t="shared" si="0"/>
        <v>1.0085376748325272E-3</v>
      </c>
      <c r="J28" s="16">
        <f t="shared" si="1"/>
        <v>454.54343543375461</v>
      </c>
    </row>
    <row r="29" spans="1:10" ht="14.5" x14ac:dyDescent="0.3">
      <c r="A29" s="19" t="s">
        <v>121</v>
      </c>
      <c r="B29" s="19" t="s">
        <v>91</v>
      </c>
      <c r="C29" s="19" t="s">
        <v>94</v>
      </c>
      <c r="D29" s="19">
        <v>0.76490000000000002</v>
      </c>
      <c r="E29" s="19">
        <v>-1.8499999999999999E-2</v>
      </c>
      <c r="F29" s="19">
        <v>2.2000000000000001E-3</v>
      </c>
      <c r="G29" s="20">
        <v>1.12E-16</v>
      </c>
      <c r="H29" s="19">
        <v>450243</v>
      </c>
      <c r="I29" s="16">
        <f t="shared" si="0"/>
        <v>1.0085376748325272E-3</v>
      </c>
      <c r="J29" s="16">
        <f t="shared" si="1"/>
        <v>454.54343543375461</v>
      </c>
    </row>
    <row r="30" spans="1:10" ht="14.5" x14ac:dyDescent="0.3">
      <c r="A30" s="19" t="s">
        <v>122</v>
      </c>
      <c r="B30" s="19" t="s">
        <v>123</v>
      </c>
      <c r="C30" s="19" t="s">
        <v>94</v>
      </c>
      <c r="D30" s="19">
        <v>0.621</v>
      </c>
      <c r="E30" s="19">
        <v>-1.23E-2</v>
      </c>
      <c r="F30" s="19">
        <v>2E-3</v>
      </c>
      <c r="G30" s="20">
        <v>3.9599999999999998E-10</v>
      </c>
      <c r="H30" s="19">
        <v>450243</v>
      </c>
      <c r="I30" s="16">
        <f t="shared" si="0"/>
        <v>1.1092795672922263E-3</v>
      </c>
      <c r="J30" s="16">
        <f t="shared" si="1"/>
        <v>499.99777897713011</v>
      </c>
    </row>
    <row r="31" spans="1:10" ht="14.5" x14ac:dyDescent="0.3">
      <c r="A31" s="19" t="s">
        <v>124</v>
      </c>
      <c r="B31" s="19" t="s">
        <v>91</v>
      </c>
      <c r="C31" s="19" t="s">
        <v>92</v>
      </c>
      <c r="D31" s="19">
        <v>0.54810000000000003</v>
      </c>
      <c r="E31" s="19">
        <v>-1.2999999999999999E-2</v>
      </c>
      <c r="F31" s="19">
        <v>1.9E-3</v>
      </c>
      <c r="G31" s="20">
        <v>7.9799999999999995E-12</v>
      </c>
      <c r="H31" s="19">
        <v>450243</v>
      </c>
      <c r="I31" s="16">
        <f t="shared" si="0"/>
        <v>1.1675945345833911E-3</v>
      </c>
      <c r="J31" s="16">
        <f t="shared" si="1"/>
        <v>526.31345155487372</v>
      </c>
    </row>
    <row r="32" spans="1:10" ht="14.5" x14ac:dyDescent="0.3">
      <c r="A32" s="19" t="s">
        <v>125</v>
      </c>
      <c r="B32" s="19" t="s">
        <v>94</v>
      </c>
      <c r="C32" s="19" t="s">
        <v>91</v>
      </c>
      <c r="D32" s="19">
        <v>0.34460000000000002</v>
      </c>
      <c r="E32" s="19">
        <v>2.5499999999999998E-2</v>
      </c>
      <c r="F32" s="19">
        <v>2E-3</v>
      </c>
      <c r="G32" s="20">
        <v>6.7699999999999998E-38</v>
      </c>
      <c r="H32" s="19">
        <v>450243</v>
      </c>
      <c r="I32" s="16">
        <f t="shared" si="0"/>
        <v>1.1092795672922266E-3</v>
      </c>
      <c r="J32" s="16">
        <f t="shared" si="1"/>
        <v>499.99777897713022</v>
      </c>
    </row>
    <row r="33" spans="1:10" ht="14.5" x14ac:dyDescent="0.3">
      <c r="A33" s="19" t="s">
        <v>126</v>
      </c>
      <c r="B33" s="19" t="s">
        <v>92</v>
      </c>
      <c r="C33" s="19" t="s">
        <v>94</v>
      </c>
      <c r="D33" s="19">
        <v>0.3584</v>
      </c>
      <c r="E33" s="19">
        <v>1.1299999999999999E-2</v>
      </c>
      <c r="F33" s="19">
        <v>2E-3</v>
      </c>
      <c r="G33" s="20">
        <v>1.24E-8</v>
      </c>
      <c r="H33" s="19">
        <v>450243</v>
      </c>
      <c r="I33" s="16">
        <f t="shared" si="0"/>
        <v>1.1092795672922266E-3</v>
      </c>
      <c r="J33" s="16">
        <f t="shared" si="1"/>
        <v>499.99777897713022</v>
      </c>
    </row>
    <row r="34" spans="1:10" ht="14.5" x14ac:dyDescent="0.3">
      <c r="A34" s="19" t="s">
        <v>127</v>
      </c>
      <c r="B34" s="19" t="s">
        <v>94</v>
      </c>
      <c r="C34" s="19" t="s">
        <v>92</v>
      </c>
      <c r="D34" s="19">
        <v>0.4995</v>
      </c>
      <c r="E34" s="19">
        <v>-1.5699999999999999E-2</v>
      </c>
      <c r="F34" s="19">
        <v>1.9E-3</v>
      </c>
      <c r="G34" s="20">
        <v>7.8800000000000006E-17</v>
      </c>
      <c r="H34" s="19">
        <v>450243</v>
      </c>
      <c r="I34" s="16">
        <f t="shared" si="0"/>
        <v>1.1675945345833911E-3</v>
      </c>
      <c r="J34" s="16">
        <f t="shared" si="1"/>
        <v>526.31345155487372</v>
      </c>
    </row>
    <row r="35" spans="1:10" ht="14.5" x14ac:dyDescent="0.3">
      <c r="A35" s="19" t="s">
        <v>128</v>
      </c>
      <c r="B35" s="19" t="s">
        <v>92</v>
      </c>
      <c r="C35" s="19" t="s">
        <v>91</v>
      </c>
      <c r="D35" s="19">
        <v>0.35549999999999998</v>
      </c>
      <c r="E35" s="19">
        <v>-1.32E-2</v>
      </c>
      <c r="F35" s="19">
        <v>2E-3</v>
      </c>
      <c r="G35" s="20">
        <v>3.2300000000000001E-11</v>
      </c>
      <c r="H35" s="19">
        <v>450243</v>
      </c>
      <c r="I35" s="16">
        <f t="shared" si="0"/>
        <v>1.1092795672922263E-3</v>
      </c>
      <c r="J35" s="16">
        <f t="shared" si="1"/>
        <v>499.99777897713011</v>
      </c>
    </row>
    <row r="36" spans="1:10" ht="14.5" x14ac:dyDescent="0.3">
      <c r="A36" s="19" t="s">
        <v>129</v>
      </c>
      <c r="B36" s="19" t="s">
        <v>91</v>
      </c>
      <c r="C36" s="19" t="s">
        <v>94</v>
      </c>
      <c r="D36" s="19">
        <v>0.63480000000000003</v>
      </c>
      <c r="E36" s="19">
        <v>1.54E-2</v>
      </c>
      <c r="F36" s="19">
        <v>2E-3</v>
      </c>
      <c r="G36" s="20">
        <v>5.7700000000000003E-15</v>
      </c>
      <c r="H36" s="19">
        <v>450243</v>
      </c>
      <c r="I36" s="16">
        <f t="shared" si="0"/>
        <v>1.1092795672922263E-3</v>
      </c>
      <c r="J36" s="16">
        <f t="shared" si="1"/>
        <v>499.99777897713011</v>
      </c>
    </row>
    <row r="37" spans="1:10" ht="14.5" x14ac:dyDescent="0.3">
      <c r="A37" s="19" t="s">
        <v>130</v>
      </c>
      <c r="B37" s="19" t="s">
        <v>94</v>
      </c>
      <c r="C37" s="19" t="s">
        <v>92</v>
      </c>
      <c r="D37" s="19">
        <v>0.82499999999999996</v>
      </c>
      <c r="E37" s="19">
        <v>-4.5499999999999999E-2</v>
      </c>
      <c r="F37" s="19">
        <v>2.5000000000000001E-3</v>
      </c>
      <c r="G37" s="20">
        <v>5.6799999999999995E-75</v>
      </c>
      <c r="H37" s="19">
        <v>450243</v>
      </c>
      <c r="I37" s="16">
        <f t="shared" si="0"/>
        <v>8.876205777078529E-4</v>
      </c>
      <c r="J37" s="16">
        <f t="shared" si="1"/>
        <v>399.99822318170408</v>
      </c>
    </row>
    <row r="38" spans="1:10" ht="14.5" x14ac:dyDescent="0.3">
      <c r="A38" s="19" t="s">
        <v>131</v>
      </c>
      <c r="B38" s="19" t="s">
        <v>92</v>
      </c>
      <c r="C38" s="19" t="s">
        <v>98</v>
      </c>
      <c r="D38" s="19">
        <v>0.45619999999999999</v>
      </c>
      <c r="E38" s="19">
        <v>1.24E-2</v>
      </c>
      <c r="F38" s="19">
        <v>1.9E-3</v>
      </c>
      <c r="G38" s="20">
        <v>6.4600000000000002E-11</v>
      </c>
      <c r="H38" s="19">
        <v>450243</v>
      </c>
      <c r="I38" s="16">
        <f t="shared" si="0"/>
        <v>1.1675945345833915E-3</v>
      </c>
      <c r="J38" s="16">
        <f t="shared" si="1"/>
        <v>526.31345155487395</v>
      </c>
    </row>
    <row r="39" spans="1:10" ht="14.5" x14ac:dyDescent="0.3">
      <c r="A39" s="19" t="s">
        <v>132</v>
      </c>
      <c r="B39" s="19" t="s">
        <v>91</v>
      </c>
      <c r="C39" s="19" t="s">
        <v>98</v>
      </c>
      <c r="D39" s="19">
        <v>0.23699999999999999</v>
      </c>
      <c r="E39" s="19">
        <v>-1.7600000000000001E-2</v>
      </c>
      <c r="F39" s="19">
        <v>2.2000000000000001E-3</v>
      </c>
      <c r="G39" s="20">
        <v>4.2400000000000003E-15</v>
      </c>
      <c r="H39" s="19">
        <v>450243</v>
      </c>
      <c r="I39" s="16">
        <f t="shared" si="0"/>
        <v>1.0085376748325272E-3</v>
      </c>
      <c r="J39" s="16">
        <f t="shared" si="1"/>
        <v>454.54343543375461</v>
      </c>
    </row>
    <row r="40" spans="1:10" ht="14.5" x14ac:dyDescent="0.3">
      <c r="A40" s="19" t="s">
        <v>133</v>
      </c>
      <c r="B40" s="19" t="s">
        <v>92</v>
      </c>
      <c r="C40" s="19" t="s">
        <v>91</v>
      </c>
      <c r="D40" s="19">
        <v>0.64710000000000001</v>
      </c>
      <c r="E40" s="19">
        <v>-1.9400000000000001E-2</v>
      </c>
      <c r="F40" s="19">
        <v>2E-3</v>
      </c>
      <c r="G40" s="20">
        <v>1.79E-22</v>
      </c>
      <c r="H40" s="19">
        <v>450243</v>
      </c>
      <c r="I40" s="16">
        <f t="shared" si="0"/>
        <v>1.1092795672922263E-3</v>
      </c>
      <c r="J40" s="16">
        <f t="shared" si="1"/>
        <v>499.99777897713011</v>
      </c>
    </row>
    <row r="41" spans="1:10" ht="14.5" x14ac:dyDescent="0.3">
      <c r="A41" s="19" t="s">
        <v>134</v>
      </c>
      <c r="B41" s="19" t="s">
        <v>98</v>
      </c>
      <c r="C41" s="19" t="s">
        <v>91</v>
      </c>
      <c r="D41" s="19">
        <v>0.63590000000000002</v>
      </c>
      <c r="E41" s="19">
        <v>-1.12E-2</v>
      </c>
      <c r="F41" s="19">
        <v>2E-3</v>
      </c>
      <c r="G41" s="20">
        <v>1.33E-8</v>
      </c>
      <c r="H41" s="19">
        <v>450243</v>
      </c>
      <c r="I41" s="16">
        <f t="shared" si="0"/>
        <v>1.1092795672922261E-3</v>
      </c>
      <c r="J41" s="16">
        <f t="shared" si="1"/>
        <v>499.99777897713005</v>
      </c>
    </row>
    <row r="42" spans="1:10" ht="14.5" x14ac:dyDescent="0.3">
      <c r="A42" s="19" t="s">
        <v>135</v>
      </c>
      <c r="B42" s="19" t="s">
        <v>94</v>
      </c>
      <c r="C42" s="19" t="s">
        <v>92</v>
      </c>
      <c r="D42" s="19">
        <v>0.3538</v>
      </c>
      <c r="E42" s="19">
        <v>2.5499999999999998E-2</v>
      </c>
      <c r="F42" s="19">
        <v>2E-3</v>
      </c>
      <c r="G42" s="20">
        <v>3.2499999999999997E-38</v>
      </c>
      <c r="H42" s="19">
        <v>450243</v>
      </c>
      <c r="I42" s="16">
        <f t="shared" si="0"/>
        <v>1.1092795672922261E-3</v>
      </c>
      <c r="J42" s="16">
        <f t="shared" si="1"/>
        <v>499.99777897713005</v>
      </c>
    </row>
    <row r="43" spans="1:10" ht="14.5" x14ac:dyDescent="0.3">
      <c r="A43" s="19" t="s">
        <v>136</v>
      </c>
      <c r="B43" s="19" t="s">
        <v>92</v>
      </c>
      <c r="C43" s="19" t="s">
        <v>91</v>
      </c>
      <c r="D43" s="19">
        <v>0.31830000000000003</v>
      </c>
      <c r="E43" s="19">
        <v>-1.8800000000000001E-2</v>
      </c>
      <c r="F43" s="19">
        <v>2E-3</v>
      </c>
      <c r="G43" s="20">
        <v>2.3500000000000001E-20</v>
      </c>
      <c r="H43" s="19">
        <v>450243</v>
      </c>
      <c r="I43" s="16">
        <f t="shared" si="0"/>
        <v>1.1092795672922266E-3</v>
      </c>
      <c r="J43" s="16">
        <f t="shared" si="1"/>
        <v>499.99777897713022</v>
      </c>
    </row>
    <row r="44" spans="1:10" ht="14.5" x14ac:dyDescent="0.3">
      <c r="A44" s="19" t="s">
        <v>137</v>
      </c>
      <c r="B44" s="19" t="s">
        <v>91</v>
      </c>
      <c r="C44" s="19" t="s">
        <v>98</v>
      </c>
      <c r="D44" s="19">
        <v>0.56430000000000002</v>
      </c>
      <c r="E44" s="19">
        <v>-1.12E-2</v>
      </c>
      <c r="F44" s="19">
        <v>1.9E-3</v>
      </c>
      <c r="G44" s="20">
        <v>3.8499999999999997E-9</v>
      </c>
      <c r="H44" s="19">
        <v>450243</v>
      </c>
      <c r="I44" s="16">
        <f t="shared" si="0"/>
        <v>1.1675945345833911E-3</v>
      </c>
      <c r="J44" s="16">
        <f t="shared" si="1"/>
        <v>526.31345155487372</v>
      </c>
    </row>
    <row r="45" spans="1:10" ht="14.5" x14ac:dyDescent="0.3">
      <c r="A45" s="19" t="s">
        <v>138</v>
      </c>
      <c r="B45" s="19" t="s">
        <v>98</v>
      </c>
      <c r="C45" s="19" t="s">
        <v>92</v>
      </c>
      <c r="D45" s="19">
        <v>0.53949999999999998</v>
      </c>
      <c r="E45" s="19">
        <v>1.5900000000000001E-2</v>
      </c>
      <c r="F45" s="19">
        <v>1.9E-3</v>
      </c>
      <c r="G45" s="20">
        <v>2.17E-17</v>
      </c>
      <c r="H45" s="19">
        <v>450243</v>
      </c>
      <c r="I45" s="16">
        <f t="shared" si="0"/>
        <v>1.1675945345833911E-3</v>
      </c>
      <c r="J45" s="16">
        <f t="shared" si="1"/>
        <v>526.31345155487372</v>
      </c>
    </row>
    <row r="46" spans="1:10" ht="14.5" x14ac:dyDescent="0.3">
      <c r="A46" s="19" t="s">
        <v>139</v>
      </c>
      <c r="B46" s="19" t="s">
        <v>94</v>
      </c>
      <c r="C46" s="19" t="s">
        <v>91</v>
      </c>
      <c r="D46" s="19">
        <v>0.66379999999999995</v>
      </c>
      <c r="E46" s="19">
        <v>-2.52E-2</v>
      </c>
      <c r="F46" s="19">
        <v>2E-3</v>
      </c>
      <c r="G46" s="20">
        <v>3.43E-36</v>
      </c>
      <c r="H46" s="19">
        <v>450243</v>
      </c>
      <c r="I46" s="16">
        <f t="shared" si="0"/>
        <v>1.1092795672922266E-3</v>
      </c>
      <c r="J46" s="16">
        <f t="shared" si="1"/>
        <v>499.99777897713022</v>
      </c>
    </row>
    <row r="47" spans="1:10" ht="14.5" x14ac:dyDescent="0.3">
      <c r="A47" s="19" t="s">
        <v>140</v>
      </c>
      <c r="B47" s="19" t="s">
        <v>92</v>
      </c>
      <c r="C47" s="19" t="s">
        <v>91</v>
      </c>
      <c r="D47" s="19">
        <v>0.41839999999999999</v>
      </c>
      <c r="E47" s="19">
        <v>1.43E-2</v>
      </c>
      <c r="F47" s="19">
        <v>1.9E-3</v>
      </c>
      <c r="G47" s="20">
        <v>7.47E-14</v>
      </c>
      <c r="H47" s="19">
        <v>450243</v>
      </c>
      <c r="I47" s="16">
        <f t="shared" si="0"/>
        <v>1.1675945345833911E-3</v>
      </c>
      <c r="J47" s="16">
        <f t="shared" si="1"/>
        <v>526.31345155487372</v>
      </c>
    </row>
    <row r="48" spans="1:10" ht="14.5" x14ac:dyDescent="0.3">
      <c r="A48" s="19" t="s">
        <v>141</v>
      </c>
      <c r="B48" s="19" t="s">
        <v>91</v>
      </c>
      <c r="C48" s="19" t="s">
        <v>98</v>
      </c>
      <c r="D48" s="19">
        <v>0.24640000000000001</v>
      </c>
      <c r="E48" s="19">
        <v>-1.21E-2</v>
      </c>
      <c r="F48" s="19">
        <v>2.2000000000000001E-3</v>
      </c>
      <c r="G48" s="20">
        <v>4.1500000000000001E-8</v>
      </c>
      <c r="H48" s="19">
        <v>450243</v>
      </c>
      <c r="I48" s="16">
        <f t="shared" si="0"/>
        <v>1.0085376748325272E-3</v>
      </c>
      <c r="J48" s="16">
        <f t="shared" si="1"/>
        <v>454.54343543375461</v>
      </c>
    </row>
    <row r="49" spans="1:10" ht="14.5" x14ac:dyDescent="0.3">
      <c r="A49" s="19" t="s">
        <v>142</v>
      </c>
      <c r="B49" s="19" t="s">
        <v>98</v>
      </c>
      <c r="C49" s="19" t="s">
        <v>94</v>
      </c>
      <c r="D49" s="19">
        <v>0.11360000000000001</v>
      </c>
      <c r="E49" s="19">
        <v>-3.2800000000000003E-2</v>
      </c>
      <c r="F49" s="19">
        <v>3.0000000000000001E-3</v>
      </c>
      <c r="G49" s="20">
        <v>3.9699999999999998E-28</v>
      </c>
      <c r="H49" s="19">
        <v>450243</v>
      </c>
      <c r="I49" s="16">
        <f t="shared" si="0"/>
        <v>7.3979325737629365E-4</v>
      </c>
      <c r="J49" s="16">
        <f t="shared" si="1"/>
        <v>333.33185265142009</v>
      </c>
    </row>
    <row r="50" spans="1:10" ht="14.5" x14ac:dyDescent="0.3">
      <c r="A50" s="19" t="s">
        <v>143</v>
      </c>
      <c r="B50" s="19" t="s">
        <v>91</v>
      </c>
      <c r="C50" s="19" t="s">
        <v>98</v>
      </c>
      <c r="D50" s="19">
        <v>0.25469999999999998</v>
      </c>
      <c r="E50" s="19">
        <v>-1.4800000000000001E-2</v>
      </c>
      <c r="F50" s="19">
        <v>2.2000000000000001E-3</v>
      </c>
      <c r="G50" s="20">
        <v>1.0399999999999999E-11</v>
      </c>
      <c r="H50" s="19">
        <v>450243</v>
      </c>
      <c r="I50" s="16">
        <f t="shared" si="0"/>
        <v>1.0085376748325272E-3</v>
      </c>
      <c r="J50" s="16">
        <f t="shared" si="1"/>
        <v>454.54343543375461</v>
      </c>
    </row>
    <row r="51" spans="1:10" ht="14.5" x14ac:dyDescent="0.3">
      <c r="A51" s="19" t="s">
        <v>144</v>
      </c>
      <c r="B51" s="19" t="s">
        <v>98</v>
      </c>
      <c r="C51" s="19" t="s">
        <v>91</v>
      </c>
      <c r="D51" s="19">
        <v>0.16539999999999999</v>
      </c>
      <c r="E51" s="19">
        <v>3.4200000000000001E-2</v>
      </c>
      <c r="F51" s="19">
        <v>2.5999999999999999E-3</v>
      </c>
      <c r="G51" s="20">
        <v>2.89E-40</v>
      </c>
      <c r="H51" s="19">
        <v>450243</v>
      </c>
      <c r="I51" s="16">
        <f t="shared" si="0"/>
        <v>8.53510462928712E-4</v>
      </c>
      <c r="J51" s="16">
        <f t="shared" si="1"/>
        <v>384.61367613625396</v>
      </c>
    </row>
    <row r="52" spans="1:10" ht="14.5" x14ac:dyDescent="0.3">
      <c r="A52" s="19" t="s">
        <v>145</v>
      </c>
      <c r="B52" s="19" t="s">
        <v>92</v>
      </c>
      <c r="C52" s="19" t="s">
        <v>94</v>
      </c>
      <c r="D52" s="19">
        <v>0.48959999999999998</v>
      </c>
      <c r="E52" s="19">
        <v>-2.9000000000000001E-2</v>
      </c>
      <c r="F52" s="19">
        <v>1.9E-3</v>
      </c>
      <c r="G52" s="20">
        <v>4.0400000000000001E-53</v>
      </c>
      <c r="H52" s="19">
        <v>450243</v>
      </c>
      <c r="I52" s="16">
        <f t="shared" si="0"/>
        <v>1.1675945345833909E-3</v>
      </c>
      <c r="J52" s="16">
        <f t="shared" si="1"/>
        <v>526.31345155487361</v>
      </c>
    </row>
    <row r="53" spans="1:10" ht="14.5" x14ac:dyDescent="0.3">
      <c r="A53" s="19" t="s">
        <v>146</v>
      </c>
      <c r="B53" s="19" t="s">
        <v>91</v>
      </c>
      <c r="C53" s="19" t="s">
        <v>92</v>
      </c>
      <c r="D53" s="19">
        <v>0.29299999999999998</v>
      </c>
      <c r="E53" s="19">
        <v>-1.83E-2</v>
      </c>
      <c r="F53" s="19">
        <v>2.0999999999999999E-3</v>
      </c>
      <c r="G53" s="20">
        <v>1.0999999999999999E-18</v>
      </c>
      <c r="H53" s="19">
        <v>450243</v>
      </c>
      <c r="I53" s="16">
        <f t="shared" si="0"/>
        <v>1.0565125387436353E-3</v>
      </c>
      <c r="J53" s="16">
        <f t="shared" si="1"/>
        <v>476.18836093060008</v>
      </c>
    </row>
    <row r="54" spans="1:10" ht="14.5" x14ac:dyDescent="0.3">
      <c r="A54" s="19" t="s">
        <v>147</v>
      </c>
      <c r="B54" s="19" t="s">
        <v>98</v>
      </c>
      <c r="C54" s="19" t="s">
        <v>91</v>
      </c>
      <c r="D54" s="19">
        <v>3.44E-2</v>
      </c>
      <c r="E54" s="19">
        <v>-3.5400000000000001E-2</v>
      </c>
      <c r="F54" s="19">
        <v>5.1999999999999998E-3</v>
      </c>
      <c r="G54" s="20">
        <v>7.4899999999999998E-12</v>
      </c>
      <c r="H54" s="19">
        <v>450243</v>
      </c>
      <c r="I54" s="16">
        <f t="shared" si="0"/>
        <v>4.2693742924579457E-4</v>
      </c>
      <c r="J54" s="16">
        <f t="shared" si="1"/>
        <v>192.30683806812701</v>
      </c>
    </row>
    <row r="55" spans="1:10" ht="14.5" x14ac:dyDescent="0.3">
      <c r="A55" s="19" t="s">
        <v>148</v>
      </c>
      <c r="B55" s="19" t="s">
        <v>91</v>
      </c>
      <c r="C55" s="19" t="s">
        <v>92</v>
      </c>
      <c r="D55" s="19">
        <v>0.86560000000000004</v>
      </c>
      <c r="E55" s="19">
        <v>2.3800000000000002E-2</v>
      </c>
      <c r="F55" s="19">
        <v>2.8E-3</v>
      </c>
      <c r="G55" s="20">
        <v>9.6700000000000002E-18</v>
      </c>
      <c r="H55" s="19">
        <v>450243</v>
      </c>
      <c r="I55" s="16">
        <f t="shared" si="0"/>
        <v>7.9259375036657461E-4</v>
      </c>
      <c r="J55" s="16">
        <f t="shared" si="1"/>
        <v>357.14127069795006</v>
      </c>
    </row>
    <row r="56" spans="1:10" ht="14.5" x14ac:dyDescent="0.3">
      <c r="A56" s="19" t="s">
        <v>149</v>
      </c>
      <c r="B56" s="19" t="s">
        <v>92</v>
      </c>
      <c r="C56" s="19" t="s">
        <v>94</v>
      </c>
      <c r="D56" s="19">
        <v>0.16309999999999999</v>
      </c>
      <c r="E56" s="19">
        <v>-1.46E-2</v>
      </c>
      <c r="F56" s="19">
        <v>2.5999999999999999E-3</v>
      </c>
      <c r="G56" s="20">
        <v>1.3000000000000001E-8</v>
      </c>
      <c r="H56" s="19">
        <v>450243</v>
      </c>
      <c r="I56" s="16">
        <f t="shared" si="0"/>
        <v>8.5351046292871189E-4</v>
      </c>
      <c r="J56" s="16">
        <f t="shared" si="1"/>
        <v>384.6136761362539</v>
      </c>
    </row>
    <row r="57" spans="1:10" ht="14.5" x14ac:dyDescent="0.3">
      <c r="A57" s="19" t="s">
        <v>150</v>
      </c>
      <c r="B57" s="19" t="s">
        <v>94</v>
      </c>
      <c r="C57" s="19" t="s">
        <v>91</v>
      </c>
      <c r="D57" s="19">
        <v>0.78749999999999998</v>
      </c>
      <c r="E57" s="19">
        <v>-2.63E-2</v>
      </c>
      <c r="F57" s="19">
        <v>2.3E-3</v>
      </c>
      <c r="G57" s="20">
        <v>3.94E-30</v>
      </c>
      <c r="H57" s="19">
        <v>450243</v>
      </c>
      <c r="I57" s="16">
        <f t="shared" si="0"/>
        <v>9.6473051362541955E-4</v>
      </c>
      <c r="J57" s="16">
        <f t="shared" si="1"/>
        <v>434.78067737141748</v>
      </c>
    </row>
    <row r="58" spans="1:10" ht="14.5" x14ac:dyDescent="0.3">
      <c r="A58" s="19" t="s">
        <v>151</v>
      </c>
      <c r="B58" s="19" t="s">
        <v>94</v>
      </c>
      <c r="C58" s="19" t="s">
        <v>92</v>
      </c>
      <c r="D58" s="19">
        <v>0.68940000000000001</v>
      </c>
      <c r="E58" s="19">
        <v>-2.0199999999999999E-2</v>
      </c>
      <c r="F58" s="19">
        <v>2E-3</v>
      </c>
      <c r="G58" s="20">
        <v>3.3199999999999997E-23</v>
      </c>
      <c r="H58" s="19">
        <v>450243</v>
      </c>
      <c r="I58" s="16">
        <f t="shared" si="0"/>
        <v>1.1092795672922266E-3</v>
      </c>
      <c r="J58" s="16">
        <f t="shared" si="1"/>
        <v>499.99777897713022</v>
      </c>
    </row>
    <row r="59" spans="1:10" ht="14.5" x14ac:dyDescent="0.3">
      <c r="A59" s="19" t="s">
        <v>152</v>
      </c>
      <c r="B59" s="19" t="s">
        <v>94</v>
      </c>
      <c r="C59" s="19" t="s">
        <v>92</v>
      </c>
      <c r="D59" s="19">
        <v>0.23119999999999999</v>
      </c>
      <c r="E59" s="19">
        <v>-2.7099999999999999E-2</v>
      </c>
      <c r="F59" s="19">
        <v>2.2000000000000001E-3</v>
      </c>
      <c r="G59" s="20">
        <v>1.12E-33</v>
      </c>
      <c r="H59" s="19">
        <v>450243</v>
      </c>
      <c r="I59" s="16">
        <f t="shared" si="0"/>
        <v>1.0085376748325272E-3</v>
      </c>
      <c r="J59" s="16">
        <f t="shared" si="1"/>
        <v>454.54343543375461</v>
      </c>
    </row>
    <row r="60" spans="1:10" ht="14.5" x14ac:dyDescent="0.3">
      <c r="A60" s="19" t="s">
        <v>153</v>
      </c>
      <c r="B60" s="19" t="s">
        <v>154</v>
      </c>
      <c r="C60" s="19" t="s">
        <v>98</v>
      </c>
      <c r="D60" s="19">
        <v>0.6401</v>
      </c>
      <c r="E60" s="19">
        <v>-1.38E-2</v>
      </c>
      <c r="F60" s="19">
        <v>2E-3</v>
      </c>
      <c r="G60" s="20">
        <v>4.2499999999999999E-12</v>
      </c>
      <c r="H60" s="19">
        <v>450243</v>
      </c>
      <c r="I60" s="16">
        <f t="shared" si="0"/>
        <v>1.1092795672922266E-3</v>
      </c>
      <c r="J60" s="16">
        <f t="shared" si="1"/>
        <v>499.99777897713022</v>
      </c>
    </row>
    <row r="61" spans="1:10" ht="14.5" x14ac:dyDescent="0.3">
      <c r="A61" s="19" t="s">
        <v>155</v>
      </c>
      <c r="B61" s="19" t="s">
        <v>92</v>
      </c>
      <c r="C61" s="19" t="s">
        <v>94</v>
      </c>
      <c r="D61" s="19">
        <v>4.82E-2</v>
      </c>
      <c r="E61" s="19">
        <v>-2.8199999999999999E-2</v>
      </c>
      <c r="F61" s="19">
        <v>4.4000000000000003E-3</v>
      </c>
      <c r="G61" s="20">
        <v>1.86E-10</v>
      </c>
      <c r="H61" s="19">
        <v>450243</v>
      </c>
      <c r="I61" s="16">
        <f t="shared" si="0"/>
        <v>5.0452325277038751E-4</v>
      </c>
      <c r="J61" s="16">
        <f t="shared" si="1"/>
        <v>227.27171771687728</v>
      </c>
    </row>
    <row r="62" spans="1:10" ht="14.5" x14ac:dyDescent="0.3">
      <c r="A62" s="19" t="s">
        <v>156</v>
      </c>
      <c r="B62" s="19" t="s">
        <v>98</v>
      </c>
      <c r="C62" s="19" t="s">
        <v>91</v>
      </c>
      <c r="D62" s="19">
        <v>2.6200000000000001E-2</v>
      </c>
      <c r="E62" s="19">
        <v>3.49E-2</v>
      </c>
      <c r="F62" s="19">
        <v>5.8999999999999999E-3</v>
      </c>
      <c r="G62" s="20">
        <v>3.1599999999999998E-9</v>
      </c>
      <c r="H62" s="19">
        <v>450243</v>
      </c>
      <c r="I62" s="16">
        <f t="shared" si="0"/>
        <v>3.7630289703935042E-4</v>
      </c>
      <c r="J62" s="16">
        <f t="shared" si="1"/>
        <v>169.49077253462039</v>
      </c>
    </row>
    <row r="63" spans="1:10" ht="14.5" x14ac:dyDescent="0.3">
      <c r="A63" s="19" t="s">
        <v>157</v>
      </c>
      <c r="B63" s="19" t="s">
        <v>94</v>
      </c>
      <c r="C63" s="19" t="s">
        <v>98</v>
      </c>
      <c r="D63" s="19">
        <v>0.35930000000000001</v>
      </c>
      <c r="E63" s="19">
        <v>1.09E-2</v>
      </c>
      <c r="F63" s="19">
        <v>2E-3</v>
      </c>
      <c r="G63" s="20">
        <v>4.4400000000000001E-8</v>
      </c>
      <c r="H63" s="19">
        <v>450243</v>
      </c>
      <c r="I63" s="16">
        <f t="shared" si="0"/>
        <v>1.1092795672922266E-3</v>
      </c>
      <c r="J63" s="16">
        <f t="shared" si="1"/>
        <v>499.99777897713022</v>
      </c>
    </row>
    <row r="64" spans="1:10" ht="14.5" x14ac:dyDescent="0.3">
      <c r="A64" s="19" t="s">
        <v>158</v>
      </c>
      <c r="B64" s="19" t="s">
        <v>94</v>
      </c>
      <c r="C64" s="19" t="s">
        <v>91</v>
      </c>
      <c r="D64" s="19">
        <v>0.182</v>
      </c>
      <c r="E64" s="19">
        <v>-2.53E-2</v>
      </c>
      <c r="F64" s="19">
        <v>2.5000000000000001E-3</v>
      </c>
      <c r="G64" s="20">
        <v>4.0400000000000003E-24</v>
      </c>
      <c r="H64" s="19">
        <v>450243</v>
      </c>
      <c r="I64" s="16">
        <f t="shared" si="0"/>
        <v>8.876205777078529E-4</v>
      </c>
      <c r="J64" s="16">
        <f t="shared" si="1"/>
        <v>399.99822318170408</v>
      </c>
    </row>
    <row r="65" spans="1:10" ht="14.5" x14ac:dyDescent="0.3">
      <c r="A65" s="19" t="s">
        <v>159</v>
      </c>
      <c r="B65" s="19" t="s">
        <v>98</v>
      </c>
      <c r="C65" s="19" t="s">
        <v>91</v>
      </c>
      <c r="D65" s="19">
        <v>0.20569999999999999</v>
      </c>
      <c r="E65" s="19">
        <v>1.47E-2</v>
      </c>
      <c r="F65" s="19">
        <v>2.3999999999999998E-3</v>
      </c>
      <c r="G65" s="20">
        <v>3.6900000000000002E-10</v>
      </c>
      <c r="H65" s="19">
        <v>450243</v>
      </c>
      <c r="I65" s="16">
        <f t="shared" si="0"/>
        <v>9.2457057395122259E-4</v>
      </c>
      <c r="J65" s="16">
        <f t="shared" si="1"/>
        <v>416.66481581427507</v>
      </c>
    </row>
    <row r="66" spans="1:10" ht="14.5" x14ac:dyDescent="0.3">
      <c r="A66" s="19" t="s">
        <v>160</v>
      </c>
      <c r="B66" s="19" t="s">
        <v>98</v>
      </c>
      <c r="C66" s="19" t="s">
        <v>91</v>
      </c>
      <c r="D66" s="19">
        <v>0.36840000000000001</v>
      </c>
      <c r="E66" s="19">
        <v>1.4800000000000001E-2</v>
      </c>
      <c r="F66" s="19">
        <v>2E-3</v>
      </c>
      <c r="G66" s="20">
        <v>4.91E-14</v>
      </c>
      <c r="H66" s="19">
        <v>450243</v>
      </c>
      <c r="I66" s="16">
        <f t="shared" si="0"/>
        <v>1.1092795672922266E-3</v>
      </c>
      <c r="J66" s="16">
        <f t="shared" si="1"/>
        <v>499.99777897713022</v>
      </c>
    </row>
    <row r="67" spans="1:10" ht="14.5" x14ac:dyDescent="0.3">
      <c r="A67" s="19" t="s">
        <v>161</v>
      </c>
      <c r="B67" s="19" t="s">
        <v>92</v>
      </c>
      <c r="C67" s="19" t="s">
        <v>94</v>
      </c>
      <c r="D67" s="19">
        <v>0.20100000000000001</v>
      </c>
      <c r="E67" s="19">
        <v>-1.47E-2</v>
      </c>
      <c r="F67" s="19">
        <v>2.5000000000000001E-3</v>
      </c>
      <c r="G67" s="20">
        <v>5.9900000000000002E-9</v>
      </c>
      <c r="H67" s="19">
        <v>450243</v>
      </c>
      <c r="I67" s="16">
        <f t="shared" si="0"/>
        <v>8.876205777078529E-4</v>
      </c>
      <c r="J67" s="16">
        <f t="shared" si="1"/>
        <v>399.99822318170408</v>
      </c>
    </row>
    <row r="68" spans="1:10" ht="14.5" x14ac:dyDescent="0.3">
      <c r="A68" s="19" t="s">
        <v>162</v>
      </c>
      <c r="B68" s="19" t="s">
        <v>98</v>
      </c>
      <c r="C68" s="19" t="s">
        <v>91</v>
      </c>
      <c r="D68" s="19">
        <v>8.8999999999999996E-2</v>
      </c>
      <c r="E68" s="19">
        <v>2.6100000000000002E-2</v>
      </c>
      <c r="F68" s="19">
        <v>3.3999999999999998E-3</v>
      </c>
      <c r="G68" s="20">
        <v>7.0499999999999998E-15</v>
      </c>
      <c r="H68" s="19">
        <v>450243</v>
      </c>
      <c r="I68" s="16">
        <f t="shared" ref="I68:I131" si="2">(2*D68*(1-D68)*E68*E68)/((2*D68*(1-D68)*E68*E68)+(2*D68*(1-D68)*H68*F68*E68*E68))</f>
        <v>6.5281557398613494E-4</v>
      </c>
      <c r="J68" s="16">
        <f t="shared" ref="J68:J131" si="3">I68*(H68-2)/(1-I68)</f>
        <v>294.11634057478238</v>
      </c>
    </row>
    <row r="69" spans="1:10" ht="14.5" x14ac:dyDescent="0.3">
      <c r="A69" s="19" t="s">
        <v>163</v>
      </c>
      <c r="B69" s="19" t="s">
        <v>98</v>
      </c>
      <c r="C69" s="19" t="s">
        <v>91</v>
      </c>
      <c r="D69" s="19">
        <v>0.1162</v>
      </c>
      <c r="E69" s="19">
        <v>-2.6800000000000001E-2</v>
      </c>
      <c r="F69" s="19">
        <v>3.0000000000000001E-3</v>
      </c>
      <c r="G69" s="20">
        <v>1.06E-19</v>
      </c>
      <c r="H69" s="19">
        <v>450243</v>
      </c>
      <c r="I69" s="16">
        <f t="shared" si="2"/>
        <v>7.3979325737629365E-4</v>
      </c>
      <c r="J69" s="16">
        <f t="shared" si="3"/>
        <v>333.33185265142009</v>
      </c>
    </row>
    <row r="70" spans="1:10" ht="14.5" x14ac:dyDescent="0.3">
      <c r="A70" s="19" t="s">
        <v>164</v>
      </c>
      <c r="B70" s="19" t="s">
        <v>91</v>
      </c>
      <c r="C70" s="19" t="s">
        <v>94</v>
      </c>
      <c r="D70" s="19">
        <v>0.13519999999999999</v>
      </c>
      <c r="E70" s="19">
        <v>1.7899999999999999E-2</v>
      </c>
      <c r="F70" s="19">
        <v>2.8E-3</v>
      </c>
      <c r="G70" s="20">
        <v>1.21E-10</v>
      </c>
      <c r="H70" s="19">
        <v>450243</v>
      </c>
      <c r="I70" s="16">
        <f t="shared" si="2"/>
        <v>7.925937503665744E-4</v>
      </c>
      <c r="J70" s="16">
        <f t="shared" si="3"/>
        <v>357.14127069795001</v>
      </c>
    </row>
    <row r="71" spans="1:10" ht="14.5" x14ac:dyDescent="0.3">
      <c r="A71" s="19" t="s">
        <v>165</v>
      </c>
      <c r="B71" s="19" t="s">
        <v>91</v>
      </c>
      <c r="C71" s="19" t="s">
        <v>92</v>
      </c>
      <c r="D71" s="19">
        <v>0.45350000000000001</v>
      </c>
      <c r="E71" s="19">
        <v>-1.7600000000000001E-2</v>
      </c>
      <c r="F71" s="19">
        <v>1.9E-3</v>
      </c>
      <c r="G71" s="20">
        <v>1.74E-20</v>
      </c>
      <c r="H71" s="19">
        <v>450243</v>
      </c>
      <c r="I71" s="16">
        <f t="shared" si="2"/>
        <v>1.1675945345833913E-3</v>
      </c>
      <c r="J71" s="16">
        <f t="shared" si="3"/>
        <v>526.31345155487384</v>
      </c>
    </row>
    <row r="72" spans="1:10" ht="14.5" x14ac:dyDescent="0.3">
      <c r="A72" s="19" t="s">
        <v>166</v>
      </c>
      <c r="B72" s="19" t="s">
        <v>167</v>
      </c>
      <c r="C72" s="19" t="s">
        <v>94</v>
      </c>
      <c r="D72" s="19">
        <v>0.35699999999999998</v>
      </c>
      <c r="E72" s="19">
        <v>1.7899999999999999E-2</v>
      </c>
      <c r="F72" s="19">
        <v>2.0999999999999999E-3</v>
      </c>
      <c r="G72" s="20">
        <v>1.2900000000000001E-17</v>
      </c>
      <c r="H72" s="19">
        <v>450243</v>
      </c>
      <c r="I72" s="16">
        <f t="shared" si="2"/>
        <v>1.0565125387436358E-3</v>
      </c>
      <c r="J72" s="16">
        <f t="shared" si="3"/>
        <v>476.18836093060025</v>
      </c>
    </row>
    <row r="73" spans="1:10" ht="14.5" x14ac:dyDescent="0.3">
      <c r="A73" s="19" t="s">
        <v>168</v>
      </c>
      <c r="B73" s="19" t="s">
        <v>92</v>
      </c>
      <c r="C73" s="19" t="s">
        <v>94</v>
      </c>
      <c r="D73" s="19">
        <v>0.48599999999999999</v>
      </c>
      <c r="E73" s="19">
        <v>3.0200000000000001E-2</v>
      </c>
      <c r="F73" s="19">
        <v>1.9E-3</v>
      </c>
      <c r="G73" s="20">
        <v>2.8300000000000002E-57</v>
      </c>
      <c r="H73" s="19">
        <v>450243</v>
      </c>
      <c r="I73" s="16">
        <f t="shared" si="2"/>
        <v>1.1675945345833911E-3</v>
      </c>
      <c r="J73" s="16">
        <f t="shared" si="3"/>
        <v>526.31345155487372</v>
      </c>
    </row>
    <row r="74" spans="1:10" ht="14.5" x14ac:dyDescent="0.3">
      <c r="A74" s="19" t="s">
        <v>169</v>
      </c>
      <c r="B74" s="19" t="s">
        <v>92</v>
      </c>
      <c r="C74" s="19" t="s">
        <v>94</v>
      </c>
      <c r="D74" s="19">
        <v>0.22989999999999999</v>
      </c>
      <c r="E74" s="19">
        <v>-2.12E-2</v>
      </c>
      <c r="F74" s="19">
        <v>2.2000000000000001E-3</v>
      </c>
      <c r="G74" s="20">
        <v>3.34E-21</v>
      </c>
      <c r="H74" s="19">
        <v>450243</v>
      </c>
      <c r="I74" s="16">
        <f t="shared" si="2"/>
        <v>1.0085376748325272E-3</v>
      </c>
      <c r="J74" s="16">
        <f t="shared" si="3"/>
        <v>454.54343543375461</v>
      </c>
    </row>
    <row r="75" spans="1:10" ht="14.5" x14ac:dyDescent="0.3">
      <c r="A75" s="19" t="s">
        <v>170</v>
      </c>
      <c r="B75" s="19" t="s">
        <v>98</v>
      </c>
      <c r="C75" s="19" t="s">
        <v>91</v>
      </c>
      <c r="D75" s="19">
        <v>0.27610000000000001</v>
      </c>
      <c r="E75" s="19">
        <v>1.4999999999999999E-2</v>
      </c>
      <c r="F75" s="19">
        <v>2.0999999999999999E-3</v>
      </c>
      <c r="G75" s="20">
        <v>1.8600000000000002E-12</v>
      </c>
      <c r="H75" s="19">
        <v>450243</v>
      </c>
      <c r="I75" s="16">
        <f t="shared" si="2"/>
        <v>1.0565125387436355E-3</v>
      </c>
      <c r="J75" s="16">
        <f t="shared" si="3"/>
        <v>476.18836093060014</v>
      </c>
    </row>
    <row r="76" spans="1:10" ht="14.5" x14ac:dyDescent="0.3">
      <c r="A76" s="19" t="s">
        <v>171</v>
      </c>
      <c r="B76" s="19" t="s">
        <v>94</v>
      </c>
      <c r="C76" s="19" t="s">
        <v>91</v>
      </c>
      <c r="D76" s="19">
        <v>0.50849999999999995</v>
      </c>
      <c r="E76" s="19">
        <v>1.17E-2</v>
      </c>
      <c r="F76" s="19">
        <v>1.9E-3</v>
      </c>
      <c r="G76" s="20">
        <v>4.8599999999999998E-10</v>
      </c>
      <c r="H76" s="19">
        <v>450243</v>
      </c>
      <c r="I76" s="16">
        <f t="shared" si="2"/>
        <v>1.1675945345833913E-3</v>
      </c>
      <c r="J76" s="16">
        <f t="shared" si="3"/>
        <v>526.31345155487384</v>
      </c>
    </row>
    <row r="77" spans="1:10" ht="14.5" x14ac:dyDescent="0.3">
      <c r="A77" s="19" t="s">
        <v>172</v>
      </c>
      <c r="B77" s="19" t="s">
        <v>94</v>
      </c>
      <c r="C77" s="19" t="s">
        <v>92</v>
      </c>
      <c r="D77" s="19">
        <v>0.10539999999999999</v>
      </c>
      <c r="E77" s="19">
        <v>2.1600000000000001E-2</v>
      </c>
      <c r="F77" s="19">
        <v>3.0999999999999999E-3</v>
      </c>
      <c r="G77" s="20">
        <v>4.0200000000000002E-12</v>
      </c>
      <c r="H77" s="19">
        <v>450243</v>
      </c>
      <c r="I77" s="16">
        <f t="shared" si="2"/>
        <v>7.1594604430145255E-4</v>
      </c>
      <c r="J77" s="16">
        <f t="shared" si="3"/>
        <v>322.57921224330977</v>
      </c>
    </row>
    <row r="78" spans="1:10" ht="14.5" x14ac:dyDescent="0.3">
      <c r="A78" s="19" t="s">
        <v>173</v>
      </c>
      <c r="B78" s="19" t="s">
        <v>91</v>
      </c>
      <c r="C78" s="19" t="s">
        <v>94</v>
      </c>
      <c r="D78" s="19">
        <v>0.4118</v>
      </c>
      <c r="E78" s="19">
        <v>-1.9E-2</v>
      </c>
      <c r="F78" s="19">
        <v>1.9E-3</v>
      </c>
      <c r="G78" s="20">
        <v>6.9900000000000004E-23</v>
      </c>
      <c r="H78" s="19">
        <v>450243</v>
      </c>
      <c r="I78" s="16">
        <f t="shared" si="2"/>
        <v>1.1675945345833913E-3</v>
      </c>
      <c r="J78" s="16">
        <f t="shared" si="3"/>
        <v>526.31345155487384</v>
      </c>
    </row>
    <row r="79" spans="1:10" ht="14.5" x14ac:dyDescent="0.3">
      <c r="A79" s="19" t="s">
        <v>174</v>
      </c>
      <c r="B79" s="19" t="s">
        <v>92</v>
      </c>
      <c r="C79" s="19" t="s">
        <v>91</v>
      </c>
      <c r="D79" s="19">
        <v>3.8100000000000002E-2</v>
      </c>
      <c r="E79" s="19">
        <v>3.1099999999999999E-2</v>
      </c>
      <c r="F79" s="19">
        <v>4.8999999999999998E-3</v>
      </c>
      <c r="G79" s="20">
        <v>2.99E-10</v>
      </c>
      <c r="H79" s="19">
        <v>450243</v>
      </c>
      <c r="I79" s="16">
        <f t="shared" si="2"/>
        <v>4.5306461285832711E-4</v>
      </c>
      <c r="J79" s="16">
        <f t="shared" si="3"/>
        <v>204.08072611311434</v>
      </c>
    </row>
    <row r="80" spans="1:10" ht="14.5" x14ac:dyDescent="0.3">
      <c r="A80" s="19" t="s">
        <v>175</v>
      </c>
      <c r="B80" s="19" t="s">
        <v>98</v>
      </c>
      <c r="C80" s="19" t="s">
        <v>91</v>
      </c>
      <c r="D80" s="19">
        <v>0.49299999999999999</v>
      </c>
      <c r="E80" s="19">
        <v>3.27E-2</v>
      </c>
      <c r="F80" s="19">
        <v>1.9E-3</v>
      </c>
      <c r="G80" s="20">
        <v>4.7900000000000003E-64</v>
      </c>
      <c r="H80" s="19">
        <v>450243</v>
      </c>
      <c r="I80" s="16">
        <f t="shared" si="2"/>
        <v>1.1675945345833911E-3</v>
      </c>
      <c r="J80" s="16">
        <f t="shared" si="3"/>
        <v>526.31345155487372</v>
      </c>
    </row>
    <row r="81" spans="1:10" ht="14.5" x14ac:dyDescent="0.3">
      <c r="A81" s="19" t="s">
        <v>176</v>
      </c>
      <c r="B81" s="19" t="s">
        <v>94</v>
      </c>
      <c r="C81" s="19" t="s">
        <v>91</v>
      </c>
      <c r="D81" s="19">
        <v>0.23330000000000001</v>
      </c>
      <c r="E81" s="19">
        <v>-2.06E-2</v>
      </c>
      <c r="F81" s="19">
        <v>2.3E-3</v>
      </c>
      <c r="G81" s="20">
        <v>7.3300000000000002E-20</v>
      </c>
      <c r="H81" s="19">
        <v>450243</v>
      </c>
      <c r="I81" s="16">
        <f t="shared" si="2"/>
        <v>9.6473051362541955E-4</v>
      </c>
      <c r="J81" s="16">
        <f t="shared" si="3"/>
        <v>434.78067737141748</v>
      </c>
    </row>
    <row r="82" spans="1:10" ht="14.5" x14ac:dyDescent="0.3">
      <c r="A82" s="19" t="s">
        <v>177</v>
      </c>
      <c r="B82" s="19" t="s">
        <v>178</v>
      </c>
      <c r="C82" s="19" t="s">
        <v>92</v>
      </c>
      <c r="D82" s="19">
        <v>0.22919999999999999</v>
      </c>
      <c r="E82" s="19">
        <v>-2.4400000000000002E-2</v>
      </c>
      <c r="F82" s="19">
        <v>2.3E-3</v>
      </c>
      <c r="G82" s="20">
        <v>3.7599999999999997E-27</v>
      </c>
      <c r="H82" s="19">
        <v>450243</v>
      </c>
      <c r="I82" s="16">
        <f t="shared" si="2"/>
        <v>9.6473051362541966E-4</v>
      </c>
      <c r="J82" s="16">
        <f t="shared" si="3"/>
        <v>434.78067737141748</v>
      </c>
    </row>
    <row r="83" spans="1:10" ht="14.5" x14ac:dyDescent="0.3">
      <c r="A83" s="19" t="s">
        <v>179</v>
      </c>
      <c r="B83" s="19" t="s">
        <v>92</v>
      </c>
      <c r="C83" s="19" t="s">
        <v>94</v>
      </c>
      <c r="D83" s="19">
        <v>0.22</v>
      </c>
      <c r="E83" s="19">
        <v>-1.4999999999999999E-2</v>
      </c>
      <c r="F83" s="19">
        <v>2.3E-3</v>
      </c>
      <c r="G83" s="20">
        <v>4.2299999999999999E-11</v>
      </c>
      <c r="H83" s="19">
        <v>450243</v>
      </c>
      <c r="I83" s="16">
        <f t="shared" si="2"/>
        <v>9.6473051362541955E-4</v>
      </c>
      <c r="J83" s="16">
        <f t="shared" si="3"/>
        <v>434.78067737141748</v>
      </c>
    </row>
    <row r="84" spans="1:10" ht="14.5" x14ac:dyDescent="0.3">
      <c r="A84" s="19" t="s">
        <v>180</v>
      </c>
      <c r="B84" s="19" t="s">
        <v>181</v>
      </c>
      <c r="C84" s="19" t="s">
        <v>91</v>
      </c>
      <c r="D84" s="19">
        <v>0.62939999999999996</v>
      </c>
      <c r="E84" s="19">
        <v>-1.1299999999999999E-2</v>
      </c>
      <c r="F84" s="19">
        <v>2E-3</v>
      </c>
      <c r="G84" s="20">
        <v>1.1199999999999999E-8</v>
      </c>
      <c r="H84" s="19">
        <v>450243</v>
      </c>
      <c r="I84" s="16">
        <f t="shared" si="2"/>
        <v>1.1092795672922266E-3</v>
      </c>
      <c r="J84" s="16">
        <f t="shared" si="3"/>
        <v>499.99777897713022</v>
      </c>
    </row>
    <row r="85" spans="1:10" ht="14.5" x14ac:dyDescent="0.3">
      <c r="A85" s="19" t="s">
        <v>182</v>
      </c>
      <c r="B85" s="19" t="s">
        <v>92</v>
      </c>
      <c r="C85" s="19" t="s">
        <v>94</v>
      </c>
      <c r="D85" s="19">
        <v>6.08E-2</v>
      </c>
      <c r="E85" s="19">
        <v>-2.35E-2</v>
      </c>
      <c r="F85" s="19">
        <v>4.0000000000000001E-3</v>
      </c>
      <c r="G85" s="20">
        <v>4.6699999999999998E-9</v>
      </c>
      <c r="H85" s="19">
        <v>450243</v>
      </c>
      <c r="I85" s="16">
        <f t="shared" si="2"/>
        <v>5.5494757965162593E-4</v>
      </c>
      <c r="J85" s="16">
        <f t="shared" si="3"/>
        <v>249.99888948856497</v>
      </c>
    </row>
    <row r="86" spans="1:10" ht="14.5" x14ac:dyDescent="0.3">
      <c r="A86" s="19" t="s">
        <v>183</v>
      </c>
      <c r="B86" s="19" t="s">
        <v>92</v>
      </c>
      <c r="C86" s="19" t="s">
        <v>94</v>
      </c>
      <c r="D86" s="19">
        <v>0.26350000000000001</v>
      </c>
      <c r="E86" s="19">
        <v>-3.5999999999999997E-2</v>
      </c>
      <c r="F86" s="19">
        <v>2.0999999999999999E-3</v>
      </c>
      <c r="G86" s="20">
        <v>1.1899999999999999E-63</v>
      </c>
      <c r="H86" s="19">
        <v>450243</v>
      </c>
      <c r="I86" s="16">
        <f t="shared" si="2"/>
        <v>1.0565125387436355E-3</v>
      </c>
      <c r="J86" s="16">
        <f t="shared" si="3"/>
        <v>476.18836093060014</v>
      </c>
    </row>
    <row r="87" spans="1:10" ht="14.5" x14ac:dyDescent="0.3">
      <c r="A87" s="19" t="s">
        <v>184</v>
      </c>
      <c r="B87" s="19" t="s">
        <v>178</v>
      </c>
      <c r="C87" s="19" t="s">
        <v>92</v>
      </c>
      <c r="D87" s="19">
        <v>0.55559999999999998</v>
      </c>
      <c r="E87" s="19">
        <v>1.1900000000000001E-2</v>
      </c>
      <c r="F87" s="19">
        <v>1.9E-3</v>
      </c>
      <c r="G87" s="20">
        <v>5.99E-10</v>
      </c>
      <c r="H87" s="19">
        <v>450243</v>
      </c>
      <c r="I87" s="16">
        <f t="shared" si="2"/>
        <v>1.1675945345833909E-3</v>
      </c>
      <c r="J87" s="16">
        <f t="shared" si="3"/>
        <v>526.31345155487361</v>
      </c>
    </row>
    <row r="88" spans="1:10" ht="14.5" x14ac:dyDescent="0.3">
      <c r="A88" s="19" t="s">
        <v>185</v>
      </c>
      <c r="B88" s="19" t="s">
        <v>186</v>
      </c>
      <c r="C88" s="19" t="s">
        <v>92</v>
      </c>
      <c r="D88" s="19">
        <v>0.14030000000000001</v>
      </c>
      <c r="E88" s="19">
        <v>2.2800000000000001E-2</v>
      </c>
      <c r="F88" s="19">
        <v>2.7000000000000001E-3</v>
      </c>
      <c r="G88" s="20">
        <v>7.2400000000000003E-17</v>
      </c>
      <c r="H88" s="19">
        <v>450243</v>
      </c>
      <c r="I88" s="16">
        <f t="shared" si="2"/>
        <v>8.2192494658104307E-4</v>
      </c>
      <c r="J88" s="16">
        <f t="shared" si="3"/>
        <v>370.36872516824462</v>
      </c>
    </row>
    <row r="89" spans="1:10" ht="14.5" x14ac:dyDescent="0.3">
      <c r="A89" s="19" t="s">
        <v>187</v>
      </c>
      <c r="B89" s="19" t="s">
        <v>188</v>
      </c>
      <c r="C89" s="19" t="s">
        <v>94</v>
      </c>
      <c r="D89" s="19">
        <v>0.26490000000000002</v>
      </c>
      <c r="E89" s="19">
        <v>1.43E-2</v>
      </c>
      <c r="F89" s="19">
        <v>2.2000000000000001E-3</v>
      </c>
      <c r="G89" s="20">
        <v>9.7999999999999998E-11</v>
      </c>
      <c r="H89" s="19">
        <v>450243</v>
      </c>
      <c r="I89" s="16">
        <f t="shared" si="2"/>
        <v>1.0085376748325272E-3</v>
      </c>
      <c r="J89" s="16">
        <f t="shared" si="3"/>
        <v>454.54343543375461</v>
      </c>
    </row>
    <row r="90" spans="1:10" ht="14.5" x14ac:dyDescent="0.3">
      <c r="A90" s="19" t="s">
        <v>189</v>
      </c>
      <c r="B90" s="19" t="s">
        <v>92</v>
      </c>
      <c r="C90" s="19" t="s">
        <v>91</v>
      </c>
      <c r="D90" s="19">
        <v>0.31619999999999998</v>
      </c>
      <c r="E90" s="19">
        <v>3.4000000000000002E-2</v>
      </c>
      <c r="F90" s="19">
        <v>2E-3</v>
      </c>
      <c r="G90" s="20">
        <v>2.35E-63</v>
      </c>
      <c r="H90" s="19">
        <v>450243</v>
      </c>
      <c r="I90" s="16">
        <f t="shared" si="2"/>
        <v>1.1092795672922263E-3</v>
      </c>
      <c r="J90" s="16">
        <f t="shared" si="3"/>
        <v>499.99777897713011</v>
      </c>
    </row>
    <row r="91" spans="1:10" ht="14.5" x14ac:dyDescent="0.3">
      <c r="A91" s="19" t="s">
        <v>190</v>
      </c>
      <c r="B91" s="19" t="s">
        <v>92</v>
      </c>
      <c r="C91" s="19" t="s">
        <v>91</v>
      </c>
      <c r="D91" s="19">
        <v>0.16669999999999999</v>
      </c>
      <c r="E91" s="19">
        <v>2.3099999999999999E-2</v>
      </c>
      <c r="F91" s="19">
        <v>2.5000000000000001E-3</v>
      </c>
      <c r="G91" s="20">
        <v>7.8299999999999999E-20</v>
      </c>
      <c r="H91" s="19">
        <v>450243</v>
      </c>
      <c r="I91" s="16">
        <f t="shared" si="2"/>
        <v>8.876205777078529E-4</v>
      </c>
      <c r="J91" s="16">
        <f t="shared" si="3"/>
        <v>399.99822318170408</v>
      </c>
    </row>
    <row r="92" spans="1:10" ht="14.5" x14ac:dyDescent="0.3">
      <c r="A92" s="19" t="s">
        <v>191</v>
      </c>
      <c r="B92" s="19" t="s">
        <v>94</v>
      </c>
      <c r="C92" s="19" t="s">
        <v>98</v>
      </c>
      <c r="D92" s="19">
        <v>0.45789999999999997</v>
      </c>
      <c r="E92" s="19">
        <v>1.15E-2</v>
      </c>
      <c r="F92" s="19">
        <v>2E-3</v>
      </c>
      <c r="G92" s="20">
        <v>9.39E-9</v>
      </c>
      <c r="H92" s="19">
        <v>450243</v>
      </c>
      <c r="I92" s="16">
        <f t="shared" si="2"/>
        <v>1.1092795672922263E-3</v>
      </c>
      <c r="J92" s="16">
        <f t="shared" si="3"/>
        <v>499.99777897713011</v>
      </c>
    </row>
    <row r="93" spans="1:10" ht="14.5" x14ac:dyDescent="0.3">
      <c r="A93" s="19" t="s">
        <v>192</v>
      </c>
      <c r="B93" s="19" t="s">
        <v>91</v>
      </c>
      <c r="C93" s="19" t="s">
        <v>98</v>
      </c>
      <c r="D93" s="19">
        <v>0.08</v>
      </c>
      <c r="E93" s="19">
        <v>3.2500000000000001E-2</v>
      </c>
      <c r="F93" s="19">
        <v>3.5000000000000001E-3</v>
      </c>
      <c r="G93" s="20">
        <v>6.7599999999999998E-21</v>
      </c>
      <c r="H93" s="19">
        <v>450243</v>
      </c>
      <c r="I93" s="16">
        <f t="shared" si="2"/>
        <v>6.3417552900544465E-4</v>
      </c>
      <c r="J93" s="16">
        <f t="shared" si="3"/>
        <v>285.71301655836004</v>
      </c>
    </row>
    <row r="94" spans="1:10" ht="14.5" x14ac:dyDescent="0.3">
      <c r="A94" s="19" t="s">
        <v>193</v>
      </c>
      <c r="B94" s="19" t="s">
        <v>94</v>
      </c>
      <c r="C94" s="19" t="s">
        <v>98</v>
      </c>
      <c r="D94" s="19">
        <v>0.31140000000000001</v>
      </c>
      <c r="E94" s="19">
        <v>1.8599999999999998E-2</v>
      </c>
      <c r="F94" s="19">
        <v>2E-3</v>
      </c>
      <c r="G94" s="20">
        <v>4.3400000000000002E-20</v>
      </c>
      <c r="H94" s="19">
        <v>450243</v>
      </c>
      <c r="I94" s="16">
        <f t="shared" si="2"/>
        <v>1.1092795672922261E-3</v>
      </c>
      <c r="J94" s="16">
        <f t="shared" si="3"/>
        <v>499.99777897713005</v>
      </c>
    </row>
    <row r="95" spans="1:10" ht="14.5" x14ac:dyDescent="0.3">
      <c r="A95" s="19" t="s">
        <v>194</v>
      </c>
      <c r="B95" s="19" t="s">
        <v>91</v>
      </c>
      <c r="C95" s="19" t="s">
        <v>98</v>
      </c>
      <c r="D95" s="19">
        <v>4.1200000000000001E-2</v>
      </c>
      <c r="E95" s="19">
        <v>5.7700000000000001E-2</v>
      </c>
      <c r="F95" s="19">
        <v>4.7000000000000002E-3</v>
      </c>
      <c r="G95" s="20">
        <v>3.6900000000000001E-34</v>
      </c>
      <c r="H95" s="19">
        <v>450243</v>
      </c>
      <c r="I95" s="16">
        <f t="shared" si="2"/>
        <v>4.7233485177967032E-4</v>
      </c>
      <c r="J95" s="16">
        <f t="shared" si="3"/>
        <v>212.76501233069365</v>
      </c>
    </row>
    <row r="96" spans="1:10" ht="14.5" x14ac:dyDescent="0.3">
      <c r="A96" s="19" t="s">
        <v>195</v>
      </c>
      <c r="B96" s="19" t="s">
        <v>98</v>
      </c>
      <c r="C96" s="19" t="s">
        <v>91</v>
      </c>
      <c r="D96" s="19">
        <v>2.3800000000000002E-2</v>
      </c>
      <c r="E96" s="19">
        <v>-4.1500000000000002E-2</v>
      </c>
      <c r="F96" s="19">
        <v>6.3E-3</v>
      </c>
      <c r="G96" s="20">
        <v>4.0600000000000001E-11</v>
      </c>
      <c r="H96" s="19">
        <v>450243</v>
      </c>
      <c r="I96" s="16">
        <f t="shared" si="2"/>
        <v>3.5241906969189307E-4</v>
      </c>
      <c r="J96" s="16">
        <f t="shared" si="3"/>
        <v>158.72945364353339</v>
      </c>
    </row>
    <row r="97" spans="1:10" ht="14.5" x14ac:dyDescent="0.3">
      <c r="A97" s="19" t="s">
        <v>196</v>
      </c>
      <c r="B97" s="19" t="s">
        <v>98</v>
      </c>
      <c r="C97" s="19" t="s">
        <v>91</v>
      </c>
      <c r="D97" s="19">
        <v>8.09E-2</v>
      </c>
      <c r="E97" s="19">
        <v>2.2499999999999999E-2</v>
      </c>
      <c r="F97" s="19">
        <v>3.5000000000000001E-3</v>
      </c>
      <c r="G97" s="20">
        <v>7.8899999999999994E-11</v>
      </c>
      <c r="H97" s="19">
        <v>450243</v>
      </c>
      <c r="I97" s="16">
        <f t="shared" si="2"/>
        <v>6.3417552900544476E-4</v>
      </c>
      <c r="J97" s="16">
        <f t="shared" si="3"/>
        <v>285.7130165583601</v>
      </c>
    </row>
    <row r="98" spans="1:10" ht="14.5" x14ac:dyDescent="0.3">
      <c r="A98" s="19" t="s">
        <v>197</v>
      </c>
      <c r="B98" s="19" t="s">
        <v>98</v>
      </c>
      <c r="C98" s="19" t="s">
        <v>91</v>
      </c>
      <c r="D98" s="19">
        <v>0.23280000000000001</v>
      </c>
      <c r="E98" s="19">
        <v>1.46E-2</v>
      </c>
      <c r="F98" s="19">
        <v>2.2000000000000001E-3</v>
      </c>
      <c r="G98" s="20">
        <v>8.0299999999999997E-11</v>
      </c>
      <c r="H98" s="19">
        <v>450243</v>
      </c>
      <c r="I98" s="16">
        <f t="shared" si="2"/>
        <v>1.0085376748325274E-3</v>
      </c>
      <c r="J98" s="16">
        <f t="shared" si="3"/>
        <v>454.54343543375472</v>
      </c>
    </row>
    <row r="99" spans="1:10" ht="14.5" x14ac:dyDescent="0.3">
      <c r="A99" s="19" t="s">
        <v>198</v>
      </c>
      <c r="B99" s="19" t="s">
        <v>91</v>
      </c>
      <c r="C99" s="19" t="s">
        <v>98</v>
      </c>
      <c r="D99" s="19">
        <v>9.5799999999999996E-2</v>
      </c>
      <c r="E99" s="19">
        <v>-4.0099999999999997E-2</v>
      </c>
      <c r="F99" s="19">
        <v>3.3E-3</v>
      </c>
      <c r="G99" s="20">
        <v>1.1700000000000001E-34</v>
      </c>
      <c r="H99" s="19">
        <v>450243</v>
      </c>
      <c r="I99" s="16">
        <f t="shared" si="2"/>
        <v>6.7258455884405312E-4</v>
      </c>
      <c r="J99" s="16">
        <f t="shared" si="3"/>
        <v>303.02895695583641</v>
      </c>
    </row>
    <row r="100" spans="1:10" ht="14.5" x14ac:dyDescent="0.3">
      <c r="A100" s="19" t="s">
        <v>199</v>
      </c>
      <c r="B100" s="19" t="s">
        <v>91</v>
      </c>
      <c r="C100" s="19" t="s">
        <v>94</v>
      </c>
      <c r="D100" s="19">
        <v>0.16980000000000001</v>
      </c>
      <c r="E100" s="19">
        <v>1.4999999999999999E-2</v>
      </c>
      <c r="F100" s="19">
        <v>2.5000000000000001E-3</v>
      </c>
      <c r="G100" s="20">
        <v>2.5500000000000001E-9</v>
      </c>
      <c r="H100" s="19">
        <v>450243</v>
      </c>
      <c r="I100" s="16">
        <f t="shared" si="2"/>
        <v>8.876205777078529E-4</v>
      </c>
      <c r="J100" s="16">
        <f t="shared" si="3"/>
        <v>399.99822318170408</v>
      </c>
    </row>
    <row r="101" spans="1:10" ht="14.5" x14ac:dyDescent="0.3">
      <c r="A101" s="19" t="s">
        <v>200</v>
      </c>
      <c r="B101" s="19" t="s">
        <v>91</v>
      </c>
      <c r="C101" s="19" t="s">
        <v>94</v>
      </c>
      <c r="D101" s="19">
        <v>0.61580000000000001</v>
      </c>
      <c r="E101" s="19">
        <v>-1.09E-2</v>
      </c>
      <c r="F101" s="19">
        <v>2E-3</v>
      </c>
      <c r="G101" s="20">
        <v>4.4199999999999999E-8</v>
      </c>
      <c r="H101" s="19">
        <v>450243</v>
      </c>
      <c r="I101" s="16">
        <f t="shared" si="2"/>
        <v>1.1092795672922263E-3</v>
      </c>
      <c r="J101" s="16">
        <f t="shared" si="3"/>
        <v>499.99777897713011</v>
      </c>
    </row>
    <row r="102" spans="1:10" ht="14.5" x14ac:dyDescent="0.3">
      <c r="A102" s="19" t="s">
        <v>201</v>
      </c>
      <c r="B102" s="19" t="s">
        <v>94</v>
      </c>
      <c r="C102" s="19" t="s">
        <v>91</v>
      </c>
      <c r="D102" s="19">
        <v>0.47639999999999999</v>
      </c>
      <c r="E102" s="19">
        <v>2.1600000000000001E-2</v>
      </c>
      <c r="F102" s="19">
        <v>1.9E-3</v>
      </c>
      <c r="G102" s="20">
        <v>7.4900000000000003E-30</v>
      </c>
      <c r="H102" s="19">
        <v>450243</v>
      </c>
      <c r="I102" s="16">
        <f t="shared" si="2"/>
        <v>1.1675945345833913E-3</v>
      </c>
      <c r="J102" s="16">
        <f t="shared" si="3"/>
        <v>526.31345155487384</v>
      </c>
    </row>
    <row r="103" spans="1:10" ht="14.5" x14ac:dyDescent="0.3">
      <c r="A103" s="19" t="s">
        <v>202</v>
      </c>
      <c r="B103" s="19" t="s">
        <v>91</v>
      </c>
      <c r="C103" s="19" t="s">
        <v>98</v>
      </c>
      <c r="D103" s="19">
        <v>0.127</v>
      </c>
      <c r="E103" s="19">
        <v>-1.7500000000000002E-2</v>
      </c>
      <c r="F103" s="19">
        <v>2.8999999999999998E-3</v>
      </c>
      <c r="G103" s="20">
        <v>1.0500000000000001E-9</v>
      </c>
      <c r="H103" s="19">
        <v>450243</v>
      </c>
      <c r="I103" s="16">
        <f t="shared" si="2"/>
        <v>7.652838472227123E-4</v>
      </c>
      <c r="J103" s="16">
        <f t="shared" si="3"/>
        <v>344.82605446698631</v>
      </c>
    </row>
    <row r="104" spans="1:10" ht="14.5" x14ac:dyDescent="0.3">
      <c r="A104" s="19" t="s">
        <v>203</v>
      </c>
      <c r="B104" s="19" t="s">
        <v>98</v>
      </c>
      <c r="C104" s="19" t="s">
        <v>91</v>
      </c>
      <c r="D104" s="19">
        <v>5.3699999999999998E-2</v>
      </c>
      <c r="E104" s="19">
        <v>2.87E-2</v>
      </c>
      <c r="F104" s="19">
        <v>4.1999999999999997E-3</v>
      </c>
      <c r="G104" s="20">
        <v>9.5199999999999998E-12</v>
      </c>
      <c r="H104" s="19">
        <v>450243</v>
      </c>
      <c r="I104" s="16">
        <f t="shared" si="2"/>
        <v>5.2853547154824859E-4</v>
      </c>
      <c r="J104" s="16">
        <f t="shared" si="3"/>
        <v>238.09418046530013</v>
      </c>
    </row>
    <row r="105" spans="1:10" ht="14.5" x14ac:dyDescent="0.3">
      <c r="A105" s="19" t="s">
        <v>204</v>
      </c>
      <c r="B105" s="19" t="s">
        <v>94</v>
      </c>
      <c r="C105" s="19" t="s">
        <v>92</v>
      </c>
      <c r="D105" s="19">
        <v>0.52459999999999996</v>
      </c>
      <c r="E105" s="19">
        <v>-1.7100000000000001E-2</v>
      </c>
      <c r="F105" s="19">
        <v>1.9E-3</v>
      </c>
      <c r="G105" s="20">
        <v>7.7300000000000005E-19</v>
      </c>
      <c r="H105" s="19">
        <v>450243</v>
      </c>
      <c r="I105" s="16">
        <f t="shared" si="2"/>
        <v>1.1675945345833909E-3</v>
      </c>
      <c r="J105" s="16">
        <f t="shared" si="3"/>
        <v>526.31345155487361</v>
      </c>
    </row>
    <row r="106" spans="1:10" ht="14.5" x14ac:dyDescent="0.3">
      <c r="A106" s="19" t="s">
        <v>205</v>
      </c>
      <c r="B106" s="19" t="s">
        <v>91</v>
      </c>
      <c r="C106" s="19" t="s">
        <v>98</v>
      </c>
      <c r="D106" s="19">
        <v>0.1328</v>
      </c>
      <c r="E106" s="19">
        <v>-1.72E-2</v>
      </c>
      <c r="F106" s="19">
        <v>2.8E-3</v>
      </c>
      <c r="G106" s="20">
        <v>4.1700000000000001E-10</v>
      </c>
      <c r="H106" s="19">
        <v>450243</v>
      </c>
      <c r="I106" s="16">
        <f t="shared" si="2"/>
        <v>7.925937503665745E-4</v>
      </c>
      <c r="J106" s="16">
        <f t="shared" si="3"/>
        <v>357.14127069795006</v>
      </c>
    </row>
    <row r="107" spans="1:10" ht="14.5" x14ac:dyDescent="0.3">
      <c r="A107" s="19" t="s">
        <v>206</v>
      </c>
      <c r="B107" s="19" t="s">
        <v>94</v>
      </c>
      <c r="C107" s="19" t="s">
        <v>92</v>
      </c>
      <c r="D107" s="19">
        <v>0.97499999999999998</v>
      </c>
      <c r="E107" s="19">
        <v>3.32E-2</v>
      </c>
      <c r="F107" s="19">
        <v>6.0000000000000001E-3</v>
      </c>
      <c r="G107" s="20">
        <v>3.6099999999999999E-8</v>
      </c>
      <c r="H107" s="19">
        <v>450243</v>
      </c>
      <c r="I107" s="16">
        <f t="shared" si="2"/>
        <v>3.7003350283334649E-4</v>
      </c>
      <c r="J107" s="16">
        <f t="shared" si="3"/>
        <v>166.66592632571002</v>
      </c>
    </row>
    <row r="108" spans="1:10" ht="14.5" x14ac:dyDescent="0.3">
      <c r="A108" s="19" t="s">
        <v>207</v>
      </c>
      <c r="B108" s="19" t="s">
        <v>98</v>
      </c>
      <c r="C108" s="19" t="s">
        <v>91</v>
      </c>
      <c r="D108" s="19">
        <v>4.5999999999999999E-2</v>
      </c>
      <c r="E108" s="19">
        <v>2.7099999999999999E-2</v>
      </c>
      <c r="F108" s="19">
        <v>4.5999999999999999E-3</v>
      </c>
      <c r="G108" s="20">
        <v>3.5199999999999998E-9</v>
      </c>
      <c r="H108" s="19">
        <v>450243</v>
      </c>
      <c r="I108" s="16">
        <f t="shared" si="2"/>
        <v>4.8259804534278892E-4</v>
      </c>
      <c r="J108" s="16">
        <f t="shared" si="3"/>
        <v>217.39033868570877</v>
      </c>
    </row>
    <row r="109" spans="1:10" ht="14.5" x14ac:dyDescent="0.3">
      <c r="A109" s="19" t="s">
        <v>208</v>
      </c>
      <c r="B109" s="19" t="s">
        <v>94</v>
      </c>
      <c r="C109" s="19" t="s">
        <v>92</v>
      </c>
      <c r="D109" s="19">
        <v>0.1895</v>
      </c>
      <c r="E109" s="19">
        <v>4.0300000000000002E-2</v>
      </c>
      <c r="F109" s="19">
        <v>2.3999999999999998E-3</v>
      </c>
      <c r="G109" s="20">
        <v>8.83E-62</v>
      </c>
      <c r="H109" s="19">
        <v>450243</v>
      </c>
      <c r="I109" s="16">
        <f t="shared" si="2"/>
        <v>9.245705739512227E-4</v>
      </c>
      <c r="J109" s="16">
        <f t="shared" si="3"/>
        <v>416.66481581427513</v>
      </c>
    </row>
    <row r="110" spans="1:10" ht="14.5" x14ac:dyDescent="0.3">
      <c r="A110" s="19" t="s">
        <v>209</v>
      </c>
      <c r="B110" s="19" t="s">
        <v>98</v>
      </c>
      <c r="C110" s="19" t="s">
        <v>91</v>
      </c>
      <c r="D110" s="19">
        <v>0.03</v>
      </c>
      <c r="E110" s="19">
        <v>-3.4599999999999999E-2</v>
      </c>
      <c r="F110" s="19">
        <v>5.4999999999999997E-3</v>
      </c>
      <c r="G110" s="20">
        <v>4.3200000000000001E-10</v>
      </c>
      <c r="H110" s="19">
        <v>450243</v>
      </c>
      <c r="I110" s="16">
        <f t="shared" si="2"/>
        <v>4.0365933332028165E-4</v>
      </c>
      <c r="J110" s="16">
        <f t="shared" si="3"/>
        <v>181.81737417350183</v>
      </c>
    </row>
    <row r="111" spans="1:10" ht="14.5" x14ac:dyDescent="0.3">
      <c r="A111" s="19" t="s">
        <v>210</v>
      </c>
      <c r="B111" s="19" t="s">
        <v>98</v>
      </c>
      <c r="C111" s="19" t="s">
        <v>91</v>
      </c>
      <c r="D111" s="19">
        <v>0.66859999999999997</v>
      </c>
      <c r="E111" s="19">
        <v>1.41E-2</v>
      </c>
      <c r="F111" s="19">
        <v>2E-3</v>
      </c>
      <c r="G111" s="20">
        <v>2.5400000000000001E-12</v>
      </c>
      <c r="H111" s="19">
        <v>450243</v>
      </c>
      <c r="I111" s="16">
        <f t="shared" si="2"/>
        <v>1.1092795672922263E-3</v>
      </c>
      <c r="J111" s="16">
        <f t="shared" si="3"/>
        <v>499.99777897713011</v>
      </c>
    </row>
    <row r="112" spans="1:10" ht="14.5" x14ac:dyDescent="0.3">
      <c r="A112" s="19" t="s">
        <v>211</v>
      </c>
      <c r="B112" s="19" t="s">
        <v>91</v>
      </c>
      <c r="C112" s="19" t="s">
        <v>98</v>
      </c>
      <c r="D112" s="19">
        <v>0.41249999999999998</v>
      </c>
      <c r="E112" s="19">
        <v>1.06E-2</v>
      </c>
      <c r="F112" s="19">
        <v>1.9E-3</v>
      </c>
      <c r="G112" s="20">
        <v>4.0299999999999997E-8</v>
      </c>
      <c r="H112" s="19">
        <v>450243</v>
      </c>
      <c r="I112" s="16">
        <f t="shared" si="2"/>
        <v>1.1675945345833913E-3</v>
      </c>
      <c r="J112" s="16">
        <f t="shared" si="3"/>
        <v>526.31345155487384</v>
      </c>
    </row>
    <row r="113" spans="1:10" ht="14.5" x14ac:dyDescent="0.3">
      <c r="A113" s="19" t="s">
        <v>212</v>
      </c>
      <c r="B113" s="19" t="s">
        <v>94</v>
      </c>
      <c r="C113" s="19" t="s">
        <v>92</v>
      </c>
      <c r="D113" s="19">
        <v>0.49869999999999998</v>
      </c>
      <c r="E113" s="19">
        <v>-1.7000000000000001E-2</v>
      </c>
      <c r="F113" s="19">
        <v>1.9E-3</v>
      </c>
      <c r="G113" s="20">
        <v>2.1500000000000001E-19</v>
      </c>
      <c r="H113" s="19">
        <v>450243</v>
      </c>
      <c r="I113" s="16">
        <f t="shared" si="2"/>
        <v>1.1675945345833909E-3</v>
      </c>
      <c r="J113" s="16">
        <f t="shared" si="3"/>
        <v>526.31345155487361</v>
      </c>
    </row>
    <row r="114" spans="1:10" ht="14.5" x14ac:dyDescent="0.3">
      <c r="A114" s="19" t="s">
        <v>213</v>
      </c>
      <c r="B114" s="19" t="s">
        <v>91</v>
      </c>
      <c r="C114" s="19" t="s">
        <v>94</v>
      </c>
      <c r="D114" s="19">
        <v>5.2999999999999999E-2</v>
      </c>
      <c r="E114" s="19">
        <v>-2.3599999999999999E-2</v>
      </c>
      <c r="F114" s="19">
        <v>4.1999999999999997E-3</v>
      </c>
      <c r="G114" s="20">
        <v>2.5600000000000001E-8</v>
      </c>
      <c r="H114" s="19">
        <v>450243</v>
      </c>
      <c r="I114" s="16">
        <f t="shared" si="2"/>
        <v>5.285354715482487E-4</v>
      </c>
      <c r="J114" s="16">
        <f t="shared" si="3"/>
        <v>238.09418046530018</v>
      </c>
    </row>
    <row r="115" spans="1:10" ht="14.5" x14ac:dyDescent="0.3">
      <c r="A115" s="19" t="s">
        <v>214</v>
      </c>
      <c r="B115" s="19" t="s">
        <v>92</v>
      </c>
      <c r="C115" s="19" t="s">
        <v>91</v>
      </c>
      <c r="D115" s="19">
        <v>0.25180000000000002</v>
      </c>
      <c r="E115" s="19">
        <v>-2.47E-2</v>
      </c>
      <c r="F115" s="19">
        <v>2.2000000000000001E-3</v>
      </c>
      <c r="G115" s="20">
        <v>8.3900000000000004E-30</v>
      </c>
      <c r="H115" s="19">
        <v>450243</v>
      </c>
      <c r="I115" s="16">
        <f t="shared" si="2"/>
        <v>1.0085376748325272E-3</v>
      </c>
      <c r="J115" s="16">
        <f t="shared" si="3"/>
        <v>454.54343543375461</v>
      </c>
    </row>
    <row r="116" spans="1:10" ht="14.5" x14ac:dyDescent="0.3">
      <c r="A116" s="19" t="s">
        <v>215</v>
      </c>
      <c r="B116" s="19" t="s">
        <v>98</v>
      </c>
      <c r="C116" s="19" t="s">
        <v>91</v>
      </c>
      <c r="D116" s="19">
        <v>2.0199999999999999E-2</v>
      </c>
      <c r="E116" s="19">
        <v>4.2299999999999997E-2</v>
      </c>
      <c r="F116" s="19">
        <v>6.7999999999999996E-3</v>
      </c>
      <c r="G116" s="20">
        <v>5.2900000000000003E-10</v>
      </c>
      <c r="H116" s="19">
        <v>450243</v>
      </c>
      <c r="I116" s="16">
        <f t="shared" si="2"/>
        <v>3.265143638239848E-4</v>
      </c>
      <c r="J116" s="16">
        <f t="shared" si="3"/>
        <v>147.05817028739125</v>
      </c>
    </row>
    <row r="117" spans="1:10" ht="14.5" x14ac:dyDescent="0.3">
      <c r="A117" s="19" t="s">
        <v>216</v>
      </c>
      <c r="B117" s="19" t="s">
        <v>91</v>
      </c>
      <c r="C117" s="19" t="s">
        <v>94</v>
      </c>
      <c r="D117" s="19">
        <v>2.8500000000000001E-2</v>
      </c>
      <c r="E117" s="19">
        <v>3.3500000000000002E-2</v>
      </c>
      <c r="F117" s="19">
        <v>5.7000000000000002E-3</v>
      </c>
      <c r="G117" s="20">
        <v>5.4700000000000003E-9</v>
      </c>
      <c r="H117" s="19">
        <v>450243</v>
      </c>
      <c r="I117" s="16">
        <f t="shared" si="2"/>
        <v>3.8950136463750606E-4</v>
      </c>
      <c r="J117" s="16">
        <f t="shared" si="3"/>
        <v>175.43781718495794</v>
      </c>
    </row>
    <row r="118" spans="1:10" ht="14.5" x14ac:dyDescent="0.3">
      <c r="A118" s="19" t="s">
        <v>217</v>
      </c>
      <c r="B118" s="19" t="s">
        <v>94</v>
      </c>
      <c r="C118" s="19" t="s">
        <v>91</v>
      </c>
      <c r="D118" s="19">
        <v>0.23719999999999999</v>
      </c>
      <c r="E118" s="19">
        <v>-1.32E-2</v>
      </c>
      <c r="F118" s="19">
        <v>2.2000000000000001E-3</v>
      </c>
      <c r="G118" s="20">
        <v>2.93E-9</v>
      </c>
      <c r="H118" s="19">
        <v>450243</v>
      </c>
      <c r="I118" s="16">
        <f t="shared" si="2"/>
        <v>1.0085376748325274E-3</v>
      </c>
      <c r="J118" s="16">
        <f t="shared" si="3"/>
        <v>454.54343543375472</v>
      </c>
    </row>
    <row r="119" spans="1:10" ht="14.5" x14ac:dyDescent="0.3">
      <c r="A119" s="19" t="s">
        <v>218</v>
      </c>
      <c r="B119" s="19" t="s">
        <v>91</v>
      </c>
      <c r="C119" s="19" t="s">
        <v>98</v>
      </c>
      <c r="D119" s="19">
        <v>0.69830000000000003</v>
      </c>
      <c r="E119" s="19">
        <v>1.2500000000000001E-2</v>
      </c>
      <c r="F119" s="19">
        <v>2.0999999999999999E-3</v>
      </c>
      <c r="G119" s="20">
        <v>1.62E-9</v>
      </c>
      <c r="H119" s="19">
        <v>450243</v>
      </c>
      <c r="I119" s="16">
        <f t="shared" si="2"/>
        <v>1.0565125387436355E-3</v>
      </c>
      <c r="J119" s="16">
        <f t="shared" si="3"/>
        <v>476.18836093060014</v>
      </c>
    </row>
    <row r="120" spans="1:10" ht="14.5" x14ac:dyDescent="0.3">
      <c r="A120" s="19" t="s">
        <v>219</v>
      </c>
      <c r="B120" s="19" t="s">
        <v>94</v>
      </c>
      <c r="C120" s="19" t="s">
        <v>92</v>
      </c>
      <c r="D120" s="19">
        <v>5.6399999999999999E-2</v>
      </c>
      <c r="E120" s="19">
        <v>3.7999999999999999E-2</v>
      </c>
      <c r="F120" s="19">
        <v>4.1999999999999997E-3</v>
      </c>
      <c r="G120" s="20">
        <v>2.2400000000000002E-19</v>
      </c>
      <c r="H120" s="19">
        <v>450243</v>
      </c>
      <c r="I120" s="16">
        <f t="shared" si="2"/>
        <v>5.2853547154824859E-4</v>
      </c>
      <c r="J120" s="16">
        <f t="shared" si="3"/>
        <v>238.09418046530013</v>
      </c>
    </row>
    <row r="121" spans="1:10" ht="14.5" x14ac:dyDescent="0.3">
      <c r="A121" s="19" t="s">
        <v>220</v>
      </c>
      <c r="B121" s="19" t="s">
        <v>94</v>
      </c>
      <c r="C121" s="19" t="s">
        <v>92</v>
      </c>
      <c r="D121" s="19">
        <v>0.65480000000000005</v>
      </c>
      <c r="E121" s="19">
        <v>-1.2E-2</v>
      </c>
      <c r="F121" s="19">
        <v>2E-3</v>
      </c>
      <c r="G121" s="20">
        <v>1.6500000000000001E-9</v>
      </c>
      <c r="H121" s="19">
        <v>450243</v>
      </c>
      <c r="I121" s="16">
        <f t="shared" si="2"/>
        <v>1.1092795672922263E-3</v>
      </c>
      <c r="J121" s="16">
        <f t="shared" si="3"/>
        <v>499.99777897713011</v>
      </c>
    </row>
    <row r="122" spans="1:10" ht="14.5" x14ac:dyDescent="0.3">
      <c r="A122" s="19" t="s">
        <v>221</v>
      </c>
      <c r="B122" s="19" t="s">
        <v>92</v>
      </c>
      <c r="C122" s="19" t="s">
        <v>94</v>
      </c>
      <c r="D122" s="19">
        <v>0.23180000000000001</v>
      </c>
      <c r="E122" s="19">
        <v>2.9899999999999999E-2</v>
      </c>
      <c r="F122" s="19">
        <v>2.2000000000000001E-3</v>
      </c>
      <c r="G122" s="20">
        <v>2.5600000000000001E-40</v>
      </c>
      <c r="H122" s="19">
        <v>450243</v>
      </c>
      <c r="I122" s="16">
        <f t="shared" si="2"/>
        <v>1.0085376748325272E-3</v>
      </c>
      <c r="J122" s="16">
        <f t="shared" si="3"/>
        <v>454.54343543375461</v>
      </c>
    </row>
    <row r="123" spans="1:10" ht="14.5" x14ac:dyDescent="0.3">
      <c r="A123" s="19" t="s">
        <v>222</v>
      </c>
      <c r="B123" s="19" t="s">
        <v>91</v>
      </c>
      <c r="C123" s="19" t="s">
        <v>98</v>
      </c>
      <c r="D123" s="19">
        <v>8.9800000000000005E-2</v>
      </c>
      <c r="E123" s="19">
        <v>3.9300000000000002E-2</v>
      </c>
      <c r="F123" s="19">
        <v>3.3E-3</v>
      </c>
      <c r="G123" s="20">
        <v>2.72E-33</v>
      </c>
      <c r="H123" s="19">
        <v>450243</v>
      </c>
      <c r="I123" s="16">
        <f t="shared" si="2"/>
        <v>6.7258455884405312E-4</v>
      </c>
      <c r="J123" s="16">
        <f t="shared" si="3"/>
        <v>303.02895695583641</v>
      </c>
    </row>
    <row r="124" spans="1:10" ht="14.5" x14ac:dyDescent="0.3">
      <c r="A124" s="19" t="s">
        <v>223</v>
      </c>
      <c r="B124" s="19" t="s">
        <v>98</v>
      </c>
      <c r="C124" s="19" t="s">
        <v>91</v>
      </c>
      <c r="D124" s="19">
        <v>0.69620000000000004</v>
      </c>
      <c r="E124" s="19">
        <v>3.3099999999999997E-2</v>
      </c>
      <c r="F124" s="19">
        <v>2E-3</v>
      </c>
      <c r="G124" s="20">
        <v>1.3899999999999999E-58</v>
      </c>
      <c r="H124" s="19">
        <v>450243</v>
      </c>
      <c r="I124" s="16">
        <f t="shared" si="2"/>
        <v>1.1092795672922266E-3</v>
      </c>
      <c r="J124" s="16">
        <f t="shared" si="3"/>
        <v>499.99777897713022</v>
      </c>
    </row>
    <row r="125" spans="1:10" ht="14.5" x14ac:dyDescent="0.3">
      <c r="A125" s="19" t="s">
        <v>224</v>
      </c>
      <c r="B125" s="19" t="s">
        <v>98</v>
      </c>
      <c r="C125" s="19" t="s">
        <v>91</v>
      </c>
      <c r="D125" s="19">
        <v>0.19769999999999999</v>
      </c>
      <c r="E125" s="19">
        <v>-2.1899999999999999E-2</v>
      </c>
      <c r="F125" s="19">
        <v>2.3999999999999998E-3</v>
      </c>
      <c r="G125" s="20">
        <v>7.2200000000000001E-20</v>
      </c>
      <c r="H125" s="19">
        <v>450243</v>
      </c>
      <c r="I125" s="16">
        <f t="shared" si="2"/>
        <v>9.2457057395122259E-4</v>
      </c>
      <c r="J125" s="16">
        <f t="shared" si="3"/>
        <v>416.66481581427507</v>
      </c>
    </row>
    <row r="126" spans="1:10" ht="14.5" x14ac:dyDescent="0.3">
      <c r="A126" s="19" t="s">
        <v>225</v>
      </c>
      <c r="B126" s="19" t="s">
        <v>92</v>
      </c>
      <c r="C126" s="19" t="s">
        <v>91</v>
      </c>
      <c r="D126" s="19">
        <v>0.1172</v>
      </c>
      <c r="E126" s="19">
        <v>-1.67E-2</v>
      </c>
      <c r="F126" s="19">
        <v>3.0000000000000001E-3</v>
      </c>
      <c r="G126" s="20">
        <v>3.6599999999999997E-8</v>
      </c>
      <c r="H126" s="19">
        <v>450243</v>
      </c>
      <c r="I126" s="16">
        <f t="shared" si="2"/>
        <v>7.3979325737629365E-4</v>
      </c>
      <c r="J126" s="16">
        <f t="shared" si="3"/>
        <v>333.33185265142009</v>
      </c>
    </row>
    <row r="127" spans="1:10" ht="14.5" x14ac:dyDescent="0.3">
      <c r="A127" s="19" t="s">
        <v>226</v>
      </c>
      <c r="B127" s="19" t="s">
        <v>92</v>
      </c>
      <c r="C127" s="19" t="s">
        <v>98</v>
      </c>
      <c r="D127" s="19">
        <v>0.2349</v>
      </c>
      <c r="E127" s="19">
        <v>-1.95E-2</v>
      </c>
      <c r="F127" s="19">
        <v>2.2000000000000001E-3</v>
      </c>
      <c r="G127" s="20">
        <v>1.4000000000000001E-18</v>
      </c>
      <c r="H127" s="19">
        <v>450243</v>
      </c>
      <c r="I127" s="16">
        <f t="shared" si="2"/>
        <v>1.0085376748325272E-3</v>
      </c>
      <c r="J127" s="16">
        <f t="shared" si="3"/>
        <v>454.54343543375461</v>
      </c>
    </row>
    <row r="128" spans="1:10" ht="14.5" x14ac:dyDescent="0.3">
      <c r="A128" s="19" t="s">
        <v>227</v>
      </c>
      <c r="B128" s="19" t="s">
        <v>98</v>
      </c>
      <c r="C128" s="19" t="s">
        <v>91</v>
      </c>
      <c r="D128" s="19">
        <v>9.11E-2</v>
      </c>
      <c r="E128" s="19">
        <v>2.7099999999999999E-2</v>
      </c>
      <c r="F128" s="19">
        <v>3.3E-3</v>
      </c>
      <c r="G128" s="20">
        <v>1.4499999999999999E-16</v>
      </c>
      <c r="H128" s="19">
        <v>450243</v>
      </c>
      <c r="I128" s="16">
        <f t="shared" si="2"/>
        <v>6.7258455884405322E-4</v>
      </c>
      <c r="J128" s="16">
        <f t="shared" si="3"/>
        <v>303.02895695583646</v>
      </c>
    </row>
    <row r="129" spans="1:10" ht="14.5" x14ac:dyDescent="0.3">
      <c r="A129" s="19" t="s">
        <v>228</v>
      </c>
      <c r="B129" s="19" t="s">
        <v>91</v>
      </c>
      <c r="C129" s="19" t="s">
        <v>92</v>
      </c>
      <c r="D129" s="19">
        <v>0.49640000000000001</v>
      </c>
      <c r="E129" s="19">
        <v>-1.61E-2</v>
      </c>
      <c r="F129" s="19">
        <v>1.9E-3</v>
      </c>
      <c r="G129" s="20">
        <v>2.2700000000000001E-17</v>
      </c>
      <c r="H129" s="19">
        <v>450243</v>
      </c>
      <c r="I129" s="16">
        <f t="shared" si="2"/>
        <v>1.1675945345833909E-3</v>
      </c>
      <c r="J129" s="16">
        <f t="shared" si="3"/>
        <v>526.31345155487361</v>
      </c>
    </row>
    <row r="130" spans="1:10" ht="14.5" x14ac:dyDescent="0.3">
      <c r="A130" s="19" t="s">
        <v>229</v>
      </c>
      <c r="B130" s="19" t="s">
        <v>98</v>
      </c>
      <c r="C130" s="19" t="s">
        <v>91</v>
      </c>
      <c r="D130" s="19">
        <v>5.5199999999999999E-2</v>
      </c>
      <c r="E130" s="19">
        <v>-2.87E-2</v>
      </c>
      <c r="F130" s="19">
        <v>4.3E-3</v>
      </c>
      <c r="G130" s="20">
        <v>1.7300000000000001E-11</v>
      </c>
      <c r="H130" s="19">
        <v>450243</v>
      </c>
      <c r="I130" s="16">
        <f t="shared" si="2"/>
        <v>5.1625029445626167E-4</v>
      </c>
      <c r="J130" s="16">
        <f t="shared" si="3"/>
        <v>232.55710650099073</v>
      </c>
    </row>
    <row r="131" spans="1:10" ht="14.5" x14ac:dyDescent="0.3">
      <c r="A131" s="19" t="s">
        <v>230</v>
      </c>
      <c r="B131" s="19" t="s">
        <v>94</v>
      </c>
      <c r="C131" s="19" t="s">
        <v>92</v>
      </c>
      <c r="D131" s="19">
        <v>0.2402</v>
      </c>
      <c r="E131" s="19">
        <v>-1.6299999999999999E-2</v>
      </c>
      <c r="F131" s="19">
        <v>2.2000000000000001E-3</v>
      </c>
      <c r="G131" s="20">
        <v>2.2799999999999999E-13</v>
      </c>
      <c r="H131" s="19">
        <v>450243</v>
      </c>
      <c r="I131" s="16">
        <f t="shared" si="2"/>
        <v>1.0085376748325272E-3</v>
      </c>
      <c r="J131" s="16">
        <f t="shared" si="3"/>
        <v>454.54343543375461</v>
      </c>
    </row>
    <row r="132" spans="1:10" ht="14.5" x14ac:dyDescent="0.3">
      <c r="A132" s="19" t="s">
        <v>231</v>
      </c>
      <c r="B132" s="19" t="s">
        <v>92</v>
      </c>
      <c r="C132" s="19" t="s">
        <v>98</v>
      </c>
      <c r="D132" s="19">
        <v>0.20230000000000001</v>
      </c>
      <c r="E132" s="19">
        <v>-4.5999999999999999E-2</v>
      </c>
      <c r="F132" s="19">
        <v>2.3999999999999998E-3</v>
      </c>
      <c r="G132" s="20">
        <v>9.8000000000000003E-85</v>
      </c>
      <c r="H132" s="19">
        <v>450243</v>
      </c>
      <c r="I132" s="16">
        <f t="shared" ref="I132:I195" si="4">(2*D132*(1-D132)*E132*E132)/((2*D132*(1-D132)*E132*E132)+(2*D132*(1-D132)*H132*F132*E132*E132))</f>
        <v>9.2457057395122259E-4</v>
      </c>
      <c r="J132" s="16">
        <f t="shared" ref="J132:J195" si="5">I132*(H132-2)/(1-I132)</f>
        <v>416.66481581427507</v>
      </c>
    </row>
    <row r="133" spans="1:10" ht="14.5" x14ac:dyDescent="0.3">
      <c r="A133" s="19" t="s">
        <v>232</v>
      </c>
      <c r="B133" s="19" t="s">
        <v>94</v>
      </c>
      <c r="C133" s="19" t="s">
        <v>92</v>
      </c>
      <c r="D133" s="19">
        <v>0.17119999999999999</v>
      </c>
      <c r="E133" s="19">
        <v>2.18E-2</v>
      </c>
      <c r="F133" s="19">
        <v>2.5000000000000001E-3</v>
      </c>
      <c r="G133" s="20">
        <v>9.13E-18</v>
      </c>
      <c r="H133" s="19">
        <v>450243</v>
      </c>
      <c r="I133" s="16">
        <f t="shared" si="4"/>
        <v>8.876205777078529E-4</v>
      </c>
      <c r="J133" s="16">
        <f t="shared" si="5"/>
        <v>399.99822318170408</v>
      </c>
    </row>
    <row r="134" spans="1:10" ht="14.5" x14ac:dyDescent="0.3">
      <c r="A134" s="19" t="s">
        <v>233</v>
      </c>
      <c r="B134" s="19" t="s">
        <v>92</v>
      </c>
      <c r="C134" s="19" t="s">
        <v>94</v>
      </c>
      <c r="D134" s="19">
        <v>0.1575</v>
      </c>
      <c r="E134" s="19">
        <v>1.61E-2</v>
      </c>
      <c r="F134" s="19">
        <v>2.7000000000000001E-3</v>
      </c>
      <c r="G134" s="20">
        <v>1.1700000000000001E-9</v>
      </c>
      <c r="H134" s="19">
        <v>450243</v>
      </c>
      <c r="I134" s="16">
        <f t="shared" si="4"/>
        <v>8.2192494658104263E-4</v>
      </c>
      <c r="J134" s="16">
        <f t="shared" si="5"/>
        <v>370.36872516824445</v>
      </c>
    </row>
    <row r="135" spans="1:10" ht="14.5" x14ac:dyDescent="0.3">
      <c r="A135" s="19" t="s">
        <v>234</v>
      </c>
      <c r="B135" s="19" t="s">
        <v>92</v>
      </c>
      <c r="C135" s="19" t="s">
        <v>94</v>
      </c>
      <c r="D135" s="19">
        <v>2.1600000000000001E-2</v>
      </c>
      <c r="E135" s="19">
        <v>-3.8699999999999998E-2</v>
      </c>
      <c r="F135" s="19">
        <v>6.7000000000000002E-3</v>
      </c>
      <c r="G135" s="20">
        <v>9.2199999999999992E-9</v>
      </c>
      <c r="H135" s="19">
        <v>450243</v>
      </c>
      <c r="I135" s="16">
        <f t="shared" si="4"/>
        <v>3.3138609757776301E-4</v>
      </c>
      <c r="J135" s="16">
        <f t="shared" si="5"/>
        <v>149.25306835138207</v>
      </c>
    </row>
    <row r="136" spans="1:10" ht="14.5" x14ac:dyDescent="0.3">
      <c r="A136" s="19" t="s">
        <v>235</v>
      </c>
      <c r="B136" s="19" t="s">
        <v>98</v>
      </c>
      <c r="C136" s="19" t="s">
        <v>91</v>
      </c>
      <c r="D136" s="19">
        <v>0.63759999999999994</v>
      </c>
      <c r="E136" s="19">
        <v>-1.6199999999999999E-2</v>
      </c>
      <c r="F136" s="19">
        <v>2E-3</v>
      </c>
      <c r="G136" s="20">
        <v>1.58E-16</v>
      </c>
      <c r="H136" s="19">
        <v>450243</v>
      </c>
      <c r="I136" s="16">
        <f t="shared" si="4"/>
        <v>1.1092795672922263E-3</v>
      </c>
      <c r="J136" s="16">
        <f t="shared" si="5"/>
        <v>499.99777897713011</v>
      </c>
    </row>
    <row r="137" spans="1:10" ht="14.5" x14ac:dyDescent="0.3">
      <c r="A137" s="19" t="s">
        <v>236</v>
      </c>
      <c r="B137" s="19" t="s">
        <v>92</v>
      </c>
      <c r="C137" s="19" t="s">
        <v>94</v>
      </c>
      <c r="D137" s="19">
        <v>0.39169999999999999</v>
      </c>
      <c r="E137" s="19">
        <v>-1.47E-2</v>
      </c>
      <c r="F137" s="19">
        <v>1.9E-3</v>
      </c>
      <c r="G137" s="20">
        <v>2.79E-14</v>
      </c>
      <c r="H137" s="19">
        <v>450243</v>
      </c>
      <c r="I137" s="16">
        <f t="shared" si="4"/>
        <v>1.1675945345833911E-3</v>
      </c>
      <c r="J137" s="16">
        <f t="shared" si="5"/>
        <v>526.31345155487372</v>
      </c>
    </row>
    <row r="138" spans="1:10" ht="14.5" x14ac:dyDescent="0.3">
      <c r="A138" s="19" t="s">
        <v>237</v>
      </c>
      <c r="B138" s="19" t="s">
        <v>92</v>
      </c>
      <c r="C138" s="19" t="s">
        <v>98</v>
      </c>
      <c r="D138" s="19">
        <v>0.25669999999999998</v>
      </c>
      <c r="E138" s="19">
        <v>1.8100000000000002E-2</v>
      </c>
      <c r="F138" s="19">
        <v>2.2000000000000001E-3</v>
      </c>
      <c r="G138" s="20">
        <v>3.3800000000000002E-17</v>
      </c>
      <c r="H138" s="19">
        <v>450243</v>
      </c>
      <c r="I138" s="16">
        <f t="shared" si="4"/>
        <v>1.0085376748325272E-3</v>
      </c>
      <c r="J138" s="16">
        <f t="shared" si="5"/>
        <v>454.54343543375461</v>
      </c>
    </row>
    <row r="139" spans="1:10" ht="14.5" x14ac:dyDescent="0.3">
      <c r="A139" s="19" t="s">
        <v>238</v>
      </c>
      <c r="B139" s="19" t="s">
        <v>94</v>
      </c>
      <c r="C139" s="19" t="s">
        <v>92</v>
      </c>
      <c r="D139" s="19">
        <v>0.15690000000000001</v>
      </c>
      <c r="E139" s="19">
        <v>2.3699999999999999E-2</v>
      </c>
      <c r="F139" s="19">
        <v>2.5999999999999999E-3</v>
      </c>
      <c r="G139" s="20">
        <v>1.3099999999999999E-19</v>
      </c>
      <c r="H139" s="19">
        <v>450243</v>
      </c>
      <c r="I139" s="16">
        <f t="shared" si="4"/>
        <v>8.53510462928712E-4</v>
      </c>
      <c r="J139" s="16">
        <f t="shared" si="5"/>
        <v>384.61367613625396</v>
      </c>
    </row>
    <row r="140" spans="1:10" ht="14.5" x14ac:dyDescent="0.3">
      <c r="A140" s="19" t="s">
        <v>239</v>
      </c>
      <c r="B140" s="19" t="s">
        <v>98</v>
      </c>
      <c r="C140" s="19" t="s">
        <v>92</v>
      </c>
      <c r="D140" s="19">
        <v>1.43E-2</v>
      </c>
      <c r="E140" s="19">
        <v>4.7899999999999998E-2</v>
      </c>
      <c r="F140" s="19">
        <v>8.0999999999999996E-3</v>
      </c>
      <c r="G140" s="20">
        <v>3.6600000000000002E-9</v>
      </c>
      <c r="H140" s="19">
        <v>450243</v>
      </c>
      <c r="I140" s="16">
        <f t="shared" si="4"/>
        <v>2.7412518908127576E-4</v>
      </c>
      <c r="J140" s="16">
        <f t="shared" si="5"/>
        <v>123.4562417227482</v>
      </c>
    </row>
    <row r="141" spans="1:10" ht="14.5" x14ac:dyDescent="0.3">
      <c r="A141" s="19" t="s">
        <v>240</v>
      </c>
      <c r="B141" s="19" t="s">
        <v>98</v>
      </c>
      <c r="C141" s="19" t="s">
        <v>91</v>
      </c>
      <c r="D141" s="19">
        <v>0.25750000000000001</v>
      </c>
      <c r="E141" s="19">
        <v>-3.1899999999999998E-2</v>
      </c>
      <c r="F141" s="19">
        <v>2.2000000000000001E-3</v>
      </c>
      <c r="G141" s="20">
        <v>2.8099999999999999E-49</v>
      </c>
      <c r="H141" s="19">
        <v>450243</v>
      </c>
      <c r="I141" s="16">
        <f t="shared" si="4"/>
        <v>1.0085376748325272E-3</v>
      </c>
      <c r="J141" s="16">
        <f t="shared" si="5"/>
        <v>454.54343543375461</v>
      </c>
    </row>
    <row r="142" spans="1:10" ht="14.5" x14ac:dyDescent="0.3">
      <c r="A142" s="19" t="s">
        <v>241</v>
      </c>
      <c r="B142" s="19" t="s">
        <v>92</v>
      </c>
      <c r="C142" s="19" t="s">
        <v>94</v>
      </c>
      <c r="D142" s="19">
        <v>0.26690000000000003</v>
      </c>
      <c r="E142" s="19">
        <v>1.2200000000000001E-2</v>
      </c>
      <c r="F142" s="19">
        <v>2.0999999999999999E-3</v>
      </c>
      <c r="G142" s="20">
        <v>9.9300000000000002E-9</v>
      </c>
      <c r="H142" s="19">
        <v>450243</v>
      </c>
      <c r="I142" s="16">
        <f t="shared" si="4"/>
        <v>1.0565125387436358E-3</v>
      </c>
      <c r="J142" s="16">
        <f t="shared" si="5"/>
        <v>476.18836093060025</v>
      </c>
    </row>
    <row r="143" spans="1:10" ht="14.5" x14ac:dyDescent="0.3">
      <c r="A143" s="19" t="s">
        <v>242</v>
      </c>
      <c r="B143" s="19" t="s">
        <v>98</v>
      </c>
      <c r="C143" s="19" t="s">
        <v>91</v>
      </c>
      <c r="D143" s="19">
        <v>6.7599999999999993E-2</v>
      </c>
      <c r="E143" s="19">
        <v>-2.6100000000000002E-2</v>
      </c>
      <c r="F143" s="19">
        <v>3.8E-3</v>
      </c>
      <c r="G143" s="20">
        <v>6.8299999999999998E-12</v>
      </c>
      <c r="H143" s="19">
        <v>450243</v>
      </c>
      <c r="I143" s="16">
        <f t="shared" si="4"/>
        <v>5.8413828562656482E-4</v>
      </c>
      <c r="J143" s="16">
        <f t="shared" si="5"/>
        <v>263.15672577743692</v>
      </c>
    </row>
    <row r="144" spans="1:10" ht="14.5" x14ac:dyDescent="0.3">
      <c r="A144" s="19" t="s">
        <v>243</v>
      </c>
      <c r="B144" s="19" t="s">
        <v>94</v>
      </c>
      <c r="C144" s="19" t="s">
        <v>92</v>
      </c>
      <c r="D144" s="19">
        <v>0.62509999999999999</v>
      </c>
      <c r="E144" s="19">
        <v>-1.0999999999999999E-2</v>
      </c>
      <c r="F144" s="19">
        <v>2E-3</v>
      </c>
      <c r="G144" s="20">
        <v>1.6199999999999999E-8</v>
      </c>
      <c r="H144" s="19">
        <v>450243</v>
      </c>
      <c r="I144" s="16">
        <f t="shared" si="4"/>
        <v>1.1092795672922266E-3</v>
      </c>
      <c r="J144" s="16">
        <f t="shared" si="5"/>
        <v>499.99777897713022</v>
      </c>
    </row>
    <row r="145" spans="1:10" ht="14.5" x14ac:dyDescent="0.3">
      <c r="A145" s="19" t="s">
        <v>244</v>
      </c>
      <c r="B145" s="19" t="s">
        <v>98</v>
      </c>
      <c r="C145" s="19" t="s">
        <v>92</v>
      </c>
      <c r="D145" s="19">
        <v>0.40550000000000003</v>
      </c>
      <c r="E145" s="19">
        <v>-1.84E-2</v>
      </c>
      <c r="F145" s="19">
        <v>1.9E-3</v>
      </c>
      <c r="G145" s="20">
        <v>1.67E-21</v>
      </c>
      <c r="H145" s="19">
        <v>450243</v>
      </c>
      <c r="I145" s="16">
        <f t="shared" si="4"/>
        <v>1.1675945345833911E-3</v>
      </c>
      <c r="J145" s="16">
        <f t="shared" si="5"/>
        <v>526.31345155487372</v>
      </c>
    </row>
    <row r="146" spans="1:10" ht="14.5" x14ac:dyDescent="0.3">
      <c r="A146" s="19" t="s">
        <v>245</v>
      </c>
      <c r="B146" s="19" t="s">
        <v>94</v>
      </c>
      <c r="C146" s="19" t="s">
        <v>92</v>
      </c>
      <c r="D146" s="19">
        <v>0.45419999999999999</v>
      </c>
      <c r="E146" s="19">
        <v>1.7299999999999999E-2</v>
      </c>
      <c r="F146" s="19">
        <v>1.9E-3</v>
      </c>
      <c r="G146" s="20">
        <v>6.5599999999999999E-20</v>
      </c>
      <c r="H146" s="19">
        <v>450243</v>
      </c>
      <c r="I146" s="16">
        <f t="shared" si="4"/>
        <v>1.1675945345833911E-3</v>
      </c>
      <c r="J146" s="16">
        <f t="shared" si="5"/>
        <v>526.31345155487372</v>
      </c>
    </row>
    <row r="147" spans="1:10" ht="14.5" x14ac:dyDescent="0.3">
      <c r="A147" s="19" t="s">
        <v>246</v>
      </c>
      <c r="B147" s="19" t="s">
        <v>94</v>
      </c>
      <c r="C147" s="19" t="s">
        <v>98</v>
      </c>
      <c r="D147" s="19">
        <v>0.3574</v>
      </c>
      <c r="E147" s="19">
        <v>2.4299999999999999E-2</v>
      </c>
      <c r="F147" s="19">
        <v>2E-3</v>
      </c>
      <c r="G147" s="20">
        <v>1.66E-35</v>
      </c>
      <c r="H147" s="19">
        <v>450243</v>
      </c>
      <c r="I147" s="16">
        <f t="shared" si="4"/>
        <v>1.1092795672922266E-3</v>
      </c>
      <c r="J147" s="16">
        <f t="shared" si="5"/>
        <v>499.99777897713022</v>
      </c>
    </row>
    <row r="148" spans="1:10" ht="14.5" x14ac:dyDescent="0.3">
      <c r="A148" s="19" t="s">
        <v>247</v>
      </c>
      <c r="B148" s="19" t="s">
        <v>94</v>
      </c>
      <c r="C148" s="19" t="s">
        <v>92</v>
      </c>
      <c r="D148" s="19">
        <v>0.13750000000000001</v>
      </c>
      <c r="E148" s="19">
        <v>1.7100000000000001E-2</v>
      </c>
      <c r="F148" s="19">
        <v>2.8E-3</v>
      </c>
      <c r="G148" s="20">
        <v>5.0500000000000001E-10</v>
      </c>
      <c r="H148" s="19">
        <v>450243</v>
      </c>
      <c r="I148" s="16">
        <f t="shared" si="4"/>
        <v>7.9259375036657472E-4</v>
      </c>
      <c r="J148" s="16">
        <f t="shared" si="5"/>
        <v>357.14127069795012</v>
      </c>
    </row>
    <row r="149" spans="1:10" ht="14.5" x14ac:dyDescent="0.3">
      <c r="A149" s="19" t="s">
        <v>248</v>
      </c>
      <c r="B149" s="19" t="s">
        <v>92</v>
      </c>
      <c r="C149" s="19" t="s">
        <v>98</v>
      </c>
      <c r="D149" s="19">
        <v>0.28570000000000001</v>
      </c>
      <c r="E149" s="19">
        <v>1.72E-2</v>
      </c>
      <c r="F149" s="19">
        <v>2.0999999999999999E-3</v>
      </c>
      <c r="G149" s="20">
        <v>1.5700000000000001E-16</v>
      </c>
      <c r="H149" s="19">
        <v>450243</v>
      </c>
      <c r="I149" s="16">
        <f t="shared" si="4"/>
        <v>1.0565125387436353E-3</v>
      </c>
      <c r="J149" s="16">
        <f t="shared" si="5"/>
        <v>476.18836093060008</v>
      </c>
    </row>
    <row r="150" spans="1:10" ht="14.5" x14ac:dyDescent="0.3">
      <c r="A150" s="19" t="s">
        <v>249</v>
      </c>
      <c r="B150" s="19" t="s">
        <v>91</v>
      </c>
      <c r="C150" s="19" t="s">
        <v>92</v>
      </c>
      <c r="D150" s="19">
        <v>0.3836</v>
      </c>
      <c r="E150" s="19">
        <v>-2.0199999999999999E-2</v>
      </c>
      <c r="F150" s="19">
        <v>2E-3</v>
      </c>
      <c r="G150" s="20">
        <v>1.8799999999999998E-24</v>
      </c>
      <c r="H150" s="19">
        <v>450243</v>
      </c>
      <c r="I150" s="16">
        <f t="shared" si="4"/>
        <v>1.1092795672922263E-3</v>
      </c>
      <c r="J150" s="16">
        <f t="shared" si="5"/>
        <v>499.99777897713011</v>
      </c>
    </row>
    <row r="151" spans="1:10" ht="14.5" x14ac:dyDescent="0.3">
      <c r="A151" s="19" t="s">
        <v>250</v>
      </c>
      <c r="B151" s="19" t="s">
        <v>98</v>
      </c>
      <c r="C151" s="19" t="s">
        <v>91</v>
      </c>
      <c r="D151" s="19">
        <v>0.52449999999999997</v>
      </c>
      <c r="E151" s="19">
        <v>-1.49E-2</v>
      </c>
      <c r="F151" s="19">
        <v>1.9E-3</v>
      </c>
      <c r="G151" s="20">
        <v>4.8900000000000002E-15</v>
      </c>
      <c r="H151" s="19">
        <v>450243</v>
      </c>
      <c r="I151" s="16">
        <f t="shared" si="4"/>
        <v>1.1675945345833911E-3</v>
      </c>
      <c r="J151" s="16">
        <f t="shared" si="5"/>
        <v>526.31345155487372</v>
      </c>
    </row>
    <row r="152" spans="1:10" ht="14.5" x14ac:dyDescent="0.3">
      <c r="A152" s="19" t="s">
        <v>251</v>
      </c>
      <c r="B152" s="19" t="s">
        <v>92</v>
      </c>
      <c r="C152" s="19" t="s">
        <v>91</v>
      </c>
      <c r="D152" s="19">
        <v>0.25119999999999998</v>
      </c>
      <c r="E152" s="19">
        <v>1.89E-2</v>
      </c>
      <c r="F152" s="19">
        <v>2.2000000000000001E-3</v>
      </c>
      <c r="G152" s="20">
        <v>6.0500000000000002E-18</v>
      </c>
      <c r="H152" s="19">
        <v>450243</v>
      </c>
      <c r="I152" s="16">
        <f t="shared" si="4"/>
        <v>1.0085376748325272E-3</v>
      </c>
      <c r="J152" s="16">
        <f t="shared" si="5"/>
        <v>454.54343543375461</v>
      </c>
    </row>
    <row r="153" spans="1:10" ht="14.5" x14ac:dyDescent="0.3">
      <c r="A153" s="19" t="s">
        <v>252</v>
      </c>
      <c r="B153" s="19" t="s">
        <v>92</v>
      </c>
      <c r="C153" s="19" t="s">
        <v>91</v>
      </c>
      <c r="D153" s="19">
        <v>0.89029999999999998</v>
      </c>
      <c r="E153" s="19">
        <v>1.7299999999999999E-2</v>
      </c>
      <c r="F153" s="19">
        <v>3.0999999999999999E-3</v>
      </c>
      <c r="G153" s="20">
        <v>1.9499999999999999E-8</v>
      </c>
      <c r="H153" s="19">
        <v>450243</v>
      </c>
      <c r="I153" s="16">
        <f t="shared" si="4"/>
        <v>7.1594604430145255E-4</v>
      </c>
      <c r="J153" s="16">
        <f t="shared" si="5"/>
        <v>322.57921224330977</v>
      </c>
    </row>
    <row r="154" spans="1:10" ht="14.5" x14ac:dyDescent="0.3">
      <c r="A154" s="19" t="s">
        <v>253</v>
      </c>
      <c r="B154" s="19" t="s">
        <v>98</v>
      </c>
      <c r="C154" s="19" t="s">
        <v>91</v>
      </c>
      <c r="D154" s="19">
        <v>6.6100000000000006E-2</v>
      </c>
      <c r="E154" s="19">
        <v>2.7199999999999998E-2</v>
      </c>
      <c r="F154" s="19">
        <v>3.8E-3</v>
      </c>
      <c r="G154" s="20">
        <v>9.5999999999999995E-13</v>
      </c>
      <c r="H154" s="19">
        <v>450243</v>
      </c>
      <c r="I154" s="16">
        <f t="shared" si="4"/>
        <v>5.8413828562656482E-4</v>
      </c>
      <c r="J154" s="16">
        <f t="shared" si="5"/>
        <v>263.15672577743692</v>
      </c>
    </row>
    <row r="155" spans="1:10" ht="14.5" x14ac:dyDescent="0.3">
      <c r="A155" s="19" t="s">
        <v>254</v>
      </c>
      <c r="B155" s="19" t="s">
        <v>98</v>
      </c>
      <c r="C155" s="19" t="s">
        <v>91</v>
      </c>
      <c r="D155" s="19">
        <v>0.3367</v>
      </c>
      <c r="E155" s="19">
        <v>1.84E-2</v>
      </c>
      <c r="F155" s="19">
        <v>2E-3</v>
      </c>
      <c r="G155" s="20">
        <v>7.5699999999999997E-20</v>
      </c>
      <c r="H155" s="19">
        <v>450243</v>
      </c>
      <c r="I155" s="16">
        <f t="shared" si="4"/>
        <v>1.1092795672922261E-3</v>
      </c>
      <c r="J155" s="16">
        <f t="shared" si="5"/>
        <v>499.99777897713005</v>
      </c>
    </row>
    <row r="156" spans="1:10" ht="14.5" x14ac:dyDescent="0.3">
      <c r="A156" s="19" t="s">
        <v>255</v>
      </c>
      <c r="B156" s="19" t="s">
        <v>94</v>
      </c>
      <c r="C156" s="19" t="s">
        <v>92</v>
      </c>
      <c r="D156" s="19">
        <v>0.52659999999999996</v>
      </c>
      <c r="E156" s="19">
        <v>-1.7000000000000001E-2</v>
      </c>
      <c r="F156" s="19">
        <v>1.9E-3</v>
      </c>
      <c r="G156" s="20">
        <v>1.5E-19</v>
      </c>
      <c r="H156" s="19">
        <v>450243</v>
      </c>
      <c r="I156" s="16">
        <f t="shared" si="4"/>
        <v>1.1675945345833913E-3</v>
      </c>
      <c r="J156" s="16">
        <f t="shared" si="5"/>
        <v>526.31345155487384</v>
      </c>
    </row>
    <row r="157" spans="1:10" ht="14.5" x14ac:dyDescent="0.3">
      <c r="A157" s="19" t="s">
        <v>256</v>
      </c>
      <c r="B157" s="19" t="s">
        <v>92</v>
      </c>
      <c r="C157" s="19" t="s">
        <v>94</v>
      </c>
      <c r="D157" s="19">
        <v>0.23910000000000001</v>
      </c>
      <c r="E157" s="19">
        <v>2.92E-2</v>
      </c>
      <c r="F157" s="19">
        <v>2.2000000000000001E-3</v>
      </c>
      <c r="G157" s="20">
        <v>1.71E-39</v>
      </c>
      <c r="H157" s="19">
        <v>450243</v>
      </c>
      <c r="I157" s="16">
        <f t="shared" si="4"/>
        <v>1.0085376748325272E-3</v>
      </c>
      <c r="J157" s="16">
        <f t="shared" si="5"/>
        <v>454.54343543375461</v>
      </c>
    </row>
    <row r="158" spans="1:10" ht="14.5" x14ac:dyDescent="0.3">
      <c r="A158" s="19" t="s">
        <v>257</v>
      </c>
      <c r="B158" s="19" t="s">
        <v>98</v>
      </c>
      <c r="C158" s="19" t="s">
        <v>94</v>
      </c>
      <c r="D158" s="19">
        <v>0.3891</v>
      </c>
      <c r="E158" s="19">
        <v>-2.8400000000000002E-2</v>
      </c>
      <c r="F158" s="19">
        <v>1.9E-3</v>
      </c>
      <c r="G158" s="20">
        <v>2.3800000000000001E-48</v>
      </c>
      <c r="H158" s="19">
        <v>450243</v>
      </c>
      <c r="I158" s="16">
        <f t="shared" si="4"/>
        <v>1.1675945345833911E-3</v>
      </c>
      <c r="J158" s="16">
        <f t="shared" si="5"/>
        <v>526.31345155487372</v>
      </c>
    </row>
    <row r="159" spans="1:10" ht="14.5" x14ac:dyDescent="0.3">
      <c r="A159" s="19" t="s">
        <v>258</v>
      </c>
      <c r="B159" s="19" t="s">
        <v>91</v>
      </c>
      <c r="C159" s="19" t="s">
        <v>98</v>
      </c>
      <c r="D159" s="19">
        <v>0.66180000000000005</v>
      </c>
      <c r="E159" s="19">
        <v>1.3100000000000001E-2</v>
      </c>
      <c r="F159" s="19">
        <v>2E-3</v>
      </c>
      <c r="G159" s="20">
        <v>9.1499999999999994E-11</v>
      </c>
      <c r="H159" s="19">
        <v>450243</v>
      </c>
      <c r="I159" s="16">
        <f t="shared" si="4"/>
        <v>1.1092795672922263E-3</v>
      </c>
      <c r="J159" s="16">
        <f t="shared" si="5"/>
        <v>499.99777897713011</v>
      </c>
    </row>
    <row r="160" spans="1:10" ht="14.5" x14ac:dyDescent="0.3">
      <c r="A160" s="19" t="s">
        <v>259</v>
      </c>
      <c r="B160" s="19" t="s">
        <v>91</v>
      </c>
      <c r="C160" s="19" t="s">
        <v>94</v>
      </c>
      <c r="D160" s="19">
        <v>0.33750000000000002</v>
      </c>
      <c r="E160" s="19">
        <v>1.8499999999999999E-2</v>
      </c>
      <c r="F160" s="19">
        <v>2E-3</v>
      </c>
      <c r="G160" s="20">
        <v>2.3500000000000001E-20</v>
      </c>
      <c r="H160" s="19">
        <v>450243</v>
      </c>
      <c r="I160" s="16">
        <f t="shared" si="4"/>
        <v>1.1092795672922263E-3</v>
      </c>
      <c r="J160" s="16">
        <f t="shared" si="5"/>
        <v>499.99777897713011</v>
      </c>
    </row>
    <row r="161" spans="1:10" ht="14.5" x14ac:dyDescent="0.3">
      <c r="A161" s="19" t="s">
        <v>260</v>
      </c>
      <c r="B161" s="19" t="s">
        <v>98</v>
      </c>
      <c r="C161" s="19" t="s">
        <v>92</v>
      </c>
      <c r="D161" s="19">
        <v>0.46289999999999998</v>
      </c>
      <c r="E161" s="19">
        <v>-1.23E-2</v>
      </c>
      <c r="F161" s="19">
        <v>1.9E-3</v>
      </c>
      <c r="G161" s="20">
        <v>9.8600000000000001E-11</v>
      </c>
      <c r="H161" s="19">
        <v>450243</v>
      </c>
      <c r="I161" s="16">
        <f t="shared" si="4"/>
        <v>1.1675945345833913E-3</v>
      </c>
      <c r="J161" s="16">
        <f t="shared" si="5"/>
        <v>526.31345155487384</v>
      </c>
    </row>
    <row r="162" spans="1:10" ht="14.5" x14ac:dyDescent="0.3">
      <c r="A162" s="19" t="s">
        <v>261</v>
      </c>
      <c r="B162" s="19" t="s">
        <v>98</v>
      </c>
      <c r="C162" s="19" t="s">
        <v>91</v>
      </c>
      <c r="D162" s="19">
        <v>0.59209999999999996</v>
      </c>
      <c r="E162" s="19">
        <v>-1.52E-2</v>
      </c>
      <c r="F162" s="19">
        <v>1.9E-3</v>
      </c>
      <c r="G162" s="20">
        <v>4.1100000000000001E-15</v>
      </c>
      <c r="H162" s="19">
        <v>450243</v>
      </c>
      <c r="I162" s="16">
        <f t="shared" si="4"/>
        <v>1.1675945345833911E-3</v>
      </c>
      <c r="J162" s="16">
        <f t="shared" si="5"/>
        <v>526.31345155487372</v>
      </c>
    </row>
    <row r="163" spans="1:10" ht="14.5" x14ac:dyDescent="0.3">
      <c r="A163" s="19" t="s">
        <v>262</v>
      </c>
      <c r="B163" s="19" t="s">
        <v>98</v>
      </c>
      <c r="C163" s="19" t="s">
        <v>94</v>
      </c>
      <c r="D163" s="19">
        <v>0.92589999999999995</v>
      </c>
      <c r="E163" s="19">
        <v>-5.1999999999999998E-2</v>
      </c>
      <c r="F163" s="19">
        <v>3.7000000000000002E-3</v>
      </c>
      <c r="G163" s="20">
        <v>3.3000000000000001E-45</v>
      </c>
      <c r="H163" s="19">
        <v>450243</v>
      </c>
      <c r="I163" s="16">
        <f t="shared" si="4"/>
        <v>5.9991633566782766E-4</v>
      </c>
      <c r="J163" s="16">
        <f t="shared" si="5"/>
        <v>270.26906971736759</v>
      </c>
    </row>
    <row r="164" spans="1:10" ht="14.5" x14ac:dyDescent="0.3">
      <c r="A164" s="19" t="s">
        <v>263</v>
      </c>
      <c r="B164" s="19" t="s">
        <v>94</v>
      </c>
      <c r="C164" s="19" t="s">
        <v>91</v>
      </c>
      <c r="D164" s="19">
        <v>0.15939999999999999</v>
      </c>
      <c r="E164" s="19">
        <v>2.7699999999999999E-2</v>
      </c>
      <c r="F164" s="19">
        <v>2.5999999999999999E-3</v>
      </c>
      <c r="G164" s="20">
        <v>7.49E-27</v>
      </c>
      <c r="H164" s="19">
        <v>450243</v>
      </c>
      <c r="I164" s="16">
        <f t="shared" si="4"/>
        <v>8.53510462928712E-4</v>
      </c>
      <c r="J164" s="16">
        <f t="shared" si="5"/>
        <v>384.61367613625396</v>
      </c>
    </row>
    <row r="165" spans="1:10" ht="14.5" x14ac:dyDescent="0.3">
      <c r="A165" s="19" t="s">
        <v>264</v>
      </c>
      <c r="B165" s="19" t="s">
        <v>98</v>
      </c>
      <c r="C165" s="19" t="s">
        <v>94</v>
      </c>
      <c r="D165" s="19">
        <v>0.3836</v>
      </c>
      <c r="E165" s="19">
        <v>2.3699999999999999E-2</v>
      </c>
      <c r="F165" s="19">
        <v>1.9E-3</v>
      </c>
      <c r="G165" s="20">
        <v>1.7300000000000001E-34</v>
      </c>
      <c r="H165" s="19">
        <v>450243</v>
      </c>
      <c r="I165" s="16">
        <f t="shared" si="4"/>
        <v>1.1675945345833911E-3</v>
      </c>
      <c r="J165" s="16">
        <f t="shared" si="5"/>
        <v>526.31345155487372</v>
      </c>
    </row>
    <row r="166" spans="1:10" ht="14.5" x14ac:dyDescent="0.3">
      <c r="A166" s="19" t="s">
        <v>265</v>
      </c>
      <c r="B166" s="19" t="s">
        <v>98</v>
      </c>
      <c r="C166" s="19" t="s">
        <v>91</v>
      </c>
      <c r="D166" s="19">
        <v>0.54759999999999998</v>
      </c>
      <c r="E166" s="19">
        <v>2.87E-2</v>
      </c>
      <c r="F166" s="19">
        <v>1.9E-3</v>
      </c>
      <c r="G166" s="20">
        <v>2.7699999999999999E-52</v>
      </c>
      <c r="H166" s="19">
        <v>450243</v>
      </c>
      <c r="I166" s="16">
        <f t="shared" si="4"/>
        <v>1.1675945345833911E-3</v>
      </c>
      <c r="J166" s="16">
        <f t="shared" si="5"/>
        <v>526.31345155487372</v>
      </c>
    </row>
    <row r="167" spans="1:10" ht="14.5" x14ac:dyDescent="0.3">
      <c r="A167" s="19" t="s">
        <v>266</v>
      </c>
      <c r="B167" s="19" t="s">
        <v>92</v>
      </c>
      <c r="C167" s="19" t="s">
        <v>91</v>
      </c>
      <c r="D167" s="19">
        <v>0.2268</v>
      </c>
      <c r="E167" s="19">
        <v>1.6199999999999999E-2</v>
      </c>
      <c r="F167" s="19">
        <v>2.3E-3</v>
      </c>
      <c r="G167" s="20">
        <v>1.04E-12</v>
      </c>
      <c r="H167" s="19">
        <v>450243</v>
      </c>
      <c r="I167" s="16">
        <f t="shared" si="4"/>
        <v>9.6473051362541966E-4</v>
      </c>
      <c r="J167" s="16">
        <f t="shared" si="5"/>
        <v>434.78067737141748</v>
      </c>
    </row>
    <row r="168" spans="1:10" ht="14.5" x14ac:dyDescent="0.3">
      <c r="A168" s="19" t="s">
        <v>267</v>
      </c>
      <c r="B168" s="19" t="s">
        <v>98</v>
      </c>
      <c r="C168" s="19" t="s">
        <v>92</v>
      </c>
      <c r="D168" s="19">
        <v>0.43009999999999998</v>
      </c>
      <c r="E168" s="19">
        <v>1.15E-2</v>
      </c>
      <c r="F168" s="19">
        <v>1.9E-3</v>
      </c>
      <c r="G168" s="20">
        <v>3.6600000000000002E-9</v>
      </c>
      <c r="H168" s="19">
        <v>450243</v>
      </c>
      <c r="I168" s="16">
        <f t="shared" si="4"/>
        <v>1.1675945345833913E-3</v>
      </c>
      <c r="J168" s="16">
        <f t="shared" si="5"/>
        <v>526.31345155487384</v>
      </c>
    </row>
    <row r="169" spans="1:10" ht="14.5" x14ac:dyDescent="0.3">
      <c r="A169" s="19" t="s">
        <v>268</v>
      </c>
      <c r="B169" s="19" t="s">
        <v>98</v>
      </c>
      <c r="C169" s="19" t="s">
        <v>91</v>
      </c>
      <c r="D169" s="19">
        <v>0.1198</v>
      </c>
      <c r="E169" s="19">
        <v>-2.2499999999999999E-2</v>
      </c>
      <c r="F169" s="19">
        <v>2.8999999999999998E-3</v>
      </c>
      <c r="G169" s="20">
        <v>7.6000000000000004E-15</v>
      </c>
      <c r="H169" s="19">
        <v>450243</v>
      </c>
      <c r="I169" s="16">
        <f t="shared" si="4"/>
        <v>7.6528384722271241E-4</v>
      </c>
      <c r="J169" s="16">
        <f t="shared" si="5"/>
        <v>344.82605446698636</v>
      </c>
    </row>
    <row r="170" spans="1:10" ht="14.5" x14ac:dyDescent="0.3">
      <c r="A170" s="19" t="s">
        <v>269</v>
      </c>
      <c r="B170" s="19" t="s">
        <v>92</v>
      </c>
      <c r="C170" s="19" t="s">
        <v>94</v>
      </c>
      <c r="D170" s="19">
        <v>0.48680000000000001</v>
      </c>
      <c r="E170" s="19">
        <v>1.18E-2</v>
      </c>
      <c r="F170" s="19">
        <v>1.9E-3</v>
      </c>
      <c r="G170" s="20">
        <v>4.4700000000000001E-10</v>
      </c>
      <c r="H170" s="19">
        <v>450243</v>
      </c>
      <c r="I170" s="16">
        <f t="shared" si="4"/>
        <v>1.1675945345833911E-3</v>
      </c>
      <c r="J170" s="16">
        <f t="shared" si="5"/>
        <v>526.31345155487372</v>
      </c>
    </row>
    <row r="171" spans="1:10" ht="14.5" x14ac:dyDescent="0.3">
      <c r="A171" s="19" t="s">
        <v>270</v>
      </c>
      <c r="B171" s="19" t="s">
        <v>98</v>
      </c>
      <c r="C171" s="19" t="s">
        <v>91</v>
      </c>
      <c r="D171" s="19">
        <v>0.13739999999999999</v>
      </c>
      <c r="E171" s="19">
        <v>2.29E-2</v>
      </c>
      <c r="F171" s="19">
        <v>2.7000000000000001E-3</v>
      </c>
      <c r="G171" s="20">
        <v>6.3199999999999997E-17</v>
      </c>
      <c r="H171" s="19">
        <v>450243</v>
      </c>
      <c r="I171" s="16">
        <f t="shared" si="4"/>
        <v>8.2192494658104274E-4</v>
      </c>
      <c r="J171" s="16">
        <f t="shared" si="5"/>
        <v>370.36872516824451</v>
      </c>
    </row>
    <row r="172" spans="1:10" ht="14.5" x14ac:dyDescent="0.3">
      <c r="A172" s="19" t="s">
        <v>271</v>
      </c>
      <c r="B172" s="19" t="s">
        <v>94</v>
      </c>
      <c r="C172" s="19" t="s">
        <v>91</v>
      </c>
      <c r="D172" s="19">
        <v>0.74270000000000003</v>
      </c>
      <c r="E172" s="19">
        <v>2.7199999999999998E-2</v>
      </c>
      <c r="F172" s="19">
        <v>2.0999999999999999E-3</v>
      </c>
      <c r="G172" s="20">
        <v>6.37E-37</v>
      </c>
      <c r="H172" s="19">
        <v>450243</v>
      </c>
      <c r="I172" s="16">
        <f t="shared" si="4"/>
        <v>1.0565125387436355E-3</v>
      </c>
      <c r="J172" s="16">
        <f t="shared" si="5"/>
        <v>476.18836093060014</v>
      </c>
    </row>
    <row r="173" spans="1:10" ht="14.5" x14ac:dyDescent="0.3">
      <c r="A173" s="19" t="s">
        <v>272</v>
      </c>
      <c r="B173" s="19" t="s">
        <v>91</v>
      </c>
      <c r="C173" s="19" t="s">
        <v>94</v>
      </c>
      <c r="D173" s="19">
        <v>0.1394</v>
      </c>
      <c r="E173" s="19">
        <v>-1.6400000000000001E-2</v>
      </c>
      <c r="F173" s="19">
        <v>2.7000000000000001E-3</v>
      </c>
      <c r="G173" s="20">
        <v>1.79E-9</v>
      </c>
      <c r="H173" s="19">
        <v>450243</v>
      </c>
      <c r="I173" s="16">
        <f t="shared" si="4"/>
        <v>8.2192494658104285E-4</v>
      </c>
      <c r="J173" s="16">
        <f t="shared" si="5"/>
        <v>370.36872516824457</v>
      </c>
    </row>
    <row r="174" spans="1:10" ht="14.5" x14ac:dyDescent="0.3">
      <c r="A174" s="19" t="s">
        <v>273</v>
      </c>
      <c r="B174" s="19" t="s">
        <v>94</v>
      </c>
      <c r="C174" s="19" t="s">
        <v>91</v>
      </c>
      <c r="D174" s="19">
        <v>2.3599999999999999E-2</v>
      </c>
      <c r="E174" s="19">
        <v>3.85E-2</v>
      </c>
      <c r="F174" s="19">
        <v>6.1999999999999998E-3</v>
      </c>
      <c r="G174" s="20">
        <v>6.1600000000000004E-10</v>
      </c>
      <c r="H174" s="19">
        <v>450243</v>
      </c>
      <c r="I174" s="16">
        <f t="shared" si="4"/>
        <v>3.5810121272408102E-4</v>
      </c>
      <c r="J174" s="16">
        <f t="shared" si="5"/>
        <v>161.28960612165491</v>
      </c>
    </row>
    <row r="175" spans="1:10" ht="14.5" x14ac:dyDescent="0.3">
      <c r="A175" s="19" t="s">
        <v>274</v>
      </c>
      <c r="B175" s="19" t="s">
        <v>98</v>
      </c>
      <c r="C175" s="19" t="s">
        <v>91</v>
      </c>
      <c r="D175" s="19">
        <v>2.3400000000000001E-2</v>
      </c>
      <c r="E175" s="19">
        <v>6.13E-2</v>
      </c>
      <c r="F175" s="19">
        <v>6.3E-3</v>
      </c>
      <c r="G175" s="20">
        <v>1.4500000000000001E-22</v>
      </c>
      <c r="H175" s="19">
        <v>450243</v>
      </c>
      <c r="I175" s="16">
        <f t="shared" si="4"/>
        <v>3.5241906969189302E-4</v>
      </c>
      <c r="J175" s="16">
        <f t="shared" si="5"/>
        <v>158.72945364353336</v>
      </c>
    </row>
    <row r="176" spans="1:10" ht="14.5" x14ac:dyDescent="0.3">
      <c r="A176" s="19" t="s">
        <v>275</v>
      </c>
      <c r="B176" s="19" t="s">
        <v>98</v>
      </c>
      <c r="C176" s="19" t="s">
        <v>91</v>
      </c>
      <c r="D176" s="19">
        <v>0.31669999999999998</v>
      </c>
      <c r="E176" s="19">
        <v>1.29E-2</v>
      </c>
      <c r="F176" s="19">
        <v>2E-3</v>
      </c>
      <c r="G176" s="20">
        <v>1.57E-10</v>
      </c>
      <c r="H176" s="19">
        <v>450243</v>
      </c>
      <c r="I176" s="16">
        <f t="shared" si="4"/>
        <v>1.1092795672922263E-3</v>
      </c>
      <c r="J176" s="16">
        <f t="shared" si="5"/>
        <v>499.99777897713011</v>
      </c>
    </row>
    <row r="177" spans="1:10" ht="14.5" x14ac:dyDescent="0.3">
      <c r="A177" s="19" t="s">
        <v>276</v>
      </c>
      <c r="B177" s="19" t="s">
        <v>277</v>
      </c>
      <c r="C177" s="19" t="s">
        <v>94</v>
      </c>
      <c r="D177" s="19">
        <v>0.25190000000000001</v>
      </c>
      <c r="E177" s="19">
        <v>-0.02</v>
      </c>
      <c r="F177" s="19">
        <v>2.2000000000000001E-3</v>
      </c>
      <c r="G177" s="20">
        <v>5.5299999999999994E-20</v>
      </c>
      <c r="H177" s="19">
        <v>450243</v>
      </c>
      <c r="I177" s="16">
        <f t="shared" si="4"/>
        <v>1.008537674832527E-3</v>
      </c>
      <c r="J177" s="16">
        <f t="shared" si="5"/>
        <v>454.5434354337545</v>
      </c>
    </row>
    <row r="178" spans="1:10" ht="14.5" x14ac:dyDescent="0.3">
      <c r="A178" s="19" t="s">
        <v>278</v>
      </c>
      <c r="B178" s="19" t="s">
        <v>178</v>
      </c>
      <c r="C178" s="19" t="s">
        <v>92</v>
      </c>
      <c r="D178" s="19">
        <v>0.36859999999999998</v>
      </c>
      <c r="E178" s="19">
        <v>-1.15E-2</v>
      </c>
      <c r="F178" s="19">
        <v>2E-3</v>
      </c>
      <c r="G178" s="20">
        <v>8.3899999999999994E-9</v>
      </c>
      <c r="H178" s="19">
        <v>450243</v>
      </c>
      <c r="I178" s="16">
        <f t="shared" si="4"/>
        <v>1.1092795672922263E-3</v>
      </c>
      <c r="J178" s="16">
        <f t="shared" si="5"/>
        <v>499.99777897713011</v>
      </c>
    </row>
    <row r="179" spans="1:10" ht="14.5" x14ac:dyDescent="0.3">
      <c r="A179" s="19" t="s">
        <v>279</v>
      </c>
      <c r="B179" s="19" t="s">
        <v>98</v>
      </c>
      <c r="C179" s="19" t="s">
        <v>91</v>
      </c>
      <c r="D179" s="19">
        <v>1.8599999999999998E-2</v>
      </c>
      <c r="E179" s="19">
        <v>-4.99E-2</v>
      </c>
      <c r="F179" s="19">
        <v>7.0000000000000001E-3</v>
      </c>
      <c r="G179" s="20">
        <v>1.0599999999999999E-12</v>
      </c>
      <c r="H179" s="19">
        <v>450243</v>
      </c>
      <c r="I179" s="16">
        <f t="shared" si="4"/>
        <v>3.1718834104471047E-4</v>
      </c>
      <c r="J179" s="16">
        <f t="shared" si="5"/>
        <v>142.85650827918002</v>
      </c>
    </row>
    <row r="180" spans="1:10" ht="14.5" x14ac:dyDescent="0.3">
      <c r="A180" s="19" t="s">
        <v>280</v>
      </c>
      <c r="B180" s="19" t="s">
        <v>281</v>
      </c>
      <c r="C180" s="19" t="s">
        <v>94</v>
      </c>
      <c r="D180" s="19">
        <v>0.43740000000000001</v>
      </c>
      <c r="E180" s="19">
        <v>1.89E-2</v>
      </c>
      <c r="F180" s="19">
        <v>1.9E-3</v>
      </c>
      <c r="G180" s="20">
        <v>4.6499999999999998E-23</v>
      </c>
      <c r="H180" s="19">
        <v>450243</v>
      </c>
      <c r="I180" s="16">
        <f t="shared" si="4"/>
        <v>1.1675945345833913E-3</v>
      </c>
      <c r="J180" s="16">
        <f t="shared" si="5"/>
        <v>526.31345155487384</v>
      </c>
    </row>
    <row r="181" spans="1:10" ht="14.5" x14ac:dyDescent="0.3">
      <c r="A181" s="19" t="s">
        <v>282</v>
      </c>
      <c r="B181" s="19" t="s">
        <v>91</v>
      </c>
      <c r="C181" s="19" t="s">
        <v>98</v>
      </c>
      <c r="D181" s="19">
        <v>0.40379999999999999</v>
      </c>
      <c r="E181" s="19">
        <v>7.2499999999999995E-2</v>
      </c>
      <c r="F181" s="19">
        <v>1.9E-3</v>
      </c>
      <c r="G181" s="20">
        <v>9.9999999999999998E-201</v>
      </c>
      <c r="H181" s="19">
        <v>450243</v>
      </c>
      <c r="I181" s="16">
        <f t="shared" si="4"/>
        <v>1.1675945345833913E-3</v>
      </c>
      <c r="J181" s="16">
        <f t="shared" si="5"/>
        <v>526.31345155487384</v>
      </c>
    </row>
    <row r="182" spans="1:10" ht="14.5" x14ac:dyDescent="0.3">
      <c r="A182" s="19" t="s">
        <v>283</v>
      </c>
      <c r="B182" s="19" t="s">
        <v>94</v>
      </c>
      <c r="C182" s="19" t="s">
        <v>92</v>
      </c>
      <c r="D182" s="19">
        <v>0.1409</v>
      </c>
      <c r="E182" s="19">
        <v>-2.5700000000000001E-2</v>
      </c>
      <c r="F182" s="19">
        <v>2.7000000000000001E-3</v>
      </c>
      <c r="G182" s="20">
        <v>3.3900000000000001E-21</v>
      </c>
      <c r="H182" s="19">
        <v>450243</v>
      </c>
      <c r="I182" s="16">
        <f t="shared" si="4"/>
        <v>8.2192494658104285E-4</v>
      </c>
      <c r="J182" s="16">
        <f t="shared" si="5"/>
        <v>370.36872516824457</v>
      </c>
    </row>
    <row r="183" spans="1:10" ht="14.5" x14ac:dyDescent="0.3">
      <c r="A183" s="19" t="s">
        <v>284</v>
      </c>
      <c r="B183" s="19" t="s">
        <v>98</v>
      </c>
      <c r="C183" s="19" t="s">
        <v>92</v>
      </c>
      <c r="D183" s="19">
        <v>4.1799999999999997E-2</v>
      </c>
      <c r="E183" s="19">
        <v>-2.7799999999999998E-2</v>
      </c>
      <c r="F183" s="19">
        <v>4.7999999999999996E-3</v>
      </c>
      <c r="G183" s="20">
        <v>5.1499999999999998E-9</v>
      </c>
      <c r="H183" s="19">
        <v>450243</v>
      </c>
      <c r="I183" s="16">
        <f t="shared" si="4"/>
        <v>4.6249909350177669E-4</v>
      </c>
      <c r="J183" s="16">
        <f t="shared" si="5"/>
        <v>208.33240790713754</v>
      </c>
    </row>
    <row r="184" spans="1:10" ht="14.5" x14ac:dyDescent="0.3">
      <c r="A184" s="19" t="s">
        <v>285</v>
      </c>
      <c r="B184" s="19" t="s">
        <v>188</v>
      </c>
      <c r="C184" s="19" t="s">
        <v>94</v>
      </c>
      <c r="D184" s="19">
        <v>0.21640000000000001</v>
      </c>
      <c r="E184" s="19">
        <v>-1.34E-2</v>
      </c>
      <c r="F184" s="19">
        <v>2.3E-3</v>
      </c>
      <c r="G184" s="20">
        <v>5.0600000000000003E-9</v>
      </c>
      <c r="H184" s="19">
        <v>450243</v>
      </c>
      <c r="I184" s="16">
        <f t="shared" si="4"/>
        <v>9.6473051362541966E-4</v>
      </c>
      <c r="J184" s="16">
        <f t="shared" si="5"/>
        <v>434.78067737141748</v>
      </c>
    </row>
    <row r="185" spans="1:10" ht="14.5" x14ac:dyDescent="0.3">
      <c r="A185" s="19" t="s">
        <v>286</v>
      </c>
      <c r="B185" s="19" t="s">
        <v>91</v>
      </c>
      <c r="C185" s="19" t="s">
        <v>98</v>
      </c>
      <c r="D185" s="19">
        <v>0.30499999999999999</v>
      </c>
      <c r="E185" s="19">
        <v>2.18E-2</v>
      </c>
      <c r="F185" s="19">
        <v>2.0999999999999999E-3</v>
      </c>
      <c r="G185" s="20">
        <v>1.91E-26</v>
      </c>
      <c r="H185" s="19">
        <v>450243</v>
      </c>
      <c r="I185" s="16">
        <f t="shared" si="4"/>
        <v>1.0565125387436358E-3</v>
      </c>
      <c r="J185" s="16">
        <f t="shared" si="5"/>
        <v>476.18836093060025</v>
      </c>
    </row>
    <row r="186" spans="1:10" ht="14.5" x14ac:dyDescent="0.3">
      <c r="A186" s="19" t="s">
        <v>287</v>
      </c>
      <c r="B186" s="19" t="s">
        <v>94</v>
      </c>
      <c r="C186" s="19" t="s">
        <v>92</v>
      </c>
      <c r="D186" s="19">
        <v>0.69040000000000001</v>
      </c>
      <c r="E186" s="19">
        <v>2.4E-2</v>
      </c>
      <c r="F186" s="19">
        <v>2E-3</v>
      </c>
      <c r="G186" s="20">
        <v>6.8499999999999999E-32</v>
      </c>
      <c r="H186" s="19">
        <v>450243</v>
      </c>
      <c r="I186" s="16">
        <f t="shared" si="4"/>
        <v>1.1092795672922263E-3</v>
      </c>
      <c r="J186" s="16">
        <f t="shared" si="5"/>
        <v>499.99777897713011</v>
      </c>
    </row>
    <row r="187" spans="1:10" ht="14.5" x14ac:dyDescent="0.3">
      <c r="A187" s="19" t="s">
        <v>288</v>
      </c>
      <c r="B187" s="19" t="s">
        <v>289</v>
      </c>
      <c r="C187" s="19" t="s">
        <v>91</v>
      </c>
      <c r="D187" s="19">
        <v>0.74619999999999997</v>
      </c>
      <c r="E187" s="19">
        <v>1.4500000000000001E-2</v>
      </c>
      <c r="F187" s="19">
        <v>2.2000000000000001E-3</v>
      </c>
      <c r="G187" s="20">
        <v>4.6699999999999998E-11</v>
      </c>
      <c r="H187" s="19">
        <v>450243</v>
      </c>
      <c r="I187" s="16">
        <f t="shared" si="4"/>
        <v>1.0085376748325274E-3</v>
      </c>
      <c r="J187" s="16">
        <f t="shared" si="5"/>
        <v>454.54343543375472</v>
      </c>
    </row>
    <row r="188" spans="1:10" ht="14.5" x14ac:dyDescent="0.3">
      <c r="A188" s="19" t="s">
        <v>290</v>
      </c>
      <c r="B188" s="19" t="s">
        <v>98</v>
      </c>
      <c r="C188" s="19" t="s">
        <v>91</v>
      </c>
      <c r="D188" s="19">
        <v>3.2899999999999999E-2</v>
      </c>
      <c r="E188" s="19">
        <v>4.3900000000000002E-2</v>
      </c>
      <c r="F188" s="19">
        <v>5.3E-3</v>
      </c>
      <c r="G188" s="20">
        <v>1.2999999999999999E-16</v>
      </c>
      <c r="H188" s="19">
        <v>450243</v>
      </c>
      <c r="I188" s="16">
        <f t="shared" si="4"/>
        <v>4.1888538035148585E-4</v>
      </c>
      <c r="J188" s="16">
        <f t="shared" si="5"/>
        <v>188.67840716118118</v>
      </c>
    </row>
    <row r="189" spans="1:10" ht="14.5" x14ac:dyDescent="0.3">
      <c r="A189" s="19" t="s">
        <v>291</v>
      </c>
      <c r="B189" s="19" t="s">
        <v>292</v>
      </c>
      <c r="C189" s="19" t="s">
        <v>94</v>
      </c>
      <c r="D189" s="19">
        <v>0.47199999999999998</v>
      </c>
      <c r="E189" s="19">
        <v>-1.26E-2</v>
      </c>
      <c r="F189" s="19">
        <v>1.9E-3</v>
      </c>
      <c r="G189" s="20">
        <v>3.2899999999999998E-11</v>
      </c>
      <c r="H189" s="19">
        <v>450243</v>
      </c>
      <c r="I189" s="16">
        <f t="shared" si="4"/>
        <v>1.1675945345833911E-3</v>
      </c>
      <c r="J189" s="16">
        <f t="shared" si="5"/>
        <v>526.31345155487372</v>
      </c>
    </row>
    <row r="190" spans="1:10" ht="14.5" x14ac:dyDescent="0.3">
      <c r="A190" s="19" t="s">
        <v>293</v>
      </c>
      <c r="B190" s="19" t="s">
        <v>94</v>
      </c>
      <c r="C190" s="19" t="s">
        <v>91</v>
      </c>
      <c r="D190" s="19">
        <v>2.4299999999999999E-2</v>
      </c>
      <c r="E190" s="19">
        <v>-7.22E-2</v>
      </c>
      <c r="F190" s="19">
        <v>6.1999999999999998E-3</v>
      </c>
      <c r="G190" s="20">
        <v>9.3900000000000005E-32</v>
      </c>
      <c r="H190" s="19">
        <v>450243</v>
      </c>
      <c r="I190" s="16">
        <f t="shared" si="4"/>
        <v>3.5810121272408091E-4</v>
      </c>
      <c r="J190" s="16">
        <f t="shared" si="5"/>
        <v>161.28960612165486</v>
      </c>
    </row>
    <row r="191" spans="1:10" ht="14.5" x14ac:dyDescent="0.3">
      <c r="A191" s="19" t="s">
        <v>294</v>
      </c>
      <c r="B191" s="19" t="s">
        <v>98</v>
      </c>
      <c r="C191" s="19" t="s">
        <v>92</v>
      </c>
      <c r="D191" s="19">
        <v>0.15820000000000001</v>
      </c>
      <c r="E191" s="19">
        <v>-6.3799999999999996E-2</v>
      </c>
      <c r="F191" s="19">
        <v>2.5999999999999999E-3</v>
      </c>
      <c r="G191" s="20">
        <v>8.2200000000000006E-135</v>
      </c>
      <c r="H191" s="19">
        <v>450243</v>
      </c>
      <c r="I191" s="16">
        <f t="shared" si="4"/>
        <v>8.53510462928712E-4</v>
      </c>
      <c r="J191" s="16">
        <f t="shared" si="5"/>
        <v>384.61367613625396</v>
      </c>
    </row>
    <row r="192" spans="1:10" ht="14.5" x14ac:dyDescent="0.3">
      <c r="A192" s="19" t="s">
        <v>295</v>
      </c>
      <c r="B192" s="19" t="s">
        <v>98</v>
      </c>
      <c r="C192" s="19" t="s">
        <v>94</v>
      </c>
      <c r="D192" s="19">
        <v>0.68430000000000002</v>
      </c>
      <c r="E192" s="19">
        <v>3.1199999999999999E-2</v>
      </c>
      <c r="F192" s="19">
        <v>2E-3</v>
      </c>
      <c r="G192" s="20">
        <v>5.2E-54</v>
      </c>
      <c r="H192" s="19">
        <v>450243</v>
      </c>
      <c r="I192" s="16">
        <f t="shared" si="4"/>
        <v>1.1092795672922263E-3</v>
      </c>
      <c r="J192" s="16">
        <f t="shared" si="5"/>
        <v>499.99777897713011</v>
      </c>
    </row>
    <row r="193" spans="1:10" ht="14.5" x14ac:dyDescent="0.3">
      <c r="A193" s="19" t="s">
        <v>296</v>
      </c>
      <c r="B193" s="19" t="s">
        <v>297</v>
      </c>
      <c r="C193" s="19" t="s">
        <v>92</v>
      </c>
      <c r="D193" s="19">
        <v>5.1900000000000002E-2</v>
      </c>
      <c r="E193" s="19">
        <v>4.1000000000000002E-2</v>
      </c>
      <c r="F193" s="19">
        <v>4.3E-3</v>
      </c>
      <c r="G193" s="20">
        <v>5.9200000000000004E-22</v>
      </c>
      <c r="H193" s="19">
        <v>450243</v>
      </c>
      <c r="I193" s="16">
        <f t="shared" si="4"/>
        <v>5.1625029445626167E-4</v>
      </c>
      <c r="J193" s="16">
        <f t="shared" si="5"/>
        <v>232.55710650099073</v>
      </c>
    </row>
    <row r="194" spans="1:10" ht="14.5" x14ac:dyDescent="0.3">
      <c r="A194" s="19" t="s">
        <v>298</v>
      </c>
      <c r="B194" s="19" t="s">
        <v>94</v>
      </c>
      <c r="C194" s="19" t="s">
        <v>92</v>
      </c>
      <c r="D194" s="19">
        <v>0.30570000000000003</v>
      </c>
      <c r="E194" s="19">
        <v>1.44E-2</v>
      </c>
      <c r="F194" s="19">
        <v>2E-3</v>
      </c>
      <c r="G194" s="20">
        <v>1.43E-12</v>
      </c>
      <c r="H194" s="19">
        <v>450243</v>
      </c>
      <c r="I194" s="16">
        <f t="shared" si="4"/>
        <v>1.1092795672922266E-3</v>
      </c>
      <c r="J194" s="16">
        <f t="shared" si="5"/>
        <v>499.99777897713022</v>
      </c>
    </row>
    <row r="195" spans="1:10" ht="14.5" x14ac:dyDescent="0.3">
      <c r="A195" s="19" t="s">
        <v>299</v>
      </c>
      <c r="B195" s="19" t="s">
        <v>300</v>
      </c>
      <c r="C195" s="19" t="s">
        <v>92</v>
      </c>
      <c r="D195" s="19">
        <v>0.19350000000000001</v>
      </c>
      <c r="E195" s="19">
        <v>3.0499999999999999E-2</v>
      </c>
      <c r="F195" s="19">
        <v>2.3999999999999998E-3</v>
      </c>
      <c r="G195" s="20">
        <v>8.4300000000000001E-38</v>
      </c>
      <c r="H195" s="19">
        <v>450243</v>
      </c>
      <c r="I195" s="16">
        <f t="shared" si="4"/>
        <v>9.245705739512228E-4</v>
      </c>
      <c r="J195" s="16">
        <f t="shared" si="5"/>
        <v>416.66481581427519</v>
      </c>
    </row>
    <row r="196" spans="1:10" ht="14.5" x14ac:dyDescent="0.3">
      <c r="A196" s="19" t="s">
        <v>301</v>
      </c>
      <c r="B196" s="19" t="s">
        <v>302</v>
      </c>
      <c r="C196" s="19" t="s">
        <v>92</v>
      </c>
      <c r="D196" s="19">
        <v>0.86680000000000001</v>
      </c>
      <c r="E196" s="19">
        <v>1.78E-2</v>
      </c>
      <c r="F196" s="19">
        <v>2.8999999999999998E-3</v>
      </c>
      <c r="G196" s="20">
        <v>5.0700000000000001E-10</v>
      </c>
      <c r="H196" s="19">
        <v>450243</v>
      </c>
      <c r="I196" s="16">
        <f t="shared" ref="I196:I259" si="6">(2*D196*(1-D196)*E196*E196)/((2*D196*(1-D196)*E196*E196)+(2*D196*(1-D196)*H196*F196*E196*E196))</f>
        <v>7.652838472227123E-4</v>
      </c>
      <c r="J196" s="16">
        <f t="shared" ref="J196:J259" si="7">I196*(H196-2)/(1-I196)</f>
        <v>344.82605446698631</v>
      </c>
    </row>
    <row r="197" spans="1:10" ht="14.5" x14ac:dyDescent="0.3">
      <c r="A197" s="19" t="s">
        <v>303</v>
      </c>
      <c r="B197" s="19" t="s">
        <v>92</v>
      </c>
      <c r="C197" s="19" t="s">
        <v>94</v>
      </c>
      <c r="D197" s="19">
        <v>0.38490000000000002</v>
      </c>
      <c r="E197" s="19">
        <v>-1.14E-2</v>
      </c>
      <c r="F197" s="19">
        <v>1.9E-3</v>
      </c>
      <c r="G197" s="20">
        <v>3.5699999999999999E-9</v>
      </c>
      <c r="H197" s="19">
        <v>450243</v>
      </c>
      <c r="I197" s="16">
        <f t="shared" si="6"/>
        <v>1.1675945345833911E-3</v>
      </c>
      <c r="J197" s="16">
        <f t="shared" si="7"/>
        <v>526.31345155487372</v>
      </c>
    </row>
    <row r="198" spans="1:10" ht="14.5" x14ac:dyDescent="0.3">
      <c r="A198" s="19" t="s">
        <v>304</v>
      </c>
      <c r="B198" s="19" t="s">
        <v>94</v>
      </c>
      <c r="C198" s="19" t="s">
        <v>92</v>
      </c>
      <c r="D198" s="19">
        <v>0.38179999999999997</v>
      </c>
      <c r="E198" s="19">
        <v>1.6299999999999999E-2</v>
      </c>
      <c r="F198" s="19">
        <v>2E-3</v>
      </c>
      <c r="G198" s="20">
        <v>7.1899999999999995E-17</v>
      </c>
      <c r="H198" s="19">
        <v>450243</v>
      </c>
      <c r="I198" s="16">
        <f t="shared" si="6"/>
        <v>1.1092795672922263E-3</v>
      </c>
      <c r="J198" s="16">
        <f t="shared" si="7"/>
        <v>499.99777897713011</v>
      </c>
    </row>
    <row r="199" spans="1:10" ht="14.5" x14ac:dyDescent="0.3">
      <c r="A199" s="19" t="s">
        <v>305</v>
      </c>
      <c r="B199" s="19" t="s">
        <v>91</v>
      </c>
      <c r="C199" s="19" t="s">
        <v>94</v>
      </c>
      <c r="D199" s="19">
        <v>0.35589999999999999</v>
      </c>
      <c r="E199" s="19">
        <v>1.5900000000000001E-2</v>
      </c>
      <c r="F199" s="19">
        <v>2E-3</v>
      </c>
      <c r="G199" s="20">
        <v>9.7799999999999992E-16</v>
      </c>
      <c r="H199" s="19">
        <v>450243</v>
      </c>
      <c r="I199" s="16">
        <f t="shared" si="6"/>
        <v>1.1092795672922263E-3</v>
      </c>
      <c r="J199" s="16">
        <f t="shared" si="7"/>
        <v>499.99777897713011</v>
      </c>
    </row>
    <row r="200" spans="1:10" ht="14.5" x14ac:dyDescent="0.3">
      <c r="A200" s="19" t="s">
        <v>306</v>
      </c>
      <c r="B200" s="19" t="s">
        <v>98</v>
      </c>
      <c r="C200" s="19" t="s">
        <v>91</v>
      </c>
      <c r="D200" s="19">
        <v>0.69750000000000001</v>
      </c>
      <c r="E200" s="19">
        <v>1.5699999999999999E-2</v>
      </c>
      <c r="F200" s="19">
        <v>2.0999999999999999E-3</v>
      </c>
      <c r="G200" s="20">
        <v>4.5699999999999997E-14</v>
      </c>
      <c r="H200" s="19">
        <v>450243</v>
      </c>
      <c r="I200" s="16">
        <f t="shared" si="6"/>
        <v>1.0565125387436353E-3</v>
      </c>
      <c r="J200" s="16">
        <f t="shared" si="7"/>
        <v>476.18836093060008</v>
      </c>
    </row>
    <row r="201" spans="1:10" ht="14.5" x14ac:dyDescent="0.3">
      <c r="A201" s="19" t="s">
        <v>307</v>
      </c>
      <c r="B201" s="19" t="s">
        <v>98</v>
      </c>
      <c r="C201" s="19" t="s">
        <v>91</v>
      </c>
      <c r="D201" s="19">
        <v>0.51649999999999996</v>
      </c>
      <c r="E201" s="19">
        <v>-1.3899999999999999E-2</v>
      </c>
      <c r="F201" s="19">
        <v>1.9E-3</v>
      </c>
      <c r="G201" s="20">
        <v>1.9300000000000001E-13</v>
      </c>
      <c r="H201" s="19">
        <v>450243</v>
      </c>
      <c r="I201" s="16">
        <f t="shared" si="6"/>
        <v>1.1675945345833913E-3</v>
      </c>
      <c r="J201" s="16">
        <f t="shared" si="7"/>
        <v>526.31345155487384</v>
      </c>
    </row>
    <row r="202" spans="1:10" ht="14.5" x14ac:dyDescent="0.3">
      <c r="A202" s="19" t="s">
        <v>308</v>
      </c>
      <c r="B202" s="19" t="s">
        <v>92</v>
      </c>
      <c r="C202" s="19" t="s">
        <v>94</v>
      </c>
      <c r="D202" s="19">
        <v>0.1772</v>
      </c>
      <c r="E202" s="19">
        <v>1.77E-2</v>
      </c>
      <c r="F202" s="19">
        <v>2.5000000000000001E-3</v>
      </c>
      <c r="G202" s="20">
        <v>1.5399999999999999E-12</v>
      </c>
      <c r="H202" s="19">
        <v>450243</v>
      </c>
      <c r="I202" s="16">
        <f t="shared" si="6"/>
        <v>8.8762057770785301E-4</v>
      </c>
      <c r="J202" s="16">
        <f t="shared" si="7"/>
        <v>399.99822318170413</v>
      </c>
    </row>
    <row r="203" spans="1:10" ht="14.5" x14ac:dyDescent="0.3">
      <c r="A203" s="19" t="s">
        <v>309</v>
      </c>
      <c r="B203" s="19" t="s">
        <v>94</v>
      </c>
      <c r="C203" s="19" t="s">
        <v>92</v>
      </c>
      <c r="D203" s="19">
        <v>0.44769999999999999</v>
      </c>
      <c r="E203" s="19">
        <v>-2.63E-2</v>
      </c>
      <c r="F203" s="19">
        <v>1.9E-3</v>
      </c>
      <c r="G203" s="20">
        <v>4.2099999999999998E-43</v>
      </c>
      <c r="H203" s="19">
        <v>450243</v>
      </c>
      <c r="I203" s="16">
        <f t="shared" si="6"/>
        <v>1.1675945345833911E-3</v>
      </c>
      <c r="J203" s="16">
        <f t="shared" si="7"/>
        <v>526.31345155487372</v>
      </c>
    </row>
    <row r="204" spans="1:10" ht="14.5" x14ac:dyDescent="0.3">
      <c r="A204" s="19" t="s">
        <v>310</v>
      </c>
      <c r="B204" s="19" t="s">
        <v>98</v>
      </c>
      <c r="C204" s="19" t="s">
        <v>91</v>
      </c>
      <c r="D204" s="19">
        <v>0.3044</v>
      </c>
      <c r="E204" s="19">
        <v>2.5399999999999999E-2</v>
      </c>
      <c r="F204" s="19">
        <v>2E-3</v>
      </c>
      <c r="G204" s="20">
        <v>1.2700000000000001E-35</v>
      </c>
      <c r="H204" s="19">
        <v>450243</v>
      </c>
      <c r="I204" s="16">
        <f t="shared" si="6"/>
        <v>1.1092795672922266E-3</v>
      </c>
      <c r="J204" s="16">
        <f t="shared" si="7"/>
        <v>499.99777897713022</v>
      </c>
    </row>
    <row r="205" spans="1:10" ht="14.5" x14ac:dyDescent="0.3">
      <c r="A205" s="19" t="s">
        <v>311</v>
      </c>
      <c r="B205" s="19" t="s">
        <v>92</v>
      </c>
      <c r="C205" s="19" t="s">
        <v>94</v>
      </c>
      <c r="D205" s="19">
        <v>0.124</v>
      </c>
      <c r="E205" s="19">
        <v>2.2599999999999999E-2</v>
      </c>
      <c r="F205" s="19">
        <v>2.8999999999999998E-3</v>
      </c>
      <c r="G205" s="20">
        <v>2.3999999999999999E-15</v>
      </c>
      <c r="H205" s="19">
        <v>450243</v>
      </c>
      <c r="I205" s="16">
        <f t="shared" si="6"/>
        <v>7.6528384722271219E-4</v>
      </c>
      <c r="J205" s="16">
        <f t="shared" si="7"/>
        <v>344.82605446698631</v>
      </c>
    </row>
    <row r="206" spans="1:10" ht="14.5" x14ac:dyDescent="0.3">
      <c r="A206" s="19" t="s">
        <v>312</v>
      </c>
      <c r="B206" s="19" t="s">
        <v>91</v>
      </c>
      <c r="C206" s="19" t="s">
        <v>94</v>
      </c>
      <c r="D206" s="19">
        <v>0.41739999999999999</v>
      </c>
      <c r="E206" s="19">
        <v>1.3100000000000001E-2</v>
      </c>
      <c r="F206" s="19">
        <v>1.9E-3</v>
      </c>
      <c r="G206" s="20">
        <v>7.3899999999999998E-12</v>
      </c>
      <c r="H206" s="19">
        <v>450243</v>
      </c>
      <c r="I206" s="16">
        <f t="shared" si="6"/>
        <v>1.1675945345833913E-3</v>
      </c>
      <c r="J206" s="16">
        <f t="shared" si="7"/>
        <v>526.31345155487384</v>
      </c>
    </row>
    <row r="207" spans="1:10" ht="14.5" x14ac:dyDescent="0.3">
      <c r="A207" s="19" t="s">
        <v>313</v>
      </c>
      <c r="B207" s="19" t="s">
        <v>94</v>
      </c>
      <c r="C207" s="19" t="s">
        <v>92</v>
      </c>
      <c r="D207" s="19">
        <v>0.115</v>
      </c>
      <c r="E207" s="19">
        <v>-3.4099999999999998E-2</v>
      </c>
      <c r="F207" s="19">
        <v>3.0000000000000001E-3</v>
      </c>
      <c r="G207" s="20">
        <v>3.2500000000000003E-30</v>
      </c>
      <c r="H207" s="19">
        <v>450243</v>
      </c>
      <c r="I207" s="16">
        <f t="shared" si="6"/>
        <v>7.3979325737629355E-4</v>
      </c>
      <c r="J207" s="16">
        <f t="shared" si="7"/>
        <v>333.33185265142004</v>
      </c>
    </row>
    <row r="208" spans="1:10" ht="14.5" x14ac:dyDescent="0.3">
      <c r="A208" s="19" t="s">
        <v>314</v>
      </c>
      <c r="B208" s="19" t="s">
        <v>92</v>
      </c>
      <c r="C208" s="19" t="s">
        <v>94</v>
      </c>
      <c r="D208" s="19">
        <v>4.1500000000000002E-2</v>
      </c>
      <c r="E208" s="19">
        <v>3.4500000000000003E-2</v>
      </c>
      <c r="F208" s="19">
        <v>4.7000000000000002E-3</v>
      </c>
      <c r="G208" s="20">
        <v>2.0999999999999999E-13</v>
      </c>
      <c r="H208" s="19">
        <v>450243</v>
      </c>
      <c r="I208" s="16">
        <f t="shared" si="6"/>
        <v>4.7233485177967027E-4</v>
      </c>
      <c r="J208" s="16">
        <f t="shared" si="7"/>
        <v>212.76501233069365</v>
      </c>
    </row>
    <row r="209" spans="1:10" ht="14.5" x14ac:dyDescent="0.3">
      <c r="A209" s="19" t="s">
        <v>315</v>
      </c>
      <c r="B209" s="19" t="s">
        <v>91</v>
      </c>
      <c r="C209" s="19" t="s">
        <v>98</v>
      </c>
      <c r="D209" s="19">
        <v>0.39079999999999998</v>
      </c>
      <c r="E209" s="19">
        <v>1.23E-2</v>
      </c>
      <c r="F209" s="19">
        <v>2E-3</v>
      </c>
      <c r="G209" s="20">
        <v>6E-10</v>
      </c>
      <c r="H209" s="19">
        <v>450243</v>
      </c>
      <c r="I209" s="16">
        <f t="shared" si="6"/>
        <v>1.1092795672922266E-3</v>
      </c>
      <c r="J209" s="16">
        <f t="shared" si="7"/>
        <v>499.99777897713022</v>
      </c>
    </row>
    <row r="210" spans="1:10" ht="14.5" x14ac:dyDescent="0.3">
      <c r="A210" s="19" t="s">
        <v>316</v>
      </c>
      <c r="B210" s="19" t="s">
        <v>91</v>
      </c>
      <c r="C210" s="19" t="s">
        <v>98</v>
      </c>
      <c r="D210" s="19">
        <v>0.3004</v>
      </c>
      <c r="E210" s="19">
        <v>-1.9199999999999998E-2</v>
      </c>
      <c r="F210" s="19">
        <v>2.0999999999999999E-3</v>
      </c>
      <c r="G210" s="20">
        <v>9.9799999999999997E-21</v>
      </c>
      <c r="H210" s="19">
        <v>450243</v>
      </c>
      <c r="I210" s="16">
        <f t="shared" si="6"/>
        <v>1.0565125387436355E-3</v>
      </c>
      <c r="J210" s="16">
        <f t="shared" si="7"/>
        <v>476.18836093060014</v>
      </c>
    </row>
    <row r="211" spans="1:10" ht="14.5" x14ac:dyDescent="0.3">
      <c r="A211" s="19" t="s">
        <v>317</v>
      </c>
      <c r="B211" s="19" t="s">
        <v>98</v>
      </c>
      <c r="C211" s="19" t="s">
        <v>92</v>
      </c>
      <c r="D211" s="19">
        <v>0.42309999999999998</v>
      </c>
      <c r="E211" s="19">
        <v>-1.3100000000000001E-2</v>
      </c>
      <c r="F211" s="19">
        <v>1.9E-3</v>
      </c>
      <c r="G211" s="20">
        <v>5.8199999999999998E-12</v>
      </c>
      <c r="H211" s="19">
        <v>450243</v>
      </c>
      <c r="I211" s="16">
        <f t="shared" si="6"/>
        <v>1.1675945345833911E-3</v>
      </c>
      <c r="J211" s="16">
        <f t="shared" si="7"/>
        <v>526.31345155487372</v>
      </c>
    </row>
    <row r="212" spans="1:10" ht="14.5" x14ac:dyDescent="0.3">
      <c r="A212" s="19" t="s">
        <v>318</v>
      </c>
      <c r="B212" s="19" t="s">
        <v>91</v>
      </c>
      <c r="C212" s="19" t="s">
        <v>92</v>
      </c>
      <c r="D212" s="19">
        <v>0.1489</v>
      </c>
      <c r="E212" s="19">
        <v>-1.9099999999999999E-2</v>
      </c>
      <c r="F212" s="19">
        <v>2.7000000000000001E-3</v>
      </c>
      <c r="G212" s="20">
        <v>1.51E-12</v>
      </c>
      <c r="H212" s="19">
        <v>450243</v>
      </c>
      <c r="I212" s="16">
        <f t="shared" si="6"/>
        <v>8.2192494658104274E-4</v>
      </c>
      <c r="J212" s="16">
        <f t="shared" si="7"/>
        <v>370.36872516824451</v>
      </c>
    </row>
    <row r="213" spans="1:10" ht="14.5" x14ac:dyDescent="0.3">
      <c r="A213" s="19" t="s">
        <v>319</v>
      </c>
      <c r="B213" s="19" t="s">
        <v>94</v>
      </c>
      <c r="C213" s="19" t="s">
        <v>92</v>
      </c>
      <c r="D213" s="19">
        <v>0.14119999999999999</v>
      </c>
      <c r="E213" s="19">
        <v>-1.6299999999999999E-2</v>
      </c>
      <c r="F213" s="19">
        <v>2.7000000000000001E-3</v>
      </c>
      <c r="G213" s="20">
        <v>1.51E-9</v>
      </c>
      <c r="H213" s="19">
        <v>450243</v>
      </c>
      <c r="I213" s="16">
        <f t="shared" si="6"/>
        <v>8.2192494658104285E-4</v>
      </c>
      <c r="J213" s="16">
        <f t="shared" si="7"/>
        <v>370.36872516824457</v>
      </c>
    </row>
    <row r="214" spans="1:10" ht="14.5" x14ac:dyDescent="0.3">
      <c r="A214" s="19" t="s">
        <v>320</v>
      </c>
      <c r="B214" s="19" t="s">
        <v>92</v>
      </c>
      <c r="C214" s="19" t="s">
        <v>94</v>
      </c>
      <c r="D214" s="19">
        <v>0.43669999999999998</v>
      </c>
      <c r="E214" s="19">
        <v>-1.29E-2</v>
      </c>
      <c r="F214" s="19">
        <v>1.9E-3</v>
      </c>
      <c r="G214" s="20">
        <v>1.23E-11</v>
      </c>
      <c r="H214" s="19">
        <v>450243</v>
      </c>
      <c r="I214" s="16">
        <f t="shared" si="6"/>
        <v>1.1675945345833911E-3</v>
      </c>
      <c r="J214" s="16">
        <f t="shared" si="7"/>
        <v>526.31345155487372</v>
      </c>
    </row>
    <row r="215" spans="1:10" ht="14.5" x14ac:dyDescent="0.3">
      <c r="A215" s="19" t="s">
        <v>321</v>
      </c>
      <c r="B215" s="19" t="s">
        <v>94</v>
      </c>
      <c r="C215" s="19" t="s">
        <v>91</v>
      </c>
      <c r="D215" s="19">
        <v>0.60550000000000004</v>
      </c>
      <c r="E215" s="19">
        <v>-1.9E-2</v>
      </c>
      <c r="F215" s="19">
        <v>1.9E-3</v>
      </c>
      <c r="G215" s="20">
        <v>1.0299999999999999E-22</v>
      </c>
      <c r="H215" s="19">
        <v>450243</v>
      </c>
      <c r="I215" s="16">
        <f t="shared" si="6"/>
        <v>1.1675945345833915E-3</v>
      </c>
      <c r="J215" s="16">
        <f t="shared" si="7"/>
        <v>526.31345155487395</v>
      </c>
    </row>
    <row r="216" spans="1:10" ht="14.5" x14ac:dyDescent="0.3">
      <c r="A216" s="19" t="s">
        <v>322</v>
      </c>
      <c r="B216" s="19" t="s">
        <v>98</v>
      </c>
      <c r="C216" s="19" t="s">
        <v>91</v>
      </c>
      <c r="D216" s="19">
        <v>0.26840000000000003</v>
      </c>
      <c r="E216" s="19">
        <v>2.1899999999999999E-2</v>
      </c>
      <c r="F216" s="19">
        <v>2.0999999999999999E-3</v>
      </c>
      <c r="G216" s="20">
        <v>4.9299999999999998E-25</v>
      </c>
      <c r="H216" s="19">
        <v>450243</v>
      </c>
      <c r="I216" s="16">
        <f t="shared" si="6"/>
        <v>1.0565125387436355E-3</v>
      </c>
      <c r="J216" s="16">
        <f t="shared" si="7"/>
        <v>476.18836093060014</v>
      </c>
    </row>
    <row r="217" spans="1:10" ht="14.5" x14ac:dyDescent="0.3">
      <c r="A217" s="19" t="s">
        <v>323</v>
      </c>
      <c r="B217" s="19" t="s">
        <v>91</v>
      </c>
      <c r="C217" s="19" t="s">
        <v>98</v>
      </c>
      <c r="D217" s="19">
        <v>0.64490000000000003</v>
      </c>
      <c r="E217" s="19">
        <v>-1.8100000000000002E-2</v>
      </c>
      <c r="F217" s="19">
        <v>2E-3</v>
      </c>
      <c r="G217" s="20">
        <v>4.06E-20</v>
      </c>
      <c r="H217" s="19">
        <v>450243</v>
      </c>
      <c r="I217" s="16">
        <f t="shared" si="6"/>
        <v>1.1092795672922263E-3</v>
      </c>
      <c r="J217" s="16">
        <f t="shared" si="7"/>
        <v>499.99777897713011</v>
      </c>
    </row>
    <row r="218" spans="1:10" ht="14.5" x14ac:dyDescent="0.3">
      <c r="A218" s="19" t="s">
        <v>324</v>
      </c>
      <c r="B218" s="19" t="s">
        <v>94</v>
      </c>
      <c r="C218" s="19" t="s">
        <v>98</v>
      </c>
      <c r="D218" s="19">
        <v>2.7400000000000001E-2</v>
      </c>
      <c r="E218" s="19">
        <v>3.7600000000000001E-2</v>
      </c>
      <c r="F218" s="19">
        <v>6.1999999999999998E-3</v>
      </c>
      <c r="G218" s="20">
        <v>1.45E-9</v>
      </c>
      <c r="H218" s="19">
        <v>450243</v>
      </c>
      <c r="I218" s="16">
        <f t="shared" si="6"/>
        <v>3.5810121272408091E-4</v>
      </c>
      <c r="J218" s="16">
        <f t="shared" si="7"/>
        <v>161.28960612165486</v>
      </c>
    </row>
    <row r="219" spans="1:10" ht="14.5" x14ac:dyDescent="0.3">
      <c r="A219" s="19" t="s">
        <v>325</v>
      </c>
      <c r="B219" s="19" t="s">
        <v>98</v>
      </c>
      <c r="C219" s="19" t="s">
        <v>91</v>
      </c>
      <c r="D219" s="19">
        <v>0.2039</v>
      </c>
      <c r="E219" s="19">
        <v>1.47E-2</v>
      </c>
      <c r="F219" s="19">
        <v>2.3999999999999998E-3</v>
      </c>
      <c r="G219" s="20">
        <v>6.8600000000000001E-10</v>
      </c>
      <c r="H219" s="19">
        <v>450243</v>
      </c>
      <c r="I219" s="16">
        <f t="shared" si="6"/>
        <v>9.245705739512227E-4</v>
      </c>
      <c r="J219" s="16">
        <f t="shared" si="7"/>
        <v>416.66481581427513</v>
      </c>
    </row>
    <row r="220" spans="1:10" ht="14.5" x14ac:dyDescent="0.3">
      <c r="A220" s="19" t="s">
        <v>326</v>
      </c>
      <c r="B220" s="19" t="s">
        <v>94</v>
      </c>
      <c r="C220" s="19" t="s">
        <v>92</v>
      </c>
      <c r="D220" s="19">
        <v>0.29830000000000001</v>
      </c>
      <c r="E220" s="19">
        <v>1.38E-2</v>
      </c>
      <c r="F220" s="19">
        <v>2.0999999999999999E-3</v>
      </c>
      <c r="G220" s="20">
        <v>6.6599999999999995E-11</v>
      </c>
      <c r="H220" s="19">
        <v>450243</v>
      </c>
      <c r="I220" s="16">
        <f t="shared" si="6"/>
        <v>1.0565125387436353E-3</v>
      </c>
      <c r="J220" s="16">
        <f t="shared" si="7"/>
        <v>476.18836093060008</v>
      </c>
    </row>
    <row r="221" spans="1:10" ht="14.5" x14ac:dyDescent="0.3">
      <c r="A221" s="19" t="s">
        <v>327</v>
      </c>
      <c r="B221" s="19" t="s">
        <v>94</v>
      </c>
      <c r="C221" s="19" t="s">
        <v>92</v>
      </c>
      <c r="D221" s="19">
        <v>0.79620000000000002</v>
      </c>
      <c r="E221" s="19">
        <v>1.52E-2</v>
      </c>
      <c r="F221" s="19">
        <v>2.3E-3</v>
      </c>
      <c r="G221" s="20">
        <v>9.0400000000000006E-11</v>
      </c>
      <c r="H221" s="19">
        <v>450243</v>
      </c>
      <c r="I221" s="16">
        <f t="shared" si="6"/>
        <v>9.6473051362541988E-4</v>
      </c>
      <c r="J221" s="16">
        <f t="shared" si="7"/>
        <v>434.7806773714176</v>
      </c>
    </row>
    <row r="222" spans="1:10" ht="14.5" x14ac:dyDescent="0.3">
      <c r="A222" s="19" t="s">
        <v>328</v>
      </c>
      <c r="B222" s="19" t="s">
        <v>98</v>
      </c>
      <c r="C222" s="19" t="s">
        <v>91</v>
      </c>
      <c r="D222" s="19">
        <v>4.6600000000000003E-2</v>
      </c>
      <c r="E222" s="19">
        <v>-3.4500000000000003E-2</v>
      </c>
      <c r="F222" s="19">
        <v>4.4999999999999997E-3</v>
      </c>
      <c r="G222" s="20">
        <v>2.0900000000000001E-14</v>
      </c>
      <c r="H222" s="19">
        <v>450243</v>
      </c>
      <c r="I222" s="16">
        <f t="shared" si="6"/>
        <v>4.9331715581940356E-4</v>
      </c>
      <c r="J222" s="16">
        <f t="shared" si="7"/>
        <v>222.22123510094673</v>
      </c>
    </row>
    <row r="223" spans="1:10" ht="14.5" x14ac:dyDescent="0.3">
      <c r="A223" s="19" t="s">
        <v>329</v>
      </c>
      <c r="B223" s="19" t="s">
        <v>98</v>
      </c>
      <c r="C223" s="19" t="s">
        <v>94</v>
      </c>
      <c r="D223" s="19">
        <v>8.3400000000000002E-2</v>
      </c>
      <c r="E223" s="19">
        <v>2.6700000000000002E-2</v>
      </c>
      <c r="F223" s="19">
        <v>3.3999999999999998E-3</v>
      </c>
      <c r="G223" s="20">
        <v>5.3300000000000002E-15</v>
      </c>
      <c r="H223" s="19">
        <v>450243</v>
      </c>
      <c r="I223" s="16">
        <f t="shared" si="6"/>
        <v>6.5281557398613505E-4</v>
      </c>
      <c r="J223" s="16">
        <f t="shared" si="7"/>
        <v>294.11634057478244</v>
      </c>
    </row>
    <row r="224" spans="1:10" ht="14.5" x14ac:dyDescent="0.3">
      <c r="A224" s="19" t="s">
        <v>330</v>
      </c>
      <c r="B224" s="19" t="s">
        <v>98</v>
      </c>
      <c r="C224" s="19" t="s">
        <v>91</v>
      </c>
      <c r="D224" s="19">
        <v>0.39689999999999998</v>
      </c>
      <c r="E224" s="19">
        <v>1.14E-2</v>
      </c>
      <c r="F224" s="19">
        <v>1.9E-3</v>
      </c>
      <c r="G224" s="20">
        <v>3.4299999999999999E-9</v>
      </c>
      <c r="H224" s="19">
        <v>450243</v>
      </c>
      <c r="I224" s="16">
        <f t="shared" si="6"/>
        <v>1.1675945345833909E-3</v>
      </c>
      <c r="J224" s="16">
        <f t="shared" si="7"/>
        <v>526.31345155487361</v>
      </c>
    </row>
    <row r="225" spans="1:10" ht="14.5" x14ac:dyDescent="0.3">
      <c r="A225" s="19" t="s">
        <v>331</v>
      </c>
      <c r="B225" s="19" t="s">
        <v>332</v>
      </c>
      <c r="C225" s="19" t="s">
        <v>91</v>
      </c>
      <c r="D225" s="19">
        <v>0.64639999999999997</v>
      </c>
      <c r="E225" s="19">
        <v>-1.17E-2</v>
      </c>
      <c r="F225" s="19">
        <v>2E-3</v>
      </c>
      <c r="G225" s="20">
        <v>6.9200000000000001E-9</v>
      </c>
      <c r="H225" s="19">
        <v>450243</v>
      </c>
      <c r="I225" s="16">
        <f t="shared" si="6"/>
        <v>1.1092795672922266E-3</v>
      </c>
      <c r="J225" s="16">
        <f t="shared" si="7"/>
        <v>499.99777897713022</v>
      </c>
    </row>
    <row r="226" spans="1:10" ht="14.5" x14ac:dyDescent="0.3">
      <c r="A226" s="19" t="s">
        <v>333</v>
      </c>
      <c r="B226" s="19" t="s">
        <v>334</v>
      </c>
      <c r="C226" s="19" t="s">
        <v>98</v>
      </c>
      <c r="D226" s="19">
        <v>0.47360000000000002</v>
      </c>
      <c r="E226" s="19">
        <v>1.7999999999999999E-2</v>
      </c>
      <c r="F226" s="19">
        <v>1.9E-3</v>
      </c>
      <c r="G226" s="20">
        <v>7.8800000000000007E-21</v>
      </c>
      <c r="H226" s="19">
        <v>450243</v>
      </c>
      <c r="I226" s="16">
        <f t="shared" si="6"/>
        <v>1.1675945345833913E-3</v>
      </c>
      <c r="J226" s="16">
        <f t="shared" si="7"/>
        <v>526.31345155487384</v>
      </c>
    </row>
    <row r="227" spans="1:10" ht="14.5" x14ac:dyDescent="0.3">
      <c r="A227" s="19" t="s">
        <v>335</v>
      </c>
      <c r="B227" s="19" t="s">
        <v>92</v>
      </c>
      <c r="C227" s="19" t="s">
        <v>98</v>
      </c>
      <c r="D227" s="19">
        <v>0.22070000000000001</v>
      </c>
      <c r="E227" s="19">
        <v>-1.2800000000000001E-2</v>
      </c>
      <c r="F227" s="19">
        <v>2.3E-3</v>
      </c>
      <c r="G227" s="20">
        <v>1.51E-8</v>
      </c>
      <c r="H227" s="19">
        <v>450243</v>
      </c>
      <c r="I227" s="16">
        <f t="shared" si="6"/>
        <v>9.6473051362541966E-4</v>
      </c>
      <c r="J227" s="16">
        <f t="shared" si="7"/>
        <v>434.78067737141748</v>
      </c>
    </row>
    <row r="228" spans="1:10" ht="14.5" x14ac:dyDescent="0.3">
      <c r="A228" s="19" t="s">
        <v>336</v>
      </c>
      <c r="B228" s="19" t="s">
        <v>92</v>
      </c>
      <c r="C228" s="19" t="s">
        <v>98</v>
      </c>
      <c r="D228" s="19">
        <v>0.63970000000000005</v>
      </c>
      <c r="E228" s="19">
        <v>4.8000000000000001E-2</v>
      </c>
      <c r="F228" s="19">
        <v>2E-3</v>
      </c>
      <c r="G228" s="20">
        <v>2.3500000000000002E-128</v>
      </c>
      <c r="H228" s="19">
        <v>450243</v>
      </c>
      <c r="I228" s="16">
        <f t="shared" si="6"/>
        <v>1.1092795672922261E-3</v>
      </c>
      <c r="J228" s="16">
        <f t="shared" si="7"/>
        <v>499.99777897713005</v>
      </c>
    </row>
    <row r="229" spans="1:10" ht="14.5" x14ac:dyDescent="0.3">
      <c r="A229" s="19" t="s">
        <v>337</v>
      </c>
      <c r="B229" s="19" t="s">
        <v>92</v>
      </c>
      <c r="C229" s="19" t="s">
        <v>94</v>
      </c>
      <c r="D229" s="19">
        <v>0.61880000000000002</v>
      </c>
      <c r="E229" s="19">
        <v>-1.2800000000000001E-2</v>
      </c>
      <c r="F229" s="19">
        <v>2E-3</v>
      </c>
      <c r="G229" s="20">
        <v>1.5500000000000001E-10</v>
      </c>
      <c r="H229" s="19">
        <v>450243</v>
      </c>
      <c r="I229" s="16">
        <f t="shared" si="6"/>
        <v>1.1092795672922263E-3</v>
      </c>
      <c r="J229" s="16">
        <f t="shared" si="7"/>
        <v>499.99777897713011</v>
      </c>
    </row>
    <row r="230" spans="1:10" ht="14.5" x14ac:dyDescent="0.3">
      <c r="A230" s="19" t="s">
        <v>338</v>
      </c>
      <c r="B230" s="19" t="s">
        <v>92</v>
      </c>
      <c r="C230" s="19" t="s">
        <v>94</v>
      </c>
      <c r="D230" s="19">
        <v>0.20979999999999999</v>
      </c>
      <c r="E230" s="19">
        <v>1.9400000000000001E-2</v>
      </c>
      <c r="F230" s="19">
        <v>2.3E-3</v>
      </c>
      <c r="G230" s="20">
        <v>5.4799999999999998E-17</v>
      </c>
      <c r="H230" s="19">
        <v>450243</v>
      </c>
      <c r="I230" s="16">
        <f t="shared" si="6"/>
        <v>9.6473051362541988E-4</v>
      </c>
      <c r="J230" s="16">
        <f t="shared" si="7"/>
        <v>434.7806773714176</v>
      </c>
    </row>
    <row r="231" spans="1:10" ht="14.5" x14ac:dyDescent="0.3">
      <c r="A231" s="19" t="s">
        <v>339</v>
      </c>
      <c r="B231" s="19" t="s">
        <v>98</v>
      </c>
      <c r="C231" s="19" t="s">
        <v>92</v>
      </c>
      <c r="D231" s="19">
        <v>0.4909</v>
      </c>
      <c r="E231" s="19">
        <v>1.89E-2</v>
      </c>
      <c r="F231" s="19">
        <v>1.9E-3</v>
      </c>
      <c r="G231" s="20">
        <v>1.8400000000000001E-23</v>
      </c>
      <c r="H231" s="19">
        <v>450243</v>
      </c>
      <c r="I231" s="16">
        <f t="shared" si="6"/>
        <v>1.1675945345833911E-3</v>
      </c>
      <c r="J231" s="16">
        <f t="shared" si="7"/>
        <v>526.31345155487372</v>
      </c>
    </row>
    <row r="232" spans="1:10" ht="14.5" x14ac:dyDescent="0.3">
      <c r="A232" s="19" t="s">
        <v>340</v>
      </c>
      <c r="B232" s="19" t="s">
        <v>341</v>
      </c>
      <c r="C232" s="19" t="s">
        <v>98</v>
      </c>
      <c r="D232" s="19">
        <v>0.5806</v>
      </c>
      <c r="E232" s="19">
        <v>1.32E-2</v>
      </c>
      <c r="F232" s="19">
        <v>2E-3</v>
      </c>
      <c r="G232" s="20">
        <v>1.56E-11</v>
      </c>
      <c r="H232" s="19">
        <v>450243</v>
      </c>
      <c r="I232" s="16">
        <f t="shared" si="6"/>
        <v>1.1092795672922263E-3</v>
      </c>
      <c r="J232" s="16">
        <f t="shared" si="7"/>
        <v>499.99777897713011</v>
      </c>
    </row>
    <row r="233" spans="1:10" ht="14.5" x14ac:dyDescent="0.3">
      <c r="A233" s="19" t="s">
        <v>342</v>
      </c>
      <c r="B233" s="19" t="s">
        <v>91</v>
      </c>
      <c r="C233" s="19" t="s">
        <v>92</v>
      </c>
      <c r="D233" s="19">
        <v>0.85109999999999997</v>
      </c>
      <c r="E233" s="19">
        <v>1.8599999999999998E-2</v>
      </c>
      <c r="F233" s="19">
        <v>2.5999999999999999E-3</v>
      </c>
      <c r="G233" s="20">
        <v>2E-12</v>
      </c>
      <c r="H233" s="19">
        <v>450243</v>
      </c>
      <c r="I233" s="16">
        <f t="shared" si="6"/>
        <v>8.5351046292871189E-4</v>
      </c>
      <c r="J233" s="16">
        <f t="shared" si="7"/>
        <v>384.6136761362539</v>
      </c>
    </row>
    <row r="234" spans="1:10" ht="14.5" x14ac:dyDescent="0.3">
      <c r="A234" s="19" t="s">
        <v>343</v>
      </c>
      <c r="B234" s="19" t="s">
        <v>98</v>
      </c>
      <c r="C234" s="19" t="s">
        <v>92</v>
      </c>
      <c r="D234" s="19">
        <v>0.25409999999999999</v>
      </c>
      <c r="E234" s="19">
        <v>1.2200000000000001E-2</v>
      </c>
      <c r="F234" s="19">
        <v>2.2000000000000001E-3</v>
      </c>
      <c r="G234" s="20">
        <v>1.7199999999999999E-8</v>
      </c>
      <c r="H234" s="19">
        <v>450243</v>
      </c>
      <c r="I234" s="16">
        <f t="shared" si="6"/>
        <v>1.0085376748325272E-3</v>
      </c>
      <c r="J234" s="16">
        <f t="shared" si="7"/>
        <v>454.54343543375461</v>
      </c>
    </row>
    <row r="235" spans="1:10" ht="14.5" x14ac:dyDescent="0.3">
      <c r="A235" s="19" t="s">
        <v>344</v>
      </c>
      <c r="B235" s="19" t="s">
        <v>91</v>
      </c>
      <c r="C235" s="19" t="s">
        <v>98</v>
      </c>
      <c r="D235" s="19">
        <v>0.46789999999999998</v>
      </c>
      <c r="E235" s="19">
        <v>2.4E-2</v>
      </c>
      <c r="F235" s="19">
        <v>1.9E-3</v>
      </c>
      <c r="G235" s="20">
        <v>9.4300000000000004E-37</v>
      </c>
      <c r="H235" s="19">
        <v>450243</v>
      </c>
      <c r="I235" s="16">
        <f t="shared" si="6"/>
        <v>1.1675945345833913E-3</v>
      </c>
      <c r="J235" s="16">
        <f t="shared" si="7"/>
        <v>526.31345155487384</v>
      </c>
    </row>
    <row r="236" spans="1:10" ht="14.5" x14ac:dyDescent="0.3">
      <c r="A236" s="19" t="s">
        <v>345</v>
      </c>
      <c r="B236" s="19" t="s">
        <v>91</v>
      </c>
      <c r="C236" s="19" t="s">
        <v>92</v>
      </c>
      <c r="D236" s="19">
        <v>0.26700000000000002</v>
      </c>
      <c r="E236" s="19">
        <v>-1.72E-2</v>
      </c>
      <c r="F236" s="19">
        <v>2.2000000000000001E-3</v>
      </c>
      <c r="G236" s="20">
        <v>1.7299999999999999E-15</v>
      </c>
      <c r="H236" s="19">
        <v>450243</v>
      </c>
      <c r="I236" s="16">
        <f t="shared" si="6"/>
        <v>1.008537674832527E-3</v>
      </c>
      <c r="J236" s="16">
        <f t="shared" si="7"/>
        <v>454.5434354337545</v>
      </c>
    </row>
    <row r="237" spans="1:10" ht="14.5" x14ac:dyDescent="0.3">
      <c r="A237" s="19" t="s">
        <v>346</v>
      </c>
      <c r="B237" s="19" t="s">
        <v>94</v>
      </c>
      <c r="C237" s="19" t="s">
        <v>92</v>
      </c>
      <c r="D237" s="19">
        <v>0.86950000000000005</v>
      </c>
      <c r="E237" s="19">
        <v>-2.23E-2</v>
      </c>
      <c r="F237" s="19">
        <v>2.8E-3</v>
      </c>
      <c r="G237" s="20">
        <v>1.4399999999999999E-15</v>
      </c>
      <c r="H237" s="19">
        <v>450243</v>
      </c>
      <c r="I237" s="16">
        <f t="shared" si="6"/>
        <v>7.9259375036657461E-4</v>
      </c>
      <c r="J237" s="16">
        <f t="shared" si="7"/>
        <v>357.14127069795006</v>
      </c>
    </row>
    <row r="238" spans="1:10" ht="14.5" x14ac:dyDescent="0.3">
      <c r="A238" s="19" t="s">
        <v>347</v>
      </c>
      <c r="B238" s="19" t="s">
        <v>91</v>
      </c>
      <c r="C238" s="19" t="s">
        <v>94</v>
      </c>
      <c r="D238" s="19">
        <v>0.66479999999999995</v>
      </c>
      <c r="E238" s="19">
        <v>-1.9E-2</v>
      </c>
      <c r="F238" s="19">
        <v>2E-3</v>
      </c>
      <c r="G238" s="20">
        <v>1.7E-21</v>
      </c>
      <c r="H238" s="19">
        <v>450243</v>
      </c>
      <c r="I238" s="16">
        <f t="shared" si="6"/>
        <v>1.1092795672922266E-3</v>
      </c>
      <c r="J238" s="16">
        <f t="shared" si="7"/>
        <v>499.99777897713022</v>
      </c>
    </row>
    <row r="239" spans="1:10" ht="14.5" x14ac:dyDescent="0.3">
      <c r="A239" s="19" t="s">
        <v>348</v>
      </c>
      <c r="B239" s="19" t="s">
        <v>98</v>
      </c>
      <c r="C239" s="19" t="s">
        <v>91</v>
      </c>
      <c r="D239" s="19">
        <v>0.52939999999999998</v>
      </c>
      <c r="E239" s="19">
        <v>-1.67E-2</v>
      </c>
      <c r="F239" s="19">
        <v>1.9E-3</v>
      </c>
      <c r="G239" s="20">
        <v>1.0700000000000001E-18</v>
      </c>
      <c r="H239" s="19">
        <v>450243</v>
      </c>
      <c r="I239" s="16">
        <f t="shared" si="6"/>
        <v>1.1675945345833911E-3</v>
      </c>
      <c r="J239" s="16">
        <f t="shared" si="7"/>
        <v>526.31345155487372</v>
      </c>
    </row>
    <row r="240" spans="1:10" ht="14.5" x14ac:dyDescent="0.3">
      <c r="A240" s="19" t="s">
        <v>349</v>
      </c>
      <c r="B240" s="19" t="s">
        <v>92</v>
      </c>
      <c r="C240" s="19" t="s">
        <v>94</v>
      </c>
      <c r="D240" s="19">
        <v>0.60070000000000001</v>
      </c>
      <c r="E240" s="19">
        <v>2.1399999999999999E-2</v>
      </c>
      <c r="F240" s="19">
        <v>1.9E-3</v>
      </c>
      <c r="G240" s="20">
        <v>3.8399999999999998E-29</v>
      </c>
      <c r="H240" s="19">
        <v>450243</v>
      </c>
      <c r="I240" s="16">
        <f t="shared" si="6"/>
        <v>1.1675945345833911E-3</v>
      </c>
      <c r="J240" s="16">
        <f t="shared" si="7"/>
        <v>526.31345155487372</v>
      </c>
    </row>
    <row r="241" spans="1:10" ht="14.5" x14ac:dyDescent="0.3">
      <c r="A241" s="19" t="s">
        <v>350</v>
      </c>
      <c r="B241" s="19" t="s">
        <v>92</v>
      </c>
      <c r="C241" s="19" t="s">
        <v>94</v>
      </c>
      <c r="D241" s="19">
        <v>0.69599999999999995</v>
      </c>
      <c r="E241" s="19">
        <v>-1.49E-2</v>
      </c>
      <c r="F241" s="19">
        <v>2E-3</v>
      </c>
      <c r="G241" s="20">
        <v>2.7900000000000002E-13</v>
      </c>
      <c r="H241" s="19">
        <v>450243</v>
      </c>
      <c r="I241" s="16">
        <f t="shared" si="6"/>
        <v>1.1092795672922263E-3</v>
      </c>
      <c r="J241" s="16">
        <f t="shared" si="7"/>
        <v>499.99777897713011</v>
      </c>
    </row>
    <row r="242" spans="1:10" ht="14.5" x14ac:dyDescent="0.3">
      <c r="A242" s="19" t="s">
        <v>351</v>
      </c>
      <c r="B242" s="19" t="s">
        <v>91</v>
      </c>
      <c r="C242" s="19" t="s">
        <v>98</v>
      </c>
      <c r="D242" s="19">
        <v>0.4128</v>
      </c>
      <c r="E242" s="19">
        <v>1.1299999999999999E-2</v>
      </c>
      <c r="F242" s="19">
        <v>1.9E-3</v>
      </c>
      <c r="G242" s="20">
        <v>5.1799999999999999E-9</v>
      </c>
      <c r="H242" s="19">
        <v>450243</v>
      </c>
      <c r="I242" s="16">
        <f t="shared" si="6"/>
        <v>1.1675945345833911E-3</v>
      </c>
      <c r="J242" s="16">
        <f t="shared" si="7"/>
        <v>526.31345155487372</v>
      </c>
    </row>
    <row r="243" spans="1:10" ht="14.5" x14ac:dyDescent="0.3">
      <c r="A243" s="19" t="s">
        <v>352</v>
      </c>
      <c r="B243" s="19" t="s">
        <v>94</v>
      </c>
      <c r="C243" s="19" t="s">
        <v>92</v>
      </c>
      <c r="D243" s="19">
        <v>0.60229999999999995</v>
      </c>
      <c r="E243" s="19">
        <v>-1.6500000000000001E-2</v>
      </c>
      <c r="F243" s="19">
        <v>1.9E-3</v>
      </c>
      <c r="G243" s="20">
        <v>1.3800000000000001E-17</v>
      </c>
      <c r="H243" s="19">
        <v>450243</v>
      </c>
      <c r="I243" s="16">
        <f t="shared" si="6"/>
        <v>1.1675945345833911E-3</v>
      </c>
      <c r="J243" s="16">
        <f t="shared" si="7"/>
        <v>526.31345155487372</v>
      </c>
    </row>
    <row r="244" spans="1:10" ht="14.5" x14ac:dyDescent="0.3">
      <c r="A244" s="19" t="s">
        <v>353</v>
      </c>
      <c r="B244" s="19" t="s">
        <v>98</v>
      </c>
      <c r="C244" s="19" t="s">
        <v>92</v>
      </c>
      <c r="D244" s="19">
        <v>0.67200000000000004</v>
      </c>
      <c r="E244" s="19">
        <v>-1.8100000000000002E-2</v>
      </c>
      <c r="F244" s="19">
        <v>2E-3</v>
      </c>
      <c r="G244" s="20">
        <v>3.3700000000000002E-19</v>
      </c>
      <c r="H244" s="19">
        <v>450243</v>
      </c>
      <c r="I244" s="16">
        <f t="shared" si="6"/>
        <v>1.1092795672922263E-3</v>
      </c>
      <c r="J244" s="16">
        <f t="shared" si="7"/>
        <v>499.99777897713011</v>
      </c>
    </row>
    <row r="245" spans="1:10" ht="14.5" x14ac:dyDescent="0.3">
      <c r="A245" s="19" t="s">
        <v>354</v>
      </c>
      <c r="B245" s="19" t="s">
        <v>92</v>
      </c>
      <c r="C245" s="19" t="s">
        <v>91</v>
      </c>
      <c r="D245" s="19">
        <v>0.4975</v>
      </c>
      <c r="E245" s="19">
        <v>-1.9199999999999998E-2</v>
      </c>
      <c r="F245" s="19">
        <v>1.9E-3</v>
      </c>
      <c r="G245" s="20">
        <v>5.8899999999999999E-24</v>
      </c>
      <c r="H245" s="19">
        <v>450243</v>
      </c>
      <c r="I245" s="16">
        <f t="shared" si="6"/>
        <v>1.1675945345833911E-3</v>
      </c>
      <c r="J245" s="16">
        <f t="shared" si="7"/>
        <v>526.31345155487372</v>
      </c>
    </row>
    <row r="246" spans="1:10" ht="14.5" x14ac:dyDescent="0.3">
      <c r="A246" s="19" t="s">
        <v>355</v>
      </c>
      <c r="B246" s="19" t="s">
        <v>94</v>
      </c>
      <c r="C246" s="19" t="s">
        <v>91</v>
      </c>
      <c r="D246" s="19">
        <v>0.55030000000000001</v>
      </c>
      <c r="E246" s="19">
        <v>2.5399999999999999E-2</v>
      </c>
      <c r="F246" s="19">
        <v>1.9E-3</v>
      </c>
      <c r="G246" s="20">
        <v>7.6900000000000004E-41</v>
      </c>
      <c r="H246" s="19">
        <v>450243</v>
      </c>
      <c r="I246" s="16">
        <f t="shared" si="6"/>
        <v>1.1675945345833911E-3</v>
      </c>
      <c r="J246" s="16">
        <f t="shared" si="7"/>
        <v>526.31345155487372</v>
      </c>
    </row>
    <row r="247" spans="1:10" ht="14.5" x14ac:dyDescent="0.3">
      <c r="A247" s="19" t="s">
        <v>356</v>
      </c>
      <c r="B247" s="19" t="s">
        <v>92</v>
      </c>
      <c r="C247" s="19" t="s">
        <v>98</v>
      </c>
      <c r="D247" s="19">
        <v>0.33589999999999998</v>
      </c>
      <c r="E247" s="19">
        <v>1.14E-2</v>
      </c>
      <c r="F247" s="19">
        <v>2E-3</v>
      </c>
      <c r="G247" s="20">
        <v>2E-8</v>
      </c>
      <c r="H247" s="19">
        <v>450243</v>
      </c>
      <c r="I247" s="16">
        <f t="shared" si="6"/>
        <v>1.1092795672922266E-3</v>
      </c>
      <c r="J247" s="16">
        <f t="shared" si="7"/>
        <v>499.99777897713022</v>
      </c>
    </row>
    <row r="248" spans="1:10" ht="14.5" x14ac:dyDescent="0.3">
      <c r="A248" s="19" t="s">
        <v>357</v>
      </c>
      <c r="B248" s="19" t="s">
        <v>98</v>
      </c>
      <c r="C248" s="19" t="s">
        <v>91</v>
      </c>
      <c r="D248" s="19">
        <v>0.1283</v>
      </c>
      <c r="E248" s="19">
        <v>4.4299999999999999E-2</v>
      </c>
      <c r="F248" s="19">
        <v>2.8999999999999998E-3</v>
      </c>
      <c r="G248" s="20">
        <v>2.43E-54</v>
      </c>
      <c r="H248" s="19">
        <v>450243</v>
      </c>
      <c r="I248" s="16">
        <f t="shared" si="6"/>
        <v>7.6528384722271252E-4</v>
      </c>
      <c r="J248" s="16">
        <f t="shared" si="7"/>
        <v>344.82605446698642</v>
      </c>
    </row>
    <row r="249" spans="1:10" ht="14.5" x14ac:dyDescent="0.3">
      <c r="A249" s="19" t="s">
        <v>358</v>
      </c>
      <c r="B249" s="19" t="s">
        <v>92</v>
      </c>
      <c r="C249" s="19" t="s">
        <v>94</v>
      </c>
      <c r="D249" s="19">
        <v>0.31080000000000002</v>
      </c>
      <c r="E249" s="19">
        <v>2.4E-2</v>
      </c>
      <c r="F249" s="19">
        <v>2E-3</v>
      </c>
      <c r="G249" s="20">
        <v>1.73E-32</v>
      </c>
      <c r="H249" s="19">
        <v>450243</v>
      </c>
      <c r="I249" s="16">
        <f t="shared" si="6"/>
        <v>1.1092795672922263E-3</v>
      </c>
      <c r="J249" s="16">
        <f t="shared" si="7"/>
        <v>499.99777897713011</v>
      </c>
    </row>
    <row r="250" spans="1:10" ht="14.5" x14ac:dyDescent="0.3">
      <c r="A250" s="19" t="s">
        <v>359</v>
      </c>
      <c r="B250" s="19" t="s">
        <v>98</v>
      </c>
      <c r="C250" s="19" t="s">
        <v>92</v>
      </c>
      <c r="D250" s="19">
        <v>0.21060000000000001</v>
      </c>
      <c r="E250" s="19">
        <v>-2.1999999999999999E-2</v>
      </c>
      <c r="F250" s="19">
        <v>2.3E-3</v>
      </c>
      <c r="G250" s="20">
        <v>7.75E-21</v>
      </c>
      <c r="H250" s="19">
        <v>450243</v>
      </c>
      <c r="I250" s="16">
        <f t="shared" si="6"/>
        <v>9.6473051362541977E-4</v>
      </c>
      <c r="J250" s="16">
        <f t="shared" si="7"/>
        <v>434.78067737141754</v>
      </c>
    </row>
    <row r="251" spans="1:10" ht="14.5" x14ac:dyDescent="0.3">
      <c r="A251" s="19" t="s">
        <v>360</v>
      </c>
      <c r="B251" s="19" t="s">
        <v>94</v>
      </c>
      <c r="C251" s="19" t="s">
        <v>92</v>
      </c>
      <c r="D251" s="19">
        <v>0.15970000000000001</v>
      </c>
      <c r="E251" s="19">
        <v>3.4099999999999998E-2</v>
      </c>
      <c r="F251" s="19">
        <v>2.5999999999999999E-3</v>
      </c>
      <c r="G251" s="20">
        <v>3.02E-40</v>
      </c>
      <c r="H251" s="19">
        <v>450243</v>
      </c>
      <c r="I251" s="16">
        <f t="shared" si="6"/>
        <v>8.53510462928712E-4</v>
      </c>
      <c r="J251" s="16">
        <f t="shared" si="7"/>
        <v>384.61367613625396</v>
      </c>
    </row>
    <row r="252" spans="1:10" ht="14.5" x14ac:dyDescent="0.3">
      <c r="A252" s="19" t="s">
        <v>361</v>
      </c>
      <c r="B252" s="19" t="s">
        <v>98</v>
      </c>
      <c r="C252" s="19" t="s">
        <v>91</v>
      </c>
      <c r="D252" s="19">
        <v>0.56440000000000001</v>
      </c>
      <c r="E252" s="19">
        <v>-2.6499999999999999E-2</v>
      </c>
      <c r="F252" s="19">
        <v>1.9E-3</v>
      </c>
      <c r="G252" s="20">
        <v>3.4899999999999999E-43</v>
      </c>
      <c r="H252" s="19">
        <v>450243</v>
      </c>
      <c r="I252" s="16">
        <f t="shared" si="6"/>
        <v>1.1675945345833911E-3</v>
      </c>
      <c r="J252" s="16">
        <f t="shared" si="7"/>
        <v>526.31345155487372</v>
      </c>
    </row>
    <row r="253" spans="1:10" ht="14.5" x14ac:dyDescent="0.3">
      <c r="A253" s="19" t="s">
        <v>362</v>
      </c>
      <c r="B253" s="19" t="s">
        <v>92</v>
      </c>
      <c r="C253" s="19" t="s">
        <v>94</v>
      </c>
      <c r="D253" s="19">
        <v>0.23269999999999999</v>
      </c>
      <c r="E253" s="19">
        <v>1.7999999999999999E-2</v>
      </c>
      <c r="F253" s="19">
        <v>2.3E-3</v>
      </c>
      <c r="G253" s="20">
        <v>1.2900000000000001E-15</v>
      </c>
      <c r="H253" s="19">
        <v>450243</v>
      </c>
      <c r="I253" s="16">
        <f t="shared" si="6"/>
        <v>9.6473051362541966E-4</v>
      </c>
      <c r="J253" s="16">
        <f t="shared" si="7"/>
        <v>434.78067737141748</v>
      </c>
    </row>
    <row r="254" spans="1:10" ht="14.5" x14ac:dyDescent="0.3">
      <c r="A254" s="19" t="s">
        <v>363</v>
      </c>
      <c r="B254" s="19" t="s">
        <v>92</v>
      </c>
      <c r="C254" s="19" t="s">
        <v>94</v>
      </c>
      <c r="D254" s="19">
        <v>0.3493</v>
      </c>
      <c r="E254" s="19">
        <v>3.9399999999999998E-2</v>
      </c>
      <c r="F254" s="19">
        <v>2E-3</v>
      </c>
      <c r="G254" s="20">
        <v>1.2600000000000001E-87</v>
      </c>
      <c r="H254" s="19">
        <v>450243</v>
      </c>
      <c r="I254" s="16">
        <f t="shared" si="6"/>
        <v>1.1092795672922261E-3</v>
      </c>
      <c r="J254" s="16">
        <f t="shared" si="7"/>
        <v>499.99777897713005</v>
      </c>
    </row>
    <row r="255" spans="1:10" ht="14.5" x14ac:dyDescent="0.3">
      <c r="A255" s="19" t="s">
        <v>364</v>
      </c>
      <c r="B255" s="19" t="s">
        <v>98</v>
      </c>
      <c r="C255" s="19" t="s">
        <v>91</v>
      </c>
      <c r="D255" s="19">
        <v>0.22339999999999999</v>
      </c>
      <c r="E255" s="19">
        <v>1.9099999999999999E-2</v>
      </c>
      <c r="F255" s="19">
        <v>2.3E-3</v>
      </c>
      <c r="G255" s="20">
        <v>3.7299999999999997E-17</v>
      </c>
      <c r="H255" s="19">
        <v>450243</v>
      </c>
      <c r="I255" s="16">
        <f t="shared" si="6"/>
        <v>9.6473051362541988E-4</v>
      </c>
      <c r="J255" s="16">
        <f t="shared" si="7"/>
        <v>434.7806773714176</v>
      </c>
    </row>
    <row r="256" spans="1:10" ht="14.5" x14ac:dyDescent="0.3">
      <c r="A256" s="19" t="s">
        <v>365</v>
      </c>
      <c r="B256" s="19" t="s">
        <v>94</v>
      </c>
      <c r="C256" s="19" t="s">
        <v>92</v>
      </c>
      <c r="D256" s="19">
        <v>0.748</v>
      </c>
      <c r="E256" s="19">
        <v>1.89E-2</v>
      </c>
      <c r="F256" s="19">
        <v>2.2000000000000001E-3</v>
      </c>
      <c r="G256" s="20">
        <v>3.9900000000000003E-18</v>
      </c>
      <c r="H256" s="19">
        <v>450243</v>
      </c>
      <c r="I256" s="16">
        <f t="shared" si="6"/>
        <v>1.0085376748325272E-3</v>
      </c>
      <c r="J256" s="16">
        <f t="shared" si="7"/>
        <v>454.54343543375461</v>
      </c>
    </row>
    <row r="257" spans="1:10" ht="14.5" x14ac:dyDescent="0.3">
      <c r="A257" s="19" t="s">
        <v>366</v>
      </c>
      <c r="B257" s="19" t="s">
        <v>94</v>
      </c>
      <c r="C257" s="19" t="s">
        <v>92</v>
      </c>
      <c r="D257" s="19">
        <v>0.27039999999999997</v>
      </c>
      <c r="E257" s="19">
        <v>1.41E-2</v>
      </c>
      <c r="F257" s="19">
        <v>2.0999999999999999E-3</v>
      </c>
      <c r="G257" s="20">
        <v>3.2399999999999999E-11</v>
      </c>
      <c r="H257" s="19">
        <v>450243</v>
      </c>
      <c r="I257" s="16">
        <f t="shared" si="6"/>
        <v>1.0565125387436358E-3</v>
      </c>
      <c r="J257" s="16">
        <f t="shared" si="7"/>
        <v>476.18836093060025</v>
      </c>
    </row>
    <row r="258" spans="1:10" ht="14.5" x14ac:dyDescent="0.3">
      <c r="A258" s="19" t="s">
        <v>367</v>
      </c>
      <c r="B258" s="19" t="s">
        <v>91</v>
      </c>
      <c r="C258" s="19" t="s">
        <v>92</v>
      </c>
      <c r="D258" s="19">
        <v>0.2034</v>
      </c>
      <c r="E258" s="19">
        <v>-3.32E-2</v>
      </c>
      <c r="F258" s="19">
        <v>2.3999999999999998E-3</v>
      </c>
      <c r="G258" s="20">
        <v>1.25E-42</v>
      </c>
      <c r="H258" s="19">
        <v>450243</v>
      </c>
      <c r="I258" s="16">
        <f t="shared" si="6"/>
        <v>9.245705739512227E-4</v>
      </c>
      <c r="J258" s="16">
        <f t="shared" si="7"/>
        <v>416.66481581427513</v>
      </c>
    </row>
    <row r="259" spans="1:10" ht="14.5" x14ac:dyDescent="0.3">
      <c r="A259" s="19" t="s">
        <v>368</v>
      </c>
      <c r="B259" s="19" t="s">
        <v>94</v>
      </c>
      <c r="C259" s="19" t="s">
        <v>92</v>
      </c>
      <c r="D259" s="19">
        <v>0.54330000000000001</v>
      </c>
      <c r="E259" s="19">
        <v>1.7000000000000001E-2</v>
      </c>
      <c r="F259" s="19">
        <v>1.9E-3</v>
      </c>
      <c r="G259" s="20">
        <v>3.0699999999999998E-19</v>
      </c>
      <c r="H259" s="19">
        <v>450243</v>
      </c>
      <c r="I259" s="16">
        <f t="shared" si="6"/>
        <v>1.1675945345833913E-3</v>
      </c>
      <c r="J259" s="16">
        <f t="shared" si="7"/>
        <v>526.31345155487384</v>
      </c>
    </row>
    <row r="260" spans="1:10" ht="14.5" x14ac:dyDescent="0.3">
      <c r="A260" s="19" t="s">
        <v>369</v>
      </c>
      <c r="B260" s="19" t="s">
        <v>94</v>
      </c>
      <c r="C260" s="19" t="s">
        <v>92</v>
      </c>
      <c r="D260" s="19">
        <v>5.5899999999999998E-2</v>
      </c>
      <c r="E260" s="19">
        <v>-2.81E-2</v>
      </c>
      <c r="F260" s="19">
        <v>4.1999999999999997E-3</v>
      </c>
      <c r="G260" s="20">
        <v>1.48E-11</v>
      </c>
      <c r="H260" s="19">
        <v>450243</v>
      </c>
      <c r="I260" s="16">
        <f t="shared" ref="I260:I323" si="8">(2*D260*(1-D260)*E260*E260)/((2*D260*(1-D260)*E260*E260)+(2*D260*(1-D260)*H260*F260*E260*E260))</f>
        <v>5.2853547154824848E-4</v>
      </c>
      <c r="J260" s="16">
        <f t="shared" ref="J260:J323" si="9">I260*(H260-2)/(1-I260)</f>
        <v>238.09418046530007</v>
      </c>
    </row>
    <row r="261" spans="1:10" ht="14.5" x14ac:dyDescent="0.3">
      <c r="A261" s="19" t="s">
        <v>370</v>
      </c>
      <c r="B261" s="19" t="s">
        <v>94</v>
      </c>
      <c r="C261" s="19" t="s">
        <v>92</v>
      </c>
      <c r="D261" s="19">
        <v>0.5091</v>
      </c>
      <c r="E261" s="19">
        <v>-1.5299999999999999E-2</v>
      </c>
      <c r="F261" s="19">
        <v>1.9E-3</v>
      </c>
      <c r="G261" s="20">
        <v>6.9499999999999995E-16</v>
      </c>
      <c r="H261" s="19">
        <v>450243</v>
      </c>
      <c r="I261" s="16">
        <f t="shared" si="8"/>
        <v>1.1675945345833911E-3</v>
      </c>
      <c r="J261" s="16">
        <f t="shared" si="9"/>
        <v>526.31345155487372</v>
      </c>
    </row>
    <row r="262" spans="1:10" ht="14.5" x14ac:dyDescent="0.3">
      <c r="A262" s="19" t="s">
        <v>371</v>
      </c>
      <c r="B262" s="19" t="s">
        <v>98</v>
      </c>
      <c r="C262" s="19" t="s">
        <v>91</v>
      </c>
      <c r="D262" s="19">
        <v>0.34510000000000002</v>
      </c>
      <c r="E262" s="19">
        <v>-1.4800000000000001E-2</v>
      </c>
      <c r="F262" s="19">
        <v>2E-3</v>
      </c>
      <c r="G262" s="20">
        <v>8.0200000000000002E-14</v>
      </c>
      <c r="H262" s="19">
        <v>450243</v>
      </c>
      <c r="I262" s="16">
        <f t="shared" si="8"/>
        <v>1.1092795672922263E-3</v>
      </c>
      <c r="J262" s="16">
        <f t="shared" si="9"/>
        <v>499.99777897713011</v>
      </c>
    </row>
    <row r="263" spans="1:10" ht="14.5" x14ac:dyDescent="0.3">
      <c r="A263" s="19" t="s">
        <v>372</v>
      </c>
      <c r="B263" s="19" t="s">
        <v>92</v>
      </c>
      <c r="C263" s="19" t="s">
        <v>94</v>
      </c>
      <c r="D263" s="19">
        <v>0.46429999999999999</v>
      </c>
      <c r="E263" s="19">
        <v>-1.9199999999999998E-2</v>
      </c>
      <c r="F263" s="19">
        <v>1.9E-3</v>
      </c>
      <c r="G263" s="20">
        <v>1.5900000000000001E-23</v>
      </c>
      <c r="H263" s="19">
        <v>450243</v>
      </c>
      <c r="I263" s="16">
        <f t="shared" si="8"/>
        <v>1.1675945345833911E-3</v>
      </c>
      <c r="J263" s="16">
        <f t="shared" si="9"/>
        <v>526.31345155487372</v>
      </c>
    </row>
    <row r="264" spans="1:10" ht="14.5" x14ac:dyDescent="0.3">
      <c r="A264" s="19" t="s">
        <v>373</v>
      </c>
      <c r="B264" s="19" t="s">
        <v>92</v>
      </c>
      <c r="C264" s="19" t="s">
        <v>94</v>
      </c>
      <c r="D264" s="19">
        <v>0.1095</v>
      </c>
      <c r="E264" s="19">
        <v>1.6799999999999999E-2</v>
      </c>
      <c r="F264" s="19">
        <v>3.0000000000000001E-3</v>
      </c>
      <c r="G264" s="20">
        <v>2.6400000000000001E-8</v>
      </c>
      <c r="H264" s="19">
        <v>450243</v>
      </c>
      <c r="I264" s="16">
        <f t="shared" si="8"/>
        <v>7.3979325737629355E-4</v>
      </c>
      <c r="J264" s="16">
        <f t="shared" si="9"/>
        <v>333.33185265142004</v>
      </c>
    </row>
    <row r="265" spans="1:10" ht="14.5" x14ac:dyDescent="0.3">
      <c r="A265" s="19" t="s">
        <v>374</v>
      </c>
      <c r="B265" s="19" t="s">
        <v>91</v>
      </c>
      <c r="C265" s="19" t="s">
        <v>98</v>
      </c>
      <c r="D265" s="19">
        <v>0.59609999999999996</v>
      </c>
      <c r="E265" s="19">
        <v>1.83E-2</v>
      </c>
      <c r="F265" s="19">
        <v>1.9E-3</v>
      </c>
      <c r="G265" s="20">
        <v>1.07E-21</v>
      </c>
      <c r="H265" s="19">
        <v>450243</v>
      </c>
      <c r="I265" s="16">
        <f t="shared" si="8"/>
        <v>1.1675945345833911E-3</v>
      </c>
      <c r="J265" s="16">
        <f t="shared" si="9"/>
        <v>526.31345155487372</v>
      </c>
    </row>
    <row r="266" spans="1:10" ht="14.5" x14ac:dyDescent="0.3">
      <c r="A266" s="19" t="s">
        <v>375</v>
      </c>
      <c r="B266" s="19" t="s">
        <v>98</v>
      </c>
      <c r="C266" s="19" t="s">
        <v>92</v>
      </c>
      <c r="D266" s="19">
        <v>0.50960000000000005</v>
      </c>
      <c r="E266" s="19">
        <v>1.4999999999999999E-2</v>
      </c>
      <c r="F266" s="19">
        <v>1.9E-3</v>
      </c>
      <c r="G266" s="20">
        <v>1.92E-15</v>
      </c>
      <c r="H266" s="19">
        <v>450243</v>
      </c>
      <c r="I266" s="16">
        <f t="shared" si="8"/>
        <v>1.1675945345833913E-3</v>
      </c>
      <c r="J266" s="16">
        <f t="shared" si="9"/>
        <v>526.31345155487384</v>
      </c>
    </row>
    <row r="267" spans="1:10" ht="14.5" x14ac:dyDescent="0.3">
      <c r="A267" s="19" t="s">
        <v>376</v>
      </c>
      <c r="B267" s="19" t="s">
        <v>94</v>
      </c>
      <c r="C267" s="19" t="s">
        <v>92</v>
      </c>
      <c r="D267" s="19">
        <v>0.51419999999999999</v>
      </c>
      <c r="E267" s="19">
        <v>-1.3100000000000001E-2</v>
      </c>
      <c r="F267" s="19">
        <v>1.9E-3</v>
      </c>
      <c r="G267" s="20">
        <v>3.8700000000000003E-12</v>
      </c>
      <c r="H267" s="19">
        <v>450243</v>
      </c>
      <c r="I267" s="16">
        <f t="shared" si="8"/>
        <v>1.1675945345833909E-3</v>
      </c>
      <c r="J267" s="16">
        <f t="shared" si="9"/>
        <v>526.31345155487361</v>
      </c>
    </row>
    <row r="268" spans="1:10" ht="14.5" x14ac:dyDescent="0.3">
      <c r="A268" s="19" t="s">
        <v>377</v>
      </c>
      <c r="B268" s="19" t="s">
        <v>98</v>
      </c>
      <c r="C268" s="19" t="s">
        <v>94</v>
      </c>
      <c r="D268" s="19">
        <v>0.74180000000000001</v>
      </c>
      <c r="E268" s="19">
        <v>-1.8100000000000002E-2</v>
      </c>
      <c r="F268" s="19">
        <v>2.2000000000000001E-3</v>
      </c>
      <c r="G268" s="20">
        <v>5.6500000000000006E-17</v>
      </c>
      <c r="H268" s="19">
        <v>450243</v>
      </c>
      <c r="I268" s="16">
        <f t="shared" si="8"/>
        <v>1.0085376748325274E-3</v>
      </c>
      <c r="J268" s="16">
        <f t="shared" si="9"/>
        <v>454.54343543375472</v>
      </c>
    </row>
    <row r="269" spans="1:10" ht="14.5" x14ac:dyDescent="0.3">
      <c r="A269" s="19" t="s">
        <v>378</v>
      </c>
      <c r="B269" s="19" t="s">
        <v>98</v>
      </c>
      <c r="C269" s="19" t="s">
        <v>91</v>
      </c>
      <c r="D269" s="19">
        <v>0.51390000000000002</v>
      </c>
      <c r="E269" s="19">
        <v>-1.2500000000000001E-2</v>
      </c>
      <c r="F269" s="19">
        <v>1.9E-3</v>
      </c>
      <c r="G269" s="20">
        <v>5.7900000000000002E-11</v>
      </c>
      <c r="H269" s="19">
        <v>450243</v>
      </c>
      <c r="I269" s="16">
        <f t="shared" si="8"/>
        <v>1.1675945345833911E-3</v>
      </c>
      <c r="J269" s="16">
        <f t="shared" si="9"/>
        <v>526.31345155487372</v>
      </c>
    </row>
    <row r="270" spans="1:10" ht="14.5" x14ac:dyDescent="0.3">
      <c r="A270" s="19" t="s">
        <v>379</v>
      </c>
      <c r="B270" s="19" t="s">
        <v>91</v>
      </c>
      <c r="C270" s="19" t="s">
        <v>92</v>
      </c>
      <c r="D270" s="19">
        <v>0.24729999999999999</v>
      </c>
      <c r="E270" s="19">
        <v>1.54E-2</v>
      </c>
      <c r="F270" s="19">
        <v>2.2000000000000001E-3</v>
      </c>
      <c r="G270" s="20">
        <v>3.5699999999999999E-12</v>
      </c>
      <c r="H270" s="19">
        <v>450243</v>
      </c>
      <c r="I270" s="16">
        <f t="shared" si="8"/>
        <v>1.008537674832527E-3</v>
      </c>
      <c r="J270" s="16">
        <f t="shared" si="9"/>
        <v>454.5434354337545</v>
      </c>
    </row>
    <row r="271" spans="1:10" ht="14.5" x14ac:dyDescent="0.3">
      <c r="A271" s="19" t="s">
        <v>380</v>
      </c>
      <c r="B271" s="19" t="s">
        <v>92</v>
      </c>
      <c r="C271" s="19" t="s">
        <v>98</v>
      </c>
      <c r="D271" s="19">
        <v>0.12889999999999999</v>
      </c>
      <c r="E271" s="19">
        <v>1.7399999999999999E-2</v>
      </c>
      <c r="F271" s="19">
        <v>2.8E-3</v>
      </c>
      <c r="G271" s="20">
        <v>6.9999999999999996E-10</v>
      </c>
      <c r="H271" s="19">
        <v>450243</v>
      </c>
      <c r="I271" s="16">
        <f t="shared" si="8"/>
        <v>7.925937503665744E-4</v>
      </c>
      <c r="J271" s="16">
        <f t="shared" si="9"/>
        <v>357.14127069795001</v>
      </c>
    </row>
    <row r="272" spans="1:10" ht="14.5" x14ac:dyDescent="0.3">
      <c r="A272" s="19" t="s">
        <v>381</v>
      </c>
      <c r="B272" s="19" t="s">
        <v>94</v>
      </c>
      <c r="C272" s="19" t="s">
        <v>92</v>
      </c>
      <c r="D272" s="19">
        <v>0.68600000000000005</v>
      </c>
      <c r="E272" s="19">
        <v>2.7900000000000001E-2</v>
      </c>
      <c r="F272" s="19">
        <v>2.2000000000000001E-3</v>
      </c>
      <c r="G272" s="20">
        <v>1.54E-37</v>
      </c>
      <c r="H272" s="19">
        <v>450243</v>
      </c>
      <c r="I272" s="16">
        <f t="shared" si="8"/>
        <v>1.0085376748325272E-3</v>
      </c>
      <c r="J272" s="16">
        <f t="shared" si="9"/>
        <v>454.54343543375461</v>
      </c>
    </row>
    <row r="273" spans="1:10" ht="14.5" x14ac:dyDescent="0.3">
      <c r="A273" s="19" t="s">
        <v>382</v>
      </c>
      <c r="B273" s="19" t="s">
        <v>92</v>
      </c>
      <c r="C273" s="19" t="s">
        <v>94</v>
      </c>
      <c r="D273" s="19">
        <v>0.84589999999999999</v>
      </c>
      <c r="E273" s="19">
        <v>-1.7600000000000001E-2</v>
      </c>
      <c r="F273" s="19">
        <v>2.5999999999999999E-3</v>
      </c>
      <c r="G273" s="20">
        <v>1.7399999999999999E-11</v>
      </c>
      <c r="H273" s="19">
        <v>450243</v>
      </c>
      <c r="I273" s="16">
        <f t="shared" si="8"/>
        <v>8.5351046292871211E-4</v>
      </c>
      <c r="J273" s="16">
        <f t="shared" si="9"/>
        <v>384.61367613625401</v>
      </c>
    </row>
    <row r="274" spans="1:10" ht="14.5" x14ac:dyDescent="0.3">
      <c r="A274" s="19" t="s">
        <v>383</v>
      </c>
      <c r="B274" s="19" t="s">
        <v>94</v>
      </c>
      <c r="C274" s="19" t="s">
        <v>92</v>
      </c>
      <c r="D274" s="19">
        <v>0.36809999999999998</v>
      </c>
      <c r="E274" s="19">
        <v>2.1399999999999999E-2</v>
      </c>
      <c r="F274" s="19">
        <v>2E-3</v>
      </c>
      <c r="G274" s="20">
        <v>2.04E-27</v>
      </c>
      <c r="H274" s="19">
        <v>450243</v>
      </c>
      <c r="I274" s="16">
        <f t="shared" si="8"/>
        <v>1.1092795672922263E-3</v>
      </c>
      <c r="J274" s="16">
        <f t="shared" si="9"/>
        <v>499.99777897713011</v>
      </c>
    </row>
    <row r="275" spans="1:10" ht="14.5" x14ac:dyDescent="0.3">
      <c r="A275" s="19" t="s">
        <v>384</v>
      </c>
      <c r="B275" s="19" t="s">
        <v>98</v>
      </c>
      <c r="C275" s="19" t="s">
        <v>94</v>
      </c>
      <c r="D275" s="19">
        <v>0.91369999999999996</v>
      </c>
      <c r="E275" s="19">
        <v>2.2100000000000002E-2</v>
      </c>
      <c r="F275" s="19">
        <v>3.3999999999999998E-3</v>
      </c>
      <c r="G275" s="20">
        <v>6.2399999999999999E-11</v>
      </c>
      <c r="H275" s="19">
        <v>450243</v>
      </c>
      <c r="I275" s="16">
        <f t="shared" si="8"/>
        <v>6.5281557398613494E-4</v>
      </c>
      <c r="J275" s="16">
        <f t="shared" si="9"/>
        <v>294.11634057478238</v>
      </c>
    </row>
    <row r="276" spans="1:10" ht="14.5" x14ac:dyDescent="0.3">
      <c r="A276" s="19" t="s">
        <v>385</v>
      </c>
      <c r="B276" s="19" t="s">
        <v>98</v>
      </c>
      <c r="C276" s="19" t="s">
        <v>92</v>
      </c>
      <c r="D276" s="19">
        <v>0.63329999999999997</v>
      </c>
      <c r="E276" s="19">
        <v>-1.09E-2</v>
      </c>
      <c r="F276" s="19">
        <v>2E-3</v>
      </c>
      <c r="G276" s="20">
        <v>2.4E-8</v>
      </c>
      <c r="H276" s="19">
        <v>450243</v>
      </c>
      <c r="I276" s="16">
        <f t="shared" si="8"/>
        <v>1.1092795672922263E-3</v>
      </c>
      <c r="J276" s="16">
        <f t="shared" si="9"/>
        <v>499.99777897713011</v>
      </c>
    </row>
    <row r="277" spans="1:10" ht="14.5" x14ac:dyDescent="0.3">
      <c r="A277" s="19" t="s">
        <v>386</v>
      </c>
      <c r="B277" s="19" t="s">
        <v>98</v>
      </c>
      <c r="C277" s="19" t="s">
        <v>91</v>
      </c>
      <c r="D277" s="19">
        <v>0.38469999999999999</v>
      </c>
      <c r="E277" s="19">
        <v>1.55E-2</v>
      </c>
      <c r="F277" s="19">
        <v>1.9E-3</v>
      </c>
      <c r="G277" s="20">
        <v>2.0099999999999999E-15</v>
      </c>
      <c r="H277" s="19">
        <v>450243</v>
      </c>
      <c r="I277" s="16">
        <f t="shared" si="8"/>
        <v>1.1675945345833913E-3</v>
      </c>
      <c r="J277" s="16">
        <f t="shared" si="9"/>
        <v>526.31345155487384</v>
      </c>
    </row>
    <row r="278" spans="1:10" ht="14.5" x14ac:dyDescent="0.3">
      <c r="A278" s="19" t="s">
        <v>387</v>
      </c>
      <c r="B278" s="19" t="s">
        <v>91</v>
      </c>
      <c r="C278" s="19" t="s">
        <v>92</v>
      </c>
      <c r="D278" s="19">
        <v>0.18099999999999999</v>
      </c>
      <c r="E278" s="19">
        <v>1.3599999999999999E-2</v>
      </c>
      <c r="F278" s="19">
        <v>2.5000000000000001E-3</v>
      </c>
      <c r="G278" s="20">
        <v>3.3899999999999999E-8</v>
      </c>
      <c r="H278" s="19">
        <v>450243</v>
      </c>
      <c r="I278" s="16">
        <f t="shared" si="8"/>
        <v>8.8762057770785322E-4</v>
      </c>
      <c r="J278" s="16">
        <f t="shared" si="9"/>
        <v>399.99822318170425</v>
      </c>
    </row>
    <row r="279" spans="1:10" ht="14.5" x14ac:dyDescent="0.3">
      <c r="A279" s="19" t="s">
        <v>388</v>
      </c>
      <c r="B279" s="19" t="s">
        <v>91</v>
      </c>
      <c r="C279" s="19" t="s">
        <v>98</v>
      </c>
      <c r="D279" s="19">
        <v>0.62880000000000003</v>
      </c>
      <c r="E279" s="19">
        <v>1.15E-2</v>
      </c>
      <c r="F279" s="19">
        <v>2E-3</v>
      </c>
      <c r="G279" s="20">
        <v>3.48E-9</v>
      </c>
      <c r="H279" s="19">
        <v>450243</v>
      </c>
      <c r="I279" s="16">
        <f t="shared" si="8"/>
        <v>1.1092795672922263E-3</v>
      </c>
      <c r="J279" s="16">
        <f t="shared" si="9"/>
        <v>499.99777897713011</v>
      </c>
    </row>
    <row r="280" spans="1:10" ht="14.5" x14ac:dyDescent="0.3">
      <c r="A280" s="19" t="s">
        <v>389</v>
      </c>
      <c r="B280" s="19" t="s">
        <v>98</v>
      </c>
      <c r="C280" s="19" t="s">
        <v>91</v>
      </c>
      <c r="D280" s="19">
        <v>0.24490000000000001</v>
      </c>
      <c r="E280" s="19">
        <v>1.3299999999999999E-2</v>
      </c>
      <c r="F280" s="19">
        <v>2.2000000000000001E-3</v>
      </c>
      <c r="G280" s="20">
        <v>2.2900000000000002E-9</v>
      </c>
      <c r="H280" s="19">
        <v>450243</v>
      </c>
      <c r="I280" s="16">
        <f t="shared" si="8"/>
        <v>1.0085376748325272E-3</v>
      </c>
      <c r="J280" s="16">
        <f t="shared" si="9"/>
        <v>454.54343543375461</v>
      </c>
    </row>
    <row r="281" spans="1:10" ht="14.5" x14ac:dyDescent="0.3">
      <c r="A281" s="19" t="s">
        <v>390</v>
      </c>
      <c r="B281" s="19" t="s">
        <v>94</v>
      </c>
      <c r="C281" s="19" t="s">
        <v>92</v>
      </c>
      <c r="D281" s="19">
        <v>0.65749999999999997</v>
      </c>
      <c r="E281" s="19">
        <v>-1.41E-2</v>
      </c>
      <c r="F281" s="19">
        <v>2E-3</v>
      </c>
      <c r="G281" s="20">
        <v>1.37E-12</v>
      </c>
      <c r="H281" s="19">
        <v>450243</v>
      </c>
      <c r="I281" s="16">
        <f t="shared" si="8"/>
        <v>1.1092795672922261E-3</v>
      </c>
      <c r="J281" s="16">
        <f t="shared" si="9"/>
        <v>499.99777897713005</v>
      </c>
    </row>
    <row r="282" spans="1:10" ht="14.5" x14ac:dyDescent="0.3">
      <c r="A282" s="19" t="s">
        <v>391</v>
      </c>
      <c r="B282" s="19" t="s">
        <v>94</v>
      </c>
      <c r="C282" s="19" t="s">
        <v>91</v>
      </c>
      <c r="D282" s="19">
        <v>0.27639999999999998</v>
      </c>
      <c r="E282" s="19">
        <v>1.47E-2</v>
      </c>
      <c r="F282" s="19">
        <v>2.0999999999999999E-3</v>
      </c>
      <c r="G282" s="20">
        <v>6.2299999999999999E-12</v>
      </c>
      <c r="H282" s="19">
        <v>450243</v>
      </c>
      <c r="I282" s="16">
        <f t="shared" si="8"/>
        <v>1.0565125387436355E-3</v>
      </c>
      <c r="J282" s="16">
        <f t="shared" si="9"/>
        <v>476.18836093060014</v>
      </c>
    </row>
    <row r="283" spans="1:10" ht="14.5" x14ac:dyDescent="0.3">
      <c r="A283" s="19" t="s">
        <v>392</v>
      </c>
      <c r="B283" s="19" t="s">
        <v>98</v>
      </c>
      <c r="C283" s="19" t="s">
        <v>92</v>
      </c>
      <c r="D283" s="19">
        <v>0.51300000000000001</v>
      </c>
      <c r="E283" s="19">
        <v>-1.24E-2</v>
      </c>
      <c r="F283" s="19">
        <v>1.9E-3</v>
      </c>
      <c r="G283" s="20">
        <v>5.5200000000000001E-11</v>
      </c>
      <c r="H283" s="19">
        <v>450243</v>
      </c>
      <c r="I283" s="16">
        <f t="shared" si="8"/>
        <v>1.1675945345833913E-3</v>
      </c>
      <c r="J283" s="16">
        <f t="shared" si="9"/>
        <v>526.31345155487384</v>
      </c>
    </row>
    <row r="284" spans="1:10" ht="14.5" x14ac:dyDescent="0.3">
      <c r="A284" s="19" t="s">
        <v>393</v>
      </c>
      <c r="B284" s="19" t="s">
        <v>91</v>
      </c>
      <c r="C284" s="19" t="s">
        <v>98</v>
      </c>
      <c r="D284" s="19">
        <v>0.9476</v>
      </c>
      <c r="E284" s="19">
        <v>-3.0200000000000001E-2</v>
      </c>
      <c r="F284" s="19">
        <v>4.3E-3</v>
      </c>
      <c r="G284" s="20">
        <v>2E-12</v>
      </c>
      <c r="H284" s="19">
        <v>450243</v>
      </c>
      <c r="I284" s="16">
        <f t="shared" si="8"/>
        <v>5.1625029445626156E-4</v>
      </c>
      <c r="J284" s="16">
        <f t="shared" si="9"/>
        <v>232.55710650099067</v>
      </c>
    </row>
    <row r="285" spans="1:10" ht="14.5" x14ac:dyDescent="0.3">
      <c r="A285" s="19" t="s">
        <v>394</v>
      </c>
      <c r="B285" s="19" t="s">
        <v>92</v>
      </c>
      <c r="C285" s="19" t="s">
        <v>98</v>
      </c>
      <c r="D285" s="19">
        <v>0.37019999999999997</v>
      </c>
      <c r="E285" s="19">
        <v>1.7500000000000002E-2</v>
      </c>
      <c r="F285" s="19">
        <v>1.9E-3</v>
      </c>
      <c r="G285" s="20">
        <v>2.2999999999999998E-19</v>
      </c>
      <c r="H285" s="19">
        <v>450243</v>
      </c>
      <c r="I285" s="16">
        <f t="shared" si="8"/>
        <v>1.1675945345833911E-3</v>
      </c>
      <c r="J285" s="16">
        <f t="shared" si="9"/>
        <v>526.31345155487372</v>
      </c>
    </row>
    <row r="286" spans="1:10" ht="14.5" x14ac:dyDescent="0.3">
      <c r="A286" s="19" t="s">
        <v>395</v>
      </c>
      <c r="B286" s="19" t="s">
        <v>98</v>
      </c>
      <c r="C286" s="19" t="s">
        <v>94</v>
      </c>
      <c r="D286" s="19">
        <v>0.21340000000000001</v>
      </c>
      <c r="E286" s="19">
        <v>1.6500000000000001E-2</v>
      </c>
      <c r="F286" s="19">
        <v>2.3E-3</v>
      </c>
      <c r="G286" s="20">
        <v>8.2000000000000004E-13</v>
      </c>
      <c r="H286" s="19">
        <v>450243</v>
      </c>
      <c r="I286" s="16">
        <f t="shared" si="8"/>
        <v>9.6473051362541966E-4</v>
      </c>
      <c r="J286" s="16">
        <f t="shared" si="9"/>
        <v>434.78067737141748</v>
      </c>
    </row>
    <row r="287" spans="1:10" ht="14.5" x14ac:dyDescent="0.3">
      <c r="A287" s="19" t="s">
        <v>396</v>
      </c>
      <c r="B287" s="19" t="s">
        <v>98</v>
      </c>
      <c r="C287" s="19" t="s">
        <v>91</v>
      </c>
      <c r="D287" s="19">
        <v>0.6905</v>
      </c>
      <c r="E287" s="19">
        <v>-1.3899999999999999E-2</v>
      </c>
      <c r="F287" s="19">
        <v>2.0999999999999999E-3</v>
      </c>
      <c r="G287" s="20">
        <v>1.36E-11</v>
      </c>
      <c r="H287" s="19">
        <v>450243</v>
      </c>
      <c r="I287" s="16">
        <f t="shared" si="8"/>
        <v>1.0565125387436353E-3</v>
      </c>
      <c r="J287" s="16">
        <f t="shared" si="9"/>
        <v>476.18836093060008</v>
      </c>
    </row>
    <row r="288" spans="1:10" ht="14.5" x14ac:dyDescent="0.3">
      <c r="A288" s="19" t="s">
        <v>397</v>
      </c>
      <c r="B288" s="19" t="s">
        <v>94</v>
      </c>
      <c r="C288" s="19" t="s">
        <v>92</v>
      </c>
      <c r="D288" s="19">
        <v>0.85299999999999998</v>
      </c>
      <c r="E288" s="19">
        <v>-2.69E-2</v>
      </c>
      <c r="F288" s="19">
        <v>2.7000000000000001E-3</v>
      </c>
      <c r="G288" s="20">
        <v>2.3899999999999999E-23</v>
      </c>
      <c r="H288" s="19">
        <v>450243</v>
      </c>
      <c r="I288" s="16">
        <f t="shared" si="8"/>
        <v>8.2192494658104285E-4</v>
      </c>
      <c r="J288" s="16">
        <f t="shared" si="9"/>
        <v>370.36872516824457</v>
      </c>
    </row>
    <row r="289" spans="1:10" ht="14.5" x14ac:dyDescent="0.3">
      <c r="A289" s="19" t="s">
        <v>398</v>
      </c>
      <c r="B289" s="19" t="s">
        <v>92</v>
      </c>
      <c r="C289" s="19" t="s">
        <v>94</v>
      </c>
      <c r="D289" s="19">
        <v>0.38350000000000001</v>
      </c>
      <c r="E289" s="19">
        <v>-1.2699999999999999E-2</v>
      </c>
      <c r="F289" s="19">
        <v>1.9E-3</v>
      </c>
      <c r="G289" s="20">
        <v>4.9899999999999997E-11</v>
      </c>
      <c r="H289" s="19">
        <v>450243</v>
      </c>
      <c r="I289" s="16">
        <f t="shared" si="8"/>
        <v>1.1675945345833911E-3</v>
      </c>
      <c r="J289" s="16">
        <f t="shared" si="9"/>
        <v>526.31345155487372</v>
      </c>
    </row>
    <row r="290" spans="1:10" ht="14.5" x14ac:dyDescent="0.3">
      <c r="A290" s="19" t="s">
        <v>399</v>
      </c>
      <c r="B290" s="19" t="s">
        <v>98</v>
      </c>
      <c r="C290" s="19" t="s">
        <v>91</v>
      </c>
      <c r="D290" s="19">
        <v>0.4395</v>
      </c>
      <c r="E290" s="19">
        <v>-1.95E-2</v>
      </c>
      <c r="F290" s="19">
        <v>1.9E-3</v>
      </c>
      <c r="G290" s="20">
        <v>1.31E-24</v>
      </c>
      <c r="H290" s="19">
        <v>450243</v>
      </c>
      <c r="I290" s="16">
        <f t="shared" si="8"/>
        <v>1.1675945345833913E-3</v>
      </c>
      <c r="J290" s="16">
        <f t="shared" si="9"/>
        <v>526.31345155487384</v>
      </c>
    </row>
    <row r="291" spans="1:10" ht="14.5" x14ac:dyDescent="0.3">
      <c r="A291" s="19" t="s">
        <v>400</v>
      </c>
      <c r="B291" s="19" t="s">
        <v>91</v>
      </c>
      <c r="C291" s="19" t="s">
        <v>98</v>
      </c>
      <c r="D291" s="19">
        <v>0.22450000000000001</v>
      </c>
      <c r="E291" s="19">
        <v>-1.5299999999999999E-2</v>
      </c>
      <c r="F291" s="19">
        <v>2.3E-3</v>
      </c>
      <c r="G291" s="20">
        <v>1.0499999999999999E-11</v>
      </c>
      <c r="H291" s="19">
        <v>450243</v>
      </c>
      <c r="I291" s="16">
        <f t="shared" si="8"/>
        <v>9.6473051362541955E-4</v>
      </c>
      <c r="J291" s="16">
        <f t="shared" si="9"/>
        <v>434.78067737141748</v>
      </c>
    </row>
    <row r="292" spans="1:10" ht="14.5" x14ac:dyDescent="0.3">
      <c r="A292" s="19" t="s">
        <v>401</v>
      </c>
      <c r="B292" s="19" t="s">
        <v>98</v>
      </c>
      <c r="C292" s="19" t="s">
        <v>94</v>
      </c>
      <c r="D292" s="19">
        <v>0.2445</v>
      </c>
      <c r="E292" s="19">
        <v>-1.7000000000000001E-2</v>
      </c>
      <c r="F292" s="19">
        <v>2.2000000000000001E-3</v>
      </c>
      <c r="G292" s="20">
        <v>1.3699999999999999E-14</v>
      </c>
      <c r="H292" s="19">
        <v>450243</v>
      </c>
      <c r="I292" s="16">
        <f t="shared" si="8"/>
        <v>1.0085376748325274E-3</v>
      </c>
      <c r="J292" s="16">
        <f t="shared" si="9"/>
        <v>454.54343543375472</v>
      </c>
    </row>
    <row r="293" spans="1:10" ht="14.5" x14ac:dyDescent="0.3">
      <c r="A293" s="19" t="s">
        <v>402</v>
      </c>
      <c r="B293" s="19" t="s">
        <v>94</v>
      </c>
      <c r="C293" s="19" t="s">
        <v>92</v>
      </c>
      <c r="D293" s="19">
        <v>0.69540000000000002</v>
      </c>
      <c r="E293" s="19">
        <v>2.0299999999999999E-2</v>
      </c>
      <c r="F293" s="19">
        <v>2.0999999999999999E-3</v>
      </c>
      <c r="G293" s="20">
        <v>5.07E-23</v>
      </c>
      <c r="H293" s="19">
        <v>450243</v>
      </c>
      <c r="I293" s="16">
        <f t="shared" si="8"/>
        <v>1.0565125387436355E-3</v>
      </c>
      <c r="J293" s="16">
        <f t="shared" si="9"/>
        <v>476.18836093060014</v>
      </c>
    </row>
    <row r="294" spans="1:10" ht="14.5" x14ac:dyDescent="0.3">
      <c r="A294" s="19" t="s">
        <v>403</v>
      </c>
      <c r="B294" s="19" t="s">
        <v>98</v>
      </c>
      <c r="C294" s="19" t="s">
        <v>91</v>
      </c>
      <c r="D294" s="19">
        <v>0.71040000000000003</v>
      </c>
      <c r="E294" s="19">
        <v>1.23E-2</v>
      </c>
      <c r="F294" s="19">
        <v>2.0999999999999999E-3</v>
      </c>
      <c r="G294" s="20">
        <v>3.8000000000000001E-9</v>
      </c>
      <c r="H294" s="19">
        <v>450243</v>
      </c>
      <c r="I294" s="16">
        <f t="shared" si="8"/>
        <v>1.0565125387436355E-3</v>
      </c>
      <c r="J294" s="16">
        <f t="shared" si="9"/>
        <v>476.18836093060014</v>
      </c>
    </row>
    <row r="295" spans="1:10" ht="14.5" x14ac:dyDescent="0.3">
      <c r="A295" s="19" t="s">
        <v>404</v>
      </c>
      <c r="B295" s="19" t="s">
        <v>94</v>
      </c>
      <c r="C295" s="19" t="s">
        <v>92</v>
      </c>
      <c r="D295" s="19">
        <v>0.48070000000000002</v>
      </c>
      <c r="E295" s="19">
        <v>-1.4500000000000001E-2</v>
      </c>
      <c r="F295" s="19">
        <v>1.9E-3</v>
      </c>
      <c r="G295" s="20">
        <v>1.1400000000000001E-14</v>
      </c>
      <c r="H295" s="19">
        <v>450243</v>
      </c>
      <c r="I295" s="16">
        <f t="shared" si="8"/>
        <v>1.1675945345833911E-3</v>
      </c>
      <c r="J295" s="16">
        <f t="shared" si="9"/>
        <v>526.31345155487372</v>
      </c>
    </row>
    <row r="296" spans="1:10" ht="14.5" x14ac:dyDescent="0.3">
      <c r="A296" s="19" t="s">
        <v>405</v>
      </c>
      <c r="B296" s="19" t="s">
        <v>98</v>
      </c>
      <c r="C296" s="19" t="s">
        <v>91</v>
      </c>
      <c r="D296" s="19">
        <v>0.70620000000000005</v>
      </c>
      <c r="E296" s="19">
        <v>-2.3900000000000001E-2</v>
      </c>
      <c r="F296" s="19">
        <v>2.2000000000000001E-3</v>
      </c>
      <c r="G296" s="20">
        <v>1.21E-28</v>
      </c>
      <c r="H296" s="19">
        <v>450243</v>
      </c>
      <c r="I296" s="16">
        <f t="shared" si="8"/>
        <v>1.008537674832527E-3</v>
      </c>
      <c r="J296" s="16">
        <f t="shared" si="9"/>
        <v>454.5434354337545</v>
      </c>
    </row>
    <row r="297" spans="1:10" ht="14.5" x14ac:dyDescent="0.3">
      <c r="A297" s="19" t="s">
        <v>406</v>
      </c>
      <c r="B297" s="19" t="s">
        <v>92</v>
      </c>
      <c r="C297" s="19" t="s">
        <v>94</v>
      </c>
      <c r="D297" s="19">
        <v>0.75860000000000005</v>
      </c>
      <c r="E297" s="19">
        <v>1.6199999999999999E-2</v>
      </c>
      <c r="F297" s="19">
        <v>2.2000000000000001E-3</v>
      </c>
      <c r="G297" s="20">
        <v>1.24E-13</v>
      </c>
      <c r="H297" s="19">
        <v>450243</v>
      </c>
      <c r="I297" s="16">
        <f t="shared" si="8"/>
        <v>1.0085376748325272E-3</v>
      </c>
      <c r="J297" s="16">
        <f t="shared" si="9"/>
        <v>454.54343543375461</v>
      </c>
    </row>
    <row r="298" spans="1:10" ht="14.5" x14ac:dyDescent="0.3">
      <c r="A298" s="19" t="s">
        <v>407</v>
      </c>
      <c r="B298" s="19" t="s">
        <v>92</v>
      </c>
      <c r="C298" s="19" t="s">
        <v>91</v>
      </c>
      <c r="D298" s="19">
        <v>2.1000000000000001E-2</v>
      </c>
      <c r="E298" s="19">
        <v>0.11559999999999999</v>
      </c>
      <c r="F298" s="19">
        <v>6.6E-3</v>
      </c>
      <c r="G298" s="20">
        <v>5.5099999999999996E-68</v>
      </c>
      <c r="H298" s="19">
        <v>450243</v>
      </c>
      <c r="I298" s="16">
        <f t="shared" si="8"/>
        <v>3.3640540996415335E-4</v>
      </c>
      <c r="J298" s="16">
        <f t="shared" si="9"/>
        <v>151.51447847791823</v>
      </c>
    </row>
    <row r="299" spans="1:10" ht="14.5" x14ac:dyDescent="0.3">
      <c r="A299" s="19" t="s">
        <v>408</v>
      </c>
      <c r="B299" s="19" t="s">
        <v>92</v>
      </c>
      <c r="C299" s="19" t="s">
        <v>94</v>
      </c>
      <c r="D299" s="19">
        <v>0.3931</v>
      </c>
      <c r="E299" s="19">
        <v>1.14E-2</v>
      </c>
      <c r="F299" s="19">
        <v>2E-3</v>
      </c>
      <c r="G299" s="20">
        <v>4.49E-9</v>
      </c>
      <c r="H299" s="19">
        <v>450243</v>
      </c>
      <c r="I299" s="16">
        <f t="shared" si="8"/>
        <v>1.1092795672922266E-3</v>
      </c>
      <c r="J299" s="16">
        <f t="shared" si="9"/>
        <v>499.99777897713022</v>
      </c>
    </row>
    <row r="300" spans="1:10" ht="14.5" x14ac:dyDescent="0.3">
      <c r="A300" s="19" t="s">
        <v>409</v>
      </c>
      <c r="B300" s="19" t="s">
        <v>94</v>
      </c>
      <c r="C300" s="19" t="s">
        <v>92</v>
      </c>
      <c r="D300" s="19">
        <v>0.14940000000000001</v>
      </c>
      <c r="E300" s="19">
        <v>-1.8800000000000001E-2</v>
      </c>
      <c r="F300" s="19">
        <v>2.7000000000000001E-3</v>
      </c>
      <c r="G300" s="20">
        <v>1.24E-12</v>
      </c>
      <c r="H300" s="19">
        <v>450243</v>
      </c>
      <c r="I300" s="16">
        <f t="shared" si="8"/>
        <v>8.2192494658104296E-4</v>
      </c>
      <c r="J300" s="16">
        <f t="shared" si="9"/>
        <v>370.36872516824462</v>
      </c>
    </row>
    <row r="301" spans="1:10" ht="14.5" x14ac:dyDescent="0.3">
      <c r="A301" s="19" t="s">
        <v>410</v>
      </c>
      <c r="B301" s="19" t="s">
        <v>94</v>
      </c>
      <c r="C301" s="19" t="s">
        <v>91</v>
      </c>
      <c r="D301" s="19">
        <v>0.43680000000000002</v>
      </c>
      <c r="E301" s="19">
        <v>-1.47E-2</v>
      </c>
      <c r="F301" s="19">
        <v>1.9E-3</v>
      </c>
      <c r="G301" s="20">
        <v>1.8799999999999999E-14</v>
      </c>
      <c r="H301" s="19">
        <v>450243</v>
      </c>
      <c r="I301" s="16">
        <f t="shared" si="8"/>
        <v>1.1675945345833913E-3</v>
      </c>
      <c r="J301" s="16">
        <f t="shared" si="9"/>
        <v>526.31345155487384</v>
      </c>
    </row>
    <row r="302" spans="1:10" ht="14.5" x14ac:dyDescent="0.3">
      <c r="A302" s="19" t="s">
        <v>411</v>
      </c>
      <c r="B302" s="19" t="s">
        <v>94</v>
      </c>
      <c r="C302" s="19" t="s">
        <v>92</v>
      </c>
      <c r="D302" s="19">
        <v>0.1711</v>
      </c>
      <c r="E302" s="19">
        <v>-1.6799999999999999E-2</v>
      </c>
      <c r="F302" s="19">
        <v>2.5999999999999999E-3</v>
      </c>
      <c r="G302" s="20">
        <v>5.8200000000000003E-11</v>
      </c>
      <c r="H302" s="19">
        <v>450243</v>
      </c>
      <c r="I302" s="16">
        <f t="shared" si="8"/>
        <v>8.5351046292871178E-4</v>
      </c>
      <c r="J302" s="16">
        <f t="shared" si="9"/>
        <v>384.6136761362539</v>
      </c>
    </row>
    <row r="303" spans="1:10" ht="14.5" x14ac:dyDescent="0.3">
      <c r="A303" s="19" t="s">
        <v>412</v>
      </c>
      <c r="B303" s="19" t="s">
        <v>91</v>
      </c>
      <c r="C303" s="19" t="s">
        <v>98</v>
      </c>
      <c r="D303" s="19">
        <v>0.28539999999999999</v>
      </c>
      <c r="E303" s="19">
        <v>-1.1900000000000001E-2</v>
      </c>
      <c r="F303" s="19">
        <v>2.0999999999999999E-3</v>
      </c>
      <c r="G303" s="20">
        <v>1.9000000000000001E-8</v>
      </c>
      <c r="H303" s="19">
        <v>450243</v>
      </c>
      <c r="I303" s="16">
        <f t="shared" si="8"/>
        <v>1.0565125387436353E-3</v>
      </c>
      <c r="J303" s="16">
        <f t="shared" si="9"/>
        <v>476.18836093060008</v>
      </c>
    </row>
    <row r="304" spans="1:10" ht="14.5" x14ac:dyDescent="0.3">
      <c r="A304" s="19" t="s">
        <v>413</v>
      </c>
      <c r="B304" s="19" t="s">
        <v>91</v>
      </c>
      <c r="C304" s="19" t="s">
        <v>92</v>
      </c>
      <c r="D304" s="19">
        <v>0.1159</v>
      </c>
      <c r="E304" s="19">
        <v>-4.9299999999999997E-2</v>
      </c>
      <c r="F304" s="19">
        <v>3.0000000000000001E-3</v>
      </c>
      <c r="G304" s="20">
        <v>3.3999999999999999E-62</v>
      </c>
      <c r="H304" s="19">
        <v>450243</v>
      </c>
      <c r="I304" s="16">
        <f t="shared" si="8"/>
        <v>7.3979325737629355E-4</v>
      </c>
      <c r="J304" s="16">
        <f t="shared" si="9"/>
        <v>333.33185265142004</v>
      </c>
    </row>
    <row r="305" spans="1:10" ht="14.5" x14ac:dyDescent="0.3">
      <c r="A305" s="19" t="s">
        <v>414</v>
      </c>
      <c r="B305" s="19" t="s">
        <v>92</v>
      </c>
      <c r="C305" s="19" t="s">
        <v>98</v>
      </c>
      <c r="D305" s="19">
        <v>0.44479999999999997</v>
      </c>
      <c r="E305" s="19">
        <v>4.6899999999999997E-2</v>
      </c>
      <c r="F305" s="19">
        <v>1.9E-3</v>
      </c>
      <c r="G305" s="20">
        <v>2.17E-135</v>
      </c>
      <c r="H305" s="19">
        <v>450243</v>
      </c>
      <c r="I305" s="16">
        <f t="shared" si="8"/>
        <v>1.1675945345833913E-3</v>
      </c>
      <c r="J305" s="16">
        <f t="shared" si="9"/>
        <v>526.31345155487384</v>
      </c>
    </row>
    <row r="306" spans="1:10" ht="14.5" x14ac:dyDescent="0.3">
      <c r="A306" s="19" t="s">
        <v>415</v>
      </c>
      <c r="B306" s="19" t="s">
        <v>94</v>
      </c>
      <c r="C306" s="19" t="s">
        <v>92</v>
      </c>
      <c r="D306" s="19">
        <v>0.30170000000000002</v>
      </c>
      <c r="E306" s="19">
        <v>-1.17E-2</v>
      </c>
      <c r="F306" s="19">
        <v>2E-3</v>
      </c>
      <c r="G306" s="20">
        <v>1.07E-8</v>
      </c>
      <c r="H306" s="19">
        <v>450243</v>
      </c>
      <c r="I306" s="16">
        <f t="shared" si="8"/>
        <v>1.1092795672922263E-3</v>
      </c>
      <c r="J306" s="16">
        <f t="shared" si="9"/>
        <v>499.99777897713011</v>
      </c>
    </row>
    <row r="307" spans="1:10" ht="14.5" x14ac:dyDescent="0.3">
      <c r="A307" s="19" t="s">
        <v>416</v>
      </c>
      <c r="B307" s="19" t="s">
        <v>94</v>
      </c>
      <c r="C307" s="19" t="s">
        <v>91</v>
      </c>
      <c r="D307" s="19">
        <v>0.66500000000000004</v>
      </c>
      <c r="E307" s="19">
        <v>-3.2300000000000002E-2</v>
      </c>
      <c r="F307" s="19">
        <v>2E-3</v>
      </c>
      <c r="G307" s="20">
        <v>9.2100000000000001E-60</v>
      </c>
      <c r="H307" s="19">
        <v>450243</v>
      </c>
      <c r="I307" s="16">
        <f t="shared" si="8"/>
        <v>1.1092795672922261E-3</v>
      </c>
      <c r="J307" s="16">
        <f t="shared" si="9"/>
        <v>499.99777897713005</v>
      </c>
    </row>
    <row r="308" spans="1:10" ht="14.5" x14ac:dyDescent="0.3">
      <c r="A308" s="19" t="s">
        <v>417</v>
      </c>
      <c r="B308" s="19" t="s">
        <v>98</v>
      </c>
      <c r="C308" s="19" t="s">
        <v>91</v>
      </c>
      <c r="D308" s="19">
        <v>0.22889999999999999</v>
      </c>
      <c r="E308" s="19">
        <v>2.4199999999999999E-2</v>
      </c>
      <c r="F308" s="19">
        <v>2.3E-3</v>
      </c>
      <c r="G308" s="20">
        <v>6.7599999999999998E-27</v>
      </c>
      <c r="H308" s="19">
        <v>450243</v>
      </c>
      <c r="I308" s="16">
        <f t="shared" si="8"/>
        <v>9.6473051362541955E-4</v>
      </c>
      <c r="J308" s="16">
        <f t="shared" si="9"/>
        <v>434.78067737141748</v>
      </c>
    </row>
    <row r="309" spans="1:10" ht="14.5" x14ac:dyDescent="0.3">
      <c r="A309" s="19" t="s">
        <v>418</v>
      </c>
      <c r="B309" s="19" t="s">
        <v>92</v>
      </c>
      <c r="C309" s="19" t="s">
        <v>94</v>
      </c>
      <c r="D309" s="19">
        <v>0.59460000000000002</v>
      </c>
      <c r="E309" s="19">
        <v>1.2699999999999999E-2</v>
      </c>
      <c r="F309" s="19">
        <v>1.9E-3</v>
      </c>
      <c r="G309" s="20">
        <v>4.7700000000000001E-11</v>
      </c>
      <c r="H309" s="19">
        <v>450243</v>
      </c>
      <c r="I309" s="16">
        <f t="shared" si="8"/>
        <v>1.1675945345833909E-3</v>
      </c>
      <c r="J309" s="16">
        <f t="shared" si="9"/>
        <v>526.31345155487361</v>
      </c>
    </row>
    <row r="310" spans="1:10" ht="14.5" x14ac:dyDescent="0.3">
      <c r="A310" s="19" t="s">
        <v>419</v>
      </c>
      <c r="B310" s="19" t="s">
        <v>94</v>
      </c>
      <c r="C310" s="19" t="s">
        <v>92</v>
      </c>
      <c r="D310" s="19">
        <v>0.26119999999999999</v>
      </c>
      <c r="E310" s="19">
        <v>-1.4999999999999999E-2</v>
      </c>
      <c r="F310" s="19">
        <v>2.2000000000000001E-3</v>
      </c>
      <c r="G310" s="20">
        <v>5.4699999999999999E-12</v>
      </c>
      <c r="H310" s="19">
        <v>450243</v>
      </c>
      <c r="I310" s="16">
        <f t="shared" si="8"/>
        <v>1.0085376748325274E-3</v>
      </c>
      <c r="J310" s="16">
        <f t="shared" si="9"/>
        <v>454.54343543375472</v>
      </c>
    </row>
    <row r="311" spans="1:10" ht="14.5" x14ac:dyDescent="0.3">
      <c r="A311" s="19" t="s">
        <v>420</v>
      </c>
      <c r="B311" s="19" t="s">
        <v>92</v>
      </c>
      <c r="C311" s="19" t="s">
        <v>94</v>
      </c>
      <c r="D311" s="19">
        <v>0.70109999999999995</v>
      </c>
      <c r="E311" s="19">
        <v>-1.2999999999999999E-2</v>
      </c>
      <c r="F311" s="19">
        <v>2.0999999999999999E-3</v>
      </c>
      <c r="G311" s="20">
        <v>2.8000000000000002E-10</v>
      </c>
      <c r="H311" s="19">
        <v>450243</v>
      </c>
      <c r="I311" s="16">
        <f t="shared" si="8"/>
        <v>1.0565125387436355E-3</v>
      </c>
      <c r="J311" s="16">
        <f t="shared" si="9"/>
        <v>476.18836093060014</v>
      </c>
    </row>
    <row r="312" spans="1:10" ht="14.5" x14ac:dyDescent="0.3">
      <c r="A312" s="19" t="s">
        <v>421</v>
      </c>
      <c r="B312" s="19" t="s">
        <v>98</v>
      </c>
      <c r="C312" s="19" t="s">
        <v>91</v>
      </c>
      <c r="D312" s="19">
        <v>0.57520000000000004</v>
      </c>
      <c r="E312" s="19">
        <v>-1.1900000000000001E-2</v>
      </c>
      <c r="F312" s="19">
        <v>1.9E-3</v>
      </c>
      <c r="G312" s="20">
        <v>3.7000000000000001E-10</v>
      </c>
      <c r="H312" s="19">
        <v>450243</v>
      </c>
      <c r="I312" s="16">
        <f t="shared" si="8"/>
        <v>1.1675945345833911E-3</v>
      </c>
      <c r="J312" s="16">
        <f t="shared" si="9"/>
        <v>526.31345155487372</v>
      </c>
    </row>
    <row r="313" spans="1:10" ht="14.5" x14ac:dyDescent="0.3">
      <c r="A313" s="19" t="s">
        <v>422</v>
      </c>
      <c r="B313" s="19" t="s">
        <v>94</v>
      </c>
      <c r="C313" s="19" t="s">
        <v>92</v>
      </c>
      <c r="D313" s="19">
        <v>0.53259999999999996</v>
      </c>
      <c r="E313" s="19">
        <v>1.06E-2</v>
      </c>
      <c r="F313" s="19">
        <v>1.9E-3</v>
      </c>
      <c r="G313" s="20">
        <v>2.85E-8</v>
      </c>
      <c r="H313" s="19">
        <v>450243</v>
      </c>
      <c r="I313" s="16">
        <f t="shared" si="8"/>
        <v>1.1675945345833911E-3</v>
      </c>
      <c r="J313" s="16">
        <f t="shared" si="9"/>
        <v>526.31345155487372</v>
      </c>
    </row>
    <row r="314" spans="1:10" ht="14.5" x14ac:dyDescent="0.3">
      <c r="A314" s="19" t="s">
        <v>423</v>
      </c>
      <c r="B314" s="19" t="s">
        <v>91</v>
      </c>
      <c r="C314" s="19" t="s">
        <v>98</v>
      </c>
      <c r="D314" s="19">
        <v>0.58150000000000002</v>
      </c>
      <c r="E314" s="19">
        <v>-1.44E-2</v>
      </c>
      <c r="F314" s="19">
        <v>1.9E-3</v>
      </c>
      <c r="G314" s="20">
        <v>2.53E-14</v>
      </c>
      <c r="H314" s="19">
        <v>450243</v>
      </c>
      <c r="I314" s="16">
        <f t="shared" si="8"/>
        <v>1.1675945345833911E-3</v>
      </c>
      <c r="J314" s="16">
        <f t="shared" si="9"/>
        <v>526.31345155487372</v>
      </c>
    </row>
    <row r="315" spans="1:10" ht="14.5" x14ac:dyDescent="0.3">
      <c r="A315" s="19" t="s">
        <v>424</v>
      </c>
      <c r="B315" s="19" t="s">
        <v>425</v>
      </c>
      <c r="C315" s="19" t="s">
        <v>94</v>
      </c>
      <c r="D315" s="19">
        <v>0.81189999999999996</v>
      </c>
      <c r="E315" s="19">
        <v>1.5299999999999999E-2</v>
      </c>
      <c r="F315" s="19">
        <v>2.3999999999999998E-3</v>
      </c>
      <c r="G315" s="20">
        <v>1.9300000000000001E-10</v>
      </c>
      <c r="H315" s="19">
        <v>450243</v>
      </c>
      <c r="I315" s="16">
        <f t="shared" si="8"/>
        <v>9.2457057395122259E-4</v>
      </c>
      <c r="J315" s="16">
        <f t="shared" si="9"/>
        <v>416.66481581427507</v>
      </c>
    </row>
    <row r="316" spans="1:10" ht="14.5" x14ac:dyDescent="0.3">
      <c r="A316" s="19" t="s">
        <v>426</v>
      </c>
      <c r="B316" s="19" t="s">
        <v>427</v>
      </c>
      <c r="C316" s="19" t="s">
        <v>94</v>
      </c>
      <c r="D316" s="19">
        <v>0.68620000000000003</v>
      </c>
      <c r="E316" s="19">
        <v>-1.8200000000000001E-2</v>
      </c>
      <c r="F316" s="19">
        <v>2E-3</v>
      </c>
      <c r="G316" s="20">
        <v>2.5700000000000001E-19</v>
      </c>
      <c r="H316" s="19">
        <v>450243</v>
      </c>
      <c r="I316" s="16">
        <f t="shared" si="8"/>
        <v>1.1092795672922263E-3</v>
      </c>
      <c r="J316" s="16">
        <f t="shared" si="9"/>
        <v>499.99777897713011</v>
      </c>
    </row>
    <row r="317" spans="1:10" ht="14.5" x14ac:dyDescent="0.3">
      <c r="A317" s="19" t="s">
        <v>428</v>
      </c>
      <c r="B317" s="19" t="s">
        <v>92</v>
      </c>
      <c r="C317" s="19" t="s">
        <v>94</v>
      </c>
      <c r="D317" s="19">
        <v>0.73970000000000002</v>
      </c>
      <c r="E317" s="19">
        <v>1.26E-2</v>
      </c>
      <c r="F317" s="19">
        <v>2.2000000000000001E-3</v>
      </c>
      <c r="G317" s="20">
        <v>6.0200000000000003E-9</v>
      </c>
      <c r="H317" s="19">
        <v>450243</v>
      </c>
      <c r="I317" s="16">
        <f t="shared" si="8"/>
        <v>1.0085376748325272E-3</v>
      </c>
      <c r="J317" s="16">
        <f t="shared" si="9"/>
        <v>454.54343543375461</v>
      </c>
    </row>
    <row r="318" spans="1:10" ht="14.5" x14ac:dyDescent="0.3">
      <c r="A318" s="19" t="s">
        <v>429</v>
      </c>
      <c r="B318" s="19" t="s">
        <v>94</v>
      </c>
      <c r="C318" s="19" t="s">
        <v>91</v>
      </c>
      <c r="D318" s="19">
        <v>0.68110000000000004</v>
      </c>
      <c r="E318" s="19">
        <v>1.4200000000000001E-2</v>
      </c>
      <c r="F318" s="19">
        <v>2E-3</v>
      </c>
      <c r="G318" s="20">
        <v>2.5299999999999999E-12</v>
      </c>
      <c r="H318" s="19">
        <v>450243</v>
      </c>
      <c r="I318" s="16">
        <f t="shared" si="8"/>
        <v>1.1092795672922263E-3</v>
      </c>
      <c r="J318" s="16">
        <f t="shared" si="9"/>
        <v>499.99777897713011</v>
      </c>
    </row>
    <row r="319" spans="1:10" ht="14.5" x14ac:dyDescent="0.3">
      <c r="A319" s="19" t="s">
        <v>430</v>
      </c>
      <c r="B319" s="19" t="s">
        <v>98</v>
      </c>
      <c r="C319" s="19" t="s">
        <v>94</v>
      </c>
      <c r="D319" s="19">
        <v>9.7799999999999998E-2</v>
      </c>
      <c r="E319" s="19">
        <v>-2.9499999999999998E-2</v>
      </c>
      <c r="F319" s="19">
        <v>3.2000000000000002E-3</v>
      </c>
      <c r="G319" s="20">
        <v>8.2899999999999996E-21</v>
      </c>
      <c r="H319" s="19">
        <v>450243</v>
      </c>
      <c r="I319" s="16">
        <f t="shared" si="8"/>
        <v>6.9358824828461756E-4</v>
      </c>
      <c r="J319" s="16">
        <f t="shared" si="9"/>
        <v>312.49861186070632</v>
      </c>
    </row>
    <row r="320" spans="1:10" ht="14.5" x14ac:dyDescent="0.3">
      <c r="A320" s="19" t="s">
        <v>431</v>
      </c>
      <c r="B320" s="19" t="s">
        <v>91</v>
      </c>
      <c r="C320" s="19" t="s">
        <v>94</v>
      </c>
      <c r="D320" s="19">
        <v>0.21529999999999999</v>
      </c>
      <c r="E320" s="19">
        <v>-6.1199999999999997E-2</v>
      </c>
      <c r="F320" s="19">
        <v>2.3E-3</v>
      </c>
      <c r="G320" s="20">
        <v>9.5299999999999996E-155</v>
      </c>
      <c r="H320" s="19">
        <v>450243</v>
      </c>
      <c r="I320" s="16">
        <f t="shared" si="8"/>
        <v>9.6473051362541966E-4</v>
      </c>
      <c r="J320" s="16">
        <f t="shared" si="9"/>
        <v>434.78067737141748</v>
      </c>
    </row>
    <row r="321" spans="1:10" ht="14.5" x14ac:dyDescent="0.3">
      <c r="A321" s="19" t="s">
        <v>432</v>
      </c>
      <c r="B321" s="19" t="s">
        <v>98</v>
      </c>
      <c r="C321" s="19" t="s">
        <v>92</v>
      </c>
      <c r="D321" s="19">
        <v>0.57240000000000002</v>
      </c>
      <c r="E321" s="19">
        <v>-1.0699999999999999E-2</v>
      </c>
      <c r="F321" s="19">
        <v>1.9E-3</v>
      </c>
      <c r="G321" s="20">
        <v>2.07E-8</v>
      </c>
      <c r="H321" s="19">
        <v>450243</v>
      </c>
      <c r="I321" s="16">
        <f t="shared" si="8"/>
        <v>1.1675945345833915E-3</v>
      </c>
      <c r="J321" s="16">
        <f t="shared" si="9"/>
        <v>526.31345155487395</v>
      </c>
    </row>
    <row r="322" spans="1:10" ht="14.5" x14ac:dyDescent="0.3">
      <c r="A322" s="19" t="s">
        <v>433</v>
      </c>
      <c r="B322" s="19" t="s">
        <v>98</v>
      </c>
      <c r="C322" s="19" t="s">
        <v>92</v>
      </c>
      <c r="D322" s="19">
        <v>9.5200000000000007E-2</v>
      </c>
      <c r="E322" s="19">
        <v>-1.84E-2</v>
      </c>
      <c r="F322" s="19">
        <v>3.3E-3</v>
      </c>
      <c r="G322" s="20">
        <v>1.85E-8</v>
      </c>
      <c r="H322" s="19">
        <v>450243</v>
      </c>
      <c r="I322" s="16">
        <f t="shared" si="8"/>
        <v>6.7258455884405333E-4</v>
      </c>
      <c r="J322" s="16">
        <f t="shared" si="9"/>
        <v>303.02895695583652</v>
      </c>
    </row>
    <row r="323" spans="1:10" ht="14.5" x14ac:dyDescent="0.3">
      <c r="A323" s="19" t="s">
        <v>434</v>
      </c>
      <c r="B323" s="19" t="s">
        <v>91</v>
      </c>
      <c r="C323" s="19" t="s">
        <v>98</v>
      </c>
      <c r="D323" s="19">
        <v>0.58030000000000004</v>
      </c>
      <c r="E323" s="19">
        <v>-1.2699999999999999E-2</v>
      </c>
      <c r="F323" s="19">
        <v>1.9E-3</v>
      </c>
      <c r="G323" s="20">
        <v>3.5400000000000002E-11</v>
      </c>
      <c r="H323" s="19">
        <v>450243</v>
      </c>
      <c r="I323" s="16">
        <f t="shared" si="8"/>
        <v>1.1675945345833911E-3</v>
      </c>
      <c r="J323" s="16">
        <f t="shared" si="9"/>
        <v>526.31345155487372</v>
      </c>
    </row>
    <row r="324" spans="1:10" ht="14.5" x14ac:dyDescent="0.3">
      <c r="A324" s="19" t="s">
        <v>435</v>
      </c>
      <c r="B324" s="19" t="s">
        <v>94</v>
      </c>
      <c r="C324" s="19" t="s">
        <v>92</v>
      </c>
      <c r="D324" s="19">
        <v>0.28039999999999998</v>
      </c>
      <c r="E324" s="19">
        <v>-2.06E-2</v>
      </c>
      <c r="F324" s="19">
        <v>2.0999999999999999E-3</v>
      </c>
      <c r="G324" s="20">
        <v>2.89E-22</v>
      </c>
      <c r="H324" s="19">
        <v>450243</v>
      </c>
      <c r="I324" s="16">
        <f t="shared" ref="I324:I387" si="10">(2*D324*(1-D324)*E324*E324)/((2*D324*(1-D324)*E324*E324)+(2*D324*(1-D324)*H324*F324*E324*E324))</f>
        <v>1.0565125387436355E-3</v>
      </c>
      <c r="J324" s="16">
        <f t="shared" ref="J324:J387" si="11">I324*(H324-2)/(1-I324)</f>
        <v>476.18836093060014</v>
      </c>
    </row>
    <row r="325" spans="1:10" ht="14.5" x14ac:dyDescent="0.3">
      <c r="A325" s="19" t="s">
        <v>436</v>
      </c>
      <c r="B325" s="19" t="s">
        <v>94</v>
      </c>
      <c r="C325" s="19" t="s">
        <v>92</v>
      </c>
      <c r="D325" s="19">
        <v>0.43</v>
      </c>
      <c r="E325" s="19">
        <v>-1.06E-2</v>
      </c>
      <c r="F325" s="19">
        <v>1.9E-3</v>
      </c>
      <c r="G325" s="20">
        <v>2.9000000000000002E-8</v>
      </c>
      <c r="H325" s="19">
        <v>450243</v>
      </c>
      <c r="I325" s="16">
        <f t="shared" si="10"/>
        <v>1.1675945345833911E-3</v>
      </c>
      <c r="J325" s="16">
        <f t="shared" si="11"/>
        <v>526.31345155487372</v>
      </c>
    </row>
    <row r="326" spans="1:10" ht="14.5" x14ac:dyDescent="0.3">
      <c r="A326" s="19" t="s">
        <v>437</v>
      </c>
      <c r="B326" s="19" t="s">
        <v>94</v>
      </c>
      <c r="C326" s="19" t="s">
        <v>91</v>
      </c>
      <c r="D326" s="19">
        <v>0.43530000000000002</v>
      </c>
      <c r="E326" s="19">
        <v>2.4899999999999999E-2</v>
      </c>
      <c r="F326" s="19">
        <v>1.9E-3</v>
      </c>
      <c r="G326" s="20">
        <v>1.45E-38</v>
      </c>
      <c r="H326" s="19">
        <v>450243</v>
      </c>
      <c r="I326" s="16">
        <f t="shared" si="10"/>
        <v>1.1675945345833913E-3</v>
      </c>
      <c r="J326" s="16">
        <f t="shared" si="11"/>
        <v>526.31345155487384</v>
      </c>
    </row>
    <row r="327" spans="1:10" ht="14.5" x14ac:dyDescent="0.3">
      <c r="A327" s="19" t="s">
        <v>438</v>
      </c>
      <c r="B327" s="19" t="s">
        <v>186</v>
      </c>
      <c r="C327" s="19" t="s">
        <v>92</v>
      </c>
      <c r="D327" s="19">
        <v>0.38829999999999998</v>
      </c>
      <c r="E327" s="19">
        <v>-1.54E-2</v>
      </c>
      <c r="F327" s="19">
        <v>1.9E-3</v>
      </c>
      <c r="G327" s="20">
        <v>2.2299999999999999E-15</v>
      </c>
      <c r="H327" s="19">
        <v>450243</v>
      </c>
      <c r="I327" s="16">
        <f t="shared" si="10"/>
        <v>1.1675945345833911E-3</v>
      </c>
      <c r="J327" s="16">
        <f t="shared" si="11"/>
        <v>526.31345155487372</v>
      </c>
    </row>
    <row r="328" spans="1:10" ht="14.5" x14ac:dyDescent="0.3">
      <c r="A328" s="19" t="s">
        <v>439</v>
      </c>
      <c r="B328" s="19" t="s">
        <v>98</v>
      </c>
      <c r="C328" s="19" t="s">
        <v>91</v>
      </c>
      <c r="D328" s="19">
        <v>0.34100000000000003</v>
      </c>
      <c r="E328" s="19">
        <v>1.8700000000000001E-2</v>
      </c>
      <c r="F328" s="19">
        <v>2E-3</v>
      </c>
      <c r="G328" s="20">
        <v>1.17E-20</v>
      </c>
      <c r="H328" s="19">
        <v>450243</v>
      </c>
      <c r="I328" s="16">
        <f t="shared" si="10"/>
        <v>1.1092795672922263E-3</v>
      </c>
      <c r="J328" s="16">
        <f t="shared" si="11"/>
        <v>499.99777897713011</v>
      </c>
    </row>
    <row r="329" spans="1:10" ht="14.5" x14ac:dyDescent="0.3">
      <c r="A329" s="19" t="s">
        <v>440</v>
      </c>
      <c r="B329" s="19" t="s">
        <v>91</v>
      </c>
      <c r="C329" s="19" t="s">
        <v>92</v>
      </c>
      <c r="D329" s="19">
        <v>0.26129999999999998</v>
      </c>
      <c r="E329" s="19">
        <v>-1.7000000000000001E-2</v>
      </c>
      <c r="F329" s="19">
        <v>2.0999999999999999E-3</v>
      </c>
      <c r="G329" s="20">
        <v>2.1200000000000001E-15</v>
      </c>
      <c r="H329" s="19">
        <v>450243</v>
      </c>
      <c r="I329" s="16">
        <f t="shared" si="10"/>
        <v>1.0565125387436355E-3</v>
      </c>
      <c r="J329" s="16">
        <f t="shared" si="11"/>
        <v>476.18836093060014</v>
      </c>
    </row>
    <row r="330" spans="1:10" ht="14.5" x14ac:dyDescent="0.3">
      <c r="A330" s="19" t="s">
        <v>441</v>
      </c>
      <c r="B330" s="19" t="s">
        <v>188</v>
      </c>
      <c r="C330" s="19" t="s">
        <v>94</v>
      </c>
      <c r="D330" s="19">
        <v>0.44750000000000001</v>
      </c>
      <c r="E330" s="19">
        <v>-2.8400000000000002E-2</v>
      </c>
      <c r="F330" s="19">
        <v>1.9E-3</v>
      </c>
      <c r="G330" s="20">
        <v>3.1700000000000002E-50</v>
      </c>
      <c r="H330" s="19">
        <v>450243</v>
      </c>
      <c r="I330" s="16">
        <f t="shared" si="10"/>
        <v>1.1675945345833913E-3</v>
      </c>
      <c r="J330" s="16">
        <f t="shared" si="11"/>
        <v>526.31345155487384</v>
      </c>
    </row>
    <row r="331" spans="1:10" ht="14.5" x14ac:dyDescent="0.3">
      <c r="A331" s="19" t="s">
        <v>442</v>
      </c>
      <c r="B331" s="19" t="s">
        <v>91</v>
      </c>
      <c r="C331" s="19" t="s">
        <v>98</v>
      </c>
      <c r="D331" s="19">
        <v>0.38319999999999999</v>
      </c>
      <c r="E331" s="19">
        <v>-1.12E-2</v>
      </c>
      <c r="F331" s="19">
        <v>1.9E-3</v>
      </c>
      <c r="G331" s="20">
        <v>7.8800000000000001E-9</v>
      </c>
      <c r="H331" s="19">
        <v>450243</v>
      </c>
      <c r="I331" s="16">
        <f t="shared" si="10"/>
        <v>1.1675945345833909E-3</v>
      </c>
      <c r="J331" s="16">
        <f t="shared" si="11"/>
        <v>526.31345155487361</v>
      </c>
    </row>
    <row r="332" spans="1:10" ht="14.5" x14ac:dyDescent="0.3">
      <c r="A332" s="19" t="s">
        <v>443</v>
      </c>
      <c r="B332" s="19" t="s">
        <v>98</v>
      </c>
      <c r="C332" s="19" t="s">
        <v>91</v>
      </c>
      <c r="D332" s="19">
        <v>0.19520000000000001</v>
      </c>
      <c r="E332" s="19">
        <v>2.1899999999999999E-2</v>
      </c>
      <c r="F332" s="19">
        <v>2.3999999999999998E-3</v>
      </c>
      <c r="G332" s="20">
        <v>7.0999999999999998E-20</v>
      </c>
      <c r="H332" s="19">
        <v>450243</v>
      </c>
      <c r="I332" s="16">
        <f t="shared" si="10"/>
        <v>9.245705739512228E-4</v>
      </c>
      <c r="J332" s="16">
        <f t="shared" si="11"/>
        <v>416.66481581427519</v>
      </c>
    </row>
    <row r="333" spans="1:10" ht="14.5" x14ac:dyDescent="0.3">
      <c r="A333" s="19" t="s">
        <v>444</v>
      </c>
      <c r="B333" s="19" t="s">
        <v>98</v>
      </c>
      <c r="C333" s="19" t="s">
        <v>92</v>
      </c>
      <c r="D333" s="19">
        <v>0.248</v>
      </c>
      <c r="E333" s="19">
        <v>-2.5700000000000001E-2</v>
      </c>
      <c r="F333" s="19">
        <v>2.2000000000000001E-3</v>
      </c>
      <c r="G333" s="20">
        <v>6.6900000000000002E-32</v>
      </c>
      <c r="H333" s="19">
        <v>450243</v>
      </c>
      <c r="I333" s="16">
        <f t="shared" si="10"/>
        <v>1.0085376748325272E-3</v>
      </c>
      <c r="J333" s="16">
        <f t="shared" si="11"/>
        <v>454.54343543375461</v>
      </c>
    </row>
    <row r="334" spans="1:10" ht="14.5" x14ac:dyDescent="0.3">
      <c r="A334" s="19" t="s">
        <v>445</v>
      </c>
      <c r="B334" s="19" t="s">
        <v>98</v>
      </c>
      <c r="C334" s="19" t="s">
        <v>92</v>
      </c>
      <c r="D334" s="19">
        <v>0.1221</v>
      </c>
      <c r="E334" s="19">
        <v>4.2099999999999999E-2</v>
      </c>
      <c r="F334" s="19">
        <v>2.8999999999999998E-3</v>
      </c>
      <c r="G334" s="20">
        <v>5.8000000000000006E-48</v>
      </c>
      <c r="H334" s="19">
        <v>450243</v>
      </c>
      <c r="I334" s="16">
        <f t="shared" si="10"/>
        <v>7.6528384722271219E-4</v>
      </c>
      <c r="J334" s="16">
        <f t="shared" si="11"/>
        <v>344.82605446698631</v>
      </c>
    </row>
    <row r="335" spans="1:10" ht="14.5" x14ac:dyDescent="0.3">
      <c r="A335" s="19" t="s">
        <v>446</v>
      </c>
      <c r="B335" s="19" t="s">
        <v>181</v>
      </c>
      <c r="C335" s="19" t="s">
        <v>91</v>
      </c>
      <c r="D335" s="19">
        <v>0.3574</v>
      </c>
      <c r="E335" s="19">
        <v>1.18E-2</v>
      </c>
      <c r="F335" s="19">
        <v>2E-3</v>
      </c>
      <c r="G335" s="20">
        <v>3.2000000000000001E-9</v>
      </c>
      <c r="H335" s="19">
        <v>450243</v>
      </c>
      <c r="I335" s="16">
        <f t="shared" si="10"/>
        <v>1.1092795672922266E-3</v>
      </c>
      <c r="J335" s="16">
        <f t="shared" si="11"/>
        <v>499.99777897713022</v>
      </c>
    </row>
    <row r="336" spans="1:10" ht="14.5" x14ac:dyDescent="0.3">
      <c r="A336" s="19" t="s">
        <v>447</v>
      </c>
      <c r="B336" s="19" t="s">
        <v>448</v>
      </c>
      <c r="C336" s="19" t="s">
        <v>98</v>
      </c>
      <c r="D336" s="19">
        <v>0.57840000000000003</v>
      </c>
      <c r="E336" s="19">
        <v>-1.9099999999999999E-2</v>
      </c>
      <c r="F336" s="19">
        <v>1.9E-3</v>
      </c>
      <c r="G336" s="20">
        <v>5.72E-24</v>
      </c>
      <c r="H336" s="19">
        <v>450243</v>
      </c>
      <c r="I336" s="16">
        <f t="shared" si="10"/>
        <v>1.1675945345833915E-3</v>
      </c>
      <c r="J336" s="16">
        <f t="shared" si="11"/>
        <v>526.31345155487395</v>
      </c>
    </row>
    <row r="337" spans="1:10" ht="14.5" x14ac:dyDescent="0.3">
      <c r="A337" s="19" t="s">
        <v>449</v>
      </c>
      <c r="B337" s="19" t="s">
        <v>94</v>
      </c>
      <c r="C337" s="19" t="s">
        <v>92</v>
      </c>
      <c r="D337" s="19">
        <v>0.2475</v>
      </c>
      <c r="E337" s="19">
        <v>-3.1699999999999999E-2</v>
      </c>
      <c r="F337" s="19">
        <v>2.2000000000000001E-3</v>
      </c>
      <c r="G337" s="20">
        <v>1.78E-47</v>
      </c>
      <c r="H337" s="19">
        <v>450243</v>
      </c>
      <c r="I337" s="16">
        <f t="shared" si="10"/>
        <v>1.008537674832527E-3</v>
      </c>
      <c r="J337" s="16">
        <f t="shared" si="11"/>
        <v>454.5434354337545</v>
      </c>
    </row>
    <row r="338" spans="1:10" ht="14.5" x14ac:dyDescent="0.3">
      <c r="A338" s="19" t="s">
        <v>450</v>
      </c>
      <c r="B338" s="19" t="s">
        <v>186</v>
      </c>
      <c r="C338" s="19" t="s">
        <v>92</v>
      </c>
      <c r="D338" s="19">
        <v>0.54330000000000001</v>
      </c>
      <c r="E338" s="19">
        <v>-1.3899999999999999E-2</v>
      </c>
      <c r="F338" s="19">
        <v>1.9E-3</v>
      </c>
      <c r="G338" s="20">
        <v>2.84E-13</v>
      </c>
      <c r="H338" s="19">
        <v>450243</v>
      </c>
      <c r="I338" s="16">
        <f t="shared" si="10"/>
        <v>1.1675945345833913E-3</v>
      </c>
      <c r="J338" s="16">
        <f t="shared" si="11"/>
        <v>526.31345155487384</v>
      </c>
    </row>
    <row r="339" spans="1:10" ht="14.5" x14ac:dyDescent="0.3">
      <c r="A339" s="19" t="s">
        <v>451</v>
      </c>
      <c r="B339" s="19" t="s">
        <v>92</v>
      </c>
      <c r="C339" s="19" t="s">
        <v>98</v>
      </c>
      <c r="D339" s="19">
        <v>0.26300000000000001</v>
      </c>
      <c r="E339" s="19">
        <v>-3.6299999999999999E-2</v>
      </c>
      <c r="F339" s="19">
        <v>2.2000000000000001E-3</v>
      </c>
      <c r="G339" s="20">
        <v>1.5499999999999999E-63</v>
      </c>
      <c r="H339" s="19">
        <v>450243</v>
      </c>
      <c r="I339" s="16">
        <f t="shared" si="10"/>
        <v>1.008537674832527E-3</v>
      </c>
      <c r="J339" s="16">
        <f t="shared" si="11"/>
        <v>454.5434354337545</v>
      </c>
    </row>
    <row r="340" spans="1:10" ht="14.5" x14ac:dyDescent="0.3">
      <c r="A340" s="19" t="s">
        <v>452</v>
      </c>
      <c r="B340" s="19" t="s">
        <v>92</v>
      </c>
      <c r="C340" s="19" t="s">
        <v>94</v>
      </c>
      <c r="D340" s="19">
        <v>0.43309999999999998</v>
      </c>
      <c r="E340" s="19">
        <v>1.12E-2</v>
      </c>
      <c r="F340" s="19">
        <v>1.9E-3</v>
      </c>
      <c r="G340" s="20">
        <v>5.9200000000000002E-9</v>
      </c>
      <c r="H340" s="19">
        <v>450243</v>
      </c>
      <c r="I340" s="16">
        <f t="shared" si="10"/>
        <v>1.1675945345833913E-3</v>
      </c>
      <c r="J340" s="16">
        <f t="shared" si="11"/>
        <v>526.31345155487384</v>
      </c>
    </row>
    <row r="341" spans="1:10" ht="14.5" x14ac:dyDescent="0.3">
      <c r="A341" s="19" t="s">
        <v>453</v>
      </c>
      <c r="B341" s="19" t="s">
        <v>98</v>
      </c>
      <c r="C341" s="19" t="s">
        <v>91</v>
      </c>
      <c r="D341" s="19">
        <v>0.77090000000000003</v>
      </c>
      <c r="E341" s="19">
        <v>-1.6500000000000001E-2</v>
      </c>
      <c r="F341" s="19">
        <v>2.3E-3</v>
      </c>
      <c r="G341" s="20">
        <v>3.44E-13</v>
      </c>
      <c r="H341" s="19">
        <v>450243</v>
      </c>
      <c r="I341" s="16">
        <f t="shared" si="10"/>
        <v>9.6473051362541966E-4</v>
      </c>
      <c r="J341" s="16">
        <f t="shared" si="11"/>
        <v>434.78067737141748</v>
      </c>
    </row>
    <row r="342" spans="1:10" ht="14.5" x14ac:dyDescent="0.3">
      <c r="A342" s="19" t="s">
        <v>454</v>
      </c>
      <c r="B342" s="19" t="s">
        <v>181</v>
      </c>
      <c r="C342" s="19" t="s">
        <v>91</v>
      </c>
      <c r="D342" s="19">
        <v>0.49709999999999999</v>
      </c>
      <c r="E342" s="19">
        <v>1.09E-2</v>
      </c>
      <c r="F342" s="19">
        <v>1.9E-3</v>
      </c>
      <c r="G342" s="20">
        <v>8.43E-9</v>
      </c>
      <c r="H342" s="19">
        <v>450243</v>
      </c>
      <c r="I342" s="16">
        <f t="shared" si="10"/>
        <v>1.1675945345833913E-3</v>
      </c>
      <c r="J342" s="16">
        <f t="shared" si="11"/>
        <v>526.31345155487384</v>
      </c>
    </row>
    <row r="343" spans="1:10" ht="14.5" x14ac:dyDescent="0.3">
      <c r="A343" s="19" t="s">
        <v>455</v>
      </c>
      <c r="B343" s="19" t="s">
        <v>188</v>
      </c>
      <c r="C343" s="19" t="s">
        <v>94</v>
      </c>
      <c r="D343" s="19">
        <v>0.159</v>
      </c>
      <c r="E343" s="19">
        <v>2.1399999999999999E-2</v>
      </c>
      <c r="F343" s="19">
        <v>2.5999999999999999E-3</v>
      </c>
      <c r="G343" s="20">
        <v>1.55E-16</v>
      </c>
      <c r="H343" s="19">
        <v>450243</v>
      </c>
      <c r="I343" s="16">
        <f t="shared" si="10"/>
        <v>8.5351046292871178E-4</v>
      </c>
      <c r="J343" s="16">
        <f t="shared" si="11"/>
        <v>384.6136761362539</v>
      </c>
    </row>
    <row r="344" spans="1:10" ht="14.5" x14ac:dyDescent="0.3">
      <c r="A344" s="19" t="s">
        <v>456</v>
      </c>
      <c r="B344" s="19" t="s">
        <v>457</v>
      </c>
      <c r="C344" s="19" t="s">
        <v>91</v>
      </c>
      <c r="D344" s="19">
        <v>0.3891</v>
      </c>
      <c r="E344" s="19">
        <v>1.06E-2</v>
      </c>
      <c r="F344" s="19">
        <v>1.9E-3</v>
      </c>
      <c r="G344" s="20">
        <v>4.2499999999999997E-8</v>
      </c>
      <c r="H344" s="19">
        <v>450243</v>
      </c>
      <c r="I344" s="16">
        <f t="shared" si="10"/>
        <v>1.1675945345833911E-3</v>
      </c>
      <c r="J344" s="16">
        <f t="shared" si="11"/>
        <v>526.31345155487372</v>
      </c>
    </row>
    <row r="345" spans="1:10" ht="14.5" x14ac:dyDescent="0.3">
      <c r="A345" s="19" t="s">
        <v>458</v>
      </c>
      <c r="B345" s="19" t="s">
        <v>459</v>
      </c>
      <c r="C345" s="19" t="s">
        <v>92</v>
      </c>
      <c r="D345" s="19">
        <v>0.43280000000000002</v>
      </c>
      <c r="E345" s="19">
        <v>-2.6200000000000001E-2</v>
      </c>
      <c r="F345" s="19">
        <v>2E-3</v>
      </c>
      <c r="G345" s="20">
        <v>4.42E-40</v>
      </c>
      <c r="H345" s="19">
        <v>450243</v>
      </c>
      <c r="I345" s="16">
        <f t="shared" si="10"/>
        <v>1.1092795672922261E-3</v>
      </c>
      <c r="J345" s="16">
        <f t="shared" si="11"/>
        <v>499.99777897713005</v>
      </c>
    </row>
    <row r="346" spans="1:10" ht="14.5" x14ac:dyDescent="0.3">
      <c r="A346" s="19" t="s">
        <v>460</v>
      </c>
      <c r="B346" s="19" t="s">
        <v>98</v>
      </c>
      <c r="C346" s="19" t="s">
        <v>92</v>
      </c>
      <c r="D346" s="19">
        <v>1.1900000000000001E-2</v>
      </c>
      <c r="E346" s="19">
        <v>7.3700000000000002E-2</v>
      </c>
      <c r="F346" s="19">
        <v>1.01E-2</v>
      </c>
      <c r="G346" s="20">
        <v>2.8300000000000001E-13</v>
      </c>
      <c r="H346" s="19">
        <v>450243</v>
      </c>
      <c r="I346" s="16">
        <f t="shared" si="10"/>
        <v>2.1985490763312714E-4</v>
      </c>
      <c r="J346" s="16">
        <f t="shared" si="11"/>
        <v>99.009461183590119</v>
      </c>
    </row>
    <row r="347" spans="1:10" ht="14.5" x14ac:dyDescent="0.3">
      <c r="A347" s="19" t="s">
        <v>461</v>
      </c>
      <c r="B347" s="19" t="s">
        <v>92</v>
      </c>
      <c r="C347" s="19" t="s">
        <v>94</v>
      </c>
      <c r="D347" s="19">
        <v>0.13439999999999999</v>
      </c>
      <c r="E347" s="19">
        <v>-3.2800000000000003E-2</v>
      </c>
      <c r="F347" s="19">
        <v>2.8E-3</v>
      </c>
      <c r="G347" s="20">
        <v>3.4299999999999999E-32</v>
      </c>
      <c r="H347" s="19">
        <v>450243</v>
      </c>
      <c r="I347" s="16">
        <f t="shared" si="10"/>
        <v>7.9259375036657461E-4</v>
      </c>
      <c r="J347" s="16">
        <f t="shared" si="11"/>
        <v>357.14127069795006</v>
      </c>
    </row>
    <row r="348" spans="1:10" ht="14.5" x14ac:dyDescent="0.3">
      <c r="A348" s="19" t="s">
        <v>462</v>
      </c>
      <c r="B348" s="19" t="s">
        <v>463</v>
      </c>
      <c r="C348" s="19" t="s">
        <v>91</v>
      </c>
      <c r="D348" s="19">
        <v>0.37459999999999999</v>
      </c>
      <c r="E348" s="19">
        <v>1.4500000000000001E-2</v>
      </c>
      <c r="F348" s="19">
        <v>2E-3</v>
      </c>
      <c r="G348" s="20">
        <v>2.5900000000000001E-13</v>
      </c>
      <c r="H348" s="19">
        <v>450243</v>
      </c>
      <c r="I348" s="16">
        <f t="shared" si="10"/>
        <v>1.1092795672922263E-3</v>
      </c>
      <c r="J348" s="16">
        <f t="shared" si="11"/>
        <v>499.99777897713011</v>
      </c>
    </row>
    <row r="349" spans="1:10" ht="14.5" x14ac:dyDescent="0.3">
      <c r="A349" s="19" t="s">
        <v>464</v>
      </c>
      <c r="B349" s="19" t="s">
        <v>92</v>
      </c>
      <c r="C349" s="19" t="s">
        <v>94</v>
      </c>
      <c r="D349" s="19">
        <v>0.2843</v>
      </c>
      <c r="E349" s="19">
        <v>2.0400000000000001E-2</v>
      </c>
      <c r="F349" s="19">
        <v>2.0999999999999999E-3</v>
      </c>
      <c r="G349" s="20">
        <v>2.08E-22</v>
      </c>
      <c r="H349" s="19">
        <v>450243</v>
      </c>
      <c r="I349" s="16">
        <f t="shared" si="10"/>
        <v>1.0565125387436351E-3</v>
      </c>
      <c r="J349" s="16">
        <f t="shared" si="11"/>
        <v>476.18836093059997</v>
      </c>
    </row>
    <row r="350" spans="1:10" ht="14.5" x14ac:dyDescent="0.3">
      <c r="A350" s="19" t="s">
        <v>465</v>
      </c>
      <c r="B350" s="19" t="s">
        <v>94</v>
      </c>
      <c r="C350" s="19" t="s">
        <v>92</v>
      </c>
      <c r="D350" s="19">
        <v>9.2399999999999996E-2</v>
      </c>
      <c r="E350" s="19">
        <v>-3.78E-2</v>
      </c>
      <c r="F350" s="19">
        <v>3.3E-3</v>
      </c>
      <c r="G350" s="20">
        <v>5.8000000000000001E-31</v>
      </c>
      <c r="H350" s="19">
        <v>450243</v>
      </c>
      <c r="I350" s="16">
        <f t="shared" si="10"/>
        <v>6.7258455884405312E-4</v>
      </c>
      <c r="J350" s="16">
        <f t="shared" si="11"/>
        <v>303.02895695583641</v>
      </c>
    </row>
    <row r="351" spans="1:10" ht="14.5" x14ac:dyDescent="0.3">
      <c r="A351" s="19" t="s">
        <v>466</v>
      </c>
      <c r="B351" s="19" t="s">
        <v>91</v>
      </c>
      <c r="C351" s="19" t="s">
        <v>98</v>
      </c>
      <c r="D351" s="19">
        <v>0.25590000000000002</v>
      </c>
      <c r="E351" s="19">
        <v>-1.4800000000000001E-2</v>
      </c>
      <c r="F351" s="19">
        <v>2.2000000000000001E-3</v>
      </c>
      <c r="G351" s="20">
        <v>8.8400000000000003E-12</v>
      </c>
      <c r="H351" s="19">
        <v>450243</v>
      </c>
      <c r="I351" s="16">
        <f t="shared" si="10"/>
        <v>1.0085376748325274E-3</v>
      </c>
      <c r="J351" s="16">
        <f t="shared" si="11"/>
        <v>454.54343543375472</v>
      </c>
    </row>
    <row r="352" spans="1:10" ht="14.5" x14ac:dyDescent="0.3">
      <c r="A352" s="19" t="s">
        <v>467</v>
      </c>
      <c r="B352" s="19" t="s">
        <v>98</v>
      </c>
      <c r="C352" s="19" t="s">
        <v>91</v>
      </c>
      <c r="D352" s="19">
        <v>6.6E-3</v>
      </c>
      <c r="E352" s="19">
        <v>-0.10879999999999999</v>
      </c>
      <c r="F352" s="19">
        <v>1.17E-2</v>
      </c>
      <c r="G352" s="20">
        <v>1.27E-20</v>
      </c>
      <c r="H352" s="19">
        <v>450243</v>
      </c>
      <c r="I352" s="16">
        <f t="shared" si="10"/>
        <v>1.8979498554435982E-4</v>
      </c>
      <c r="J352" s="16">
        <f t="shared" si="11"/>
        <v>85.469705808056432</v>
      </c>
    </row>
    <row r="353" spans="1:10" ht="14.5" x14ac:dyDescent="0.3">
      <c r="A353" s="19" t="s">
        <v>468</v>
      </c>
      <c r="B353" s="19" t="s">
        <v>98</v>
      </c>
      <c r="C353" s="19" t="s">
        <v>91</v>
      </c>
      <c r="D353" s="19">
        <v>0.47570000000000001</v>
      </c>
      <c r="E353" s="19">
        <v>-1.5699999999999999E-2</v>
      </c>
      <c r="F353" s="19">
        <v>1.9E-3</v>
      </c>
      <c r="G353" s="20">
        <v>7.4599999999999999E-16</v>
      </c>
      <c r="H353" s="19">
        <v>450243</v>
      </c>
      <c r="I353" s="16">
        <f t="shared" si="10"/>
        <v>1.1675945345833913E-3</v>
      </c>
      <c r="J353" s="16">
        <f t="shared" si="11"/>
        <v>526.31345155487384</v>
      </c>
    </row>
    <row r="354" spans="1:10" ht="14.5" x14ac:dyDescent="0.3">
      <c r="A354" s="19" t="s">
        <v>469</v>
      </c>
      <c r="B354" s="19" t="s">
        <v>91</v>
      </c>
      <c r="C354" s="19" t="s">
        <v>98</v>
      </c>
      <c r="D354" s="19">
        <v>0.3957</v>
      </c>
      <c r="E354" s="19">
        <v>-2.1999999999999999E-2</v>
      </c>
      <c r="F354" s="19">
        <v>2E-3</v>
      </c>
      <c r="G354" s="20">
        <v>2.5600000000000002E-29</v>
      </c>
      <c r="H354" s="19">
        <v>450243</v>
      </c>
      <c r="I354" s="16">
        <f t="shared" si="10"/>
        <v>1.1092795672922263E-3</v>
      </c>
      <c r="J354" s="16">
        <f t="shared" si="11"/>
        <v>499.99777897713011</v>
      </c>
    </row>
    <row r="355" spans="1:10" ht="14.5" x14ac:dyDescent="0.3">
      <c r="A355" s="19" t="s">
        <v>470</v>
      </c>
      <c r="B355" s="19" t="s">
        <v>98</v>
      </c>
      <c r="C355" s="19" t="s">
        <v>92</v>
      </c>
      <c r="D355" s="19">
        <v>9.0999999999999998E-2</v>
      </c>
      <c r="E355" s="19">
        <v>2.98E-2</v>
      </c>
      <c r="F355" s="19">
        <v>3.3E-3</v>
      </c>
      <c r="G355" s="20">
        <v>9.9299999999999998E-20</v>
      </c>
      <c r="H355" s="19">
        <v>450243</v>
      </c>
      <c r="I355" s="16">
        <f t="shared" si="10"/>
        <v>6.7258455884405322E-4</v>
      </c>
      <c r="J355" s="16">
        <f t="shared" si="11"/>
        <v>303.02895695583646</v>
      </c>
    </row>
    <row r="356" spans="1:10" ht="14.5" x14ac:dyDescent="0.3">
      <c r="A356" s="19" t="s">
        <v>471</v>
      </c>
      <c r="B356" s="19" t="s">
        <v>472</v>
      </c>
      <c r="C356" s="19" t="s">
        <v>98</v>
      </c>
      <c r="D356" s="19">
        <v>0.53969999999999996</v>
      </c>
      <c r="E356" s="19">
        <v>-2.75E-2</v>
      </c>
      <c r="F356" s="19">
        <v>1.9E-3</v>
      </c>
      <c r="G356" s="20">
        <v>3.2199999999999998E-47</v>
      </c>
      <c r="H356" s="19">
        <v>450243</v>
      </c>
      <c r="I356" s="16">
        <f t="shared" si="10"/>
        <v>1.1675945345833911E-3</v>
      </c>
      <c r="J356" s="16">
        <f t="shared" si="11"/>
        <v>526.31345155487372</v>
      </c>
    </row>
    <row r="357" spans="1:10" ht="14.5" x14ac:dyDescent="0.3">
      <c r="A357" s="19" t="s">
        <v>473</v>
      </c>
      <c r="B357" s="19" t="s">
        <v>94</v>
      </c>
      <c r="C357" s="19" t="s">
        <v>92</v>
      </c>
      <c r="D357" s="19">
        <v>0.20880000000000001</v>
      </c>
      <c r="E357" s="19">
        <v>2.5399999999999999E-2</v>
      </c>
      <c r="F357" s="19">
        <v>2.3E-3</v>
      </c>
      <c r="G357" s="20">
        <v>9.3400000000000009E-28</v>
      </c>
      <c r="H357" s="19">
        <v>450243</v>
      </c>
      <c r="I357" s="16">
        <f t="shared" si="10"/>
        <v>9.6473051362541977E-4</v>
      </c>
      <c r="J357" s="16">
        <f t="shared" si="11"/>
        <v>434.78067737141754</v>
      </c>
    </row>
    <row r="358" spans="1:10" ht="14.5" x14ac:dyDescent="0.3">
      <c r="A358" s="19" t="s">
        <v>474</v>
      </c>
      <c r="B358" s="19" t="s">
        <v>341</v>
      </c>
      <c r="C358" s="19" t="s">
        <v>98</v>
      </c>
      <c r="D358" s="19">
        <v>0.45540000000000003</v>
      </c>
      <c r="E358" s="19">
        <v>1.32E-2</v>
      </c>
      <c r="F358" s="19">
        <v>1.9E-3</v>
      </c>
      <c r="G358" s="20">
        <v>5.27E-12</v>
      </c>
      <c r="H358" s="19">
        <v>450243</v>
      </c>
      <c r="I358" s="16">
        <f t="shared" si="10"/>
        <v>1.1675945345833909E-3</v>
      </c>
      <c r="J358" s="16">
        <f t="shared" si="11"/>
        <v>526.31345155487361</v>
      </c>
    </row>
    <row r="359" spans="1:10" ht="14.5" x14ac:dyDescent="0.3">
      <c r="A359" s="19" t="s">
        <v>475</v>
      </c>
      <c r="B359" s="19" t="s">
        <v>92</v>
      </c>
      <c r="C359" s="19" t="s">
        <v>94</v>
      </c>
      <c r="D359" s="19">
        <v>6.6699999999999995E-2</v>
      </c>
      <c r="E359" s="19">
        <v>4.8500000000000001E-2</v>
      </c>
      <c r="F359" s="19">
        <v>3.8E-3</v>
      </c>
      <c r="G359" s="20">
        <v>3.0500000000000002E-37</v>
      </c>
      <c r="H359" s="19">
        <v>450243</v>
      </c>
      <c r="I359" s="16">
        <f t="shared" si="10"/>
        <v>5.8413828562656471E-4</v>
      </c>
      <c r="J359" s="16">
        <f t="shared" si="11"/>
        <v>263.15672577743686</v>
      </c>
    </row>
    <row r="360" spans="1:10" ht="14.5" x14ac:dyDescent="0.3">
      <c r="A360" s="19" t="s">
        <v>476</v>
      </c>
      <c r="B360" s="19" t="s">
        <v>178</v>
      </c>
      <c r="C360" s="19" t="s">
        <v>92</v>
      </c>
      <c r="D360" s="19">
        <v>0.49619999999999997</v>
      </c>
      <c r="E360" s="19">
        <v>-2.0799999999999999E-2</v>
      </c>
      <c r="F360" s="19">
        <v>2E-3</v>
      </c>
      <c r="G360" s="20">
        <v>4.9899999999999996E-25</v>
      </c>
      <c r="H360" s="19">
        <v>450243</v>
      </c>
      <c r="I360" s="16">
        <f t="shared" si="10"/>
        <v>1.1092795672922261E-3</v>
      </c>
      <c r="J360" s="16">
        <f t="shared" si="11"/>
        <v>499.99777897713005</v>
      </c>
    </row>
    <row r="361" spans="1:10" ht="14.5" x14ac:dyDescent="0.3">
      <c r="A361" s="19" t="s">
        <v>477</v>
      </c>
      <c r="B361" s="19" t="s">
        <v>478</v>
      </c>
      <c r="C361" s="19" t="s">
        <v>94</v>
      </c>
      <c r="D361" s="19">
        <v>0.60419999999999996</v>
      </c>
      <c r="E361" s="19">
        <v>1.47E-2</v>
      </c>
      <c r="F361" s="19">
        <v>2E-3</v>
      </c>
      <c r="G361" s="20">
        <v>6.8499999999999998E-14</v>
      </c>
      <c r="H361" s="19">
        <v>450243</v>
      </c>
      <c r="I361" s="16">
        <f t="shared" si="10"/>
        <v>1.1092795672922266E-3</v>
      </c>
      <c r="J361" s="16">
        <f t="shared" si="11"/>
        <v>499.99777897713022</v>
      </c>
    </row>
    <row r="362" spans="1:10" ht="14.5" x14ac:dyDescent="0.3">
      <c r="A362" s="19" t="s">
        <v>479</v>
      </c>
      <c r="B362" s="19" t="s">
        <v>91</v>
      </c>
      <c r="C362" s="19" t="s">
        <v>94</v>
      </c>
      <c r="D362" s="19">
        <v>0.7157</v>
      </c>
      <c r="E362" s="19">
        <v>1.89E-2</v>
      </c>
      <c r="F362" s="19">
        <v>2.2000000000000001E-3</v>
      </c>
      <c r="G362" s="20">
        <v>4.5299999999999998E-18</v>
      </c>
      <c r="H362" s="19">
        <v>450243</v>
      </c>
      <c r="I362" s="16">
        <f t="shared" si="10"/>
        <v>1.008537674832527E-3</v>
      </c>
      <c r="J362" s="16">
        <f t="shared" si="11"/>
        <v>454.5434354337545</v>
      </c>
    </row>
    <row r="363" spans="1:10" ht="14.5" x14ac:dyDescent="0.3">
      <c r="A363" s="19" t="s">
        <v>480</v>
      </c>
      <c r="B363" s="19" t="s">
        <v>186</v>
      </c>
      <c r="C363" s="19" t="s">
        <v>92</v>
      </c>
      <c r="D363" s="19">
        <v>0.17580000000000001</v>
      </c>
      <c r="E363" s="19">
        <v>3.8899999999999997E-2</v>
      </c>
      <c r="F363" s="19">
        <v>2.5000000000000001E-3</v>
      </c>
      <c r="G363" s="20">
        <v>1.8399999999999999E-53</v>
      </c>
      <c r="H363" s="19">
        <v>450243</v>
      </c>
      <c r="I363" s="16">
        <f t="shared" si="10"/>
        <v>8.8762057770785301E-4</v>
      </c>
      <c r="J363" s="16">
        <f t="shared" si="11"/>
        <v>399.99822318170413</v>
      </c>
    </row>
    <row r="364" spans="1:10" ht="14.5" x14ac:dyDescent="0.3">
      <c r="A364" s="19" t="s">
        <v>481</v>
      </c>
      <c r="B364" s="19" t="s">
        <v>94</v>
      </c>
      <c r="C364" s="19" t="s">
        <v>92</v>
      </c>
      <c r="D364" s="19">
        <v>0.26169999999999999</v>
      </c>
      <c r="E364" s="19">
        <v>2.8000000000000001E-2</v>
      </c>
      <c r="F364" s="19">
        <v>2.0999999999999999E-3</v>
      </c>
      <c r="G364" s="20">
        <v>4.4699999999999999E-39</v>
      </c>
      <c r="H364" s="19">
        <v>450243</v>
      </c>
      <c r="I364" s="16">
        <f t="shared" si="10"/>
        <v>1.0565125387436355E-3</v>
      </c>
      <c r="J364" s="16">
        <f t="shared" si="11"/>
        <v>476.18836093060014</v>
      </c>
    </row>
    <row r="365" spans="1:10" ht="14.5" x14ac:dyDescent="0.3">
      <c r="A365" s="19" t="s">
        <v>482</v>
      </c>
      <c r="B365" s="19" t="s">
        <v>94</v>
      </c>
      <c r="C365" s="19" t="s">
        <v>92</v>
      </c>
      <c r="D365" s="19">
        <v>0.71730000000000005</v>
      </c>
      <c r="E365" s="19">
        <v>-1.78E-2</v>
      </c>
      <c r="F365" s="19">
        <v>2.0999999999999999E-3</v>
      </c>
      <c r="G365" s="20">
        <v>1.07E-17</v>
      </c>
      <c r="H365" s="19">
        <v>450243</v>
      </c>
      <c r="I365" s="16">
        <f t="shared" si="10"/>
        <v>1.0565125387436355E-3</v>
      </c>
      <c r="J365" s="16">
        <f t="shared" si="11"/>
        <v>476.18836093060014</v>
      </c>
    </row>
    <row r="366" spans="1:10" ht="14.5" x14ac:dyDescent="0.3">
      <c r="A366" s="19" t="s">
        <v>483</v>
      </c>
      <c r="B366" s="19" t="s">
        <v>91</v>
      </c>
      <c r="C366" s="19" t="s">
        <v>98</v>
      </c>
      <c r="D366" s="19">
        <v>0.14380000000000001</v>
      </c>
      <c r="E366" s="19">
        <v>1.7100000000000001E-2</v>
      </c>
      <c r="F366" s="19">
        <v>2.7000000000000001E-3</v>
      </c>
      <c r="G366" s="20">
        <v>1.3200000000000001E-10</v>
      </c>
      <c r="H366" s="19">
        <v>450243</v>
      </c>
      <c r="I366" s="16">
        <f t="shared" si="10"/>
        <v>8.2192494658104285E-4</v>
      </c>
      <c r="J366" s="16">
        <f t="shared" si="11"/>
        <v>370.36872516824457</v>
      </c>
    </row>
    <row r="367" spans="1:10" ht="14.5" x14ac:dyDescent="0.3">
      <c r="A367" s="19" t="s">
        <v>484</v>
      </c>
      <c r="B367" s="19" t="s">
        <v>94</v>
      </c>
      <c r="C367" s="19" t="s">
        <v>92</v>
      </c>
      <c r="D367" s="19">
        <v>0.38300000000000001</v>
      </c>
      <c r="E367" s="19">
        <v>2.1700000000000001E-2</v>
      </c>
      <c r="F367" s="19">
        <v>1.9E-3</v>
      </c>
      <c r="G367" s="20">
        <v>3.4999999999999997E-29</v>
      </c>
      <c r="H367" s="19">
        <v>450243</v>
      </c>
      <c r="I367" s="16">
        <f t="shared" si="10"/>
        <v>1.1675945345833913E-3</v>
      </c>
      <c r="J367" s="16">
        <f t="shared" si="11"/>
        <v>526.31345155487384</v>
      </c>
    </row>
    <row r="368" spans="1:10" ht="14.5" x14ac:dyDescent="0.3">
      <c r="A368" s="19" t="s">
        <v>485</v>
      </c>
      <c r="B368" s="19" t="s">
        <v>94</v>
      </c>
      <c r="C368" s="19" t="s">
        <v>91</v>
      </c>
      <c r="D368" s="19">
        <v>0.36980000000000002</v>
      </c>
      <c r="E368" s="19">
        <v>1.0800000000000001E-2</v>
      </c>
      <c r="F368" s="19">
        <v>2E-3</v>
      </c>
      <c r="G368" s="20">
        <v>4.2599999999999998E-8</v>
      </c>
      <c r="H368" s="19">
        <v>450243</v>
      </c>
      <c r="I368" s="16">
        <f t="shared" si="10"/>
        <v>1.1092795672922263E-3</v>
      </c>
      <c r="J368" s="16">
        <f t="shared" si="11"/>
        <v>499.99777897713011</v>
      </c>
    </row>
    <row r="369" spans="1:10" ht="14.5" x14ac:dyDescent="0.3">
      <c r="A369" s="19" t="s">
        <v>486</v>
      </c>
      <c r="B369" s="19" t="s">
        <v>98</v>
      </c>
      <c r="C369" s="19" t="s">
        <v>91</v>
      </c>
      <c r="D369" s="19">
        <v>7.1199999999999999E-2</v>
      </c>
      <c r="E369" s="19">
        <v>-3.39E-2</v>
      </c>
      <c r="F369" s="19">
        <v>3.7000000000000002E-3</v>
      </c>
      <c r="G369" s="20">
        <v>2.41E-20</v>
      </c>
      <c r="H369" s="19">
        <v>450243</v>
      </c>
      <c r="I369" s="16">
        <f t="shared" si="10"/>
        <v>5.9991633566782777E-4</v>
      </c>
      <c r="J369" s="16">
        <f t="shared" si="11"/>
        <v>270.26906971736764</v>
      </c>
    </row>
    <row r="370" spans="1:10" ht="14.5" x14ac:dyDescent="0.3">
      <c r="A370" s="19" t="s">
        <v>487</v>
      </c>
      <c r="B370" s="19" t="s">
        <v>98</v>
      </c>
      <c r="C370" s="19" t="s">
        <v>92</v>
      </c>
      <c r="D370" s="19">
        <v>0.25069999999999998</v>
      </c>
      <c r="E370" s="19">
        <v>-1.6500000000000001E-2</v>
      </c>
      <c r="F370" s="19">
        <v>2.2000000000000001E-3</v>
      </c>
      <c r="G370" s="20">
        <v>3.9600000000000003E-14</v>
      </c>
      <c r="H370" s="19">
        <v>450243</v>
      </c>
      <c r="I370" s="16">
        <f t="shared" si="10"/>
        <v>1.0085376748325272E-3</v>
      </c>
      <c r="J370" s="16">
        <f t="shared" si="11"/>
        <v>454.54343543375461</v>
      </c>
    </row>
    <row r="371" spans="1:10" ht="14.5" x14ac:dyDescent="0.3">
      <c r="A371" s="19" t="s">
        <v>488</v>
      </c>
      <c r="B371" s="19" t="s">
        <v>91</v>
      </c>
      <c r="C371" s="19" t="s">
        <v>98</v>
      </c>
      <c r="D371" s="19">
        <v>8.5400000000000004E-2</v>
      </c>
      <c r="E371" s="19">
        <v>2.1000000000000001E-2</v>
      </c>
      <c r="F371" s="19">
        <v>3.3999999999999998E-3</v>
      </c>
      <c r="G371" s="20">
        <v>4.4200000000000002E-10</v>
      </c>
      <c r="H371" s="19">
        <v>450243</v>
      </c>
      <c r="I371" s="16">
        <f t="shared" si="10"/>
        <v>6.5281557398613494E-4</v>
      </c>
      <c r="J371" s="16">
        <f t="shared" si="11"/>
        <v>294.11634057478238</v>
      </c>
    </row>
    <row r="372" spans="1:10" ht="14.5" x14ac:dyDescent="0.3">
      <c r="A372" s="19" t="s">
        <v>489</v>
      </c>
      <c r="B372" s="19" t="s">
        <v>92</v>
      </c>
      <c r="C372" s="19" t="s">
        <v>98</v>
      </c>
      <c r="D372" s="19">
        <v>0.76449999999999996</v>
      </c>
      <c r="E372" s="19">
        <v>2.7900000000000001E-2</v>
      </c>
      <c r="F372" s="19">
        <v>2.2000000000000001E-3</v>
      </c>
      <c r="G372" s="20">
        <v>2.01E-35</v>
      </c>
      <c r="H372" s="19">
        <v>450243</v>
      </c>
      <c r="I372" s="16">
        <f t="shared" si="10"/>
        <v>1.0085376748325272E-3</v>
      </c>
      <c r="J372" s="16">
        <f t="shared" si="11"/>
        <v>454.54343543375461</v>
      </c>
    </row>
    <row r="373" spans="1:10" ht="14.5" x14ac:dyDescent="0.3">
      <c r="A373" s="19" t="s">
        <v>490</v>
      </c>
      <c r="B373" s="19" t="s">
        <v>98</v>
      </c>
      <c r="C373" s="19" t="s">
        <v>92</v>
      </c>
      <c r="D373" s="19">
        <v>0.37059999999999998</v>
      </c>
      <c r="E373" s="19">
        <v>1.6199999999999999E-2</v>
      </c>
      <c r="F373" s="19">
        <v>2E-3</v>
      </c>
      <c r="G373" s="20">
        <v>1.03E-16</v>
      </c>
      <c r="H373" s="19">
        <v>450243</v>
      </c>
      <c r="I373" s="16">
        <f t="shared" si="10"/>
        <v>1.1092795672922266E-3</v>
      </c>
      <c r="J373" s="16">
        <f t="shared" si="11"/>
        <v>499.99777897713022</v>
      </c>
    </row>
    <row r="374" spans="1:10" ht="14.5" x14ac:dyDescent="0.3">
      <c r="A374" s="19" t="s">
        <v>491</v>
      </c>
      <c r="B374" s="19" t="s">
        <v>91</v>
      </c>
      <c r="C374" s="19" t="s">
        <v>98</v>
      </c>
      <c r="D374" s="19">
        <v>0.30940000000000001</v>
      </c>
      <c r="E374" s="19">
        <v>-1.6E-2</v>
      </c>
      <c r="F374" s="19">
        <v>2E-3</v>
      </c>
      <c r="G374" s="20">
        <v>4.6699999999999998E-15</v>
      </c>
      <c r="H374" s="19">
        <v>450243</v>
      </c>
      <c r="I374" s="16">
        <f t="shared" si="10"/>
        <v>1.1092795672922263E-3</v>
      </c>
      <c r="J374" s="16">
        <f t="shared" si="11"/>
        <v>499.99777897713011</v>
      </c>
    </row>
    <row r="375" spans="1:10" ht="14.5" x14ac:dyDescent="0.3">
      <c r="A375" s="19" t="s">
        <v>492</v>
      </c>
      <c r="B375" s="19" t="s">
        <v>92</v>
      </c>
      <c r="C375" s="19" t="s">
        <v>91</v>
      </c>
      <c r="D375" s="19">
        <v>0.48709999999999998</v>
      </c>
      <c r="E375" s="19">
        <v>2.1499999999999998E-2</v>
      </c>
      <c r="F375" s="19">
        <v>1.9E-3</v>
      </c>
      <c r="G375" s="20">
        <v>7.5500000000000006E-30</v>
      </c>
      <c r="H375" s="19">
        <v>450243</v>
      </c>
      <c r="I375" s="16">
        <f t="shared" si="10"/>
        <v>1.1675945345833911E-3</v>
      </c>
      <c r="J375" s="16">
        <f t="shared" si="11"/>
        <v>526.31345155487372</v>
      </c>
    </row>
    <row r="376" spans="1:10" ht="14.5" x14ac:dyDescent="0.3">
      <c r="A376" s="19" t="s">
        <v>493</v>
      </c>
      <c r="B376" s="19" t="s">
        <v>91</v>
      </c>
      <c r="C376" s="19" t="s">
        <v>94</v>
      </c>
      <c r="D376" s="19">
        <v>0.26350000000000001</v>
      </c>
      <c r="E376" s="19">
        <v>-1.84E-2</v>
      </c>
      <c r="F376" s="19">
        <v>2.0999999999999999E-3</v>
      </c>
      <c r="G376" s="20">
        <v>1.02E-17</v>
      </c>
      <c r="H376" s="19">
        <v>450243</v>
      </c>
      <c r="I376" s="16">
        <f t="shared" si="10"/>
        <v>1.0565125387436355E-3</v>
      </c>
      <c r="J376" s="16">
        <f t="shared" si="11"/>
        <v>476.18836093060014</v>
      </c>
    </row>
    <row r="377" spans="1:10" ht="14.5" x14ac:dyDescent="0.3">
      <c r="A377" s="19" t="s">
        <v>494</v>
      </c>
      <c r="B377" s="19" t="s">
        <v>92</v>
      </c>
      <c r="C377" s="19" t="s">
        <v>98</v>
      </c>
      <c r="D377" s="19">
        <v>0.77239999999999998</v>
      </c>
      <c r="E377" s="19">
        <v>1.5100000000000001E-2</v>
      </c>
      <c r="F377" s="19">
        <v>2.2000000000000001E-3</v>
      </c>
      <c r="G377" s="20">
        <v>1.8999999999999999E-11</v>
      </c>
      <c r="H377" s="19">
        <v>450243</v>
      </c>
      <c r="I377" s="16">
        <f t="shared" si="10"/>
        <v>1.0085376748325272E-3</v>
      </c>
      <c r="J377" s="16">
        <f t="shared" si="11"/>
        <v>454.54343543375461</v>
      </c>
    </row>
    <row r="378" spans="1:10" ht="14.5" x14ac:dyDescent="0.3">
      <c r="A378" s="19" t="s">
        <v>495</v>
      </c>
      <c r="B378" s="19" t="s">
        <v>91</v>
      </c>
      <c r="C378" s="19" t="s">
        <v>98</v>
      </c>
      <c r="D378" s="19">
        <v>0.77839999999999998</v>
      </c>
      <c r="E378" s="19">
        <v>2.7400000000000001E-2</v>
      </c>
      <c r="F378" s="19">
        <v>2.3E-3</v>
      </c>
      <c r="G378" s="20">
        <v>1.9199999999999999E-33</v>
      </c>
      <c r="H378" s="19">
        <v>450243</v>
      </c>
      <c r="I378" s="16">
        <f t="shared" si="10"/>
        <v>9.6473051362541966E-4</v>
      </c>
      <c r="J378" s="16">
        <f t="shared" si="11"/>
        <v>434.78067737141748</v>
      </c>
    </row>
    <row r="379" spans="1:10" ht="14.5" x14ac:dyDescent="0.3">
      <c r="A379" s="19" t="s">
        <v>496</v>
      </c>
      <c r="B379" s="19" t="s">
        <v>94</v>
      </c>
      <c r="C379" s="19" t="s">
        <v>98</v>
      </c>
      <c r="D379" s="19">
        <v>0.24490000000000001</v>
      </c>
      <c r="E379" s="19">
        <v>1.7399999999999999E-2</v>
      </c>
      <c r="F379" s="19">
        <v>2.2000000000000001E-3</v>
      </c>
      <c r="G379" s="20">
        <v>2.2999999999999999E-15</v>
      </c>
      <c r="H379" s="19">
        <v>450243</v>
      </c>
      <c r="I379" s="16">
        <f t="shared" si="10"/>
        <v>1.0085376748325272E-3</v>
      </c>
      <c r="J379" s="16">
        <f t="shared" si="11"/>
        <v>454.54343543375461</v>
      </c>
    </row>
    <row r="380" spans="1:10" ht="14.5" x14ac:dyDescent="0.3">
      <c r="A380" s="19" t="s">
        <v>497</v>
      </c>
      <c r="B380" s="19" t="s">
        <v>98</v>
      </c>
      <c r="C380" s="19" t="s">
        <v>92</v>
      </c>
      <c r="D380" s="19">
        <v>0.84260000000000002</v>
      </c>
      <c r="E380" s="19">
        <v>-1.43E-2</v>
      </c>
      <c r="F380" s="19">
        <v>2.5999999999999999E-3</v>
      </c>
      <c r="G380" s="20">
        <v>4.1799999999999997E-8</v>
      </c>
      <c r="H380" s="19">
        <v>450243</v>
      </c>
      <c r="I380" s="16">
        <f t="shared" si="10"/>
        <v>8.5351046292871189E-4</v>
      </c>
      <c r="J380" s="16">
        <f t="shared" si="11"/>
        <v>384.6136761362539</v>
      </c>
    </row>
    <row r="381" spans="1:10" ht="14.5" x14ac:dyDescent="0.3">
      <c r="A381" s="19" t="s">
        <v>498</v>
      </c>
      <c r="B381" s="19" t="s">
        <v>94</v>
      </c>
      <c r="C381" s="19" t="s">
        <v>92</v>
      </c>
      <c r="D381" s="19">
        <v>0.61919999999999997</v>
      </c>
      <c r="E381" s="19">
        <v>1.18E-2</v>
      </c>
      <c r="F381" s="19">
        <v>2E-3</v>
      </c>
      <c r="G381" s="20">
        <v>4.6200000000000002E-9</v>
      </c>
      <c r="H381" s="19">
        <v>450243</v>
      </c>
      <c r="I381" s="16">
        <f t="shared" si="10"/>
        <v>1.1092795672922263E-3</v>
      </c>
      <c r="J381" s="16">
        <f t="shared" si="11"/>
        <v>499.99777897713011</v>
      </c>
    </row>
    <row r="382" spans="1:10" ht="14.5" x14ac:dyDescent="0.3">
      <c r="A382" s="19" t="s">
        <v>499</v>
      </c>
      <c r="B382" s="19" t="s">
        <v>94</v>
      </c>
      <c r="C382" s="19" t="s">
        <v>92</v>
      </c>
      <c r="D382" s="19">
        <v>5.1299999999999998E-2</v>
      </c>
      <c r="E382" s="19">
        <v>6.1600000000000002E-2</v>
      </c>
      <c r="F382" s="19">
        <v>4.3E-3</v>
      </c>
      <c r="G382" s="20">
        <v>3.19E-47</v>
      </c>
      <c r="H382" s="19">
        <v>450243</v>
      </c>
      <c r="I382" s="16">
        <f t="shared" si="10"/>
        <v>5.1625029445626178E-4</v>
      </c>
      <c r="J382" s="16">
        <f t="shared" si="11"/>
        <v>232.55710650099078</v>
      </c>
    </row>
    <row r="383" spans="1:10" ht="14.5" x14ac:dyDescent="0.3">
      <c r="A383" s="19" t="s">
        <v>500</v>
      </c>
      <c r="B383" s="19" t="s">
        <v>92</v>
      </c>
      <c r="C383" s="19" t="s">
        <v>98</v>
      </c>
      <c r="D383" s="19">
        <v>9.5799999999999996E-2</v>
      </c>
      <c r="E383" s="19">
        <v>-3.2800000000000003E-2</v>
      </c>
      <c r="F383" s="19">
        <v>3.2000000000000002E-3</v>
      </c>
      <c r="G383" s="20">
        <v>4.7300000000000002E-24</v>
      </c>
      <c r="H383" s="19">
        <v>450243</v>
      </c>
      <c r="I383" s="16">
        <f t="shared" si="10"/>
        <v>6.9358824828461745E-4</v>
      </c>
      <c r="J383" s="16">
        <f t="shared" si="11"/>
        <v>312.49861186070632</v>
      </c>
    </row>
    <row r="384" spans="1:10" ht="14.5" x14ac:dyDescent="0.3">
      <c r="A384" s="19" t="s">
        <v>501</v>
      </c>
      <c r="B384" s="19" t="s">
        <v>94</v>
      </c>
      <c r="C384" s="19" t="s">
        <v>92</v>
      </c>
      <c r="D384" s="19">
        <v>0.24440000000000001</v>
      </c>
      <c r="E384" s="19">
        <v>4.8099999999999997E-2</v>
      </c>
      <c r="F384" s="19">
        <v>2.2000000000000001E-3</v>
      </c>
      <c r="G384" s="20">
        <v>3.5300000000000001E-106</v>
      </c>
      <c r="H384" s="19">
        <v>450243</v>
      </c>
      <c r="I384" s="16">
        <f t="shared" si="10"/>
        <v>1.0085376748325272E-3</v>
      </c>
      <c r="J384" s="16">
        <f t="shared" si="11"/>
        <v>454.54343543375461</v>
      </c>
    </row>
    <row r="385" spans="1:10" ht="14.5" x14ac:dyDescent="0.3">
      <c r="A385" s="19" t="s">
        <v>502</v>
      </c>
      <c r="B385" s="19" t="s">
        <v>98</v>
      </c>
      <c r="C385" s="19" t="s">
        <v>91</v>
      </c>
      <c r="D385" s="19">
        <v>0.2082</v>
      </c>
      <c r="E385" s="19">
        <v>-2.6200000000000001E-2</v>
      </c>
      <c r="F385" s="19">
        <v>2.3E-3</v>
      </c>
      <c r="G385" s="20">
        <v>5.5499999999999996E-29</v>
      </c>
      <c r="H385" s="19">
        <v>450243</v>
      </c>
      <c r="I385" s="16">
        <f t="shared" si="10"/>
        <v>9.6473051362541966E-4</v>
      </c>
      <c r="J385" s="16">
        <f t="shared" si="11"/>
        <v>434.78067737141748</v>
      </c>
    </row>
    <row r="386" spans="1:10" ht="14.5" x14ac:dyDescent="0.3">
      <c r="A386" s="19" t="s">
        <v>503</v>
      </c>
      <c r="B386" s="19" t="s">
        <v>94</v>
      </c>
      <c r="C386" s="19" t="s">
        <v>92</v>
      </c>
      <c r="D386" s="19">
        <v>2.18E-2</v>
      </c>
      <c r="E386" s="19">
        <v>-7.5300000000000006E-2</v>
      </c>
      <c r="F386" s="19">
        <v>6.4999999999999997E-3</v>
      </c>
      <c r="G386" s="20">
        <v>2.96E-31</v>
      </c>
      <c r="H386" s="19">
        <v>450243</v>
      </c>
      <c r="I386" s="16">
        <f t="shared" si="10"/>
        <v>3.4157910997805531E-4</v>
      </c>
      <c r="J386" s="16">
        <f t="shared" si="11"/>
        <v>153.84547045450159</v>
      </c>
    </row>
    <row r="387" spans="1:10" ht="14.5" x14ac:dyDescent="0.3">
      <c r="A387" s="19" t="s">
        <v>504</v>
      </c>
      <c r="B387" s="19" t="s">
        <v>91</v>
      </c>
      <c r="C387" s="19" t="s">
        <v>98</v>
      </c>
      <c r="D387" s="19">
        <v>0.37330000000000002</v>
      </c>
      <c r="E387" s="19">
        <v>-2.1700000000000001E-2</v>
      </c>
      <c r="F387" s="19">
        <v>2E-3</v>
      </c>
      <c r="G387" s="20">
        <v>2.47E-28</v>
      </c>
      <c r="H387" s="19">
        <v>450243</v>
      </c>
      <c r="I387" s="16">
        <f t="shared" si="10"/>
        <v>1.1092795672922263E-3</v>
      </c>
      <c r="J387" s="16">
        <f t="shared" si="11"/>
        <v>499.99777897713011</v>
      </c>
    </row>
    <row r="388" spans="1:10" ht="14.5" x14ac:dyDescent="0.3">
      <c r="A388" s="19" t="s">
        <v>505</v>
      </c>
      <c r="B388" s="19" t="s">
        <v>98</v>
      </c>
      <c r="C388" s="19" t="s">
        <v>91</v>
      </c>
      <c r="D388" s="19">
        <v>0.20749999999999999</v>
      </c>
      <c r="E388" s="19">
        <v>-3.1099999999999999E-2</v>
      </c>
      <c r="F388" s="19">
        <v>2.3E-3</v>
      </c>
      <c r="G388" s="20">
        <v>6.1599999999999998E-41</v>
      </c>
      <c r="H388" s="19">
        <v>450243</v>
      </c>
      <c r="I388" s="16">
        <f t="shared" ref="I388:I451" si="12">(2*D388*(1-D388)*E388*E388)/((2*D388*(1-D388)*E388*E388)+(2*D388*(1-D388)*H388*F388*E388*E388))</f>
        <v>9.6473051362541955E-4</v>
      </c>
      <c r="J388" s="16">
        <f t="shared" ref="J388:J451" si="13">I388*(H388-2)/(1-I388)</f>
        <v>434.78067737141748</v>
      </c>
    </row>
    <row r="389" spans="1:10" ht="14.5" x14ac:dyDescent="0.3">
      <c r="A389" s="19" t="s">
        <v>506</v>
      </c>
      <c r="B389" s="19" t="s">
        <v>92</v>
      </c>
      <c r="C389" s="19" t="s">
        <v>94</v>
      </c>
      <c r="D389" s="19">
        <v>0.53400000000000003</v>
      </c>
      <c r="E389" s="19">
        <v>1.47E-2</v>
      </c>
      <c r="F389" s="19">
        <v>1.9E-3</v>
      </c>
      <c r="G389" s="20">
        <v>9.9399999999999998E-15</v>
      </c>
      <c r="H389" s="19">
        <v>450243</v>
      </c>
      <c r="I389" s="16">
        <f t="shared" si="12"/>
        <v>1.1675945345833911E-3</v>
      </c>
      <c r="J389" s="16">
        <f t="shared" si="13"/>
        <v>526.31345155487372</v>
      </c>
    </row>
    <row r="390" spans="1:10" ht="14.5" x14ac:dyDescent="0.3">
      <c r="A390" s="19" t="s">
        <v>507</v>
      </c>
      <c r="B390" s="19" t="s">
        <v>92</v>
      </c>
      <c r="C390" s="19" t="s">
        <v>91</v>
      </c>
      <c r="D390" s="19">
        <v>0.55410000000000004</v>
      </c>
      <c r="E390" s="19">
        <v>-1.9800000000000002E-2</v>
      </c>
      <c r="F390" s="19">
        <v>1.9E-3</v>
      </c>
      <c r="G390" s="20">
        <v>7.8799999999999995E-26</v>
      </c>
      <c r="H390" s="19">
        <v>450243</v>
      </c>
      <c r="I390" s="16">
        <f t="shared" si="12"/>
        <v>1.1675945345833911E-3</v>
      </c>
      <c r="J390" s="16">
        <f t="shared" si="13"/>
        <v>526.31345155487372</v>
      </c>
    </row>
    <row r="391" spans="1:10" ht="14.5" x14ac:dyDescent="0.3">
      <c r="A391" s="19" t="s">
        <v>508</v>
      </c>
      <c r="B391" s="19" t="s">
        <v>91</v>
      </c>
      <c r="C391" s="19" t="s">
        <v>94</v>
      </c>
      <c r="D391" s="19">
        <v>0.39</v>
      </c>
      <c r="E391" s="19">
        <v>-2.5499999999999998E-2</v>
      </c>
      <c r="F391" s="19">
        <v>2.0999999999999999E-3</v>
      </c>
      <c r="G391" s="20">
        <v>6.4500000000000001E-33</v>
      </c>
      <c r="H391" s="19">
        <v>450243</v>
      </c>
      <c r="I391" s="16">
        <f t="shared" si="12"/>
        <v>1.0565125387436355E-3</v>
      </c>
      <c r="J391" s="16">
        <f t="shared" si="13"/>
        <v>476.18836093060014</v>
      </c>
    </row>
    <row r="392" spans="1:10" ht="14.5" x14ac:dyDescent="0.3">
      <c r="A392" s="19" t="s">
        <v>509</v>
      </c>
      <c r="B392" s="19" t="s">
        <v>98</v>
      </c>
      <c r="C392" s="19" t="s">
        <v>91</v>
      </c>
      <c r="D392" s="19">
        <v>0.64659999999999995</v>
      </c>
      <c r="E392" s="19">
        <v>1.11E-2</v>
      </c>
      <c r="F392" s="19">
        <v>2E-3</v>
      </c>
      <c r="G392" s="20">
        <v>2.9099999999999999E-8</v>
      </c>
      <c r="H392" s="19">
        <v>450243</v>
      </c>
      <c r="I392" s="16">
        <f t="shared" si="12"/>
        <v>1.1092795672922263E-3</v>
      </c>
      <c r="J392" s="16">
        <f t="shared" si="13"/>
        <v>499.99777897713011</v>
      </c>
    </row>
    <row r="393" spans="1:10" ht="14.5" x14ac:dyDescent="0.3">
      <c r="A393" s="19" t="s">
        <v>510</v>
      </c>
      <c r="B393" s="19" t="s">
        <v>94</v>
      </c>
      <c r="C393" s="19" t="s">
        <v>92</v>
      </c>
      <c r="D393" s="19">
        <v>0.14080000000000001</v>
      </c>
      <c r="E393" s="19">
        <v>-1.8100000000000002E-2</v>
      </c>
      <c r="F393" s="19">
        <v>2.8999999999999998E-3</v>
      </c>
      <c r="G393" s="20">
        <v>6.6199999999999999E-10</v>
      </c>
      <c r="H393" s="19">
        <v>450243</v>
      </c>
      <c r="I393" s="16">
        <f t="shared" si="12"/>
        <v>7.6528384722271241E-4</v>
      </c>
      <c r="J393" s="16">
        <f t="shared" si="13"/>
        <v>344.82605446698636</v>
      </c>
    </row>
    <row r="394" spans="1:10" ht="14.5" x14ac:dyDescent="0.3">
      <c r="A394" s="19" t="s">
        <v>511</v>
      </c>
      <c r="B394" s="19" t="s">
        <v>92</v>
      </c>
      <c r="C394" s="19" t="s">
        <v>98</v>
      </c>
      <c r="D394" s="19">
        <v>2.75E-2</v>
      </c>
      <c r="E394" s="19">
        <v>4.5999999999999999E-2</v>
      </c>
      <c r="F394" s="19">
        <v>5.7999999999999996E-3</v>
      </c>
      <c r="G394" s="20">
        <v>1.6200000000000001E-15</v>
      </c>
      <c r="H394" s="19">
        <v>450243</v>
      </c>
      <c r="I394" s="16">
        <f t="shared" si="12"/>
        <v>3.8278839449896334E-4</v>
      </c>
      <c r="J394" s="16">
        <f t="shared" si="13"/>
        <v>172.41302723349318</v>
      </c>
    </row>
    <row r="395" spans="1:10" ht="14.5" x14ac:dyDescent="0.3">
      <c r="A395" s="19" t="s">
        <v>512</v>
      </c>
      <c r="B395" s="19" t="s">
        <v>94</v>
      </c>
      <c r="C395" s="19" t="s">
        <v>92</v>
      </c>
      <c r="D395" s="19">
        <v>3.6200000000000003E-2</v>
      </c>
      <c r="E395" s="19">
        <v>-6.1699999999999998E-2</v>
      </c>
      <c r="F395" s="19">
        <v>5.1000000000000004E-3</v>
      </c>
      <c r="G395" s="20">
        <v>2.1700000000000001E-33</v>
      </c>
      <c r="H395" s="19">
        <v>450243</v>
      </c>
      <c r="I395" s="16">
        <f t="shared" si="12"/>
        <v>4.353051073085855E-4</v>
      </c>
      <c r="J395" s="16">
        <f t="shared" si="13"/>
        <v>196.07756038318826</v>
      </c>
    </row>
    <row r="396" spans="1:10" ht="14.5" x14ac:dyDescent="0.3">
      <c r="A396" s="19" t="s">
        <v>513</v>
      </c>
      <c r="B396" s="19" t="s">
        <v>94</v>
      </c>
      <c r="C396" s="19" t="s">
        <v>92</v>
      </c>
      <c r="D396" s="19">
        <v>0.1623</v>
      </c>
      <c r="E396" s="19">
        <v>2.6200000000000001E-2</v>
      </c>
      <c r="F396" s="19">
        <v>2.5999999999999999E-3</v>
      </c>
      <c r="G396" s="20">
        <v>1.9699999999999999E-24</v>
      </c>
      <c r="H396" s="19">
        <v>450243</v>
      </c>
      <c r="I396" s="16">
        <f t="shared" si="12"/>
        <v>8.5351046292871189E-4</v>
      </c>
      <c r="J396" s="16">
        <f t="shared" si="13"/>
        <v>384.6136761362539</v>
      </c>
    </row>
    <row r="397" spans="1:10" ht="14.5" x14ac:dyDescent="0.3">
      <c r="A397" s="19" t="s">
        <v>514</v>
      </c>
      <c r="B397" s="19" t="s">
        <v>91</v>
      </c>
      <c r="C397" s="19" t="s">
        <v>98</v>
      </c>
      <c r="D397" s="19">
        <v>0.68120000000000003</v>
      </c>
      <c r="E397" s="19">
        <v>1.6E-2</v>
      </c>
      <c r="F397" s="19">
        <v>2E-3</v>
      </c>
      <c r="G397" s="20">
        <v>3.1400000000000001E-15</v>
      </c>
      <c r="H397" s="19">
        <v>450243</v>
      </c>
      <c r="I397" s="16">
        <f t="shared" si="12"/>
        <v>1.1092795672922263E-3</v>
      </c>
      <c r="J397" s="16">
        <f t="shared" si="13"/>
        <v>499.99777897713011</v>
      </c>
    </row>
    <row r="398" spans="1:10" ht="14.5" x14ac:dyDescent="0.3">
      <c r="A398" s="19" t="s">
        <v>515</v>
      </c>
      <c r="B398" s="19" t="s">
        <v>98</v>
      </c>
      <c r="C398" s="19" t="s">
        <v>91</v>
      </c>
      <c r="D398" s="19">
        <v>0.34960000000000002</v>
      </c>
      <c r="E398" s="19">
        <v>1.49E-2</v>
      </c>
      <c r="F398" s="19">
        <v>2E-3</v>
      </c>
      <c r="G398" s="20">
        <v>8.6200000000000001E-14</v>
      </c>
      <c r="H398" s="19">
        <v>450243</v>
      </c>
      <c r="I398" s="16">
        <f t="shared" si="12"/>
        <v>1.1092795672922263E-3</v>
      </c>
      <c r="J398" s="16">
        <f t="shared" si="13"/>
        <v>499.99777897713011</v>
      </c>
    </row>
    <row r="399" spans="1:10" ht="14.5" x14ac:dyDescent="0.3">
      <c r="A399" s="19" t="s">
        <v>516</v>
      </c>
      <c r="B399" s="19" t="s">
        <v>91</v>
      </c>
      <c r="C399" s="19" t="s">
        <v>98</v>
      </c>
      <c r="D399" s="19">
        <v>0.39929999999999999</v>
      </c>
      <c r="E399" s="19">
        <v>-0.02</v>
      </c>
      <c r="F399" s="19">
        <v>1.9E-3</v>
      </c>
      <c r="G399" s="20">
        <v>3.8099999999999998E-25</v>
      </c>
      <c r="H399" s="19">
        <v>450243</v>
      </c>
      <c r="I399" s="16">
        <f t="shared" si="12"/>
        <v>1.1675945345833909E-3</v>
      </c>
      <c r="J399" s="16">
        <f t="shared" si="13"/>
        <v>526.31345155487361</v>
      </c>
    </row>
    <row r="400" spans="1:10" ht="14.5" x14ac:dyDescent="0.3">
      <c r="A400" s="19" t="s">
        <v>517</v>
      </c>
      <c r="B400" s="19" t="s">
        <v>94</v>
      </c>
      <c r="C400" s="19" t="s">
        <v>92</v>
      </c>
      <c r="D400" s="19">
        <v>0.43280000000000002</v>
      </c>
      <c r="E400" s="19">
        <v>-1.12E-2</v>
      </c>
      <c r="F400" s="19">
        <v>1.9E-3</v>
      </c>
      <c r="G400" s="20">
        <v>3.5400000000000002E-9</v>
      </c>
      <c r="H400" s="19">
        <v>450243</v>
      </c>
      <c r="I400" s="16">
        <f t="shared" si="12"/>
        <v>1.1675945345833915E-3</v>
      </c>
      <c r="J400" s="16">
        <f t="shared" si="13"/>
        <v>526.31345155487395</v>
      </c>
    </row>
    <row r="401" spans="1:10" ht="14.5" x14ac:dyDescent="0.3">
      <c r="A401" s="19" t="s">
        <v>518</v>
      </c>
      <c r="B401" s="19" t="s">
        <v>91</v>
      </c>
      <c r="C401" s="19" t="s">
        <v>98</v>
      </c>
      <c r="D401" s="19">
        <v>0.39739999999999998</v>
      </c>
      <c r="E401" s="19">
        <v>-2.46E-2</v>
      </c>
      <c r="F401" s="19">
        <v>1.9E-3</v>
      </c>
      <c r="G401" s="20">
        <v>5.8100000000000001E-38</v>
      </c>
      <c r="H401" s="19">
        <v>450243</v>
      </c>
      <c r="I401" s="16">
        <f t="shared" si="12"/>
        <v>1.1675945345833913E-3</v>
      </c>
      <c r="J401" s="16">
        <f t="shared" si="13"/>
        <v>526.31345155487384</v>
      </c>
    </row>
    <row r="402" spans="1:10" ht="14.5" x14ac:dyDescent="0.3">
      <c r="A402" s="19" t="s">
        <v>519</v>
      </c>
      <c r="B402" s="19" t="s">
        <v>98</v>
      </c>
      <c r="C402" s="19" t="s">
        <v>91</v>
      </c>
      <c r="D402" s="19">
        <v>0.15340000000000001</v>
      </c>
      <c r="E402" s="19">
        <v>-1.6500000000000001E-2</v>
      </c>
      <c r="F402" s="19">
        <v>2.5999999999999999E-3</v>
      </c>
      <c r="G402" s="20">
        <v>2.6500000000000002E-10</v>
      </c>
      <c r="H402" s="19">
        <v>450243</v>
      </c>
      <c r="I402" s="16">
        <f t="shared" si="12"/>
        <v>8.5351046292871178E-4</v>
      </c>
      <c r="J402" s="16">
        <f t="shared" si="13"/>
        <v>384.6136761362539</v>
      </c>
    </row>
    <row r="403" spans="1:10" ht="14.5" x14ac:dyDescent="0.3">
      <c r="A403" s="19" t="s">
        <v>520</v>
      </c>
      <c r="B403" s="19" t="s">
        <v>91</v>
      </c>
      <c r="C403" s="19" t="s">
        <v>98</v>
      </c>
      <c r="D403" s="19">
        <v>0.77229999999999999</v>
      </c>
      <c r="E403" s="19">
        <v>1.44E-2</v>
      </c>
      <c r="F403" s="19">
        <v>2.2000000000000001E-3</v>
      </c>
      <c r="G403" s="20">
        <v>1.5999999999999999E-10</v>
      </c>
      <c r="H403" s="19">
        <v>450243</v>
      </c>
      <c r="I403" s="16">
        <f t="shared" si="12"/>
        <v>1.0085376748325274E-3</v>
      </c>
      <c r="J403" s="16">
        <f t="shared" si="13"/>
        <v>454.54343543375472</v>
      </c>
    </row>
    <row r="404" spans="1:10" ht="14.5" x14ac:dyDescent="0.3">
      <c r="A404" s="19" t="s">
        <v>521</v>
      </c>
      <c r="B404" s="19" t="s">
        <v>92</v>
      </c>
      <c r="C404" s="19" t="s">
        <v>98</v>
      </c>
      <c r="D404" s="19">
        <v>0.28570000000000001</v>
      </c>
      <c r="E404" s="19">
        <v>3.3099999999999997E-2</v>
      </c>
      <c r="F404" s="19">
        <v>2.0999999999999999E-3</v>
      </c>
      <c r="G404" s="20">
        <v>3.6599999999999999E-56</v>
      </c>
      <c r="H404" s="19">
        <v>450243</v>
      </c>
      <c r="I404" s="16">
        <f t="shared" si="12"/>
        <v>1.0565125387436353E-3</v>
      </c>
      <c r="J404" s="16">
        <f t="shared" si="13"/>
        <v>476.18836093060008</v>
      </c>
    </row>
    <row r="405" spans="1:10" ht="14.5" x14ac:dyDescent="0.3">
      <c r="A405" s="19" t="s">
        <v>522</v>
      </c>
      <c r="B405" s="19" t="s">
        <v>92</v>
      </c>
      <c r="C405" s="19" t="s">
        <v>94</v>
      </c>
      <c r="D405" s="19">
        <v>0.43459999999999999</v>
      </c>
      <c r="E405" s="19">
        <v>-1.2500000000000001E-2</v>
      </c>
      <c r="F405" s="19">
        <v>1.9E-3</v>
      </c>
      <c r="G405" s="20">
        <v>8.9500000000000001E-11</v>
      </c>
      <c r="H405" s="19">
        <v>450243</v>
      </c>
      <c r="I405" s="16">
        <f t="shared" si="12"/>
        <v>1.1675945345833913E-3</v>
      </c>
      <c r="J405" s="16">
        <f t="shared" si="13"/>
        <v>526.31345155487384</v>
      </c>
    </row>
    <row r="406" spans="1:10" ht="14.5" x14ac:dyDescent="0.3">
      <c r="A406" s="19" t="s">
        <v>78</v>
      </c>
      <c r="B406" s="19" t="s">
        <v>98</v>
      </c>
      <c r="C406" s="19" t="s">
        <v>91</v>
      </c>
      <c r="D406" s="19">
        <v>0.58389999999999997</v>
      </c>
      <c r="E406" s="19">
        <v>2.0500000000000001E-2</v>
      </c>
      <c r="F406" s="19">
        <v>1.9E-3</v>
      </c>
      <c r="G406" s="20">
        <v>1.3599999999999999E-26</v>
      </c>
      <c r="H406" s="19">
        <v>450243</v>
      </c>
      <c r="I406" s="16">
        <f t="shared" si="12"/>
        <v>1.1675945345833911E-3</v>
      </c>
      <c r="J406" s="16">
        <f t="shared" si="13"/>
        <v>526.31345155487372</v>
      </c>
    </row>
    <row r="407" spans="1:10" ht="14.5" x14ac:dyDescent="0.3">
      <c r="A407" s="19" t="s">
        <v>523</v>
      </c>
      <c r="B407" s="19" t="s">
        <v>92</v>
      </c>
      <c r="C407" s="19" t="s">
        <v>94</v>
      </c>
      <c r="D407" s="19">
        <v>0.6764</v>
      </c>
      <c r="E407" s="19">
        <v>-1.5800000000000002E-2</v>
      </c>
      <c r="F407" s="19">
        <v>2E-3</v>
      </c>
      <c r="G407" s="20">
        <v>8.1799999999999996E-15</v>
      </c>
      <c r="H407" s="19">
        <v>450243</v>
      </c>
      <c r="I407" s="16">
        <f t="shared" si="12"/>
        <v>1.1092795672922266E-3</v>
      </c>
      <c r="J407" s="16">
        <f t="shared" si="13"/>
        <v>499.99777897713022</v>
      </c>
    </row>
    <row r="408" spans="1:10" ht="14.5" x14ac:dyDescent="0.3">
      <c r="A408" s="19" t="s">
        <v>524</v>
      </c>
      <c r="B408" s="19" t="s">
        <v>92</v>
      </c>
      <c r="C408" s="19" t="s">
        <v>94</v>
      </c>
      <c r="D408" s="19">
        <v>0.52210000000000001</v>
      </c>
      <c r="E408" s="19">
        <v>-1.61E-2</v>
      </c>
      <c r="F408" s="19">
        <v>1.9E-3</v>
      </c>
      <c r="G408" s="20">
        <v>1.2399999999999999E-16</v>
      </c>
      <c r="H408" s="19">
        <v>450243</v>
      </c>
      <c r="I408" s="16">
        <f t="shared" si="12"/>
        <v>1.1675945345833911E-3</v>
      </c>
      <c r="J408" s="16">
        <f t="shared" si="13"/>
        <v>526.31345155487372</v>
      </c>
    </row>
    <row r="409" spans="1:10" ht="14.5" x14ac:dyDescent="0.3">
      <c r="A409" s="19" t="s">
        <v>525</v>
      </c>
      <c r="B409" s="19" t="s">
        <v>94</v>
      </c>
      <c r="C409" s="19" t="s">
        <v>92</v>
      </c>
      <c r="D409" s="19">
        <v>0.62690000000000001</v>
      </c>
      <c r="E409" s="19">
        <v>-1.24E-2</v>
      </c>
      <c r="F409" s="19">
        <v>2E-3</v>
      </c>
      <c r="G409" s="20">
        <v>2.84E-10</v>
      </c>
      <c r="H409" s="19">
        <v>450243</v>
      </c>
      <c r="I409" s="16">
        <f t="shared" si="12"/>
        <v>1.1092795672922263E-3</v>
      </c>
      <c r="J409" s="16">
        <f t="shared" si="13"/>
        <v>499.99777897713011</v>
      </c>
    </row>
    <row r="410" spans="1:10" ht="14.5" x14ac:dyDescent="0.3">
      <c r="A410" s="19" t="s">
        <v>526</v>
      </c>
      <c r="B410" s="19" t="s">
        <v>94</v>
      </c>
      <c r="C410" s="19" t="s">
        <v>91</v>
      </c>
      <c r="D410" s="19">
        <v>0.61209999999999998</v>
      </c>
      <c r="E410" s="19">
        <v>1.3599999999999999E-2</v>
      </c>
      <c r="F410" s="19">
        <v>1.9E-3</v>
      </c>
      <c r="G410" s="20">
        <v>1.6400000000000001E-12</v>
      </c>
      <c r="H410" s="19">
        <v>450243</v>
      </c>
      <c r="I410" s="16">
        <f t="shared" si="12"/>
        <v>1.1675945345833911E-3</v>
      </c>
      <c r="J410" s="16">
        <f t="shared" si="13"/>
        <v>526.31345155487372</v>
      </c>
    </row>
    <row r="411" spans="1:10" ht="14.5" x14ac:dyDescent="0.3">
      <c r="A411" s="19" t="s">
        <v>527</v>
      </c>
      <c r="B411" s="19" t="s">
        <v>91</v>
      </c>
      <c r="C411" s="19" t="s">
        <v>94</v>
      </c>
      <c r="D411" s="19">
        <v>0.57630000000000003</v>
      </c>
      <c r="E411" s="19">
        <v>-2.3099999999999999E-2</v>
      </c>
      <c r="F411" s="19">
        <v>1.9E-3</v>
      </c>
      <c r="G411" s="20">
        <v>6.2100000000000003E-34</v>
      </c>
      <c r="H411" s="19">
        <v>450243</v>
      </c>
      <c r="I411" s="16">
        <f t="shared" si="12"/>
        <v>1.1675945345833909E-3</v>
      </c>
      <c r="J411" s="16">
        <f t="shared" si="13"/>
        <v>526.31345155487361</v>
      </c>
    </row>
    <row r="412" spans="1:10" ht="14.5" x14ac:dyDescent="0.3">
      <c r="A412" s="19" t="s">
        <v>528</v>
      </c>
      <c r="B412" s="19" t="s">
        <v>98</v>
      </c>
      <c r="C412" s="19" t="s">
        <v>94</v>
      </c>
      <c r="D412" s="19">
        <v>0.69650000000000001</v>
      </c>
      <c r="E412" s="19">
        <v>-2.58E-2</v>
      </c>
      <c r="F412" s="19">
        <v>2.0999999999999999E-3</v>
      </c>
      <c r="G412" s="20">
        <v>3.8500000000000002E-36</v>
      </c>
      <c r="H412" s="19">
        <v>450243</v>
      </c>
      <c r="I412" s="16">
        <f t="shared" si="12"/>
        <v>1.0565125387436358E-3</v>
      </c>
      <c r="J412" s="16">
        <f t="shared" si="13"/>
        <v>476.18836093060025</v>
      </c>
    </row>
    <row r="413" spans="1:10" ht="14.5" x14ac:dyDescent="0.3">
      <c r="A413" s="19" t="s">
        <v>529</v>
      </c>
      <c r="B413" s="19" t="s">
        <v>91</v>
      </c>
      <c r="C413" s="19" t="s">
        <v>98</v>
      </c>
      <c r="D413" s="19">
        <v>0.46879999999999999</v>
      </c>
      <c r="E413" s="19">
        <v>1.9099999999999999E-2</v>
      </c>
      <c r="F413" s="19">
        <v>1.9E-3</v>
      </c>
      <c r="G413" s="20">
        <v>2.86E-24</v>
      </c>
      <c r="H413" s="19">
        <v>450243</v>
      </c>
      <c r="I413" s="16">
        <f t="shared" si="12"/>
        <v>1.1675945345833913E-3</v>
      </c>
      <c r="J413" s="16">
        <f t="shared" si="13"/>
        <v>526.31345155487384</v>
      </c>
    </row>
    <row r="414" spans="1:10" ht="14.5" x14ac:dyDescent="0.3">
      <c r="A414" s="19" t="s">
        <v>530</v>
      </c>
      <c r="B414" s="19" t="s">
        <v>94</v>
      </c>
      <c r="C414" s="19" t="s">
        <v>98</v>
      </c>
      <c r="D414" s="19">
        <v>0.36880000000000002</v>
      </c>
      <c r="E414" s="19">
        <v>-1.77E-2</v>
      </c>
      <c r="F414" s="19">
        <v>2E-3</v>
      </c>
      <c r="G414" s="20">
        <v>1.7599999999999999E-19</v>
      </c>
      <c r="H414" s="19">
        <v>450243</v>
      </c>
      <c r="I414" s="16">
        <f t="shared" si="12"/>
        <v>1.1092795672922266E-3</v>
      </c>
      <c r="J414" s="16">
        <f t="shared" si="13"/>
        <v>499.99777897713022</v>
      </c>
    </row>
    <row r="415" spans="1:10" ht="14.5" x14ac:dyDescent="0.3">
      <c r="A415" s="19" t="s">
        <v>531</v>
      </c>
      <c r="B415" s="19" t="s">
        <v>91</v>
      </c>
      <c r="C415" s="19" t="s">
        <v>98</v>
      </c>
      <c r="D415" s="19">
        <v>0.82540000000000002</v>
      </c>
      <c r="E415" s="19">
        <v>-1.5100000000000001E-2</v>
      </c>
      <c r="F415" s="19">
        <v>2.5000000000000001E-3</v>
      </c>
      <c r="G415" s="20">
        <v>1.43E-9</v>
      </c>
      <c r="H415" s="19">
        <v>450243</v>
      </c>
      <c r="I415" s="16">
        <f t="shared" si="12"/>
        <v>8.8762057770785301E-4</v>
      </c>
      <c r="J415" s="16">
        <f t="shared" si="13"/>
        <v>399.99822318170413</v>
      </c>
    </row>
    <row r="416" spans="1:10" ht="14.5" x14ac:dyDescent="0.3">
      <c r="A416" s="19" t="s">
        <v>532</v>
      </c>
      <c r="B416" s="19" t="s">
        <v>91</v>
      </c>
      <c r="C416" s="19" t="s">
        <v>98</v>
      </c>
      <c r="D416" s="19">
        <v>0.2024</v>
      </c>
      <c r="E416" s="19">
        <v>-1.5599999999999999E-2</v>
      </c>
      <c r="F416" s="19">
        <v>2.3999999999999998E-3</v>
      </c>
      <c r="G416" s="20">
        <v>3.2399999999999999E-11</v>
      </c>
      <c r="H416" s="19">
        <v>450243</v>
      </c>
      <c r="I416" s="16">
        <f t="shared" si="12"/>
        <v>9.2457057395122259E-4</v>
      </c>
      <c r="J416" s="16">
        <f t="shared" si="13"/>
        <v>416.66481581427507</v>
      </c>
    </row>
    <row r="417" spans="1:10" ht="14.5" x14ac:dyDescent="0.3">
      <c r="A417" s="19" t="s">
        <v>533</v>
      </c>
      <c r="B417" s="19" t="s">
        <v>91</v>
      </c>
      <c r="C417" s="19" t="s">
        <v>98</v>
      </c>
      <c r="D417" s="19">
        <v>0.81189999999999996</v>
      </c>
      <c r="E417" s="19">
        <v>1.4800000000000001E-2</v>
      </c>
      <c r="F417" s="19">
        <v>2.3999999999999998E-3</v>
      </c>
      <c r="G417" s="20">
        <v>1.2400000000000001E-9</v>
      </c>
      <c r="H417" s="19">
        <v>450243</v>
      </c>
      <c r="I417" s="16">
        <f t="shared" si="12"/>
        <v>9.2457057395122248E-4</v>
      </c>
      <c r="J417" s="16">
        <f t="shared" si="13"/>
        <v>416.66481581427507</v>
      </c>
    </row>
    <row r="418" spans="1:10" ht="14.5" x14ac:dyDescent="0.3">
      <c r="A418" s="19" t="s">
        <v>534</v>
      </c>
      <c r="B418" s="19" t="s">
        <v>94</v>
      </c>
      <c r="C418" s="19" t="s">
        <v>92</v>
      </c>
      <c r="D418" s="19">
        <v>0.7127</v>
      </c>
      <c r="E418" s="19">
        <v>-1.1900000000000001E-2</v>
      </c>
      <c r="F418" s="19">
        <v>2.0999999999999999E-3</v>
      </c>
      <c r="G418" s="20">
        <v>1.81E-8</v>
      </c>
      <c r="H418" s="19">
        <v>450243</v>
      </c>
      <c r="I418" s="16">
        <f t="shared" si="12"/>
        <v>1.0565125387436355E-3</v>
      </c>
      <c r="J418" s="16">
        <f t="shared" si="13"/>
        <v>476.18836093060014</v>
      </c>
    </row>
    <row r="419" spans="1:10" ht="14.5" x14ac:dyDescent="0.3">
      <c r="A419" s="19" t="s">
        <v>535</v>
      </c>
      <c r="B419" s="19" t="s">
        <v>91</v>
      </c>
      <c r="C419" s="19" t="s">
        <v>98</v>
      </c>
      <c r="D419" s="19">
        <v>0.46479999999999999</v>
      </c>
      <c r="E419" s="19">
        <v>-1.24E-2</v>
      </c>
      <c r="F419" s="19">
        <v>1.9E-3</v>
      </c>
      <c r="G419" s="20">
        <v>8.1300000000000006E-11</v>
      </c>
      <c r="H419" s="19">
        <v>450243</v>
      </c>
      <c r="I419" s="16">
        <f t="shared" si="12"/>
        <v>1.1675945345833911E-3</v>
      </c>
      <c r="J419" s="16">
        <f t="shared" si="13"/>
        <v>526.31345155487372</v>
      </c>
    </row>
    <row r="420" spans="1:10" ht="14.5" x14ac:dyDescent="0.3">
      <c r="A420" s="19" t="s">
        <v>536</v>
      </c>
      <c r="B420" s="19" t="s">
        <v>92</v>
      </c>
      <c r="C420" s="19" t="s">
        <v>94</v>
      </c>
      <c r="D420" s="19">
        <v>0.31559999999999999</v>
      </c>
      <c r="E420" s="19">
        <v>-2.4500000000000001E-2</v>
      </c>
      <c r="F420" s="19">
        <v>2E-3</v>
      </c>
      <c r="G420" s="20">
        <v>4.3700000000000002E-33</v>
      </c>
      <c r="H420" s="19">
        <v>450243</v>
      </c>
      <c r="I420" s="16">
        <f t="shared" si="12"/>
        <v>1.1092795672922261E-3</v>
      </c>
      <c r="J420" s="16">
        <f t="shared" si="13"/>
        <v>499.99777897713005</v>
      </c>
    </row>
    <row r="421" spans="1:10" ht="14.5" x14ac:dyDescent="0.3">
      <c r="A421" s="19" t="s">
        <v>537</v>
      </c>
      <c r="B421" s="19" t="s">
        <v>91</v>
      </c>
      <c r="C421" s="19" t="s">
        <v>98</v>
      </c>
      <c r="D421" s="19">
        <v>0.45650000000000002</v>
      </c>
      <c r="E421" s="19">
        <v>-1.7500000000000002E-2</v>
      </c>
      <c r="F421" s="19">
        <v>1.9E-3</v>
      </c>
      <c r="G421" s="20">
        <v>3.3E-20</v>
      </c>
      <c r="H421" s="19">
        <v>450243</v>
      </c>
      <c r="I421" s="16">
        <f t="shared" si="12"/>
        <v>1.1675945345833911E-3</v>
      </c>
      <c r="J421" s="16">
        <f t="shared" si="13"/>
        <v>526.31345155487372</v>
      </c>
    </row>
    <row r="422" spans="1:10" ht="14.5" x14ac:dyDescent="0.3">
      <c r="A422" s="19" t="s">
        <v>538</v>
      </c>
      <c r="B422" s="19" t="s">
        <v>92</v>
      </c>
      <c r="C422" s="19" t="s">
        <v>94</v>
      </c>
      <c r="D422" s="19">
        <v>0.74129999999999996</v>
      </c>
      <c r="E422" s="19">
        <v>-1.2699999999999999E-2</v>
      </c>
      <c r="F422" s="19">
        <v>2.2000000000000001E-3</v>
      </c>
      <c r="G422" s="20">
        <v>4.9E-9</v>
      </c>
      <c r="H422" s="19">
        <v>450243</v>
      </c>
      <c r="I422" s="16">
        <f t="shared" si="12"/>
        <v>1.0085376748325274E-3</v>
      </c>
      <c r="J422" s="16">
        <f t="shared" si="13"/>
        <v>454.54343543375472</v>
      </c>
    </row>
    <row r="423" spans="1:10" ht="14.5" x14ac:dyDescent="0.3">
      <c r="A423" s="19" t="s">
        <v>539</v>
      </c>
      <c r="B423" s="19" t="s">
        <v>91</v>
      </c>
      <c r="C423" s="19" t="s">
        <v>94</v>
      </c>
      <c r="D423" s="19">
        <v>0.59870000000000001</v>
      </c>
      <c r="E423" s="19">
        <v>2.5000000000000001E-2</v>
      </c>
      <c r="F423" s="19">
        <v>2E-3</v>
      </c>
      <c r="G423" s="20">
        <v>1.49E-37</v>
      </c>
      <c r="H423" s="19">
        <v>450243</v>
      </c>
      <c r="I423" s="16">
        <f t="shared" si="12"/>
        <v>1.1092795672922263E-3</v>
      </c>
      <c r="J423" s="16">
        <f t="shared" si="13"/>
        <v>499.99777897713011</v>
      </c>
    </row>
    <row r="424" spans="1:10" ht="14.5" x14ac:dyDescent="0.3">
      <c r="A424" s="19" t="s">
        <v>540</v>
      </c>
      <c r="B424" s="19" t="s">
        <v>91</v>
      </c>
      <c r="C424" s="19" t="s">
        <v>94</v>
      </c>
      <c r="D424" s="19">
        <v>0.74819999999999998</v>
      </c>
      <c r="E424" s="19">
        <v>1.21E-2</v>
      </c>
      <c r="F424" s="19">
        <v>2.2000000000000001E-3</v>
      </c>
      <c r="G424" s="20">
        <v>2.4999999999999999E-8</v>
      </c>
      <c r="H424" s="19">
        <v>450243</v>
      </c>
      <c r="I424" s="16">
        <f t="shared" si="12"/>
        <v>1.0085376748325274E-3</v>
      </c>
      <c r="J424" s="16">
        <f t="shared" si="13"/>
        <v>454.54343543375472</v>
      </c>
    </row>
    <row r="425" spans="1:10" ht="14.5" x14ac:dyDescent="0.3">
      <c r="A425" s="19" t="s">
        <v>541</v>
      </c>
      <c r="B425" s="19" t="s">
        <v>92</v>
      </c>
      <c r="C425" s="19" t="s">
        <v>94</v>
      </c>
      <c r="D425" s="19">
        <v>0.61639999999999995</v>
      </c>
      <c r="E425" s="19">
        <v>1.2699999999999999E-2</v>
      </c>
      <c r="F425" s="19">
        <v>2E-3</v>
      </c>
      <c r="G425" s="20">
        <v>8.0799999999999995E-11</v>
      </c>
      <c r="H425" s="19">
        <v>450243</v>
      </c>
      <c r="I425" s="16">
        <f t="shared" si="12"/>
        <v>1.1092795672922261E-3</v>
      </c>
      <c r="J425" s="16">
        <f t="shared" si="13"/>
        <v>499.99777897713005</v>
      </c>
    </row>
    <row r="426" spans="1:10" ht="14.5" x14ac:dyDescent="0.3">
      <c r="A426" s="19" t="s">
        <v>542</v>
      </c>
      <c r="B426" s="19" t="s">
        <v>91</v>
      </c>
      <c r="C426" s="19" t="s">
        <v>98</v>
      </c>
      <c r="D426" s="19">
        <v>0.57320000000000004</v>
      </c>
      <c r="E426" s="19">
        <v>1.2200000000000001E-2</v>
      </c>
      <c r="F426" s="19">
        <v>1.9E-3</v>
      </c>
      <c r="G426" s="20">
        <v>1.34E-10</v>
      </c>
      <c r="H426" s="19">
        <v>450243</v>
      </c>
      <c r="I426" s="16">
        <f t="shared" si="12"/>
        <v>1.1675945345833915E-3</v>
      </c>
      <c r="J426" s="16">
        <f t="shared" si="13"/>
        <v>526.31345155487395</v>
      </c>
    </row>
    <row r="427" spans="1:10" ht="14.5" x14ac:dyDescent="0.3">
      <c r="A427" s="19" t="s">
        <v>543</v>
      </c>
      <c r="B427" s="19" t="s">
        <v>98</v>
      </c>
      <c r="C427" s="19" t="s">
        <v>91</v>
      </c>
      <c r="D427" s="19">
        <v>0.32629999999999998</v>
      </c>
      <c r="E427" s="19">
        <v>1.4500000000000001E-2</v>
      </c>
      <c r="F427" s="19">
        <v>2E-3</v>
      </c>
      <c r="G427" s="20">
        <v>1.05E-12</v>
      </c>
      <c r="H427" s="19">
        <v>450243</v>
      </c>
      <c r="I427" s="16">
        <f t="shared" si="12"/>
        <v>1.1092795672922266E-3</v>
      </c>
      <c r="J427" s="16">
        <f t="shared" si="13"/>
        <v>499.99777897713022</v>
      </c>
    </row>
    <row r="428" spans="1:10" ht="14.5" x14ac:dyDescent="0.3">
      <c r="A428" s="19" t="s">
        <v>544</v>
      </c>
      <c r="B428" s="19" t="s">
        <v>92</v>
      </c>
      <c r="C428" s="19" t="s">
        <v>94</v>
      </c>
      <c r="D428" s="19">
        <v>0.24740000000000001</v>
      </c>
      <c r="E428" s="19">
        <v>-3.9300000000000002E-2</v>
      </c>
      <c r="F428" s="19">
        <v>2.2000000000000001E-3</v>
      </c>
      <c r="G428" s="20">
        <v>3.2900000000000001E-73</v>
      </c>
      <c r="H428" s="19">
        <v>450243</v>
      </c>
      <c r="I428" s="16">
        <f t="shared" si="12"/>
        <v>1.008537674832527E-3</v>
      </c>
      <c r="J428" s="16">
        <f t="shared" si="13"/>
        <v>454.5434354337545</v>
      </c>
    </row>
    <row r="429" spans="1:10" ht="14.5" x14ac:dyDescent="0.3">
      <c r="A429" s="19" t="s">
        <v>545</v>
      </c>
      <c r="B429" s="19" t="s">
        <v>98</v>
      </c>
      <c r="C429" s="19" t="s">
        <v>92</v>
      </c>
      <c r="D429" s="19">
        <v>0.1457</v>
      </c>
      <c r="E429" s="19">
        <v>1.6400000000000001E-2</v>
      </c>
      <c r="F429" s="19">
        <v>2.8E-3</v>
      </c>
      <c r="G429" s="20">
        <v>4.2199999999999999E-9</v>
      </c>
      <c r="H429" s="19">
        <v>450243</v>
      </c>
      <c r="I429" s="16">
        <f t="shared" si="12"/>
        <v>7.9259375036657472E-4</v>
      </c>
      <c r="J429" s="16">
        <f t="shared" si="13"/>
        <v>357.14127069795012</v>
      </c>
    </row>
    <row r="430" spans="1:10" ht="14.5" x14ac:dyDescent="0.3">
      <c r="A430" s="19" t="s">
        <v>546</v>
      </c>
      <c r="B430" s="19" t="s">
        <v>94</v>
      </c>
      <c r="C430" s="19" t="s">
        <v>92</v>
      </c>
      <c r="D430" s="19">
        <v>0.22570000000000001</v>
      </c>
      <c r="E430" s="19">
        <v>1.54E-2</v>
      </c>
      <c r="F430" s="19">
        <v>2.3999999999999998E-3</v>
      </c>
      <c r="G430" s="20">
        <v>1.12E-10</v>
      </c>
      <c r="H430" s="19">
        <v>450243</v>
      </c>
      <c r="I430" s="16">
        <f t="shared" si="12"/>
        <v>9.245705739512227E-4</v>
      </c>
      <c r="J430" s="16">
        <f t="shared" si="13"/>
        <v>416.66481581427513</v>
      </c>
    </row>
    <row r="431" spans="1:10" ht="14.5" x14ac:dyDescent="0.3">
      <c r="A431" s="19" t="s">
        <v>547</v>
      </c>
      <c r="B431" s="19" t="s">
        <v>98</v>
      </c>
      <c r="C431" s="19" t="s">
        <v>91</v>
      </c>
      <c r="D431" s="19">
        <v>0.111</v>
      </c>
      <c r="E431" s="19">
        <v>1.9199999999999998E-2</v>
      </c>
      <c r="F431" s="19">
        <v>3.0000000000000001E-3</v>
      </c>
      <c r="G431" s="20">
        <v>2.5000000000000002E-10</v>
      </c>
      <c r="H431" s="19">
        <v>450243</v>
      </c>
      <c r="I431" s="16">
        <f t="shared" si="12"/>
        <v>7.3979325737629355E-4</v>
      </c>
      <c r="J431" s="16">
        <f t="shared" si="13"/>
        <v>333.33185265142004</v>
      </c>
    </row>
    <row r="432" spans="1:10" ht="14.5" x14ac:dyDescent="0.3">
      <c r="A432" s="19" t="s">
        <v>548</v>
      </c>
      <c r="B432" s="19" t="s">
        <v>91</v>
      </c>
      <c r="C432" s="19" t="s">
        <v>94</v>
      </c>
      <c r="D432" s="19">
        <v>2.3699999999999999E-2</v>
      </c>
      <c r="E432" s="19">
        <v>-4.5900000000000003E-2</v>
      </c>
      <c r="F432" s="19">
        <v>6.1999999999999998E-3</v>
      </c>
      <c r="G432" s="20">
        <v>1.8499999999999999E-13</v>
      </c>
      <c r="H432" s="19">
        <v>450243</v>
      </c>
      <c r="I432" s="16">
        <f t="shared" si="12"/>
        <v>3.5810121272408096E-4</v>
      </c>
      <c r="J432" s="16">
        <f t="shared" si="13"/>
        <v>161.28960612165488</v>
      </c>
    </row>
    <row r="433" spans="1:10" ht="14.5" x14ac:dyDescent="0.3">
      <c r="A433" s="19" t="s">
        <v>549</v>
      </c>
      <c r="B433" s="19" t="s">
        <v>91</v>
      </c>
      <c r="C433" s="19" t="s">
        <v>98</v>
      </c>
      <c r="D433" s="19">
        <v>4.2200000000000001E-2</v>
      </c>
      <c r="E433" s="19">
        <v>-3.8199999999999998E-2</v>
      </c>
      <c r="F433" s="19">
        <v>4.7000000000000002E-3</v>
      </c>
      <c r="G433" s="20">
        <v>3.8799999999999999E-16</v>
      </c>
      <c r="H433" s="19">
        <v>450243</v>
      </c>
      <c r="I433" s="16">
        <f t="shared" si="12"/>
        <v>4.7233485177967022E-4</v>
      </c>
      <c r="J433" s="16">
        <f t="shared" si="13"/>
        <v>212.76501233069362</v>
      </c>
    </row>
    <row r="434" spans="1:10" ht="14.5" x14ac:dyDescent="0.3">
      <c r="A434" s="19" t="s">
        <v>550</v>
      </c>
      <c r="B434" s="19" t="s">
        <v>94</v>
      </c>
      <c r="C434" s="19" t="s">
        <v>92</v>
      </c>
      <c r="D434" s="19">
        <v>0.74309999999999998</v>
      </c>
      <c r="E434" s="19">
        <v>1.2200000000000001E-2</v>
      </c>
      <c r="F434" s="19">
        <v>2.2000000000000001E-3</v>
      </c>
      <c r="G434" s="20">
        <v>2.2300000000000001E-8</v>
      </c>
      <c r="H434" s="19">
        <v>450243</v>
      </c>
      <c r="I434" s="16">
        <f t="shared" si="12"/>
        <v>1.008537674832527E-3</v>
      </c>
      <c r="J434" s="16">
        <f t="shared" si="13"/>
        <v>454.5434354337545</v>
      </c>
    </row>
    <row r="435" spans="1:10" ht="14.5" x14ac:dyDescent="0.3">
      <c r="A435" s="19" t="s">
        <v>551</v>
      </c>
      <c r="B435" s="19" t="s">
        <v>92</v>
      </c>
      <c r="C435" s="19" t="s">
        <v>94</v>
      </c>
      <c r="D435" s="19">
        <v>0.6774</v>
      </c>
      <c r="E435" s="19">
        <v>1.18E-2</v>
      </c>
      <c r="F435" s="19">
        <v>2E-3</v>
      </c>
      <c r="G435" s="20">
        <v>5.6299999999999998E-9</v>
      </c>
      <c r="H435" s="19">
        <v>450243</v>
      </c>
      <c r="I435" s="16">
        <f t="shared" si="12"/>
        <v>1.1092795672922263E-3</v>
      </c>
      <c r="J435" s="16">
        <f t="shared" si="13"/>
        <v>499.99777897713011</v>
      </c>
    </row>
    <row r="436" spans="1:10" ht="14.5" x14ac:dyDescent="0.3">
      <c r="A436" s="19" t="s">
        <v>552</v>
      </c>
      <c r="B436" s="19" t="s">
        <v>92</v>
      </c>
      <c r="C436" s="19" t="s">
        <v>94</v>
      </c>
      <c r="D436" s="19">
        <v>0.46050000000000002</v>
      </c>
      <c r="E436" s="19">
        <v>2.4799999999999999E-2</v>
      </c>
      <c r="F436" s="19">
        <v>1.9E-3</v>
      </c>
      <c r="G436" s="20">
        <v>9.3300000000000006E-39</v>
      </c>
      <c r="H436" s="19">
        <v>450243</v>
      </c>
      <c r="I436" s="16">
        <f t="shared" si="12"/>
        <v>1.1675945345833911E-3</v>
      </c>
      <c r="J436" s="16">
        <f t="shared" si="13"/>
        <v>526.31345155487372</v>
      </c>
    </row>
    <row r="437" spans="1:10" ht="14.5" x14ac:dyDescent="0.3">
      <c r="A437" s="19" t="s">
        <v>553</v>
      </c>
      <c r="B437" s="19" t="s">
        <v>98</v>
      </c>
      <c r="C437" s="19" t="s">
        <v>91</v>
      </c>
      <c r="D437" s="19">
        <v>8.9899999999999994E-2</v>
      </c>
      <c r="E437" s="19">
        <v>2.4199999999999999E-2</v>
      </c>
      <c r="F437" s="19">
        <v>3.3E-3</v>
      </c>
      <c r="G437" s="20">
        <v>5.0399999999999997E-13</v>
      </c>
      <c r="H437" s="19">
        <v>450243</v>
      </c>
      <c r="I437" s="16">
        <f t="shared" si="12"/>
        <v>6.7258455884405322E-4</v>
      </c>
      <c r="J437" s="16">
        <f t="shared" si="13"/>
        <v>303.02895695583646</v>
      </c>
    </row>
    <row r="438" spans="1:10" ht="14.5" x14ac:dyDescent="0.3">
      <c r="A438" s="19" t="s">
        <v>554</v>
      </c>
      <c r="B438" s="19" t="s">
        <v>92</v>
      </c>
      <c r="C438" s="19" t="s">
        <v>98</v>
      </c>
      <c r="D438" s="19">
        <v>0.39069999999999999</v>
      </c>
      <c r="E438" s="19">
        <v>1.9099999999999999E-2</v>
      </c>
      <c r="F438" s="19">
        <v>2E-3</v>
      </c>
      <c r="G438" s="20">
        <v>1.0599999999999999E-21</v>
      </c>
      <c r="H438" s="19">
        <v>450243</v>
      </c>
      <c r="I438" s="16">
        <f t="shared" si="12"/>
        <v>1.1092795672922266E-3</v>
      </c>
      <c r="J438" s="16">
        <f t="shared" si="13"/>
        <v>499.99777897713022</v>
      </c>
    </row>
    <row r="439" spans="1:10" ht="14.5" x14ac:dyDescent="0.3">
      <c r="A439" s="19" t="s">
        <v>555</v>
      </c>
      <c r="B439" s="19" t="s">
        <v>92</v>
      </c>
      <c r="C439" s="19" t="s">
        <v>98</v>
      </c>
      <c r="D439" s="19">
        <v>0.39810000000000001</v>
      </c>
      <c r="E439" s="19">
        <v>1.7299999999999999E-2</v>
      </c>
      <c r="F439" s="19">
        <v>2E-3</v>
      </c>
      <c r="G439" s="20">
        <v>4.4999999999999999E-18</v>
      </c>
      <c r="H439" s="19">
        <v>450243</v>
      </c>
      <c r="I439" s="16">
        <f t="shared" si="12"/>
        <v>1.1092795672922263E-3</v>
      </c>
      <c r="J439" s="16">
        <f t="shared" si="13"/>
        <v>499.99777897713011</v>
      </c>
    </row>
    <row r="440" spans="1:10" ht="14.5" x14ac:dyDescent="0.3">
      <c r="A440" s="19" t="s">
        <v>556</v>
      </c>
      <c r="B440" s="19" t="s">
        <v>94</v>
      </c>
      <c r="C440" s="19" t="s">
        <v>98</v>
      </c>
      <c r="D440" s="19">
        <v>0.28079999999999999</v>
      </c>
      <c r="E440" s="19">
        <v>-1.2500000000000001E-2</v>
      </c>
      <c r="F440" s="19">
        <v>2.0999999999999999E-3</v>
      </c>
      <c r="G440" s="20">
        <v>5.3899999999999998E-9</v>
      </c>
      <c r="H440" s="19">
        <v>450243</v>
      </c>
      <c r="I440" s="16">
        <f t="shared" si="12"/>
        <v>1.0565125387436355E-3</v>
      </c>
      <c r="J440" s="16">
        <f t="shared" si="13"/>
        <v>476.18836093060014</v>
      </c>
    </row>
    <row r="441" spans="1:10" ht="14.5" x14ac:dyDescent="0.3">
      <c r="A441" s="19" t="s">
        <v>557</v>
      </c>
      <c r="B441" s="19" t="s">
        <v>92</v>
      </c>
      <c r="C441" s="19" t="s">
        <v>94</v>
      </c>
      <c r="D441" s="19">
        <v>0.40239999999999998</v>
      </c>
      <c r="E441" s="19">
        <v>-1.7299999999999999E-2</v>
      </c>
      <c r="F441" s="19">
        <v>1.9E-3</v>
      </c>
      <c r="G441" s="20">
        <v>3.2599999999999999E-19</v>
      </c>
      <c r="H441" s="19">
        <v>450243</v>
      </c>
      <c r="I441" s="16">
        <f t="shared" si="12"/>
        <v>1.1675945345833915E-3</v>
      </c>
      <c r="J441" s="16">
        <f t="shared" si="13"/>
        <v>526.31345155487395</v>
      </c>
    </row>
    <row r="442" spans="1:10" ht="14.5" x14ac:dyDescent="0.3">
      <c r="A442" s="19" t="s">
        <v>558</v>
      </c>
      <c r="B442" s="19" t="s">
        <v>178</v>
      </c>
      <c r="C442" s="19" t="s">
        <v>92</v>
      </c>
      <c r="D442" s="19">
        <v>0.37730000000000002</v>
      </c>
      <c r="E442" s="19">
        <v>-1.77E-2</v>
      </c>
      <c r="F442" s="19">
        <v>2.0999999999999999E-3</v>
      </c>
      <c r="G442" s="20">
        <v>1.5400000000000001E-17</v>
      </c>
      <c r="H442" s="19">
        <v>450243</v>
      </c>
      <c r="I442" s="16">
        <f t="shared" si="12"/>
        <v>1.0565125387436355E-3</v>
      </c>
      <c r="J442" s="16">
        <f t="shared" si="13"/>
        <v>476.18836093060014</v>
      </c>
    </row>
    <row r="443" spans="1:10" ht="14.5" x14ac:dyDescent="0.3">
      <c r="A443" s="19" t="s">
        <v>559</v>
      </c>
      <c r="B443" s="19" t="s">
        <v>332</v>
      </c>
      <c r="C443" s="19" t="s">
        <v>91</v>
      </c>
      <c r="D443" s="19">
        <v>0.6915</v>
      </c>
      <c r="E443" s="19">
        <v>1.35E-2</v>
      </c>
      <c r="F443" s="19">
        <v>2.0999999999999999E-3</v>
      </c>
      <c r="G443" s="20">
        <v>2.6500000000000002E-10</v>
      </c>
      <c r="H443" s="19">
        <v>450243</v>
      </c>
      <c r="I443" s="16">
        <f t="shared" si="12"/>
        <v>1.0565125387436355E-3</v>
      </c>
      <c r="J443" s="16">
        <f t="shared" si="13"/>
        <v>476.18836093060014</v>
      </c>
    </row>
    <row r="444" spans="1:10" ht="14.5" x14ac:dyDescent="0.3">
      <c r="A444" s="19" t="s">
        <v>560</v>
      </c>
      <c r="B444" s="19" t="s">
        <v>94</v>
      </c>
      <c r="C444" s="19" t="s">
        <v>92</v>
      </c>
      <c r="D444" s="19">
        <v>0.28070000000000001</v>
      </c>
      <c r="E444" s="19">
        <v>-1.5699999999999999E-2</v>
      </c>
      <c r="F444" s="19">
        <v>2.0999999999999999E-3</v>
      </c>
      <c r="G444" s="20">
        <v>6.5299999999999997E-14</v>
      </c>
      <c r="H444" s="19">
        <v>450243</v>
      </c>
      <c r="I444" s="16">
        <f t="shared" si="12"/>
        <v>1.0565125387436355E-3</v>
      </c>
      <c r="J444" s="16">
        <f t="shared" si="13"/>
        <v>476.18836093060014</v>
      </c>
    </row>
    <row r="445" spans="1:10" ht="14.5" x14ac:dyDescent="0.3">
      <c r="A445" s="19" t="s">
        <v>561</v>
      </c>
      <c r="B445" s="19" t="s">
        <v>92</v>
      </c>
      <c r="C445" s="19" t="s">
        <v>94</v>
      </c>
      <c r="D445" s="19">
        <v>0.6482</v>
      </c>
      <c r="E445" s="19">
        <v>1.3100000000000001E-2</v>
      </c>
      <c r="F445" s="19">
        <v>2E-3</v>
      </c>
      <c r="G445" s="20">
        <v>5.8800000000000006E-11</v>
      </c>
      <c r="H445" s="19">
        <v>450243</v>
      </c>
      <c r="I445" s="16">
        <f t="shared" si="12"/>
        <v>1.1092795672922261E-3</v>
      </c>
      <c r="J445" s="16">
        <f t="shared" si="13"/>
        <v>499.99777897713005</v>
      </c>
    </row>
    <row r="446" spans="1:10" ht="14.5" x14ac:dyDescent="0.3">
      <c r="A446" s="19" t="s">
        <v>562</v>
      </c>
      <c r="B446" s="19" t="s">
        <v>563</v>
      </c>
      <c r="C446" s="19" t="s">
        <v>94</v>
      </c>
      <c r="D446" s="19">
        <v>0.94789999999999996</v>
      </c>
      <c r="E446" s="19">
        <v>-2.3699999999999999E-2</v>
      </c>
      <c r="F446" s="19">
        <v>4.1999999999999997E-3</v>
      </c>
      <c r="G446" s="20">
        <v>2.4900000000000001E-8</v>
      </c>
      <c r="H446" s="19">
        <v>450243</v>
      </c>
      <c r="I446" s="16">
        <f t="shared" si="12"/>
        <v>5.2853547154824848E-4</v>
      </c>
      <c r="J446" s="16">
        <f t="shared" si="13"/>
        <v>238.09418046530007</v>
      </c>
    </row>
    <row r="447" spans="1:10" ht="14.5" x14ac:dyDescent="0.3">
      <c r="A447" s="19" t="s">
        <v>564</v>
      </c>
      <c r="B447" s="19" t="s">
        <v>98</v>
      </c>
      <c r="C447" s="19" t="s">
        <v>91</v>
      </c>
      <c r="D447" s="19">
        <v>0.25869999999999999</v>
      </c>
      <c r="E447" s="19">
        <v>-2.1000000000000001E-2</v>
      </c>
      <c r="F447" s="19">
        <v>2.2000000000000001E-3</v>
      </c>
      <c r="G447" s="20">
        <v>4.5800000000000002E-22</v>
      </c>
      <c r="H447" s="19">
        <v>450243</v>
      </c>
      <c r="I447" s="16">
        <f t="shared" si="12"/>
        <v>1.0085376748325272E-3</v>
      </c>
      <c r="J447" s="16">
        <f t="shared" si="13"/>
        <v>454.54343543375461</v>
      </c>
    </row>
    <row r="448" spans="1:10" ht="14.5" x14ac:dyDescent="0.3">
      <c r="A448" s="19" t="s">
        <v>565</v>
      </c>
      <c r="B448" s="19" t="s">
        <v>94</v>
      </c>
      <c r="C448" s="19" t="s">
        <v>92</v>
      </c>
      <c r="D448" s="19">
        <v>0.31390000000000001</v>
      </c>
      <c r="E448" s="19">
        <v>-1.7500000000000002E-2</v>
      </c>
      <c r="F448" s="19">
        <v>2.0999999999999999E-3</v>
      </c>
      <c r="G448" s="20">
        <v>1.06E-16</v>
      </c>
      <c r="H448" s="19">
        <v>450243</v>
      </c>
      <c r="I448" s="16">
        <f t="shared" si="12"/>
        <v>1.0565125387436355E-3</v>
      </c>
      <c r="J448" s="16">
        <f t="shared" si="13"/>
        <v>476.18836093060014</v>
      </c>
    </row>
    <row r="449" spans="1:10" ht="14.5" x14ac:dyDescent="0.3">
      <c r="A449" s="19" t="s">
        <v>566</v>
      </c>
      <c r="B449" s="19" t="s">
        <v>98</v>
      </c>
      <c r="C449" s="19" t="s">
        <v>91</v>
      </c>
      <c r="D449" s="19">
        <v>7.3200000000000001E-2</v>
      </c>
      <c r="E449" s="19">
        <v>2.5899999999999999E-2</v>
      </c>
      <c r="F449" s="19">
        <v>3.5999999999999999E-3</v>
      </c>
      <c r="G449" s="20">
        <v>1.1499999999999999E-12</v>
      </c>
      <c r="H449" s="19">
        <v>450243</v>
      </c>
      <c r="I449" s="16">
        <f t="shared" si="12"/>
        <v>6.165704035847896E-4</v>
      </c>
      <c r="J449" s="16">
        <f t="shared" si="13"/>
        <v>277.77654387618333</v>
      </c>
    </row>
    <row r="450" spans="1:10" ht="14.5" x14ac:dyDescent="0.3">
      <c r="A450" s="19" t="s">
        <v>567</v>
      </c>
      <c r="B450" s="19" t="s">
        <v>98</v>
      </c>
      <c r="C450" s="19" t="s">
        <v>91</v>
      </c>
      <c r="D450" s="19">
        <v>0.628</v>
      </c>
      <c r="E450" s="19">
        <v>-1.8800000000000001E-2</v>
      </c>
      <c r="F450" s="19">
        <v>2E-3</v>
      </c>
      <c r="G450" s="20">
        <v>1.45E-21</v>
      </c>
      <c r="H450" s="19">
        <v>450243</v>
      </c>
      <c r="I450" s="16">
        <f t="shared" si="12"/>
        <v>1.1092795672922263E-3</v>
      </c>
      <c r="J450" s="16">
        <f t="shared" si="13"/>
        <v>499.99777897713011</v>
      </c>
    </row>
    <row r="451" spans="1:10" ht="14.5" x14ac:dyDescent="0.3">
      <c r="A451" s="19" t="s">
        <v>568</v>
      </c>
      <c r="B451" s="19" t="s">
        <v>91</v>
      </c>
      <c r="C451" s="19" t="s">
        <v>92</v>
      </c>
      <c r="D451" s="19">
        <v>0.2404</v>
      </c>
      <c r="E451" s="19">
        <v>-1.4200000000000001E-2</v>
      </c>
      <c r="F451" s="19">
        <v>2.2000000000000001E-3</v>
      </c>
      <c r="G451" s="20">
        <v>2.1500000000000001E-10</v>
      </c>
      <c r="H451" s="19">
        <v>450243</v>
      </c>
      <c r="I451" s="16">
        <f t="shared" si="12"/>
        <v>1.0085376748325272E-3</v>
      </c>
      <c r="J451" s="16">
        <f t="shared" si="13"/>
        <v>454.54343543375461</v>
      </c>
    </row>
    <row r="452" spans="1:10" ht="14.5" x14ac:dyDescent="0.3">
      <c r="A452" s="19" t="s">
        <v>569</v>
      </c>
      <c r="B452" s="19" t="s">
        <v>91</v>
      </c>
      <c r="C452" s="19" t="s">
        <v>92</v>
      </c>
      <c r="D452" s="19">
        <v>0.7631</v>
      </c>
      <c r="E452" s="19">
        <v>1.2699999999999999E-2</v>
      </c>
      <c r="F452" s="19">
        <v>2.3E-3</v>
      </c>
      <c r="G452" s="20">
        <v>1.7599999999999999E-8</v>
      </c>
      <c r="H452" s="19">
        <v>450243</v>
      </c>
      <c r="I452" s="16">
        <f t="shared" ref="I452:I515" si="14">(2*D452*(1-D452)*E452*E452)/((2*D452*(1-D452)*E452*E452)+(2*D452*(1-D452)*H452*F452*E452*E452))</f>
        <v>9.6473051362541977E-4</v>
      </c>
      <c r="J452" s="16">
        <f t="shared" ref="J452:J515" si="15">I452*(H452-2)/(1-I452)</f>
        <v>434.78067737141754</v>
      </c>
    </row>
    <row r="453" spans="1:10" ht="14.5" x14ac:dyDescent="0.3">
      <c r="A453" s="19" t="s">
        <v>570</v>
      </c>
      <c r="B453" s="19" t="s">
        <v>98</v>
      </c>
      <c r="C453" s="19" t="s">
        <v>91</v>
      </c>
      <c r="D453" s="19">
        <v>0.25590000000000002</v>
      </c>
      <c r="E453" s="19">
        <v>-2.1700000000000001E-2</v>
      </c>
      <c r="F453" s="19">
        <v>2.0999999999999999E-3</v>
      </c>
      <c r="G453" s="20">
        <v>5.0100000000000001E-24</v>
      </c>
      <c r="H453" s="19">
        <v>450243</v>
      </c>
      <c r="I453" s="16">
        <f t="shared" si="14"/>
        <v>1.0565125387436355E-3</v>
      </c>
      <c r="J453" s="16">
        <f t="shared" si="15"/>
        <v>476.18836093060014</v>
      </c>
    </row>
    <row r="454" spans="1:10" ht="14.5" x14ac:dyDescent="0.3">
      <c r="A454" s="19" t="s">
        <v>571</v>
      </c>
      <c r="B454" s="19" t="s">
        <v>92</v>
      </c>
      <c r="C454" s="19" t="s">
        <v>98</v>
      </c>
      <c r="D454" s="19">
        <v>0.66749999999999998</v>
      </c>
      <c r="E454" s="19">
        <v>-2.4E-2</v>
      </c>
      <c r="F454" s="19">
        <v>2E-3</v>
      </c>
      <c r="G454" s="20">
        <v>1.19E-32</v>
      </c>
      <c r="H454" s="19">
        <v>450243</v>
      </c>
      <c r="I454" s="16">
        <f t="shared" si="14"/>
        <v>1.1092795672922266E-3</v>
      </c>
      <c r="J454" s="16">
        <f t="shared" si="15"/>
        <v>499.99777897713022</v>
      </c>
    </row>
    <row r="455" spans="1:10" ht="14.5" x14ac:dyDescent="0.3">
      <c r="A455" s="19" t="s">
        <v>572</v>
      </c>
      <c r="B455" s="19" t="s">
        <v>92</v>
      </c>
      <c r="C455" s="19" t="s">
        <v>94</v>
      </c>
      <c r="D455" s="19">
        <v>0.49030000000000001</v>
      </c>
      <c r="E455" s="19">
        <v>1.3599999999999999E-2</v>
      </c>
      <c r="F455" s="19">
        <v>1.9E-3</v>
      </c>
      <c r="G455" s="20">
        <v>4.2899999999999999E-13</v>
      </c>
      <c r="H455" s="19">
        <v>450243</v>
      </c>
      <c r="I455" s="16">
        <f t="shared" si="14"/>
        <v>1.1675945345833911E-3</v>
      </c>
      <c r="J455" s="16">
        <f t="shared" si="15"/>
        <v>526.31345155487372</v>
      </c>
    </row>
    <row r="456" spans="1:10" ht="14.5" x14ac:dyDescent="0.3">
      <c r="A456" s="19" t="s">
        <v>573</v>
      </c>
      <c r="B456" s="19" t="s">
        <v>94</v>
      </c>
      <c r="C456" s="19" t="s">
        <v>98</v>
      </c>
      <c r="D456" s="19">
        <v>7.4700000000000003E-2</v>
      </c>
      <c r="E456" s="19">
        <v>2.35E-2</v>
      </c>
      <c r="F456" s="19">
        <v>3.5999999999999999E-3</v>
      </c>
      <c r="G456" s="20">
        <v>4.4500000000000001E-11</v>
      </c>
      <c r="H456" s="19">
        <v>450243</v>
      </c>
      <c r="I456" s="16">
        <f t="shared" si="14"/>
        <v>6.165704035847896E-4</v>
      </c>
      <c r="J456" s="16">
        <f t="shared" si="15"/>
        <v>277.77654387618333</v>
      </c>
    </row>
    <row r="457" spans="1:10" ht="14.5" x14ac:dyDescent="0.3">
      <c r="A457" s="19" t="s">
        <v>574</v>
      </c>
      <c r="B457" s="19" t="s">
        <v>92</v>
      </c>
      <c r="C457" s="19" t="s">
        <v>94</v>
      </c>
      <c r="D457" s="19">
        <v>0.49259999999999998</v>
      </c>
      <c r="E457" s="19">
        <v>1.1599999999999999E-2</v>
      </c>
      <c r="F457" s="19">
        <v>1.9E-3</v>
      </c>
      <c r="G457" s="20">
        <v>1.19E-9</v>
      </c>
      <c r="H457" s="19">
        <v>450243</v>
      </c>
      <c r="I457" s="16">
        <f t="shared" si="14"/>
        <v>1.1675945345833911E-3</v>
      </c>
      <c r="J457" s="16">
        <f t="shared" si="15"/>
        <v>526.31345155487372</v>
      </c>
    </row>
    <row r="458" spans="1:10" ht="14.5" x14ac:dyDescent="0.3">
      <c r="A458" s="19" t="s">
        <v>575</v>
      </c>
      <c r="B458" s="19" t="s">
        <v>92</v>
      </c>
      <c r="C458" s="19" t="s">
        <v>94</v>
      </c>
      <c r="D458" s="19">
        <v>0.3609</v>
      </c>
      <c r="E458" s="19">
        <v>1.4E-2</v>
      </c>
      <c r="F458" s="19">
        <v>2E-3</v>
      </c>
      <c r="G458" s="20">
        <v>3.3300000000000001E-12</v>
      </c>
      <c r="H458" s="19">
        <v>450243</v>
      </c>
      <c r="I458" s="16">
        <f t="shared" si="14"/>
        <v>1.1092795672922263E-3</v>
      </c>
      <c r="J458" s="16">
        <f t="shared" si="15"/>
        <v>499.99777897713011</v>
      </c>
    </row>
    <row r="459" spans="1:10" ht="14.5" x14ac:dyDescent="0.3">
      <c r="A459" s="19" t="s">
        <v>576</v>
      </c>
      <c r="B459" s="19" t="s">
        <v>94</v>
      </c>
      <c r="C459" s="19" t="s">
        <v>92</v>
      </c>
      <c r="D459" s="19">
        <v>5.1900000000000002E-2</v>
      </c>
      <c r="E459" s="19">
        <v>-3.4599999999999999E-2</v>
      </c>
      <c r="F459" s="19">
        <v>4.3E-3</v>
      </c>
      <c r="G459" s="20">
        <v>4.8600000000000001E-16</v>
      </c>
      <c r="H459" s="19">
        <v>450243</v>
      </c>
      <c r="I459" s="16">
        <f t="shared" si="14"/>
        <v>5.1625029445626167E-4</v>
      </c>
      <c r="J459" s="16">
        <f t="shared" si="15"/>
        <v>232.55710650099073</v>
      </c>
    </row>
    <row r="460" spans="1:10" ht="14.5" x14ac:dyDescent="0.3">
      <c r="A460" s="19" t="s">
        <v>577</v>
      </c>
      <c r="B460" s="19" t="s">
        <v>98</v>
      </c>
      <c r="C460" s="19" t="s">
        <v>91</v>
      </c>
      <c r="D460" s="19">
        <v>7.0999999999999994E-2</v>
      </c>
      <c r="E460" s="19">
        <v>2.3E-2</v>
      </c>
      <c r="F460" s="19">
        <v>3.7000000000000002E-3</v>
      </c>
      <c r="G460" s="20">
        <v>3.13E-10</v>
      </c>
      <c r="H460" s="19">
        <v>450243</v>
      </c>
      <c r="I460" s="16">
        <f t="shared" si="14"/>
        <v>5.9991633566782777E-4</v>
      </c>
      <c r="J460" s="16">
        <f t="shared" si="15"/>
        <v>270.26906971736764</v>
      </c>
    </row>
    <row r="461" spans="1:10" ht="14.5" x14ac:dyDescent="0.3">
      <c r="A461" s="19" t="s">
        <v>578</v>
      </c>
      <c r="B461" s="19" t="s">
        <v>92</v>
      </c>
      <c r="C461" s="19" t="s">
        <v>94</v>
      </c>
      <c r="D461" s="19">
        <v>0.27539999999999998</v>
      </c>
      <c r="E461" s="19">
        <v>1.44E-2</v>
      </c>
      <c r="F461" s="19">
        <v>2.0999999999999999E-3</v>
      </c>
      <c r="G461" s="20">
        <v>7.8899999999999997E-12</v>
      </c>
      <c r="H461" s="19">
        <v>450243</v>
      </c>
      <c r="I461" s="16">
        <f t="shared" si="14"/>
        <v>1.0565125387436355E-3</v>
      </c>
      <c r="J461" s="16">
        <f t="shared" si="15"/>
        <v>476.18836093060014</v>
      </c>
    </row>
    <row r="462" spans="1:10" ht="14.5" x14ac:dyDescent="0.3">
      <c r="A462" s="19" t="s">
        <v>579</v>
      </c>
      <c r="B462" s="19" t="s">
        <v>98</v>
      </c>
      <c r="C462" s="19" t="s">
        <v>91</v>
      </c>
      <c r="D462" s="19">
        <v>8.2799999999999999E-2</v>
      </c>
      <c r="E462" s="19">
        <v>1.9E-2</v>
      </c>
      <c r="F462" s="19">
        <v>3.3999999999999998E-3</v>
      </c>
      <c r="G462" s="20">
        <v>3.7399999999999997E-8</v>
      </c>
      <c r="H462" s="19">
        <v>450243</v>
      </c>
      <c r="I462" s="16">
        <f t="shared" si="14"/>
        <v>6.5281557398613505E-4</v>
      </c>
      <c r="J462" s="16">
        <f t="shared" si="15"/>
        <v>294.11634057478244</v>
      </c>
    </row>
    <row r="463" spans="1:10" ht="14.5" x14ac:dyDescent="0.3">
      <c r="A463" s="19" t="s">
        <v>580</v>
      </c>
      <c r="B463" s="19" t="s">
        <v>98</v>
      </c>
      <c r="C463" s="19" t="s">
        <v>94</v>
      </c>
      <c r="D463" s="19">
        <v>0.32440000000000002</v>
      </c>
      <c r="E463" s="19">
        <v>1.37E-2</v>
      </c>
      <c r="F463" s="19">
        <v>2E-3</v>
      </c>
      <c r="G463" s="20">
        <v>9.7700000000000006E-12</v>
      </c>
      <c r="H463" s="19">
        <v>450243</v>
      </c>
      <c r="I463" s="16">
        <f t="shared" si="14"/>
        <v>1.1092795672922263E-3</v>
      </c>
      <c r="J463" s="16">
        <f t="shared" si="15"/>
        <v>499.99777897713011</v>
      </c>
    </row>
    <row r="464" spans="1:10" ht="14.5" x14ac:dyDescent="0.3">
      <c r="A464" s="19" t="s">
        <v>581</v>
      </c>
      <c r="B464" s="19" t="s">
        <v>98</v>
      </c>
      <c r="C464" s="19" t="s">
        <v>91</v>
      </c>
      <c r="D464" s="19">
        <v>0.4138</v>
      </c>
      <c r="E464" s="19">
        <v>2.53E-2</v>
      </c>
      <c r="F464" s="19">
        <v>2E-3</v>
      </c>
      <c r="G464" s="20">
        <v>3.5400000000000001E-37</v>
      </c>
      <c r="H464" s="19">
        <v>450243</v>
      </c>
      <c r="I464" s="16">
        <f t="shared" si="14"/>
        <v>1.1092795672922266E-3</v>
      </c>
      <c r="J464" s="16">
        <f t="shared" si="15"/>
        <v>499.99777897713022</v>
      </c>
    </row>
    <row r="465" spans="1:10" ht="14.5" x14ac:dyDescent="0.3">
      <c r="A465" s="19" t="s">
        <v>582</v>
      </c>
      <c r="B465" s="19" t="s">
        <v>98</v>
      </c>
      <c r="C465" s="19" t="s">
        <v>91</v>
      </c>
      <c r="D465" s="19">
        <v>0.2064</v>
      </c>
      <c r="E465" s="19">
        <v>-1.41E-2</v>
      </c>
      <c r="F465" s="19">
        <v>2.3E-3</v>
      </c>
      <c r="G465" s="20">
        <v>1.73E-9</v>
      </c>
      <c r="H465" s="19">
        <v>450243</v>
      </c>
      <c r="I465" s="16">
        <f t="shared" si="14"/>
        <v>9.6473051362541988E-4</v>
      </c>
      <c r="J465" s="16">
        <f t="shared" si="15"/>
        <v>434.7806773714176</v>
      </c>
    </row>
    <row r="466" spans="1:10" ht="14.5" x14ac:dyDescent="0.3">
      <c r="A466" s="19" t="s">
        <v>583</v>
      </c>
      <c r="B466" s="19" t="s">
        <v>94</v>
      </c>
      <c r="C466" s="19" t="s">
        <v>92</v>
      </c>
      <c r="D466" s="19">
        <v>0.44269999999999998</v>
      </c>
      <c r="E466" s="19">
        <v>-1.7999999999999999E-2</v>
      </c>
      <c r="F466" s="19">
        <v>2E-3</v>
      </c>
      <c r="G466" s="20">
        <v>2.5400000000000001E-20</v>
      </c>
      <c r="H466" s="19">
        <v>450243</v>
      </c>
      <c r="I466" s="16">
        <f t="shared" si="14"/>
        <v>1.1092795672922263E-3</v>
      </c>
      <c r="J466" s="16">
        <f t="shared" si="15"/>
        <v>499.99777897713011</v>
      </c>
    </row>
    <row r="467" spans="1:10" ht="14.5" x14ac:dyDescent="0.3">
      <c r="A467" s="19" t="s">
        <v>584</v>
      </c>
      <c r="B467" s="19" t="s">
        <v>98</v>
      </c>
      <c r="C467" s="19" t="s">
        <v>91</v>
      </c>
      <c r="D467" s="19">
        <v>7.0999999999999994E-2</v>
      </c>
      <c r="E467" s="19">
        <v>2.12E-2</v>
      </c>
      <c r="F467" s="19">
        <v>3.7000000000000002E-3</v>
      </c>
      <c r="G467" s="20">
        <v>1.4E-8</v>
      </c>
      <c r="H467" s="19">
        <v>450243</v>
      </c>
      <c r="I467" s="16">
        <f t="shared" si="14"/>
        <v>5.9991633566782766E-4</v>
      </c>
      <c r="J467" s="16">
        <f t="shared" si="15"/>
        <v>270.26906971736759</v>
      </c>
    </row>
    <row r="468" spans="1:10" ht="14.5" x14ac:dyDescent="0.3">
      <c r="A468" s="19" t="s">
        <v>585</v>
      </c>
      <c r="B468" s="19" t="s">
        <v>92</v>
      </c>
      <c r="C468" s="19" t="s">
        <v>94</v>
      </c>
      <c r="D468" s="19">
        <v>4.8599999999999997E-2</v>
      </c>
      <c r="E468" s="19">
        <v>-5.04E-2</v>
      </c>
      <c r="F468" s="19">
        <v>4.4000000000000003E-3</v>
      </c>
      <c r="G468" s="20">
        <v>6.45E-31</v>
      </c>
      <c r="H468" s="19">
        <v>450243</v>
      </c>
      <c r="I468" s="16">
        <f t="shared" si="14"/>
        <v>5.0452325277038762E-4</v>
      </c>
      <c r="J468" s="16">
        <f t="shared" si="15"/>
        <v>227.27171771687733</v>
      </c>
    </row>
    <row r="469" spans="1:10" ht="14.5" x14ac:dyDescent="0.3">
      <c r="A469" s="19" t="s">
        <v>586</v>
      </c>
      <c r="B469" s="19" t="s">
        <v>98</v>
      </c>
      <c r="C469" s="19" t="s">
        <v>91</v>
      </c>
      <c r="D469" s="19">
        <v>0.50329999999999997</v>
      </c>
      <c r="E469" s="19">
        <v>-1.15E-2</v>
      </c>
      <c r="F469" s="19">
        <v>1.9E-3</v>
      </c>
      <c r="G469" s="20">
        <v>1.19E-9</v>
      </c>
      <c r="H469" s="19">
        <v>450243</v>
      </c>
      <c r="I469" s="16">
        <f t="shared" si="14"/>
        <v>1.1675945345833911E-3</v>
      </c>
      <c r="J469" s="16">
        <f t="shared" si="15"/>
        <v>526.31345155487372</v>
      </c>
    </row>
    <row r="470" spans="1:10" ht="14.5" x14ac:dyDescent="0.3">
      <c r="A470" s="19" t="s">
        <v>587</v>
      </c>
      <c r="B470" s="19" t="s">
        <v>92</v>
      </c>
      <c r="C470" s="19" t="s">
        <v>94</v>
      </c>
      <c r="D470" s="19">
        <v>0.20899999999999999</v>
      </c>
      <c r="E470" s="19">
        <v>-2.53E-2</v>
      </c>
      <c r="F470" s="19">
        <v>2.3E-3</v>
      </c>
      <c r="G470" s="20">
        <v>1.45E-27</v>
      </c>
      <c r="H470" s="19">
        <v>450243</v>
      </c>
      <c r="I470" s="16">
        <f t="shared" si="14"/>
        <v>9.6473051362541966E-4</v>
      </c>
      <c r="J470" s="16">
        <f t="shared" si="15"/>
        <v>434.78067737141748</v>
      </c>
    </row>
    <row r="471" spans="1:10" ht="14.5" x14ac:dyDescent="0.3">
      <c r="A471" s="19" t="s">
        <v>588</v>
      </c>
      <c r="B471" s="19" t="s">
        <v>92</v>
      </c>
      <c r="C471" s="19" t="s">
        <v>94</v>
      </c>
      <c r="D471" s="19">
        <v>6.7000000000000004E-2</v>
      </c>
      <c r="E471" s="19">
        <v>-3.7100000000000001E-2</v>
      </c>
      <c r="F471" s="19">
        <v>4.1000000000000003E-3</v>
      </c>
      <c r="G471" s="20">
        <v>5.7400000000000004E-20</v>
      </c>
      <c r="H471" s="19">
        <v>450243</v>
      </c>
      <c r="I471" s="16">
        <f t="shared" si="14"/>
        <v>5.4141960111127449E-4</v>
      </c>
      <c r="J471" s="16">
        <f t="shared" si="15"/>
        <v>243.90135559860005</v>
      </c>
    </row>
    <row r="472" spans="1:10" ht="14.5" x14ac:dyDescent="0.3">
      <c r="A472" s="19" t="s">
        <v>589</v>
      </c>
      <c r="B472" s="19" t="s">
        <v>92</v>
      </c>
      <c r="C472" s="19" t="s">
        <v>98</v>
      </c>
      <c r="D472" s="19">
        <v>0.17119999999999999</v>
      </c>
      <c r="E472" s="19">
        <v>-1.9800000000000002E-2</v>
      </c>
      <c r="F472" s="19">
        <v>2.5000000000000001E-3</v>
      </c>
      <c r="G472" s="20">
        <v>8.1099999999999996E-15</v>
      </c>
      <c r="H472" s="19">
        <v>450243</v>
      </c>
      <c r="I472" s="16">
        <f t="shared" si="14"/>
        <v>8.876205777078529E-4</v>
      </c>
      <c r="J472" s="16">
        <f t="shared" si="15"/>
        <v>399.99822318170408</v>
      </c>
    </row>
    <row r="473" spans="1:10" ht="14.5" x14ac:dyDescent="0.3">
      <c r="A473" s="19" t="s">
        <v>590</v>
      </c>
      <c r="B473" s="19" t="s">
        <v>94</v>
      </c>
      <c r="C473" s="19" t="s">
        <v>91</v>
      </c>
      <c r="D473" s="19">
        <v>0.2253</v>
      </c>
      <c r="E473" s="19">
        <v>3.6900000000000002E-2</v>
      </c>
      <c r="F473" s="19">
        <v>2.3E-3</v>
      </c>
      <c r="G473" s="20">
        <v>8.7899999999999999E-60</v>
      </c>
      <c r="H473" s="19">
        <v>450243</v>
      </c>
      <c r="I473" s="16">
        <f t="shared" si="14"/>
        <v>9.6473051362541966E-4</v>
      </c>
      <c r="J473" s="16">
        <f t="shared" si="15"/>
        <v>434.78067737141748</v>
      </c>
    </row>
    <row r="474" spans="1:10" ht="14.5" x14ac:dyDescent="0.3">
      <c r="A474" s="19" t="s">
        <v>591</v>
      </c>
      <c r="B474" s="19" t="s">
        <v>98</v>
      </c>
      <c r="C474" s="19" t="s">
        <v>91</v>
      </c>
      <c r="D474" s="19">
        <v>2.0400000000000001E-2</v>
      </c>
      <c r="E474" s="19">
        <v>7.4300000000000005E-2</v>
      </c>
      <c r="F474" s="19">
        <v>6.8999999999999999E-3</v>
      </c>
      <c r="G474" s="20">
        <v>3.1599999999999999E-27</v>
      </c>
      <c r="H474" s="19">
        <v>450243</v>
      </c>
      <c r="I474" s="16">
        <f t="shared" si="14"/>
        <v>3.2178379430524421E-4</v>
      </c>
      <c r="J474" s="16">
        <f t="shared" si="15"/>
        <v>144.92689245713919</v>
      </c>
    </row>
    <row r="475" spans="1:10" ht="14.5" x14ac:dyDescent="0.3">
      <c r="A475" s="19" t="s">
        <v>592</v>
      </c>
      <c r="B475" s="19" t="s">
        <v>91</v>
      </c>
      <c r="C475" s="19" t="s">
        <v>98</v>
      </c>
      <c r="D475" s="19">
        <v>0.6724</v>
      </c>
      <c r="E475" s="19">
        <v>1.5699999999999999E-2</v>
      </c>
      <c r="F475" s="19">
        <v>2E-3</v>
      </c>
      <c r="G475" s="20">
        <v>2.9799999999999999E-15</v>
      </c>
      <c r="H475" s="19">
        <v>450243</v>
      </c>
      <c r="I475" s="16">
        <f t="shared" si="14"/>
        <v>1.1092795672922263E-3</v>
      </c>
      <c r="J475" s="16">
        <f t="shared" si="15"/>
        <v>499.99777897713011</v>
      </c>
    </row>
    <row r="476" spans="1:10" ht="14.5" x14ac:dyDescent="0.3">
      <c r="A476" s="19" t="s">
        <v>593</v>
      </c>
      <c r="B476" s="19" t="s">
        <v>92</v>
      </c>
      <c r="C476" s="19" t="s">
        <v>98</v>
      </c>
      <c r="D476" s="19">
        <v>0.1694</v>
      </c>
      <c r="E476" s="19">
        <v>-2.6800000000000001E-2</v>
      </c>
      <c r="F476" s="19">
        <v>2.5000000000000001E-3</v>
      </c>
      <c r="G476" s="20">
        <v>1.5399999999999999E-26</v>
      </c>
      <c r="H476" s="19">
        <v>450243</v>
      </c>
      <c r="I476" s="16">
        <f t="shared" si="14"/>
        <v>8.876205777078529E-4</v>
      </c>
      <c r="J476" s="16">
        <f t="shared" si="15"/>
        <v>399.99822318170408</v>
      </c>
    </row>
    <row r="477" spans="1:10" ht="14.5" x14ac:dyDescent="0.3">
      <c r="A477" s="19" t="s">
        <v>594</v>
      </c>
      <c r="B477" s="19" t="s">
        <v>94</v>
      </c>
      <c r="C477" s="19" t="s">
        <v>92</v>
      </c>
      <c r="D477" s="19">
        <v>0.73809999999999998</v>
      </c>
      <c r="E477" s="19">
        <v>-1.2500000000000001E-2</v>
      </c>
      <c r="F477" s="19">
        <v>2.2000000000000001E-3</v>
      </c>
      <c r="G477" s="20">
        <v>6.3099999999999999E-9</v>
      </c>
      <c r="H477" s="19">
        <v>450243</v>
      </c>
      <c r="I477" s="16">
        <f t="shared" si="14"/>
        <v>1.0085376748325274E-3</v>
      </c>
      <c r="J477" s="16">
        <f t="shared" si="15"/>
        <v>454.54343543375472</v>
      </c>
    </row>
    <row r="478" spans="1:10" ht="14.5" x14ac:dyDescent="0.3">
      <c r="A478" s="19" t="s">
        <v>595</v>
      </c>
      <c r="B478" s="19" t="s">
        <v>92</v>
      </c>
      <c r="C478" s="19" t="s">
        <v>91</v>
      </c>
      <c r="D478" s="19">
        <v>0.30080000000000001</v>
      </c>
      <c r="E478" s="19">
        <v>-1.2999999999999999E-2</v>
      </c>
      <c r="F478" s="19">
        <v>2E-3</v>
      </c>
      <c r="G478" s="20">
        <v>1.86E-10</v>
      </c>
      <c r="H478" s="19">
        <v>450243</v>
      </c>
      <c r="I478" s="16">
        <f t="shared" si="14"/>
        <v>1.1092795672922261E-3</v>
      </c>
      <c r="J478" s="16">
        <f t="shared" si="15"/>
        <v>499.99777897713005</v>
      </c>
    </row>
    <row r="479" spans="1:10" ht="14.5" x14ac:dyDescent="0.3">
      <c r="A479" s="19" t="s">
        <v>596</v>
      </c>
      <c r="B479" s="19" t="s">
        <v>94</v>
      </c>
      <c r="C479" s="19" t="s">
        <v>91</v>
      </c>
      <c r="D479" s="19">
        <v>0.23300000000000001</v>
      </c>
      <c r="E479" s="19">
        <v>-4.9799999999999997E-2</v>
      </c>
      <c r="F479" s="19">
        <v>2.3E-3</v>
      </c>
      <c r="G479" s="20">
        <v>1.8300000000000001E-101</v>
      </c>
      <c r="H479" s="19">
        <v>450243</v>
      </c>
      <c r="I479" s="16">
        <f t="shared" si="14"/>
        <v>9.6473051362541955E-4</v>
      </c>
      <c r="J479" s="16">
        <f t="shared" si="15"/>
        <v>434.78067737141748</v>
      </c>
    </row>
    <row r="480" spans="1:10" ht="14.5" x14ac:dyDescent="0.3">
      <c r="A480" s="19" t="s">
        <v>597</v>
      </c>
      <c r="B480" s="19" t="s">
        <v>91</v>
      </c>
      <c r="C480" s="19" t="s">
        <v>94</v>
      </c>
      <c r="D480" s="19">
        <v>0.55789999999999995</v>
      </c>
      <c r="E480" s="19">
        <v>1.54E-2</v>
      </c>
      <c r="F480" s="19">
        <v>1.9E-3</v>
      </c>
      <c r="G480" s="20">
        <v>4.19E-16</v>
      </c>
      <c r="H480" s="19">
        <v>450243</v>
      </c>
      <c r="I480" s="16">
        <f t="shared" si="14"/>
        <v>1.1675945345833913E-3</v>
      </c>
      <c r="J480" s="16">
        <f t="shared" si="15"/>
        <v>526.31345155487384</v>
      </c>
    </row>
    <row r="481" spans="1:10" ht="14.5" x14ac:dyDescent="0.3">
      <c r="A481" s="19" t="s">
        <v>598</v>
      </c>
      <c r="B481" s="19" t="s">
        <v>92</v>
      </c>
      <c r="C481" s="19" t="s">
        <v>94</v>
      </c>
      <c r="D481" s="19">
        <v>0.30059999999999998</v>
      </c>
      <c r="E481" s="19">
        <v>1.8800000000000001E-2</v>
      </c>
      <c r="F481" s="19">
        <v>2.0999999999999999E-3</v>
      </c>
      <c r="G481" s="20">
        <v>7.4199999999999996E-20</v>
      </c>
      <c r="H481" s="19">
        <v>450243</v>
      </c>
      <c r="I481" s="16">
        <f t="shared" si="14"/>
        <v>1.0565125387436353E-3</v>
      </c>
      <c r="J481" s="16">
        <f t="shared" si="15"/>
        <v>476.18836093060008</v>
      </c>
    </row>
    <row r="482" spans="1:10" ht="14.5" x14ac:dyDescent="0.3">
      <c r="A482" s="19" t="s">
        <v>599</v>
      </c>
      <c r="B482" s="19" t="s">
        <v>94</v>
      </c>
      <c r="C482" s="19" t="s">
        <v>91</v>
      </c>
      <c r="D482" s="19">
        <v>0.2868</v>
      </c>
      <c r="E482" s="19">
        <v>-2.4400000000000002E-2</v>
      </c>
      <c r="F482" s="19">
        <v>2.0999999999999999E-3</v>
      </c>
      <c r="G482" s="20">
        <v>1.27E-31</v>
      </c>
      <c r="H482" s="19">
        <v>450243</v>
      </c>
      <c r="I482" s="16">
        <f t="shared" si="14"/>
        <v>1.0565125387436355E-3</v>
      </c>
      <c r="J482" s="16">
        <f t="shared" si="15"/>
        <v>476.18836093060014</v>
      </c>
    </row>
    <row r="483" spans="1:10" ht="14.5" x14ac:dyDescent="0.3">
      <c r="A483" s="19" t="s">
        <v>600</v>
      </c>
      <c r="B483" s="19" t="s">
        <v>94</v>
      </c>
      <c r="C483" s="19" t="s">
        <v>92</v>
      </c>
      <c r="D483" s="19">
        <v>0.60019999999999996</v>
      </c>
      <c r="E483" s="19">
        <v>1.4E-2</v>
      </c>
      <c r="F483" s="19">
        <v>2E-3</v>
      </c>
      <c r="G483" s="20">
        <v>1.14E-12</v>
      </c>
      <c r="H483" s="19">
        <v>450243</v>
      </c>
      <c r="I483" s="16">
        <f t="shared" si="14"/>
        <v>1.1092795672922263E-3</v>
      </c>
      <c r="J483" s="16">
        <f t="shared" si="15"/>
        <v>499.99777897713011</v>
      </c>
    </row>
    <row r="484" spans="1:10" ht="14.5" x14ac:dyDescent="0.3">
      <c r="A484" s="19" t="s">
        <v>601</v>
      </c>
      <c r="B484" s="19" t="s">
        <v>98</v>
      </c>
      <c r="C484" s="19" t="s">
        <v>91</v>
      </c>
      <c r="D484" s="19">
        <v>0.20810000000000001</v>
      </c>
      <c r="E484" s="19">
        <v>1.46E-2</v>
      </c>
      <c r="F484" s="19">
        <v>2.3999999999999998E-3</v>
      </c>
      <c r="G484" s="20">
        <v>4.8799999999999997E-10</v>
      </c>
      <c r="H484" s="19">
        <v>450243</v>
      </c>
      <c r="I484" s="16">
        <f t="shared" si="14"/>
        <v>9.245705739512227E-4</v>
      </c>
      <c r="J484" s="16">
        <f t="shared" si="15"/>
        <v>416.66481581427513</v>
      </c>
    </row>
    <row r="485" spans="1:10" ht="14.5" x14ac:dyDescent="0.3">
      <c r="A485" s="19" t="s">
        <v>602</v>
      </c>
      <c r="B485" s="19" t="s">
        <v>92</v>
      </c>
      <c r="C485" s="19" t="s">
        <v>98</v>
      </c>
      <c r="D485" s="19">
        <v>0.83750000000000002</v>
      </c>
      <c r="E485" s="19">
        <v>-1.77E-2</v>
      </c>
      <c r="F485" s="19">
        <v>2.5999999999999999E-3</v>
      </c>
      <c r="G485" s="20">
        <v>4.4999999999999998E-12</v>
      </c>
      <c r="H485" s="19">
        <v>450243</v>
      </c>
      <c r="I485" s="16">
        <f t="shared" si="14"/>
        <v>8.5351046292871189E-4</v>
      </c>
      <c r="J485" s="16">
        <f t="shared" si="15"/>
        <v>384.6136761362539</v>
      </c>
    </row>
    <row r="486" spans="1:10" ht="14.5" x14ac:dyDescent="0.3">
      <c r="A486" s="19" t="s">
        <v>603</v>
      </c>
      <c r="B486" s="19" t="s">
        <v>178</v>
      </c>
      <c r="C486" s="19" t="s">
        <v>92</v>
      </c>
      <c r="D486" s="19">
        <v>0.5837</v>
      </c>
      <c r="E486" s="19">
        <v>1.78E-2</v>
      </c>
      <c r="F486" s="19">
        <v>1.9E-3</v>
      </c>
      <c r="G486" s="20">
        <v>8.9099999999999997E-21</v>
      </c>
      <c r="H486" s="19">
        <v>450243</v>
      </c>
      <c r="I486" s="16">
        <f t="shared" si="14"/>
        <v>1.1675945345833913E-3</v>
      </c>
      <c r="J486" s="16">
        <f t="shared" si="15"/>
        <v>526.31345155487384</v>
      </c>
    </row>
    <row r="487" spans="1:10" ht="14.5" x14ac:dyDescent="0.3">
      <c r="A487" s="19" t="s">
        <v>604</v>
      </c>
      <c r="B487" s="19" t="s">
        <v>94</v>
      </c>
      <c r="C487" s="19" t="s">
        <v>92</v>
      </c>
      <c r="D487" s="19">
        <v>0.21410000000000001</v>
      </c>
      <c r="E487" s="19">
        <v>-1.37E-2</v>
      </c>
      <c r="F487" s="19">
        <v>2.3E-3</v>
      </c>
      <c r="G487" s="20">
        <v>2.4E-9</v>
      </c>
      <c r="H487" s="19">
        <v>450243</v>
      </c>
      <c r="I487" s="16">
        <f t="shared" si="14"/>
        <v>9.6473051362541966E-4</v>
      </c>
      <c r="J487" s="16">
        <f t="shared" si="15"/>
        <v>434.78067737141748</v>
      </c>
    </row>
    <row r="488" spans="1:10" ht="14.5" x14ac:dyDescent="0.3">
      <c r="A488" s="19" t="s">
        <v>605</v>
      </c>
      <c r="B488" s="19" t="s">
        <v>92</v>
      </c>
      <c r="C488" s="19" t="s">
        <v>94</v>
      </c>
      <c r="D488" s="19">
        <v>0.69510000000000005</v>
      </c>
      <c r="E488" s="19">
        <v>-1.43E-2</v>
      </c>
      <c r="F488" s="19">
        <v>2E-3</v>
      </c>
      <c r="G488" s="20">
        <v>2.2100000000000001E-12</v>
      </c>
      <c r="H488" s="19">
        <v>450243</v>
      </c>
      <c r="I488" s="16">
        <f t="shared" si="14"/>
        <v>1.1092795672922263E-3</v>
      </c>
      <c r="J488" s="16">
        <f t="shared" si="15"/>
        <v>499.99777897713011</v>
      </c>
    </row>
    <row r="489" spans="1:10" ht="14.5" x14ac:dyDescent="0.3">
      <c r="A489" s="19" t="s">
        <v>606</v>
      </c>
      <c r="B489" s="19" t="s">
        <v>92</v>
      </c>
      <c r="C489" s="19" t="s">
        <v>94</v>
      </c>
      <c r="D489" s="19">
        <v>0.95150000000000001</v>
      </c>
      <c r="E489" s="19">
        <v>4.1300000000000003E-2</v>
      </c>
      <c r="F489" s="19">
        <v>4.4000000000000003E-3</v>
      </c>
      <c r="G489" s="20">
        <v>2.52E-21</v>
      </c>
      <c r="H489" s="19">
        <v>450243</v>
      </c>
      <c r="I489" s="16">
        <f t="shared" si="14"/>
        <v>5.0452325277038762E-4</v>
      </c>
      <c r="J489" s="16">
        <f t="shared" si="15"/>
        <v>227.27171771687733</v>
      </c>
    </row>
    <row r="490" spans="1:10" ht="14.5" x14ac:dyDescent="0.3">
      <c r="A490" s="19" t="s">
        <v>607</v>
      </c>
      <c r="B490" s="19" t="s">
        <v>91</v>
      </c>
      <c r="C490" s="19" t="s">
        <v>98</v>
      </c>
      <c r="D490" s="19">
        <v>0.57789999999999997</v>
      </c>
      <c r="E490" s="19">
        <v>-1.44E-2</v>
      </c>
      <c r="F490" s="19">
        <v>1.9E-3</v>
      </c>
      <c r="G490" s="20">
        <v>3.17E-14</v>
      </c>
      <c r="H490" s="19">
        <v>450243</v>
      </c>
      <c r="I490" s="16">
        <f t="shared" si="14"/>
        <v>1.1675945345833913E-3</v>
      </c>
      <c r="J490" s="16">
        <f t="shared" si="15"/>
        <v>526.31345155487384</v>
      </c>
    </row>
    <row r="491" spans="1:10" ht="14.5" x14ac:dyDescent="0.3">
      <c r="A491" s="19" t="s">
        <v>608</v>
      </c>
      <c r="B491" s="19" t="s">
        <v>98</v>
      </c>
      <c r="C491" s="19" t="s">
        <v>91</v>
      </c>
      <c r="D491" s="19">
        <v>0.4007</v>
      </c>
      <c r="E491" s="19">
        <v>1.2699999999999999E-2</v>
      </c>
      <c r="F491" s="19">
        <v>1.9E-3</v>
      </c>
      <c r="G491" s="20">
        <v>4.1400000000000001E-11</v>
      </c>
      <c r="H491" s="19">
        <v>450243</v>
      </c>
      <c r="I491" s="16">
        <f t="shared" si="14"/>
        <v>1.1675945345833911E-3</v>
      </c>
      <c r="J491" s="16">
        <f t="shared" si="15"/>
        <v>526.31345155487372</v>
      </c>
    </row>
    <row r="492" spans="1:10" ht="14.5" x14ac:dyDescent="0.3">
      <c r="A492" s="19" t="s">
        <v>609</v>
      </c>
      <c r="B492" s="19" t="s">
        <v>92</v>
      </c>
      <c r="C492" s="19" t="s">
        <v>94</v>
      </c>
      <c r="D492" s="19">
        <v>0.80789999999999995</v>
      </c>
      <c r="E492" s="19">
        <v>-2.1000000000000001E-2</v>
      </c>
      <c r="F492" s="19">
        <v>2.3999999999999998E-3</v>
      </c>
      <c r="G492" s="20">
        <v>1.27E-18</v>
      </c>
      <c r="H492" s="19">
        <v>450243</v>
      </c>
      <c r="I492" s="16">
        <f t="shared" si="14"/>
        <v>9.245705739512228E-4</v>
      </c>
      <c r="J492" s="16">
        <f t="shared" si="15"/>
        <v>416.66481581427519</v>
      </c>
    </row>
    <row r="493" spans="1:10" ht="14.5" x14ac:dyDescent="0.3">
      <c r="A493" s="19" t="s">
        <v>610</v>
      </c>
      <c r="B493" s="19" t="s">
        <v>92</v>
      </c>
      <c r="C493" s="19" t="s">
        <v>94</v>
      </c>
      <c r="D493" s="19">
        <v>0.20899999999999999</v>
      </c>
      <c r="E493" s="19">
        <v>-1.8200000000000001E-2</v>
      </c>
      <c r="F493" s="19">
        <v>2.3E-3</v>
      </c>
      <c r="G493" s="20">
        <v>5.7899999999999998E-15</v>
      </c>
      <c r="H493" s="19">
        <v>450243</v>
      </c>
      <c r="I493" s="16">
        <f t="shared" si="14"/>
        <v>9.6473051362541977E-4</v>
      </c>
      <c r="J493" s="16">
        <f t="shared" si="15"/>
        <v>434.78067737141754</v>
      </c>
    </row>
    <row r="494" spans="1:10" ht="14.5" x14ac:dyDescent="0.3">
      <c r="A494" s="19" t="s">
        <v>611</v>
      </c>
      <c r="B494" s="19" t="s">
        <v>94</v>
      </c>
      <c r="C494" s="19" t="s">
        <v>92</v>
      </c>
      <c r="D494" s="19">
        <v>6.1499999999999999E-2</v>
      </c>
      <c r="E494" s="19">
        <v>5.7599999999999998E-2</v>
      </c>
      <c r="F494" s="19">
        <v>4.0000000000000001E-3</v>
      </c>
      <c r="G494" s="20">
        <v>1.0399999999999999E-47</v>
      </c>
      <c r="H494" s="19">
        <v>450243</v>
      </c>
      <c r="I494" s="16">
        <f t="shared" si="14"/>
        <v>5.5494757965162604E-4</v>
      </c>
      <c r="J494" s="16">
        <f t="shared" si="15"/>
        <v>249.99888948856503</v>
      </c>
    </row>
    <row r="495" spans="1:10" ht="14.5" x14ac:dyDescent="0.3">
      <c r="A495" s="19" t="s">
        <v>612</v>
      </c>
      <c r="B495" s="19" t="s">
        <v>92</v>
      </c>
      <c r="C495" s="19" t="s">
        <v>94</v>
      </c>
      <c r="D495" s="19">
        <v>0.35730000000000001</v>
      </c>
      <c r="E495" s="19">
        <v>-2.18E-2</v>
      </c>
      <c r="F495" s="19">
        <v>2E-3</v>
      </c>
      <c r="G495" s="20">
        <v>1.5E-28</v>
      </c>
      <c r="H495" s="19">
        <v>450243</v>
      </c>
      <c r="I495" s="16">
        <f t="shared" si="14"/>
        <v>1.1092795672922266E-3</v>
      </c>
      <c r="J495" s="16">
        <f t="shared" si="15"/>
        <v>499.99777897713022</v>
      </c>
    </row>
    <row r="496" spans="1:10" ht="14.5" x14ac:dyDescent="0.3">
      <c r="A496" s="19" t="s">
        <v>613</v>
      </c>
      <c r="B496" s="19" t="s">
        <v>92</v>
      </c>
      <c r="C496" s="19" t="s">
        <v>91</v>
      </c>
      <c r="D496" s="19">
        <v>0.22140000000000001</v>
      </c>
      <c r="E496" s="19">
        <v>2.2599999999999999E-2</v>
      </c>
      <c r="F496" s="19">
        <v>2.3E-3</v>
      </c>
      <c r="G496" s="20">
        <v>1.6500000000000001E-23</v>
      </c>
      <c r="H496" s="19">
        <v>450243</v>
      </c>
      <c r="I496" s="16">
        <f t="shared" si="14"/>
        <v>9.6473051362541977E-4</v>
      </c>
      <c r="J496" s="16">
        <f t="shared" si="15"/>
        <v>434.78067737141754</v>
      </c>
    </row>
    <row r="497" spans="1:10" ht="14.5" x14ac:dyDescent="0.3">
      <c r="A497" s="19" t="s">
        <v>614</v>
      </c>
      <c r="B497" s="19" t="s">
        <v>94</v>
      </c>
      <c r="C497" s="19" t="s">
        <v>91</v>
      </c>
      <c r="D497" s="19">
        <v>0.64490000000000003</v>
      </c>
      <c r="E497" s="19">
        <v>1.21E-2</v>
      </c>
      <c r="F497" s="19">
        <v>2E-3</v>
      </c>
      <c r="G497" s="20">
        <v>1.61E-9</v>
      </c>
      <c r="H497" s="19">
        <v>450243</v>
      </c>
      <c r="I497" s="16">
        <f t="shared" si="14"/>
        <v>1.1092795672922266E-3</v>
      </c>
      <c r="J497" s="16">
        <f t="shared" si="15"/>
        <v>499.99777897713022</v>
      </c>
    </row>
    <row r="498" spans="1:10" ht="14.5" x14ac:dyDescent="0.3">
      <c r="A498" s="19" t="s">
        <v>615</v>
      </c>
      <c r="B498" s="19" t="s">
        <v>98</v>
      </c>
      <c r="C498" s="19" t="s">
        <v>91</v>
      </c>
      <c r="D498" s="19">
        <v>0.27639999999999998</v>
      </c>
      <c r="E498" s="19">
        <v>-2.5899999999999999E-2</v>
      </c>
      <c r="F498" s="19">
        <v>2.0999999999999999E-3</v>
      </c>
      <c r="G498" s="20">
        <v>2.6899999999999999E-34</v>
      </c>
      <c r="H498" s="19">
        <v>450243</v>
      </c>
      <c r="I498" s="16">
        <f t="shared" si="14"/>
        <v>1.0565125387436358E-3</v>
      </c>
      <c r="J498" s="16">
        <f t="shared" si="15"/>
        <v>476.18836093060025</v>
      </c>
    </row>
    <row r="499" spans="1:10" ht="14.5" x14ac:dyDescent="0.3">
      <c r="A499" s="19" t="s">
        <v>616</v>
      </c>
      <c r="B499" s="19" t="s">
        <v>91</v>
      </c>
      <c r="C499" s="19" t="s">
        <v>94</v>
      </c>
      <c r="D499" s="19">
        <v>0.76060000000000005</v>
      </c>
      <c r="E499" s="19">
        <v>1.3299999999999999E-2</v>
      </c>
      <c r="F499" s="19">
        <v>2.2000000000000001E-3</v>
      </c>
      <c r="G499" s="20">
        <v>1.9800000000000002E-9</v>
      </c>
      <c r="H499" s="19">
        <v>450243</v>
      </c>
      <c r="I499" s="16">
        <f t="shared" si="14"/>
        <v>1.0085376748325274E-3</v>
      </c>
      <c r="J499" s="16">
        <f t="shared" si="15"/>
        <v>454.54343543375472</v>
      </c>
    </row>
    <row r="500" spans="1:10" ht="14.5" x14ac:dyDescent="0.3">
      <c r="A500" s="19" t="s">
        <v>617</v>
      </c>
      <c r="B500" s="19" t="s">
        <v>92</v>
      </c>
      <c r="C500" s="19" t="s">
        <v>98</v>
      </c>
      <c r="D500" s="19">
        <v>0.39900000000000002</v>
      </c>
      <c r="E500" s="19">
        <v>2.0400000000000001E-2</v>
      </c>
      <c r="F500" s="19">
        <v>1.9E-3</v>
      </c>
      <c r="G500" s="20">
        <v>3.1500000000000003E-26</v>
      </c>
      <c r="H500" s="19">
        <v>450243</v>
      </c>
      <c r="I500" s="16">
        <f t="shared" si="14"/>
        <v>1.1675945345833915E-3</v>
      </c>
      <c r="J500" s="16">
        <f t="shared" si="15"/>
        <v>526.31345155487395</v>
      </c>
    </row>
    <row r="501" spans="1:10" ht="14.5" x14ac:dyDescent="0.3">
      <c r="A501" s="19" t="s">
        <v>618</v>
      </c>
      <c r="B501" s="19" t="s">
        <v>94</v>
      </c>
      <c r="C501" s="19" t="s">
        <v>92</v>
      </c>
      <c r="D501" s="19">
        <v>0.41760000000000003</v>
      </c>
      <c r="E501" s="19">
        <v>-1.18E-2</v>
      </c>
      <c r="F501" s="19">
        <v>1.9E-3</v>
      </c>
      <c r="G501" s="20">
        <v>7.1000000000000003E-10</v>
      </c>
      <c r="H501" s="19">
        <v>450243</v>
      </c>
      <c r="I501" s="16">
        <f t="shared" si="14"/>
        <v>1.1675945345833909E-3</v>
      </c>
      <c r="J501" s="16">
        <f t="shared" si="15"/>
        <v>526.31345155487361</v>
      </c>
    </row>
    <row r="502" spans="1:10" ht="14.5" x14ac:dyDescent="0.3">
      <c r="A502" s="19" t="s">
        <v>619</v>
      </c>
      <c r="B502" s="19" t="s">
        <v>92</v>
      </c>
      <c r="C502" s="19" t="s">
        <v>91</v>
      </c>
      <c r="D502" s="19">
        <v>0.248</v>
      </c>
      <c r="E502" s="19">
        <v>5.8900000000000001E-2</v>
      </c>
      <c r="F502" s="19">
        <v>2.2000000000000001E-3</v>
      </c>
      <c r="G502" s="20">
        <v>9.6599999999999995E-160</v>
      </c>
      <c r="H502" s="19">
        <v>450243</v>
      </c>
      <c r="I502" s="16">
        <f t="shared" si="14"/>
        <v>1.0085376748325272E-3</v>
      </c>
      <c r="J502" s="16">
        <f t="shared" si="15"/>
        <v>454.54343543375461</v>
      </c>
    </row>
    <row r="503" spans="1:10" ht="14.5" x14ac:dyDescent="0.3">
      <c r="A503" s="19" t="s">
        <v>620</v>
      </c>
      <c r="B503" s="19" t="s">
        <v>91</v>
      </c>
      <c r="C503" s="19" t="s">
        <v>94</v>
      </c>
      <c r="D503" s="19">
        <v>0.1138</v>
      </c>
      <c r="E503" s="19">
        <v>2.8799999999999999E-2</v>
      </c>
      <c r="F503" s="19">
        <v>3.0999999999999999E-3</v>
      </c>
      <c r="G503" s="20">
        <v>5.15E-20</v>
      </c>
      <c r="H503" s="19">
        <v>450243</v>
      </c>
      <c r="I503" s="16">
        <f t="shared" si="14"/>
        <v>7.1594604430145255E-4</v>
      </c>
      <c r="J503" s="16">
        <f t="shared" si="15"/>
        <v>322.57921224330977</v>
      </c>
    </row>
    <row r="504" spans="1:10" ht="14.5" x14ac:dyDescent="0.3">
      <c r="A504" s="19" t="s">
        <v>621</v>
      </c>
      <c r="B504" s="19" t="s">
        <v>91</v>
      </c>
      <c r="C504" s="19" t="s">
        <v>98</v>
      </c>
      <c r="D504" s="19">
        <v>0.54010000000000002</v>
      </c>
      <c r="E504" s="19">
        <v>-1.67E-2</v>
      </c>
      <c r="F504" s="19">
        <v>1.9E-3</v>
      </c>
      <c r="G504" s="20">
        <v>1.0299999999999999E-18</v>
      </c>
      <c r="H504" s="19">
        <v>450243</v>
      </c>
      <c r="I504" s="16">
        <f t="shared" si="14"/>
        <v>1.1675945345833909E-3</v>
      </c>
      <c r="J504" s="16">
        <f t="shared" si="15"/>
        <v>526.31345155487361</v>
      </c>
    </row>
    <row r="505" spans="1:10" ht="14.5" x14ac:dyDescent="0.3">
      <c r="A505" s="19" t="s">
        <v>622</v>
      </c>
      <c r="B505" s="19" t="s">
        <v>91</v>
      </c>
      <c r="C505" s="19" t="s">
        <v>94</v>
      </c>
      <c r="D505" s="19">
        <v>0.32240000000000002</v>
      </c>
      <c r="E505" s="19">
        <v>-2.7900000000000001E-2</v>
      </c>
      <c r="F505" s="19">
        <v>2E-3</v>
      </c>
      <c r="G505" s="20">
        <v>2.31E-43</v>
      </c>
      <c r="H505" s="19">
        <v>450243</v>
      </c>
      <c r="I505" s="16">
        <f t="shared" si="14"/>
        <v>1.1092795672922263E-3</v>
      </c>
      <c r="J505" s="16">
        <f t="shared" si="15"/>
        <v>499.99777897713011</v>
      </c>
    </row>
    <row r="506" spans="1:10" ht="14.5" x14ac:dyDescent="0.3">
      <c r="A506" s="19" t="s">
        <v>623</v>
      </c>
      <c r="B506" s="19" t="s">
        <v>98</v>
      </c>
      <c r="C506" s="19" t="s">
        <v>91</v>
      </c>
      <c r="D506" s="19">
        <v>0.33379999999999999</v>
      </c>
      <c r="E506" s="19">
        <v>4.5699999999999998E-2</v>
      </c>
      <c r="F506" s="19">
        <v>2E-3</v>
      </c>
      <c r="G506" s="20">
        <v>1.4300000000000001E-113</v>
      </c>
      <c r="H506" s="19">
        <v>450243</v>
      </c>
      <c r="I506" s="16">
        <f t="shared" si="14"/>
        <v>1.1092795672922263E-3</v>
      </c>
      <c r="J506" s="16">
        <f t="shared" si="15"/>
        <v>499.99777897713011</v>
      </c>
    </row>
    <row r="507" spans="1:10" ht="14.5" x14ac:dyDescent="0.3">
      <c r="A507" s="19" t="s">
        <v>624</v>
      </c>
      <c r="B507" s="19" t="s">
        <v>98</v>
      </c>
      <c r="C507" s="19" t="s">
        <v>92</v>
      </c>
      <c r="D507" s="19">
        <v>0.35049999999999998</v>
      </c>
      <c r="E507" s="19">
        <v>1.7299999999999999E-2</v>
      </c>
      <c r="F507" s="19">
        <v>2E-3</v>
      </c>
      <c r="G507" s="20">
        <v>1.13E-18</v>
      </c>
      <c r="H507" s="19">
        <v>450243</v>
      </c>
      <c r="I507" s="16">
        <f t="shared" si="14"/>
        <v>1.1092795672922266E-3</v>
      </c>
      <c r="J507" s="16">
        <f t="shared" si="15"/>
        <v>499.99777897713022</v>
      </c>
    </row>
    <row r="508" spans="1:10" ht="14.5" x14ac:dyDescent="0.3">
      <c r="A508" s="19" t="s">
        <v>625</v>
      </c>
      <c r="B508" s="19" t="s">
        <v>98</v>
      </c>
      <c r="C508" s="19" t="s">
        <v>94</v>
      </c>
      <c r="D508" s="19">
        <v>0.37269999999999998</v>
      </c>
      <c r="E508" s="19">
        <v>-1.34E-2</v>
      </c>
      <c r="F508" s="19">
        <v>2E-3</v>
      </c>
      <c r="G508" s="20">
        <v>2.9400000000000003E-11</v>
      </c>
      <c r="H508" s="19">
        <v>450243</v>
      </c>
      <c r="I508" s="16">
        <f t="shared" si="14"/>
        <v>1.1092795672922266E-3</v>
      </c>
      <c r="J508" s="16">
        <f t="shared" si="15"/>
        <v>499.99777897713022</v>
      </c>
    </row>
    <row r="509" spans="1:10" ht="14.5" x14ac:dyDescent="0.3">
      <c r="A509" s="19" t="s">
        <v>626</v>
      </c>
      <c r="B509" s="19" t="s">
        <v>92</v>
      </c>
      <c r="C509" s="19" t="s">
        <v>94</v>
      </c>
      <c r="D509" s="19">
        <v>0.26140000000000002</v>
      </c>
      <c r="E509" s="19">
        <v>-2.2800000000000001E-2</v>
      </c>
      <c r="F509" s="19">
        <v>2.2000000000000001E-3</v>
      </c>
      <c r="G509" s="20">
        <v>4.4799999999999999E-26</v>
      </c>
      <c r="H509" s="19">
        <v>450243</v>
      </c>
      <c r="I509" s="16">
        <f t="shared" si="14"/>
        <v>1.0085376748325274E-3</v>
      </c>
      <c r="J509" s="16">
        <f t="shared" si="15"/>
        <v>454.54343543375472</v>
      </c>
    </row>
    <row r="510" spans="1:10" ht="14.5" x14ac:dyDescent="0.3">
      <c r="A510" s="19" t="s">
        <v>627</v>
      </c>
      <c r="B510" s="19" t="s">
        <v>94</v>
      </c>
      <c r="C510" s="19" t="s">
        <v>92</v>
      </c>
      <c r="D510" s="19">
        <v>0.42659999999999998</v>
      </c>
      <c r="E510" s="19">
        <v>-1.78E-2</v>
      </c>
      <c r="F510" s="19">
        <v>1.9E-3</v>
      </c>
      <c r="G510" s="20">
        <v>1.22E-20</v>
      </c>
      <c r="H510" s="19">
        <v>450243</v>
      </c>
      <c r="I510" s="16">
        <f t="shared" si="14"/>
        <v>1.1675945345833913E-3</v>
      </c>
      <c r="J510" s="16">
        <f t="shared" si="15"/>
        <v>526.31345155487384</v>
      </c>
    </row>
    <row r="511" spans="1:10" ht="14.5" x14ac:dyDescent="0.3">
      <c r="A511" s="19" t="s">
        <v>628</v>
      </c>
      <c r="B511" s="19" t="s">
        <v>91</v>
      </c>
      <c r="C511" s="19" t="s">
        <v>98</v>
      </c>
      <c r="D511" s="19">
        <v>0.35049999999999998</v>
      </c>
      <c r="E511" s="19">
        <v>1.2E-2</v>
      </c>
      <c r="F511" s="19">
        <v>2E-3</v>
      </c>
      <c r="G511" s="20">
        <v>1.1100000000000001E-9</v>
      </c>
      <c r="H511" s="19">
        <v>450243</v>
      </c>
      <c r="I511" s="16">
        <f t="shared" si="14"/>
        <v>1.1092795672922266E-3</v>
      </c>
      <c r="J511" s="16">
        <f t="shared" si="15"/>
        <v>499.99777897713022</v>
      </c>
    </row>
    <row r="512" spans="1:10" ht="14.5" x14ac:dyDescent="0.3">
      <c r="A512" s="19" t="s">
        <v>629</v>
      </c>
      <c r="B512" s="19" t="s">
        <v>94</v>
      </c>
      <c r="C512" s="19" t="s">
        <v>92</v>
      </c>
      <c r="D512" s="19">
        <v>0.40949999999999998</v>
      </c>
      <c r="E512" s="19">
        <v>1.5299999999999999E-2</v>
      </c>
      <c r="F512" s="19">
        <v>1.9E-3</v>
      </c>
      <c r="G512" s="20">
        <v>2.28E-15</v>
      </c>
      <c r="H512" s="19">
        <v>450243</v>
      </c>
      <c r="I512" s="16">
        <f t="shared" si="14"/>
        <v>1.1675945345833911E-3</v>
      </c>
      <c r="J512" s="16">
        <f t="shared" si="15"/>
        <v>526.31345155487372</v>
      </c>
    </row>
    <row r="513" spans="1:10" ht="14.5" x14ac:dyDescent="0.3">
      <c r="A513" s="19" t="s">
        <v>630</v>
      </c>
      <c r="B513" s="19" t="s">
        <v>92</v>
      </c>
      <c r="C513" s="19" t="s">
        <v>94</v>
      </c>
      <c r="D513" s="19">
        <v>0.86629999999999996</v>
      </c>
      <c r="E513" s="19">
        <v>1.5599999999999999E-2</v>
      </c>
      <c r="F513" s="19">
        <v>2.8E-3</v>
      </c>
      <c r="G513" s="20">
        <v>2.2700000000000001E-8</v>
      </c>
      <c r="H513" s="19">
        <v>450243</v>
      </c>
      <c r="I513" s="16">
        <f t="shared" si="14"/>
        <v>7.925937503665745E-4</v>
      </c>
      <c r="J513" s="16">
        <f t="shared" si="15"/>
        <v>357.14127069795006</v>
      </c>
    </row>
    <row r="514" spans="1:10" ht="14.5" x14ac:dyDescent="0.3">
      <c r="A514" s="19" t="s">
        <v>631</v>
      </c>
      <c r="B514" s="19" t="s">
        <v>91</v>
      </c>
      <c r="C514" s="19" t="s">
        <v>98</v>
      </c>
      <c r="D514" s="19">
        <v>0.53349999999999997</v>
      </c>
      <c r="E514" s="19">
        <v>2.6700000000000002E-2</v>
      </c>
      <c r="F514" s="19">
        <v>1.9E-3</v>
      </c>
      <c r="G514" s="20">
        <v>7.6600000000000003E-45</v>
      </c>
      <c r="H514" s="19">
        <v>450243</v>
      </c>
      <c r="I514" s="16">
        <f t="shared" si="14"/>
        <v>1.1675945345833913E-3</v>
      </c>
      <c r="J514" s="16">
        <f t="shared" si="15"/>
        <v>526.31345155487384</v>
      </c>
    </row>
    <row r="515" spans="1:10" ht="14.5" x14ac:dyDescent="0.3">
      <c r="A515" s="19" t="s">
        <v>632</v>
      </c>
      <c r="B515" s="19" t="s">
        <v>98</v>
      </c>
      <c r="C515" s="19" t="s">
        <v>91</v>
      </c>
      <c r="D515" s="19">
        <v>0.1661</v>
      </c>
      <c r="E515" s="19">
        <v>-3.8899999999999997E-2</v>
      </c>
      <c r="F515" s="19">
        <v>2.5000000000000001E-3</v>
      </c>
      <c r="G515" s="20">
        <v>7.2900000000000004E-53</v>
      </c>
      <c r="H515" s="19">
        <v>450243</v>
      </c>
      <c r="I515" s="16">
        <f t="shared" si="14"/>
        <v>8.8762057770785301E-4</v>
      </c>
      <c r="J515" s="16">
        <f t="shared" si="15"/>
        <v>399.99822318170413</v>
      </c>
    </row>
    <row r="516" spans="1:10" ht="14.5" x14ac:dyDescent="0.3">
      <c r="A516" s="19" t="s">
        <v>633</v>
      </c>
      <c r="B516" s="19" t="s">
        <v>181</v>
      </c>
      <c r="C516" s="19" t="s">
        <v>91</v>
      </c>
      <c r="D516" s="19">
        <v>0.2346</v>
      </c>
      <c r="E516" s="19">
        <v>4.9000000000000002E-2</v>
      </c>
      <c r="F516" s="19">
        <v>2.3E-3</v>
      </c>
      <c r="G516" s="20">
        <v>9.0200000000000002E-105</v>
      </c>
      <c r="H516" s="19">
        <v>450243</v>
      </c>
      <c r="I516" s="16">
        <f t="shared" ref="I516:I579" si="16">(2*D516*(1-D516)*E516*E516)/((2*D516*(1-D516)*E516*E516)+(2*D516*(1-D516)*H516*F516*E516*E516))</f>
        <v>9.6473051362541955E-4</v>
      </c>
      <c r="J516" s="16">
        <f t="shared" ref="J516:J579" si="17">I516*(H516-2)/(1-I516)</f>
        <v>434.78067737141748</v>
      </c>
    </row>
    <row r="517" spans="1:10" ht="14.5" x14ac:dyDescent="0.3">
      <c r="A517" s="19" t="s">
        <v>634</v>
      </c>
      <c r="B517" s="19" t="s">
        <v>98</v>
      </c>
      <c r="C517" s="19" t="s">
        <v>91</v>
      </c>
      <c r="D517" s="19">
        <v>0.4345</v>
      </c>
      <c r="E517" s="19">
        <v>1.46E-2</v>
      </c>
      <c r="F517" s="19">
        <v>1.9E-3</v>
      </c>
      <c r="G517" s="20">
        <v>3.09E-14</v>
      </c>
      <c r="H517" s="19">
        <v>450243</v>
      </c>
      <c r="I517" s="16">
        <f t="shared" si="16"/>
        <v>1.1675945345833911E-3</v>
      </c>
      <c r="J517" s="16">
        <f t="shared" si="17"/>
        <v>526.31345155487372</v>
      </c>
    </row>
    <row r="518" spans="1:10" ht="14.5" x14ac:dyDescent="0.3">
      <c r="A518" s="19" t="s">
        <v>635</v>
      </c>
      <c r="B518" s="19" t="s">
        <v>94</v>
      </c>
      <c r="C518" s="19" t="s">
        <v>98</v>
      </c>
      <c r="D518" s="19">
        <v>0.4249</v>
      </c>
      <c r="E518" s="19">
        <v>1.4200000000000001E-2</v>
      </c>
      <c r="F518" s="19">
        <v>1.9E-3</v>
      </c>
      <c r="G518" s="20">
        <v>9.7099999999999998E-14</v>
      </c>
      <c r="H518" s="19">
        <v>450243</v>
      </c>
      <c r="I518" s="16">
        <f t="shared" si="16"/>
        <v>1.1675945345833911E-3</v>
      </c>
      <c r="J518" s="16">
        <f t="shared" si="17"/>
        <v>526.31345155487372</v>
      </c>
    </row>
    <row r="519" spans="1:10" ht="14.5" x14ac:dyDescent="0.3">
      <c r="A519" s="19" t="s">
        <v>636</v>
      </c>
      <c r="B519" s="19" t="s">
        <v>94</v>
      </c>
      <c r="C519" s="19" t="s">
        <v>92</v>
      </c>
      <c r="D519" s="19">
        <v>0.17630000000000001</v>
      </c>
      <c r="E519" s="19">
        <v>1.4999999999999999E-2</v>
      </c>
      <c r="F519" s="19">
        <v>2.5000000000000001E-3</v>
      </c>
      <c r="G519" s="20">
        <v>1.0000000000000001E-9</v>
      </c>
      <c r="H519" s="19">
        <v>450243</v>
      </c>
      <c r="I519" s="16">
        <f t="shared" si="16"/>
        <v>8.8762057770785322E-4</v>
      </c>
      <c r="J519" s="16">
        <f t="shared" si="17"/>
        <v>399.99822318170425</v>
      </c>
    </row>
    <row r="520" spans="1:10" ht="14.5" x14ac:dyDescent="0.3">
      <c r="A520" s="19" t="s">
        <v>637</v>
      </c>
      <c r="B520" s="19" t="s">
        <v>92</v>
      </c>
      <c r="C520" s="19" t="s">
        <v>94</v>
      </c>
      <c r="D520" s="19">
        <v>0.38529999999999998</v>
      </c>
      <c r="E520" s="19">
        <v>-1.2200000000000001E-2</v>
      </c>
      <c r="F520" s="19">
        <v>2E-3</v>
      </c>
      <c r="G520" s="20">
        <v>6.0999999999999996E-10</v>
      </c>
      <c r="H520" s="19">
        <v>450243</v>
      </c>
      <c r="I520" s="16">
        <f t="shared" si="16"/>
        <v>1.1092795672922263E-3</v>
      </c>
      <c r="J520" s="16">
        <f t="shared" si="17"/>
        <v>499.99777897713011</v>
      </c>
    </row>
    <row r="521" spans="1:10" ht="14.5" x14ac:dyDescent="0.3">
      <c r="A521" s="19" t="s">
        <v>638</v>
      </c>
      <c r="B521" s="19" t="s">
        <v>341</v>
      </c>
      <c r="C521" s="19" t="s">
        <v>98</v>
      </c>
      <c r="D521" s="19">
        <v>0.31900000000000001</v>
      </c>
      <c r="E521" s="19">
        <v>-1.32E-2</v>
      </c>
      <c r="F521" s="19">
        <v>2.0999999999999999E-3</v>
      </c>
      <c r="G521" s="20">
        <v>2.9200000000000003E-10</v>
      </c>
      <c r="H521" s="19">
        <v>450243</v>
      </c>
      <c r="I521" s="16">
        <f t="shared" si="16"/>
        <v>1.0565125387436355E-3</v>
      </c>
      <c r="J521" s="16">
        <f t="shared" si="17"/>
        <v>476.18836093060014</v>
      </c>
    </row>
    <row r="522" spans="1:10" ht="14.5" x14ac:dyDescent="0.3">
      <c r="A522" s="19" t="s">
        <v>639</v>
      </c>
      <c r="B522" s="19" t="s">
        <v>91</v>
      </c>
      <c r="C522" s="19" t="s">
        <v>92</v>
      </c>
      <c r="D522" s="19">
        <v>6.4899999999999999E-2</v>
      </c>
      <c r="E522" s="19">
        <v>3.1600000000000003E-2</v>
      </c>
      <c r="F522" s="19">
        <v>3.8999999999999998E-3</v>
      </c>
      <c r="G522" s="20">
        <v>3.46E-16</v>
      </c>
      <c r="H522" s="19">
        <v>450243</v>
      </c>
      <c r="I522" s="16">
        <f t="shared" si="16"/>
        <v>5.6916890582457301E-4</v>
      </c>
      <c r="J522" s="16">
        <f t="shared" si="17"/>
        <v>256.40911742416932</v>
      </c>
    </row>
    <row r="523" spans="1:10" ht="14.5" x14ac:dyDescent="0.3">
      <c r="A523" s="19" t="s">
        <v>640</v>
      </c>
      <c r="B523" s="19" t="s">
        <v>92</v>
      </c>
      <c r="C523" s="19" t="s">
        <v>94</v>
      </c>
      <c r="D523" s="19">
        <v>0.77590000000000003</v>
      </c>
      <c r="E523" s="19">
        <v>-1.4800000000000001E-2</v>
      </c>
      <c r="F523" s="19">
        <v>2.3E-3</v>
      </c>
      <c r="G523" s="20">
        <v>1.4000000000000001E-10</v>
      </c>
      <c r="H523" s="19">
        <v>450243</v>
      </c>
      <c r="I523" s="16">
        <f t="shared" si="16"/>
        <v>9.6473051362541988E-4</v>
      </c>
      <c r="J523" s="16">
        <f t="shared" si="17"/>
        <v>434.7806773714176</v>
      </c>
    </row>
    <row r="524" spans="1:10" ht="14.5" x14ac:dyDescent="0.3">
      <c r="A524" s="19" t="s">
        <v>641</v>
      </c>
      <c r="B524" s="19" t="s">
        <v>94</v>
      </c>
      <c r="C524" s="19" t="s">
        <v>92</v>
      </c>
      <c r="D524" s="19">
        <v>0.27739999999999998</v>
      </c>
      <c r="E524" s="19">
        <v>1.3100000000000001E-2</v>
      </c>
      <c r="F524" s="19">
        <v>2.0999999999999999E-3</v>
      </c>
      <c r="G524" s="20">
        <v>6.6799999999999997E-10</v>
      </c>
      <c r="H524" s="19">
        <v>450243</v>
      </c>
      <c r="I524" s="16">
        <f t="shared" si="16"/>
        <v>1.0565125387436355E-3</v>
      </c>
      <c r="J524" s="16">
        <f t="shared" si="17"/>
        <v>476.18836093060014</v>
      </c>
    </row>
    <row r="525" spans="1:10" ht="14.5" x14ac:dyDescent="0.3">
      <c r="A525" s="19" t="s">
        <v>642</v>
      </c>
      <c r="B525" s="19" t="s">
        <v>92</v>
      </c>
      <c r="C525" s="19" t="s">
        <v>94</v>
      </c>
      <c r="D525" s="19">
        <v>0.4264</v>
      </c>
      <c r="E525" s="19">
        <v>-1.0500000000000001E-2</v>
      </c>
      <c r="F525" s="19">
        <v>1.9E-3</v>
      </c>
      <c r="G525" s="20">
        <v>4.6000000000000002E-8</v>
      </c>
      <c r="H525" s="19">
        <v>450243</v>
      </c>
      <c r="I525" s="16">
        <f t="shared" si="16"/>
        <v>1.1675945345833911E-3</v>
      </c>
      <c r="J525" s="16">
        <f t="shared" si="17"/>
        <v>526.31345155487372</v>
      </c>
    </row>
    <row r="526" spans="1:10" ht="14.5" x14ac:dyDescent="0.3">
      <c r="A526" s="19" t="s">
        <v>643</v>
      </c>
      <c r="B526" s="19" t="s">
        <v>92</v>
      </c>
      <c r="C526" s="19" t="s">
        <v>94</v>
      </c>
      <c r="D526" s="19">
        <v>0.20599999999999999</v>
      </c>
      <c r="E526" s="19">
        <v>-1.8499999999999999E-2</v>
      </c>
      <c r="F526" s="19">
        <v>2.3E-3</v>
      </c>
      <c r="G526" s="20">
        <v>3.1900000000000002E-15</v>
      </c>
      <c r="H526" s="19">
        <v>450243</v>
      </c>
      <c r="I526" s="16">
        <f t="shared" si="16"/>
        <v>9.6473051362541977E-4</v>
      </c>
      <c r="J526" s="16">
        <f t="shared" si="17"/>
        <v>434.78067737141754</v>
      </c>
    </row>
    <row r="527" spans="1:10" ht="14.5" x14ac:dyDescent="0.3">
      <c r="A527" s="19" t="s">
        <v>644</v>
      </c>
      <c r="B527" s="19" t="s">
        <v>98</v>
      </c>
      <c r="C527" s="19" t="s">
        <v>91</v>
      </c>
      <c r="D527" s="19">
        <v>0.66159999999999997</v>
      </c>
      <c r="E527" s="19">
        <v>-2.24E-2</v>
      </c>
      <c r="F527" s="19">
        <v>2E-3</v>
      </c>
      <c r="G527" s="20">
        <v>9.2100000000000005E-29</v>
      </c>
      <c r="H527" s="19">
        <v>450243</v>
      </c>
      <c r="I527" s="16">
        <f t="shared" si="16"/>
        <v>1.1092795672922268E-3</v>
      </c>
      <c r="J527" s="16">
        <f t="shared" si="17"/>
        <v>499.99777897713034</v>
      </c>
    </row>
    <row r="528" spans="1:10" ht="14.5" x14ac:dyDescent="0.3">
      <c r="A528" s="19" t="s">
        <v>645</v>
      </c>
      <c r="B528" s="19" t="s">
        <v>91</v>
      </c>
      <c r="C528" s="19" t="s">
        <v>98</v>
      </c>
      <c r="D528" s="19">
        <v>0.56279999999999997</v>
      </c>
      <c r="E528" s="19">
        <v>-2.76E-2</v>
      </c>
      <c r="F528" s="19">
        <v>1.9E-3</v>
      </c>
      <c r="G528" s="20">
        <v>1.4300000000000001E-47</v>
      </c>
      <c r="H528" s="19">
        <v>450243</v>
      </c>
      <c r="I528" s="16">
        <f t="shared" si="16"/>
        <v>1.1675945345833913E-3</v>
      </c>
      <c r="J528" s="16">
        <f t="shared" si="17"/>
        <v>526.31345155487384</v>
      </c>
    </row>
    <row r="529" spans="1:10" ht="14.5" x14ac:dyDescent="0.3">
      <c r="A529" s="19" t="s">
        <v>646</v>
      </c>
      <c r="B529" s="19" t="s">
        <v>92</v>
      </c>
      <c r="C529" s="19" t="s">
        <v>94</v>
      </c>
      <c r="D529" s="19">
        <v>0.13220000000000001</v>
      </c>
      <c r="E529" s="19">
        <v>-6.6799999999999998E-2</v>
      </c>
      <c r="F529" s="19">
        <v>2.8E-3</v>
      </c>
      <c r="G529" s="20">
        <v>7.31E-126</v>
      </c>
      <c r="H529" s="19">
        <v>450243</v>
      </c>
      <c r="I529" s="16">
        <f t="shared" si="16"/>
        <v>7.925937503665745E-4</v>
      </c>
      <c r="J529" s="16">
        <f t="shared" si="17"/>
        <v>357.14127069795006</v>
      </c>
    </row>
    <row r="530" spans="1:10" ht="14.5" x14ac:dyDescent="0.3">
      <c r="A530" s="19" t="s">
        <v>647</v>
      </c>
      <c r="B530" s="19" t="s">
        <v>92</v>
      </c>
      <c r="C530" s="19" t="s">
        <v>94</v>
      </c>
      <c r="D530" s="19">
        <v>7.7299999999999994E-2</v>
      </c>
      <c r="E530" s="19">
        <v>-2.1899999999999999E-2</v>
      </c>
      <c r="F530" s="19">
        <v>3.5000000000000001E-3</v>
      </c>
      <c r="G530" s="20">
        <v>6.3899999999999996E-10</v>
      </c>
      <c r="H530" s="19">
        <v>450243</v>
      </c>
      <c r="I530" s="16">
        <f t="shared" si="16"/>
        <v>6.3417552900544465E-4</v>
      </c>
      <c r="J530" s="16">
        <f t="shared" si="17"/>
        <v>285.71301655836004</v>
      </c>
    </row>
    <row r="531" spans="1:10" ht="14.5" x14ac:dyDescent="0.3">
      <c r="A531" s="19" t="s">
        <v>648</v>
      </c>
      <c r="B531" s="19" t="s">
        <v>91</v>
      </c>
      <c r="C531" s="19" t="s">
        <v>92</v>
      </c>
      <c r="D531" s="19">
        <v>3.5999999999999997E-2</v>
      </c>
      <c r="E531" s="19">
        <v>-2.9700000000000001E-2</v>
      </c>
      <c r="F531" s="19">
        <v>5.1000000000000004E-3</v>
      </c>
      <c r="G531" s="20">
        <v>4.5800000000000003E-9</v>
      </c>
      <c r="H531" s="19">
        <v>450243</v>
      </c>
      <c r="I531" s="16">
        <f t="shared" si="16"/>
        <v>4.3530510730858561E-4</v>
      </c>
      <c r="J531" s="16">
        <f t="shared" si="17"/>
        <v>196.07756038318828</v>
      </c>
    </row>
    <row r="532" spans="1:10" ht="14.5" x14ac:dyDescent="0.3">
      <c r="A532" s="19" t="s">
        <v>649</v>
      </c>
      <c r="B532" s="19" t="s">
        <v>91</v>
      </c>
      <c r="C532" s="19" t="s">
        <v>94</v>
      </c>
      <c r="D532" s="19">
        <v>0.14299999999999999</v>
      </c>
      <c r="E532" s="19">
        <v>-2.29E-2</v>
      </c>
      <c r="F532" s="19">
        <v>2.7000000000000001E-3</v>
      </c>
      <c r="G532" s="20">
        <v>2.2E-17</v>
      </c>
      <c r="H532" s="19">
        <v>450243</v>
      </c>
      <c r="I532" s="16">
        <f t="shared" si="16"/>
        <v>8.2192494658104274E-4</v>
      </c>
      <c r="J532" s="16">
        <f t="shared" si="17"/>
        <v>370.36872516824451</v>
      </c>
    </row>
    <row r="533" spans="1:10" ht="14.5" x14ac:dyDescent="0.3">
      <c r="A533" s="19" t="s">
        <v>650</v>
      </c>
      <c r="B533" s="19" t="s">
        <v>92</v>
      </c>
      <c r="C533" s="19" t="s">
        <v>94</v>
      </c>
      <c r="D533" s="19">
        <v>9.5799999999999996E-2</v>
      </c>
      <c r="E533" s="19">
        <v>-1.9199999999999998E-2</v>
      </c>
      <c r="F533" s="19">
        <v>3.3999999999999998E-3</v>
      </c>
      <c r="G533" s="20">
        <v>1.8399999999999999E-8</v>
      </c>
      <c r="H533" s="19">
        <v>450243</v>
      </c>
      <c r="I533" s="16">
        <f t="shared" si="16"/>
        <v>6.5281557398613483E-4</v>
      </c>
      <c r="J533" s="16">
        <f t="shared" si="17"/>
        <v>294.11634057478238</v>
      </c>
    </row>
    <row r="534" spans="1:10" ht="14.5" x14ac:dyDescent="0.3">
      <c r="A534" s="19" t="s">
        <v>651</v>
      </c>
      <c r="B534" s="19" t="s">
        <v>98</v>
      </c>
      <c r="C534" s="19" t="s">
        <v>94</v>
      </c>
      <c r="D534" s="19">
        <v>0.30149999999999999</v>
      </c>
      <c r="E534" s="19">
        <v>3.1300000000000001E-2</v>
      </c>
      <c r="F534" s="19">
        <v>2.0999999999999999E-3</v>
      </c>
      <c r="G534" s="20">
        <v>8.8300000000000004E-52</v>
      </c>
      <c r="H534" s="19">
        <v>450243</v>
      </c>
      <c r="I534" s="16">
        <f t="shared" si="16"/>
        <v>1.0565125387436358E-3</v>
      </c>
      <c r="J534" s="16">
        <f t="shared" si="17"/>
        <v>476.18836093060025</v>
      </c>
    </row>
    <row r="535" spans="1:10" ht="14.5" x14ac:dyDescent="0.3">
      <c r="A535" s="19" t="s">
        <v>652</v>
      </c>
      <c r="B535" s="19" t="s">
        <v>94</v>
      </c>
      <c r="C535" s="19" t="s">
        <v>92</v>
      </c>
      <c r="D535" s="19">
        <v>0.32400000000000001</v>
      </c>
      <c r="E535" s="19">
        <v>-1.11E-2</v>
      </c>
      <c r="F535" s="19">
        <v>2E-3</v>
      </c>
      <c r="G535" s="20">
        <v>3.1300000000000002E-8</v>
      </c>
      <c r="H535" s="19">
        <v>450243</v>
      </c>
      <c r="I535" s="16">
        <f t="shared" si="16"/>
        <v>1.1092795672922263E-3</v>
      </c>
      <c r="J535" s="16">
        <f t="shared" si="17"/>
        <v>499.99777897713011</v>
      </c>
    </row>
    <row r="536" spans="1:10" ht="14.5" x14ac:dyDescent="0.3">
      <c r="A536" s="19" t="s">
        <v>653</v>
      </c>
      <c r="B536" s="19" t="s">
        <v>94</v>
      </c>
      <c r="C536" s="19" t="s">
        <v>92</v>
      </c>
      <c r="D536" s="19">
        <v>6.2100000000000002E-2</v>
      </c>
      <c r="E536" s="19">
        <v>3.09E-2</v>
      </c>
      <c r="F536" s="19">
        <v>3.8999999999999998E-3</v>
      </c>
      <c r="G536" s="20">
        <v>3.74E-15</v>
      </c>
      <c r="H536" s="19">
        <v>450243</v>
      </c>
      <c r="I536" s="16">
        <f t="shared" si="16"/>
        <v>5.691689058245729E-4</v>
      </c>
      <c r="J536" s="16">
        <f t="shared" si="17"/>
        <v>256.40911742416927</v>
      </c>
    </row>
    <row r="537" spans="1:10" ht="14.5" x14ac:dyDescent="0.3">
      <c r="A537" s="19" t="s">
        <v>654</v>
      </c>
      <c r="B537" s="19" t="s">
        <v>91</v>
      </c>
      <c r="C537" s="19" t="s">
        <v>98</v>
      </c>
      <c r="D537" s="19">
        <v>0.74609999999999999</v>
      </c>
      <c r="E537" s="19">
        <v>1.7100000000000001E-2</v>
      </c>
      <c r="F537" s="19">
        <v>2.3E-3</v>
      </c>
      <c r="G537" s="20">
        <v>5.1799999999999998E-14</v>
      </c>
      <c r="H537" s="19">
        <v>450243</v>
      </c>
      <c r="I537" s="16">
        <f t="shared" si="16"/>
        <v>9.6473051362541955E-4</v>
      </c>
      <c r="J537" s="16">
        <f t="shared" si="17"/>
        <v>434.78067737141748</v>
      </c>
    </row>
    <row r="538" spans="1:10" ht="14.5" x14ac:dyDescent="0.3">
      <c r="A538" s="19" t="s">
        <v>655</v>
      </c>
      <c r="B538" s="19" t="s">
        <v>94</v>
      </c>
      <c r="C538" s="19" t="s">
        <v>92</v>
      </c>
      <c r="D538" s="19">
        <v>6.4699999999999994E-2</v>
      </c>
      <c r="E538" s="19">
        <v>-4.2299999999999997E-2</v>
      </c>
      <c r="F538" s="19">
        <v>3.8E-3</v>
      </c>
      <c r="G538" s="20">
        <v>1.9E-28</v>
      </c>
      <c r="H538" s="19">
        <v>450243</v>
      </c>
      <c r="I538" s="16">
        <f t="shared" si="16"/>
        <v>5.8413828562656493E-4</v>
      </c>
      <c r="J538" s="16">
        <f t="shared" si="17"/>
        <v>263.15672577743698</v>
      </c>
    </row>
    <row r="539" spans="1:10" ht="14.5" x14ac:dyDescent="0.3">
      <c r="A539" s="19" t="s">
        <v>656</v>
      </c>
      <c r="B539" s="19" t="s">
        <v>98</v>
      </c>
      <c r="C539" s="19" t="s">
        <v>92</v>
      </c>
      <c r="D539" s="19">
        <v>0.12670000000000001</v>
      </c>
      <c r="E539" s="19">
        <v>-1.8200000000000001E-2</v>
      </c>
      <c r="F539" s="19">
        <v>2.8999999999999998E-3</v>
      </c>
      <c r="G539" s="20">
        <v>2.2300000000000001E-10</v>
      </c>
      <c r="H539" s="19">
        <v>450243</v>
      </c>
      <c r="I539" s="16">
        <f t="shared" si="16"/>
        <v>7.652838472227123E-4</v>
      </c>
      <c r="J539" s="16">
        <f t="shared" si="17"/>
        <v>344.82605446698631</v>
      </c>
    </row>
    <row r="540" spans="1:10" ht="14.5" x14ac:dyDescent="0.3">
      <c r="A540" s="19" t="s">
        <v>657</v>
      </c>
      <c r="B540" s="19" t="s">
        <v>92</v>
      </c>
      <c r="C540" s="19" t="s">
        <v>94</v>
      </c>
      <c r="D540" s="19">
        <v>0.32679999999999998</v>
      </c>
      <c r="E540" s="19">
        <v>-2.5499999999999998E-2</v>
      </c>
      <c r="F540" s="19">
        <v>2E-3</v>
      </c>
      <c r="G540" s="20">
        <v>9.2700000000000004E-37</v>
      </c>
      <c r="H540" s="19">
        <v>450243</v>
      </c>
      <c r="I540" s="16">
        <f t="shared" si="16"/>
        <v>1.1092795672922268E-3</v>
      </c>
      <c r="J540" s="16">
        <f t="shared" si="17"/>
        <v>499.99777897713034</v>
      </c>
    </row>
    <row r="541" spans="1:10" ht="14.5" x14ac:dyDescent="0.3">
      <c r="A541" s="19" t="s">
        <v>658</v>
      </c>
      <c r="B541" s="19" t="s">
        <v>92</v>
      </c>
      <c r="C541" s="19" t="s">
        <v>94</v>
      </c>
      <c r="D541" s="19">
        <v>0.18509999999999999</v>
      </c>
      <c r="E541" s="19">
        <v>-1.5100000000000001E-2</v>
      </c>
      <c r="F541" s="19">
        <v>2.3999999999999998E-3</v>
      </c>
      <c r="G541" s="20">
        <v>4.79E-10</v>
      </c>
      <c r="H541" s="19">
        <v>450243</v>
      </c>
      <c r="I541" s="16">
        <f t="shared" si="16"/>
        <v>9.245705739512228E-4</v>
      </c>
      <c r="J541" s="16">
        <f t="shared" si="17"/>
        <v>416.66481581427519</v>
      </c>
    </row>
    <row r="542" spans="1:10" ht="14.5" x14ac:dyDescent="0.3">
      <c r="A542" s="19" t="s">
        <v>659</v>
      </c>
      <c r="B542" s="19" t="s">
        <v>94</v>
      </c>
      <c r="C542" s="19" t="s">
        <v>91</v>
      </c>
      <c r="D542" s="19">
        <v>0.2782</v>
      </c>
      <c r="E542" s="19">
        <v>-1.95E-2</v>
      </c>
      <c r="F542" s="19">
        <v>2.0999999999999999E-3</v>
      </c>
      <c r="G542" s="20">
        <v>5.1099999999999999E-20</v>
      </c>
      <c r="H542" s="19">
        <v>450243</v>
      </c>
      <c r="I542" s="16">
        <f t="shared" si="16"/>
        <v>1.0565125387436358E-3</v>
      </c>
      <c r="J542" s="16">
        <f t="shared" si="17"/>
        <v>476.18836093060025</v>
      </c>
    </row>
    <row r="543" spans="1:10" ht="14.5" x14ac:dyDescent="0.3">
      <c r="A543" s="19" t="s">
        <v>660</v>
      </c>
      <c r="B543" s="19" t="s">
        <v>98</v>
      </c>
      <c r="C543" s="19" t="s">
        <v>94</v>
      </c>
      <c r="D543" s="19">
        <v>0.13669999999999999</v>
      </c>
      <c r="E543" s="19">
        <v>2.1100000000000001E-2</v>
      </c>
      <c r="F543" s="19">
        <v>2.8E-3</v>
      </c>
      <c r="G543" s="20">
        <v>3.55E-14</v>
      </c>
      <c r="H543" s="19">
        <v>450243</v>
      </c>
      <c r="I543" s="16">
        <f t="shared" si="16"/>
        <v>7.9259375036657461E-4</v>
      </c>
      <c r="J543" s="16">
        <f t="shared" si="17"/>
        <v>357.14127069795006</v>
      </c>
    </row>
    <row r="544" spans="1:10" ht="14.5" x14ac:dyDescent="0.3">
      <c r="A544" s="19" t="s">
        <v>661</v>
      </c>
      <c r="B544" s="19" t="s">
        <v>98</v>
      </c>
      <c r="C544" s="19" t="s">
        <v>91</v>
      </c>
      <c r="D544" s="19">
        <v>0.60340000000000005</v>
      </c>
      <c r="E544" s="19">
        <v>-1.4999999999999999E-2</v>
      </c>
      <c r="F544" s="19">
        <v>1.9E-3</v>
      </c>
      <c r="G544" s="20">
        <v>1.34E-14</v>
      </c>
      <c r="H544" s="19">
        <v>450243</v>
      </c>
      <c r="I544" s="16">
        <f t="shared" si="16"/>
        <v>1.1675945345833913E-3</v>
      </c>
      <c r="J544" s="16">
        <f t="shared" si="17"/>
        <v>526.31345155487384</v>
      </c>
    </row>
    <row r="545" spans="1:10" ht="14.5" x14ac:dyDescent="0.3">
      <c r="A545" s="19" t="s">
        <v>662</v>
      </c>
      <c r="B545" s="19" t="s">
        <v>92</v>
      </c>
      <c r="C545" s="19" t="s">
        <v>98</v>
      </c>
      <c r="D545" s="19">
        <v>0.64649999999999996</v>
      </c>
      <c r="E545" s="19">
        <v>-1.32E-2</v>
      </c>
      <c r="F545" s="19">
        <v>2E-3</v>
      </c>
      <c r="G545" s="20">
        <v>2.5800000000000001E-11</v>
      </c>
      <c r="H545" s="19">
        <v>450243</v>
      </c>
      <c r="I545" s="16">
        <f t="shared" si="16"/>
        <v>1.1092795672922261E-3</v>
      </c>
      <c r="J545" s="16">
        <f t="shared" si="17"/>
        <v>499.99777897713005</v>
      </c>
    </row>
    <row r="546" spans="1:10" ht="14.5" x14ac:dyDescent="0.3">
      <c r="A546" s="19" t="s">
        <v>663</v>
      </c>
      <c r="B546" s="19" t="s">
        <v>91</v>
      </c>
      <c r="C546" s="19" t="s">
        <v>94</v>
      </c>
      <c r="D546" s="19">
        <v>0.49759999999999999</v>
      </c>
      <c r="E546" s="19">
        <v>1.1599999999999999E-2</v>
      </c>
      <c r="F546" s="19">
        <v>1.9E-3</v>
      </c>
      <c r="G546" s="20">
        <v>1.19E-9</v>
      </c>
      <c r="H546" s="19">
        <v>450243</v>
      </c>
      <c r="I546" s="16">
        <f t="shared" si="16"/>
        <v>1.1675945345833913E-3</v>
      </c>
      <c r="J546" s="16">
        <f t="shared" si="17"/>
        <v>526.31345155487384</v>
      </c>
    </row>
    <row r="547" spans="1:10" ht="14.5" x14ac:dyDescent="0.3">
      <c r="A547" s="19" t="s">
        <v>664</v>
      </c>
      <c r="B547" s="19" t="s">
        <v>92</v>
      </c>
      <c r="C547" s="19" t="s">
        <v>94</v>
      </c>
      <c r="D547" s="19">
        <v>0.19670000000000001</v>
      </c>
      <c r="E547" s="19">
        <v>-2.0500000000000001E-2</v>
      </c>
      <c r="F547" s="19">
        <v>2.3999999999999998E-3</v>
      </c>
      <c r="G547" s="20">
        <v>1.27E-17</v>
      </c>
      <c r="H547" s="19">
        <v>450243</v>
      </c>
      <c r="I547" s="16">
        <f t="shared" si="16"/>
        <v>9.2457057395122259E-4</v>
      </c>
      <c r="J547" s="16">
        <f t="shared" si="17"/>
        <v>416.66481581427507</v>
      </c>
    </row>
    <row r="548" spans="1:10" ht="14.5" x14ac:dyDescent="0.3">
      <c r="A548" s="19" t="s">
        <v>665</v>
      </c>
      <c r="B548" s="19" t="s">
        <v>94</v>
      </c>
      <c r="C548" s="19" t="s">
        <v>92</v>
      </c>
      <c r="D548" s="19">
        <v>0.2248</v>
      </c>
      <c r="E548" s="19">
        <v>-1.24E-2</v>
      </c>
      <c r="F548" s="19">
        <v>2.3E-3</v>
      </c>
      <c r="G548" s="20">
        <v>4.4199999999999999E-8</v>
      </c>
      <c r="H548" s="19">
        <v>450243</v>
      </c>
      <c r="I548" s="16">
        <f t="shared" si="16"/>
        <v>9.6473051362541955E-4</v>
      </c>
      <c r="J548" s="16">
        <f t="shared" si="17"/>
        <v>434.78067737141748</v>
      </c>
    </row>
    <row r="549" spans="1:10" ht="14.5" x14ac:dyDescent="0.3">
      <c r="A549" s="19" t="s">
        <v>666</v>
      </c>
      <c r="B549" s="19" t="s">
        <v>92</v>
      </c>
      <c r="C549" s="19" t="s">
        <v>94</v>
      </c>
      <c r="D549" s="19">
        <v>0.68459999999999999</v>
      </c>
      <c r="E549" s="19">
        <v>1.6400000000000001E-2</v>
      </c>
      <c r="F549" s="19">
        <v>2E-3</v>
      </c>
      <c r="G549" s="20">
        <v>4.6800000000000001E-16</v>
      </c>
      <c r="H549" s="19">
        <v>450243</v>
      </c>
      <c r="I549" s="16">
        <f t="shared" si="16"/>
        <v>1.1092795672922266E-3</v>
      </c>
      <c r="J549" s="16">
        <f t="shared" si="17"/>
        <v>499.99777897713022</v>
      </c>
    </row>
    <row r="550" spans="1:10" ht="14.5" x14ac:dyDescent="0.3">
      <c r="A550" s="19" t="s">
        <v>667</v>
      </c>
      <c r="B550" s="19" t="s">
        <v>91</v>
      </c>
      <c r="C550" s="19" t="s">
        <v>92</v>
      </c>
      <c r="D550" s="19">
        <v>0.20119999999999999</v>
      </c>
      <c r="E550" s="19">
        <v>1.9099999999999999E-2</v>
      </c>
      <c r="F550" s="19">
        <v>2.3999999999999998E-3</v>
      </c>
      <c r="G550" s="20">
        <v>3.1999999999999999E-15</v>
      </c>
      <c r="H550" s="19">
        <v>450243</v>
      </c>
      <c r="I550" s="16">
        <f t="shared" si="16"/>
        <v>9.245705739512227E-4</v>
      </c>
      <c r="J550" s="16">
        <f t="shared" si="17"/>
        <v>416.66481581427513</v>
      </c>
    </row>
    <row r="551" spans="1:10" ht="14.5" x14ac:dyDescent="0.3">
      <c r="A551" s="19" t="s">
        <v>668</v>
      </c>
      <c r="B551" s="19" t="s">
        <v>92</v>
      </c>
      <c r="C551" s="19" t="s">
        <v>94</v>
      </c>
      <c r="D551" s="19">
        <v>8.0500000000000002E-2</v>
      </c>
      <c r="E551" s="19">
        <v>-2.47E-2</v>
      </c>
      <c r="F551" s="19">
        <v>3.5000000000000001E-3</v>
      </c>
      <c r="G551" s="20">
        <v>1.5500000000000001E-12</v>
      </c>
      <c r="H551" s="19">
        <v>450243</v>
      </c>
      <c r="I551" s="16">
        <f t="shared" si="16"/>
        <v>6.3417552900544465E-4</v>
      </c>
      <c r="J551" s="16">
        <f t="shared" si="17"/>
        <v>285.71301655836004</v>
      </c>
    </row>
    <row r="552" spans="1:10" ht="14.5" x14ac:dyDescent="0.3">
      <c r="A552" s="19" t="s">
        <v>669</v>
      </c>
      <c r="B552" s="19" t="s">
        <v>94</v>
      </c>
      <c r="C552" s="19" t="s">
        <v>92</v>
      </c>
      <c r="D552" s="19">
        <v>0.40889999999999999</v>
      </c>
      <c r="E552" s="19">
        <v>1.55E-2</v>
      </c>
      <c r="F552" s="19">
        <v>1.9E-3</v>
      </c>
      <c r="G552" s="20">
        <v>5.6399999999999999E-16</v>
      </c>
      <c r="H552" s="19">
        <v>450243</v>
      </c>
      <c r="I552" s="16">
        <f t="shared" si="16"/>
        <v>1.1675945345833911E-3</v>
      </c>
      <c r="J552" s="16">
        <f t="shared" si="17"/>
        <v>526.31345155487372</v>
      </c>
    </row>
    <row r="553" spans="1:10" ht="14.5" x14ac:dyDescent="0.3">
      <c r="A553" s="19" t="s">
        <v>670</v>
      </c>
      <c r="B553" s="19" t="s">
        <v>94</v>
      </c>
      <c r="C553" s="19" t="s">
        <v>92</v>
      </c>
      <c r="D553" s="19">
        <v>7.51E-2</v>
      </c>
      <c r="E553" s="19">
        <v>-2.7199999999999998E-2</v>
      </c>
      <c r="F553" s="19">
        <v>3.5999999999999999E-3</v>
      </c>
      <c r="G553" s="20">
        <v>4.3900000000000001E-14</v>
      </c>
      <c r="H553" s="19">
        <v>450243</v>
      </c>
      <c r="I553" s="16">
        <f t="shared" si="16"/>
        <v>6.1657040358478971E-4</v>
      </c>
      <c r="J553" s="16">
        <f t="shared" si="17"/>
        <v>277.77654387618338</v>
      </c>
    </row>
    <row r="554" spans="1:10" ht="14.5" x14ac:dyDescent="0.3">
      <c r="A554" s="19" t="s">
        <v>671</v>
      </c>
      <c r="B554" s="19" t="s">
        <v>91</v>
      </c>
      <c r="C554" s="19" t="s">
        <v>92</v>
      </c>
      <c r="D554" s="19">
        <v>0.28860000000000002</v>
      </c>
      <c r="E554" s="19">
        <v>1.7100000000000001E-2</v>
      </c>
      <c r="F554" s="19">
        <v>2.2000000000000001E-3</v>
      </c>
      <c r="G554" s="20">
        <v>3.1199999999999998E-15</v>
      </c>
      <c r="H554" s="19">
        <v>450243</v>
      </c>
      <c r="I554" s="16">
        <f t="shared" si="16"/>
        <v>1.0085376748325272E-3</v>
      </c>
      <c r="J554" s="16">
        <f t="shared" si="17"/>
        <v>454.54343543375461</v>
      </c>
    </row>
    <row r="555" spans="1:10" ht="14.5" x14ac:dyDescent="0.3">
      <c r="A555" s="19" t="s">
        <v>672</v>
      </c>
      <c r="B555" s="19" t="s">
        <v>98</v>
      </c>
      <c r="C555" s="19" t="s">
        <v>92</v>
      </c>
      <c r="D555" s="19">
        <v>0.49990000000000001</v>
      </c>
      <c r="E555" s="19">
        <v>-1.32E-2</v>
      </c>
      <c r="F555" s="19">
        <v>2E-3</v>
      </c>
      <c r="G555" s="20">
        <v>1.7700000000000001E-11</v>
      </c>
      <c r="H555" s="19">
        <v>450243</v>
      </c>
      <c r="I555" s="16">
        <f t="shared" si="16"/>
        <v>1.1092795672922263E-3</v>
      </c>
      <c r="J555" s="16">
        <f t="shared" si="17"/>
        <v>499.99777897713011</v>
      </c>
    </row>
    <row r="556" spans="1:10" ht="14.5" x14ac:dyDescent="0.3">
      <c r="A556" s="19" t="s">
        <v>673</v>
      </c>
      <c r="B556" s="19" t="s">
        <v>94</v>
      </c>
      <c r="C556" s="19" t="s">
        <v>92</v>
      </c>
      <c r="D556" s="19">
        <v>3.9800000000000002E-2</v>
      </c>
      <c r="E556" s="19">
        <v>-4.1700000000000001E-2</v>
      </c>
      <c r="F556" s="19">
        <v>4.8999999999999998E-3</v>
      </c>
      <c r="G556" s="20">
        <v>1.8199999999999999E-17</v>
      </c>
      <c r="H556" s="19">
        <v>450243</v>
      </c>
      <c r="I556" s="16">
        <f t="shared" si="16"/>
        <v>4.5306461285832722E-4</v>
      </c>
      <c r="J556" s="16">
        <f t="shared" si="17"/>
        <v>204.08072611311437</v>
      </c>
    </row>
    <row r="557" spans="1:10" ht="14.5" x14ac:dyDescent="0.3">
      <c r="A557" s="19" t="s">
        <v>674</v>
      </c>
      <c r="B557" s="19" t="s">
        <v>98</v>
      </c>
      <c r="C557" s="19" t="s">
        <v>91</v>
      </c>
      <c r="D557" s="19">
        <v>0.84399999999999997</v>
      </c>
      <c r="E557" s="19">
        <v>-2.6100000000000002E-2</v>
      </c>
      <c r="F557" s="19">
        <v>2.5999999999999999E-3</v>
      </c>
      <c r="G557" s="20">
        <v>1.04E-23</v>
      </c>
      <c r="H557" s="19">
        <v>450243</v>
      </c>
      <c r="I557" s="16">
        <f t="shared" si="16"/>
        <v>8.5351046292871189E-4</v>
      </c>
      <c r="J557" s="16">
        <f t="shared" si="17"/>
        <v>384.6136761362539</v>
      </c>
    </row>
    <row r="558" spans="1:10" ht="14.5" x14ac:dyDescent="0.3">
      <c r="A558" s="19" t="s">
        <v>675</v>
      </c>
      <c r="B558" s="19" t="s">
        <v>98</v>
      </c>
      <c r="C558" s="19" t="s">
        <v>91</v>
      </c>
      <c r="D558" s="19">
        <v>0.2079</v>
      </c>
      <c r="E558" s="19">
        <v>-1.6299999999999999E-2</v>
      </c>
      <c r="F558" s="19">
        <v>2.3E-3</v>
      </c>
      <c r="G558" s="20">
        <v>2.84E-12</v>
      </c>
      <c r="H558" s="19">
        <v>450243</v>
      </c>
      <c r="I558" s="16">
        <f t="shared" si="16"/>
        <v>9.6473051362541966E-4</v>
      </c>
      <c r="J558" s="16">
        <f t="shared" si="17"/>
        <v>434.78067737141748</v>
      </c>
    </row>
    <row r="559" spans="1:10" ht="14.5" x14ac:dyDescent="0.3">
      <c r="A559" s="19" t="s">
        <v>676</v>
      </c>
      <c r="B559" s="19" t="s">
        <v>91</v>
      </c>
      <c r="C559" s="19" t="s">
        <v>98</v>
      </c>
      <c r="D559" s="19">
        <v>0.76829999999999998</v>
      </c>
      <c r="E559" s="19">
        <v>1.29E-2</v>
      </c>
      <c r="F559" s="19">
        <v>2.2000000000000001E-3</v>
      </c>
      <c r="G559" s="20">
        <v>5.62E-9</v>
      </c>
      <c r="H559" s="19">
        <v>450243</v>
      </c>
      <c r="I559" s="16">
        <f t="shared" si="16"/>
        <v>1.0085376748325272E-3</v>
      </c>
      <c r="J559" s="16">
        <f t="shared" si="17"/>
        <v>454.54343543375461</v>
      </c>
    </row>
    <row r="560" spans="1:10" ht="14.5" x14ac:dyDescent="0.3">
      <c r="A560" s="19" t="s">
        <v>677</v>
      </c>
      <c r="B560" s="19" t="s">
        <v>94</v>
      </c>
      <c r="C560" s="19" t="s">
        <v>92</v>
      </c>
      <c r="D560" s="19">
        <v>0.72089999999999999</v>
      </c>
      <c r="E560" s="19">
        <v>-2.1000000000000001E-2</v>
      </c>
      <c r="F560" s="19">
        <v>2.0999999999999999E-3</v>
      </c>
      <c r="G560" s="20">
        <v>9.9599999999999997E-24</v>
      </c>
      <c r="H560" s="19">
        <v>450243</v>
      </c>
      <c r="I560" s="16">
        <f t="shared" si="16"/>
        <v>1.0565125387436355E-3</v>
      </c>
      <c r="J560" s="16">
        <f t="shared" si="17"/>
        <v>476.18836093060014</v>
      </c>
    </row>
    <row r="561" spans="1:10" ht="14.5" x14ac:dyDescent="0.3">
      <c r="A561" s="19" t="s">
        <v>678</v>
      </c>
      <c r="B561" s="19" t="s">
        <v>91</v>
      </c>
      <c r="C561" s="19" t="s">
        <v>98</v>
      </c>
      <c r="D561" s="19">
        <v>0.62290000000000001</v>
      </c>
      <c r="E561" s="19">
        <v>1.29E-2</v>
      </c>
      <c r="F561" s="19">
        <v>1.9E-3</v>
      </c>
      <c r="G561" s="20">
        <v>2.86E-11</v>
      </c>
      <c r="H561" s="19">
        <v>450243</v>
      </c>
      <c r="I561" s="16">
        <f t="shared" si="16"/>
        <v>1.1675945345833913E-3</v>
      </c>
      <c r="J561" s="16">
        <f t="shared" si="17"/>
        <v>526.31345155487384</v>
      </c>
    </row>
    <row r="562" spans="1:10" ht="14.5" x14ac:dyDescent="0.3">
      <c r="A562" s="19" t="s">
        <v>679</v>
      </c>
      <c r="B562" s="19" t="s">
        <v>94</v>
      </c>
      <c r="C562" s="19" t="s">
        <v>92</v>
      </c>
      <c r="D562" s="19">
        <v>4.5699999999999998E-2</v>
      </c>
      <c r="E562" s="19">
        <v>2.6599999999999999E-2</v>
      </c>
      <c r="F562" s="19">
        <v>4.4999999999999997E-3</v>
      </c>
      <c r="G562" s="20">
        <v>4.2899999999999999E-9</v>
      </c>
      <c r="H562" s="19">
        <v>450243</v>
      </c>
      <c r="I562" s="16">
        <f t="shared" si="16"/>
        <v>4.9331715581940345E-4</v>
      </c>
      <c r="J562" s="16">
        <f t="shared" si="17"/>
        <v>222.2212351009467</v>
      </c>
    </row>
    <row r="563" spans="1:10" ht="14.5" x14ac:dyDescent="0.3">
      <c r="A563" s="19" t="s">
        <v>680</v>
      </c>
      <c r="B563" s="19" t="s">
        <v>91</v>
      </c>
      <c r="C563" s="19" t="s">
        <v>98</v>
      </c>
      <c r="D563" s="19">
        <v>0.85660000000000003</v>
      </c>
      <c r="E563" s="19">
        <v>3.5200000000000002E-2</v>
      </c>
      <c r="F563" s="19">
        <v>2.7000000000000001E-3</v>
      </c>
      <c r="G563" s="20">
        <v>3.2700000000000003E-39</v>
      </c>
      <c r="H563" s="19">
        <v>450243</v>
      </c>
      <c r="I563" s="16">
        <f t="shared" si="16"/>
        <v>8.2192494658104285E-4</v>
      </c>
      <c r="J563" s="16">
        <f t="shared" si="17"/>
        <v>370.36872516824457</v>
      </c>
    </row>
    <row r="564" spans="1:10" ht="14.5" x14ac:dyDescent="0.3">
      <c r="A564" s="19" t="s">
        <v>681</v>
      </c>
      <c r="B564" s="19" t="s">
        <v>92</v>
      </c>
      <c r="C564" s="19" t="s">
        <v>94</v>
      </c>
      <c r="D564" s="19">
        <v>0.59109999999999996</v>
      </c>
      <c r="E564" s="19">
        <v>-1.6799999999999999E-2</v>
      </c>
      <c r="F564" s="19">
        <v>1.9E-3</v>
      </c>
      <c r="G564" s="20">
        <v>2.0800000000000001E-18</v>
      </c>
      <c r="H564" s="19">
        <v>450243</v>
      </c>
      <c r="I564" s="16">
        <f t="shared" si="16"/>
        <v>1.1675945345833911E-3</v>
      </c>
      <c r="J564" s="16">
        <f t="shared" si="17"/>
        <v>526.31345155487372</v>
      </c>
    </row>
    <row r="565" spans="1:10" ht="14.5" x14ac:dyDescent="0.3">
      <c r="A565" s="19" t="s">
        <v>682</v>
      </c>
      <c r="B565" s="19" t="s">
        <v>98</v>
      </c>
      <c r="C565" s="19" t="s">
        <v>91</v>
      </c>
      <c r="D565" s="19">
        <v>0.18609999999999999</v>
      </c>
      <c r="E565" s="19">
        <v>-1.6299999999999999E-2</v>
      </c>
      <c r="F565" s="19">
        <v>2.5000000000000001E-3</v>
      </c>
      <c r="G565" s="20">
        <v>3.1400000000000003E-11</v>
      </c>
      <c r="H565" s="19">
        <v>450243</v>
      </c>
      <c r="I565" s="16">
        <f t="shared" si="16"/>
        <v>8.8762057770785301E-4</v>
      </c>
      <c r="J565" s="16">
        <f t="shared" si="17"/>
        <v>399.99822318170413</v>
      </c>
    </row>
    <row r="566" spans="1:10" ht="14.5" x14ac:dyDescent="0.3">
      <c r="A566" s="19" t="s">
        <v>683</v>
      </c>
      <c r="B566" s="19" t="s">
        <v>92</v>
      </c>
      <c r="C566" s="19" t="s">
        <v>94</v>
      </c>
      <c r="D566" s="19">
        <v>0.18559999999999999</v>
      </c>
      <c r="E566" s="19">
        <v>2.5600000000000001E-2</v>
      </c>
      <c r="F566" s="19">
        <v>2.3999999999999998E-3</v>
      </c>
      <c r="G566" s="20">
        <v>1.2499999999999999E-25</v>
      </c>
      <c r="H566" s="19">
        <v>450243</v>
      </c>
      <c r="I566" s="16">
        <f t="shared" si="16"/>
        <v>9.245705739512227E-4</v>
      </c>
      <c r="J566" s="16">
        <f t="shared" si="17"/>
        <v>416.66481581427513</v>
      </c>
    </row>
    <row r="567" spans="1:10" ht="14.5" x14ac:dyDescent="0.3">
      <c r="A567" s="19" t="s">
        <v>684</v>
      </c>
      <c r="B567" s="19" t="s">
        <v>94</v>
      </c>
      <c r="C567" s="19" t="s">
        <v>92</v>
      </c>
      <c r="D567" s="19">
        <v>0.50460000000000005</v>
      </c>
      <c r="E567" s="19">
        <v>-1.6E-2</v>
      </c>
      <c r="F567" s="19">
        <v>1.9E-3</v>
      </c>
      <c r="G567" s="20">
        <v>1.37E-17</v>
      </c>
      <c r="H567" s="19">
        <v>450243</v>
      </c>
      <c r="I567" s="16">
        <f t="shared" si="16"/>
        <v>1.1675945345833909E-3</v>
      </c>
      <c r="J567" s="16">
        <f t="shared" si="17"/>
        <v>526.31345155487361</v>
      </c>
    </row>
    <row r="568" spans="1:10" ht="14.5" x14ac:dyDescent="0.3">
      <c r="A568" s="19" t="s">
        <v>685</v>
      </c>
      <c r="B568" s="19" t="s">
        <v>98</v>
      </c>
      <c r="C568" s="19" t="s">
        <v>91</v>
      </c>
      <c r="D568" s="19">
        <v>0.1207</v>
      </c>
      <c r="E568" s="19">
        <v>-3.73E-2</v>
      </c>
      <c r="F568" s="19">
        <v>2.8999999999999998E-3</v>
      </c>
      <c r="G568" s="20">
        <v>3.5500000000000001E-38</v>
      </c>
      <c r="H568" s="19">
        <v>450243</v>
      </c>
      <c r="I568" s="16">
        <f t="shared" si="16"/>
        <v>7.652838472227123E-4</v>
      </c>
      <c r="J568" s="16">
        <f t="shared" si="17"/>
        <v>344.82605446698631</v>
      </c>
    </row>
    <row r="569" spans="1:10" ht="14.5" x14ac:dyDescent="0.3">
      <c r="A569" s="19" t="s">
        <v>686</v>
      </c>
      <c r="B569" s="19" t="s">
        <v>98</v>
      </c>
      <c r="C569" s="19" t="s">
        <v>91</v>
      </c>
      <c r="D569" s="19">
        <v>0.47860000000000003</v>
      </c>
      <c r="E569" s="19">
        <v>1.7500000000000002E-2</v>
      </c>
      <c r="F569" s="19">
        <v>1.9E-3</v>
      </c>
      <c r="G569" s="20">
        <v>1.27E-20</v>
      </c>
      <c r="H569" s="19">
        <v>450243</v>
      </c>
      <c r="I569" s="16">
        <f t="shared" si="16"/>
        <v>1.1675945345833909E-3</v>
      </c>
      <c r="J569" s="16">
        <f t="shared" si="17"/>
        <v>526.31345155487361</v>
      </c>
    </row>
    <row r="570" spans="1:10" ht="14.5" x14ac:dyDescent="0.3">
      <c r="A570" s="19" t="s">
        <v>687</v>
      </c>
      <c r="B570" s="19" t="s">
        <v>98</v>
      </c>
      <c r="C570" s="19" t="s">
        <v>91</v>
      </c>
      <c r="D570" s="19">
        <v>6.3399999999999998E-2</v>
      </c>
      <c r="E570" s="19">
        <v>-4.7100000000000003E-2</v>
      </c>
      <c r="F570" s="19">
        <v>3.8999999999999998E-3</v>
      </c>
      <c r="G570" s="20">
        <v>2.7000000000000001E-33</v>
      </c>
      <c r="H570" s="19">
        <v>450243</v>
      </c>
      <c r="I570" s="16">
        <f t="shared" si="16"/>
        <v>5.691689058245729E-4</v>
      </c>
      <c r="J570" s="16">
        <f t="shared" si="17"/>
        <v>256.40911742416927</v>
      </c>
    </row>
    <row r="571" spans="1:10" ht="14.5" x14ac:dyDescent="0.3">
      <c r="A571" s="19" t="s">
        <v>688</v>
      </c>
      <c r="B571" s="19" t="s">
        <v>98</v>
      </c>
      <c r="C571" s="19" t="s">
        <v>92</v>
      </c>
      <c r="D571" s="19">
        <v>8.14E-2</v>
      </c>
      <c r="E571" s="19">
        <v>-3.6799999999999999E-2</v>
      </c>
      <c r="F571" s="19">
        <v>3.5000000000000001E-3</v>
      </c>
      <c r="G571" s="20">
        <v>1.6900000000000001E-26</v>
      </c>
      <c r="H571" s="19">
        <v>450243</v>
      </c>
      <c r="I571" s="16">
        <f t="shared" si="16"/>
        <v>6.3417552900544465E-4</v>
      </c>
      <c r="J571" s="16">
        <f t="shared" si="17"/>
        <v>285.71301655836004</v>
      </c>
    </row>
    <row r="572" spans="1:10" ht="14.5" x14ac:dyDescent="0.3">
      <c r="A572" s="19" t="s">
        <v>689</v>
      </c>
      <c r="B572" s="19" t="s">
        <v>91</v>
      </c>
      <c r="C572" s="19" t="s">
        <v>98</v>
      </c>
      <c r="D572" s="19">
        <v>0.95440000000000003</v>
      </c>
      <c r="E572" s="19">
        <v>-3.3000000000000002E-2</v>
      </c>
      <c r="F572" s="19">
        <v>4.7999999999999996E-3</v>
      </c>
      <c r="G572" s="20">
        <v>5.93E-12</v>
      </c>
      <c r="H572" s="19">
        <v>450243</v>
      </c>
      <c r="I572" s="16">
        <f t="shared" si="16"/>
        <v>4.6249909350177675E-4</v>
      </c>
      <c r="J572" s="16">
        <f t="shared" si="17"/>
        <v>208.33240790713756</v>
      </c>
    </row>
    <row r="573" spans="1:10" ht="14.5" x14ac:dyDescent="0.3">
      <c r="A573" s="19" t="s">
        <v>690</v>
      </c>
      <c r="B573" s="19" t="s">
        <v>92</v>
      </c>
      <c r="C573" s="19" t="s">
        <v>94</v>
      </c>
      <c r="D573" s="19">
        <v>0.83120000000000005</v>
      </c>
      <c r="E573" s="19">
        <v>4.6600000000000003E-2</v>
      </c>
      <c r="F573" s="19">
        <v>2.5000000000000001E-3</v>
      </c>
      <c r="G573" s="20">
        <v>1.5000000000000001E-76</v>
      </c>
      <c r="H573" s="19">
        <v>450243</v>
      </c>
      <c r="I573" s="16">
        <f t="shared" si="16"/>
        <v>8.8762057770785312E-4</v>
      </c>
      <c r="J573" s="16">
        <f t="shared" si="17"/>
        <v>399.99822318170419</v>
      </c>
    </row>
    <row r="574" spans="1:10" ht="14.5" x14ac:dyDescent="0.3">
      <c r="A574" s="19" t="s">
        <v>691</v>
      </c>
      <c r="B574" s="19" t="s">
        <v>91</v>
      </c>
      <c r="C574" s="19" t="s">
        <v>94</v>
      </c>
      <c r="D574" s="19">
        <v>2.07E-2</v>
      </c>
      <c r="E574" s="19">
        <v>0.16389999999999999</v>
      </c>
      <c r="F574" s="19">
        <v>7.3000000000000001E-3</v>
      </c>
      <c r="G574" s="20">
        <v>8.22E-112</v>
      </c>
      <c r="H574" s="19">
        <v>450243</v>
      </c>
      <c r="I574" s="16">
        <f t="shared" si="16"/>
        <v>3.0415716847195611E-4</v>
      </c>
      <c r="J574" s="16">
        <f t="shared" si="17"/>
        <v>136.98569287044666</v>
      </c>
    </row>
    <row r="575" spans="1:10" ht="14.5" x14ac:dyDescent="0.3">
      <c r="A575" s="19" t="s">
        <v>692</v>
      </c>
      <c r="B575" s="19" t="s">
        <v>92</v>
      </c>
      <c r="C575" s="19" t="s">
        <v>94</v>
      </c>
      <c r="D575" s="19">
        <v>0.42830000000000001</v>
      </c>
      <c r="E575" s="19">
        <v>-1.7899999999999999E-2</v>
      </c>
      <c r="F575" s="19">
        <v>1.9E-3</v>
      </c>
      <c r="G575" s="20">
        <v>5.1199999999999998E-21</v>
      </c>
      <c r="H575" s="19">
        <v>450243</v>
      </c>
      <c r="I575" s="16">
        <f t="shared" si="16"/>
        <v>1.1675945345833911E-3</v>
      </c>
      <c r="J575" s="16">
        <f t="shared" si="17"/>
        <v>526.31345155487372</v>
      </c>
    </row>
    <row r="576" spans="1:10" ht="14.5" x14ac:dyDescent="0.3">
      <c r="A576" s="19" t="s">
        <v>693</v>
      </c>
      <c r="B576" s="19" t="s">
        <v>91</v>
      </c>
      <c r="C576" s="19" t="s">
        <v>94</v>
      </c>
      <c r="D576" s="19">
        <v>1.4999999999999999E-2</v>
      </c>
      <c r="E576" s="19">
        <v>4.9000000000000002E-2</v>
      </c>
      <c r="F576" s="19">
        <v>8.0999999999999996E-3</v>
      </c>
      <c r="G576" s="20">
        <v>1.5E-9</v>
      </c>
      <c r="H576" s="19">
        <v>450243</v>
      </c>
      <c r="I576" s="16">
        <f t="shared" si="16"/>
        <v>2.7412518908127582E-4</v>
      </c>
      <c r="J576" s="16">
        <f t="shared" si="17"/>
        <v>123.45624172274822</v>
      </c>
    </row>
    <row r="577" spans="1:10" ht="14.5" x14ac:dyDescent="0.3">
      <c r="A577" s="19" t="s">
        <v>694</v>
      </c>
      <c r="B577" s="19" t="s">
        <v>91</v>
      </c>
      <c r="C577" s="19" t="s">
        <v>98</v>
      </c>
      <c r="D577" s="19">
        <v>0.2651</v>
      </c>
      <c r="E577" s="19">
        <v>1.21E-2</v>
      </c>
      <c r="F577" s="19">
        <v>2.0999999999999999E-3</v>
      </c>
      <c r="G577" s="20">
        <v>1.55E-8</v>
      </c>
      <c r="H577" s="19">
        <v>450243</v>
      </c>
      <c r="I577" s="16">
        <f t="shared" si="16"/>
        <v>1.0565125387436355E-3</v>
      </c>
      <c r="J577" s="16">
        <f t="shared" si="17"/>
        <v>476.18836093060014</v>
      </c>
    </row>
    <row r="578" spans="1:10" ht="14.5" x14ac:dyDescent="0.3">
      <c r="A578" s="19" t="s">
        <v>695</v>
      </c>
      <c r="B578" s="19" t="s">
        <v>91</v>
      </c>
      <c r="C578" s="19" t="s">
        <v>98</v>
      </c>
      <c r="D578" s="19">
        <v>0.57489999999999997</v>
      </c>
      <c r="E578" s="19">
        <v>1.66E-2</v>
      </c>
      <c r="F578" s="19">
        <v>1.9E-3</v>
      </c>
      <c r="G578" s="20">
        <v>3.48E-18</v>
      </c>
      <c r="H578" s="19">
        <v>450243</v>
      </c>
      <c r="I578" s="16">
        <f t="shared" si="16"/>
        <v>1.1675945345833913E-3</v>
      </c>
      <c r="J578" s="16">
        <f t="shared" si="17"/>
        <v>526.31345155487384</v>
      </c>
    </row>
    <row r="579" spans="1:10" ht="14.5" x14ac:dyDescent="0.3">
      <c r="A579" s="19" t="s">
        <v>696</v>
      </c>
      <c r="B579" s="19" t="s">
        <v>94</v>
      </c>
      <c r="C579" s="19" t="s">
        <v>92</v>
      </c>
      <c r="D579" s="19">
        <v>0.46289999999999998</v>
      </c>
      <c r="E579" s="19">
        <v>2.5899999999999999E-2</v>
      </c>
      <c r="F579" s="19">
        <v>1.9E-3</v>
      </c>
      <c r="G579" s="20">
        <v>1.14E-42</v>
      </c>
      <c r="H579" s="19">
        <v>450243</v>
      </c>
      <c r="I579" s="16">
        <f t="shared" si="16"/>
        <v>1.1675945345833913E-3</v>
      </c>
      <c r="J579" s="16">
        <f t="shared" si="17"/>
        <v>526.31345155487384</v>
      </c>
    </row>
    <row r="580" spans="1:10" ht="14.5" x14ac:dyDescent="0.3">
      <c r="A580" s="19" t="s">
        <v>697</v>
      </c>
      <c r="B580" s="19" t="s">
        <v>98</v>
      </c>
      <c r="C580" s="19" t="s">
        <v>91</v>
      </c>
      <c r="D580" s="19">
        <v>5.2999999999999999E-2</v>
      </c>
      <c r="E580" s="19">
        <v>-3.3000000000000002E-2</v>
      </c>
      <c r="F580" s="19">
        <v>4.3E-3</v>
      </c>
      <c r="G580" s="20">
        <v>8.3500000000000004E-15</v>
      </c>
      <c r="H580" s="19">
        <v>450243</v>
      </c>
      <c r="I580" s="16">
        <f t="shared" ref="I580:I643" si="18">(2*D580*(1-D580)*E580*E580)/((2*D580*(1-D580)*E580*E580)+(2*D580*(1-D580)*H580*F580*E580*E580))</f>
        <v>5.1625029445626178E-4</v>
      </c>
      <c r="J580" s="16">
        <f t="shared" ref="J580:J643" si="19">I580*(H580-2)/(1-I580)</f>
        <v>232.55710650099078</v>
      </c>
    </row>
    <row r="581" spans="1:10" ht="14.5" x14ac:dyDescent="0.3">
      <c r="A581" s="19" t="s">
        <v>698</v>
      </c>
      <c r="B581" s="19" t="s">
        <v>92</v>
      </c>
      <c r="C581" s="19" t="s">
        <v>91</v>
      </c>
      <c r="D581" s="19">
        <v>8.6999999999999994E-2</v>
      </c>
      <c r="E581" s="19">
        <v>2.24E-2</v>
      </c>
      <c r="F581" s="19">
        <v>3.3999999999999998E-3</v>
      </c>
      <c r="G581" s="20">
        <v>3.2099999999999998E-11</v>
      </c>
      <c r="H581" s="19">
        <v>450243</v>
      </c>
      <c r="I581" s="16">
        <f t="shared" si="18"/>
        <v>6.5281557398613515E-4</v>
      </c>
      <c r="J581" s="16">
        <f t="shared" si="19"/>
        <v>294.1163405747825</v>
      </c>
    </row>
    <row r="582" spans="1:10" ht="14.5" x14ac:dyDescent="0.3">
      <c r="A582" s="19" t="s">
        <v>699</v>
      </c>
      <c r="B582" s="19" t="s">
        <v>92</v>
      </c>
      <c r="C582" s="19" t="s">
        <v>94</v>
      </c>
      <c r="D582" s="19">
        <v>0.47710000000000002</v>
      </c>
      <c r="E582" s="19">
        <v>-2.01E-2</v>
      </c>
      <c r="F582" s="19">
        <v>1.9E-3</v>
      </c>
      <c r="G582" s="20">
        <v>1.5699999999999999E-26</v>
      </c>
      <c r="H582" s="19">
        <v>450243</v>
      </c>
      <c r="I582" s="16">
        <f t="shared" si="18"/>
        <v>1.1675945345833913E-3</v>
      </c>
      <c r="J582" s="16">
        <f t="shared" si="19"/>
        <v>526.31345155487384</v>
      </c>
    </row>
    <row r="583" spans="1:10" ht="14.5" x14ac:dyDescent="0.3">
      <c r="A583" s="19" t="s">
        <v>700</v>
      </c>
      <c r="B583" s="19" t="s">
        <v>98</v>
      </c>
      <c r="C583" s="19" t="s">
        <v>94</v>
      </c>
      <c r="D583" s="19">
        <v>0.41099999999999998</v>
      </c>
      <c r="E583" s="19">
        <v>-2.4E-2</v>
      </c>
      <c r="F583" s="19">
        <v>1.9E-3</v>
      </c>
      <c r="G583" s="20">
        <v>5.4400000000000003E-36</v>
      </c>
      <c r="H583" s="19">
        <v>450243</v>
      </c>
      <c r="I583" s="16">
        <f t="shared" si="18"/>
        <v>1.1675945345833911E-3</v>
      </c>
      <c r="J583" s="16">
        <f t="shared" si="19"/>
        <v>526.31345155487372</v>
      </c>
    </row>
    <row r="584" spans="1:10" ht="14.5" x14ac:dyDescent="0.3">
      <c r="A584" s="19" t="s">
        <v>701</v>
      </c>
      <c r="B584" s="19" t="s">
        <v>94</v>
      </c>
      <c r="C584" s="19" t="s">
        <v>92</v>
      </c>
      <c r="D584" s="19">
        <v>6.4199999999999993E-2</v>
      </c>
      <c r="E584" s="19">
        <v>2.3699999999999999E-2</v>
      </c>
      <c r="F584" s="19">
        <v>3.8999999999999998E-3</v>
      </c>
      <c r="G584" s="20">
        <v>9.8300000000000002E-10</v>
      </c>
      <c r="H584" s="19">
        <v>450243</v>
      </c>
      <c r="I584" s="16">
        <f t="shared" si="18"/>
        <v>5.691689058245729E-4</v>
      </c>
      <c r="J584" s="16">
        <f t="shared" si="19"/>
        <v>256.40911742416927</v>
      </c>
    </row>
    <row r="585" spans="1:10" ht="14.5" x14ac:dyDescent="0.3">
      <c r="A585" s="19" t="s">
        <v>702</v>
      </c>
      <c r="B585" s="19" t="s">
        <v>98</v>
      </c>
      <c r="C585" s="19" t="s">
        <v>91</v>
      </c>
      <c r="D585" s="19">
        <v>0.1043</v>
      </c>
      <c r="E585" s="19">
        <v>1.6899999999999998E-2</v>
      </c>
      <c r="F585" s="19">
        <v>3.0999999999999999E-3</v>
      </c>
      <c r="G585" s="20">
        <v>4.3900000000000003E-8</v>
      </c>
      <c r="H585" s="19">
        <v>450243</v>
      </c>
      <c r="I585" s="16">
        <f t="shared" si="18"/>
        <v>7.1594604430145266E-4</v>
      </c>
      <c r="J585" s="16">
        <f t="shared" si="19"/>
        <v>322.57921224330983</v>
      </c>
    </row>
    <row r="586" spans="1:10" ht="14.5" x14ac:dyDescent="0.3">
      <c r="A586" s="19" t="s">
        <v>703</v>
      </c>
      <c r="B586" s="19" t="s">
        <v>92</v>
      </c>
      <c r="C586" s="19" t="s">
        <v>94</v>
      </c>
      <c r="D586" s="19">
        <v>7.7100000000000002E-2</v>
      </c>
      <c r="E586" s="19">
        <v>2.63E-2</v>
      </c>
      <c r="F586" s="19">
        <v>3.5999999999999999E-3</v>
      </c>
      <c r="G586" s="20">
        <v>1.6300000000000001E-13</v>
      </c>
      <c r="H586" s="19">
        <v>450243</v>
      </c>
      <c r="I586" s="16">
        <f t="shared" si="18"/>
        <v>6.165704035847896E-4</v>
      </c>
      <c r="J586" s="16">
        <f t="shared" si="19"/>
        <v>277.77654387618333</v>
      </c>
    </row>
    <row r="587" spans="1:10" ht="14.5" x14ac:dyDescent="0.3">
      <c r="A587" s="19" t="s">
        <v>704</v>
      </c>
      <c r="B587" s="19" t="s">
        <v>94</v>
      </c>
      <c r="C587" s="19" t="s">
        <v>92</v>
      </c>
      <c r="D587" s="19">
        <v>0.16819999999999999</v>
      </c>
      <c r="E587" s="19">
        <v>2.5499999999999998E-2</v>
      </c>
      <c r="F587" s="19">
        <v>2.5000000000000001E-3</v>
      </c>
      <c r="G587" s="20">
        <v>6.22E-24</v>
      </c>
      <c r="H587" s="19">
        <v>450243</v>
      </c>
      <c r="I587" s="16">
        <f t="shared" si="18"/>
        <v>8.8762057770785279E-4</v>
      </c>
      <c r="J587" s="16">
        <f t="shared" si="19"/>
        <v>399.99822318170402</v>
      </c>
    </row>
    <row r="588" spans="1:10" ht="14.5" x14ac:dyDescent="0.3">
      <c r="A588" s="19" t="s">
        <v>705</v>
      </c>
      <c r="B588" s="19" t="s">
        <v>94</v>
      </c>
      <c r="C588" s="19" t="s">
        <v>92</v>
      </c>
      <c r="D588" s="19">
        <v>0.52359999999999995</v>
      </c>
      <c r="E588" s="19">
        <v>1.6400000000000001E-2</v>
      </c>
      <c r="F588" s="19">
        <v>1.9E-3</v>
      </c>
      <c r="G588" s="20">
        <v>3.1399999999999999E-18</v>
      </c>
      <c r="H588" s="19">
        <v>450243</v>
      </c>
      <c r="I588" s="16">
        <f t="shared" si="18"/>
        <v>1.1675945345833911E-3</v>
      </c>
      <c r="J588" s="16">
        <f t="shared" si="19"/>
        <v>526.31345155487372</v>
      </c>
    </row>
    <row r="589" spans="1:10" ht="14.5" x14ac:dyDescent="0.3">
      <c r="A589" s="19" t="s">
        <v>706</v>
      </c>
      <c r="B589" s="19" t="s">
        <v>92</v>
      </c>
      <c r="C589" s="19" t="s">
        <v>94</v>
      </c>
      <c r="D589" s="19">
        <v>0.6421</v>
      </c>
      <c r="E589" s="19">
        <v>1.14E-2</v>
      </c>
      <c r="F589" s="19">
        <v>2E-3</v>
      </c>
      <c r="G589" s="20">
        <v>7.61E-9</v>
      </c>
      <c r="H589" s="19">
        <v>450243</v>
      </c>
      <c r="I589" s="16">
        <f t="shared" si="18"/>
        <v>1.1092795672922263E-3</v>
      </c>
      <c r="J589" s="16">
        <f t="shared" si="19"/>
        <v>499.99777897713011</v>
      </c>
    </row>
    <row r="590" spans="1:10" ht="14.5" x14ac:dyDescent="0.3">
      <c r="A590" s="19" t="s">
        <v>707</v>
      </c>
      <c r="B590" s="19" t="s">
        <v>92</v>
      </c>
      <c r="C590" s="19" t="s">
        <v>94</v>
      </c>
      <c r="D590" s="19">
        <v>0.23910000000000001</v>
      </c>
      <c r="E590" s="19">
        <v>1.35E-2</v>
      </c>
      <c r="F590" s="19">
        <v>2.2000000000000001E-3</v>
      </c>
      <c r="G590" s="20">
        <v>1.1100000000000001E-9</v>
      </c>
      <c r="H590" s="19">
        <v>450243</v>
      </c>
      <c r="I590" s="16">
        <f t="shared" si="18"/>
        <v>1.0085376748325272E-3</v>
      </c>
      <c r="J590" s="16">
        <f t="shared" si="19"/>
        <v>454.54343543375461</v>
      </c>
    </row>
    <row r="591" spans="1:10" ht="14.5" x14ac:dyDescent="0.3">
      <c r="A591" s="19" t="s">
        <v>708</v>
      </c>
      <c r="B591" s="19" t="s">
        <v>91</v>
      </c>
      <c r="C591" s="19" t="s">
        <v>94</v>
      </c>
      <c r="D591" s="19">
        <v>1.23E-2</v>
      </c>
      <c r="E591" s="19">
        <v>0.13800000000000001</v>
      </c>
      <c r="F591" s="19">
        <v>8.6999999999999994E-3</v>
      </c>
      <c r="G591" s="20">
        <v>4.5100000000000002E-56</v>
      </c>
      <c r="H591" s="19">
        <v>450243</v>
      </c>
      <c r="I591" s="16">
        <f t="shared" si="18"/>
        <v>2.5522482870011376E-4</v>
      </c>
      <c r="J591" s="16">
        <f t="shared" si="19"/>
        <v>114.94201815566214</v>
      </c>
    </row>
    <row r="592" spans="1:10" ht="14.5" x14ac:dyDescent="0.3">
      <c r="A592" s="19" t="s">
        <v>709</v>
      </c>
      <c r="B592" s="19" t="s">
        <v>94</v>
      </c>
      <c r="C592" s="19" t="s">
        <v>92</v>
      </c>
      <c r="D592" s="19">
        <v>1.17E-2</v>
      </c>
      <c r="E592" s="19">
        <v>-9.0399999999999994E-2</v>
      </c>
      <c r="F592" s="19">
        <v>8.8000000000000005E-3</v>
      </c>
      <c r="G592" s="20">
        <v>1.22E-24</v>
      </c>
      <c r="H592" s="19">
        <v>450243</v>
      </c>
      <c r="I592" s="16">
        <f t="shared" si="18"/>
        <v>2.5232527837029358E-4</v>
      </c>
      <c r="J592" s="16">
        <f t="shared" si="19"/>
        <v>113.63585885843864</v>
      </c>
    </row>
    <row r="593" spans="1:10" ht="14.5" x14ac:dyDescent="0.3">
      <c r="A593" s="19" t="s">
        <v>710</v>
      </c>
      <c r="B593" s="19" t="s">
        <v>94</v>
      </c>
      <c r="C593" s="19" t="s">
        <v>92</v>
      </c>
      <c r="D593" s="19">
        <v>0.62</v>
      </c>
      <c r="E593" s="19">
        <v>-1.6899999999999998E-2</v>
      </c>
      <c r="F593" s="19">
        <v>2E-3</v>
      </c>
      <c r="G593" s="20">
        <v>9.8099999999999994E-18</v>
      </c>
      <c r="H593" s="19">
        <v>450243</v>
      </c>
      <c r="I593" s="16">
        <f t="shared" si="18"/>
        <v>1.1092795672922261E-3</v>
      </c>
      <c r="J593" s="16">
        <f t="shared" si="19"/>
        <v>499.99777897713005</v>
      </c>
    </row>
    <row r="594" spans="1:10" ht="14.5" x14ac:dyDescent="0.3">
      <c r="A594" s="19" t="s">
        <v>711</v>
      </c>
      <c r="B594" s="19" t="s">
        <v>91</v>
      </c>
      <c r="C594" s="19" t="s">
        <v>98</v>
      </c>
      <c r="D594" s="19">
        <v>0.91439999999999999</v>
      </c>
      <c r="E594" s="19">
        <v>3.4700000000000002E-2</v>
      </c>
      <c r="F594" s="19">
        <v>3.3999999999999998E-3</v>
      </c>
      <c r="G594" s="20">
        <v>1.04E-24</v>
      </c>
      <c r="H594" s="19">
        <v>450243</v>
      </c>
      <c r="I594" s="16">
        <f t="shared" si="18"/>
        <v>6.5281557398613505E-4</v>
      </c>
      <c r="J594" s="16">
        <f t="shared" si="19"/>
        <v>294.11634057478244</v>
      </c>
    </row>
    <row r="595" spans="1:10" ht="14.5" x14ac:dyDescent="0.3">
      <c r="A595" s="19" t="s">
        <v>712</v>
      </c>
      <c r="B595" s="19" t="s">
        <v>94</v>
      </c>
      <c r="C595" s="19" t="s">
        <v>98</v>
      </c>
      <c r="D595" s="19">
        <v>0.44740000000000002</v>
      </c>
      <c r="E595" s="19">
        <v>-1.0999999999999999E-2</v>
      </c>
      <c r="F595" s="19">
        <v>1.9E-3</v>
      </c>
      <c r="G595" s="20">
        <v>9.9699999999999993E-9</v>
      </c>
      <c r="H595" s="19">
        <v>450243</v>
      </c>
      <c r="I595" s="16">
        <f t="shared" si="18"/>
        <v>1.1675945345833911E-3</v>
      </c>
      <c r="J595" s="16">
        <f t="shared" si="19"/>
        <v>526.31345155487372</v>
      </c>
    </row>
    <row r="596" spans="1:10" ht="14.5" x14ac:dyDescent="0.3">
      <c r="A596" s="19" t="s">
        <v>713</v>
      </c>
      <c r="B596" s="19" t="s">
        <v>92</v>
      </c>
      <c r="C596" s="19" t="s">
        <v>94</v>
      </c>
      <c r="D596" s="19">
        <v>8.4699999999999998E-2</v>
      </c>
      <c r="E596" s="19">
        <v>3.1899999999999998E-2</v>
      </c>
      <c r="F596" s="19">
        <v>3.5000000000000001E-3</v>
      </c>
      <c r="G596" s="20">
        <v>2.61E-20</v>
      </c>
      <c r="H596" s="19">
        <v>450243</v>
      </c>
      <c r="I596" s="16">
        <f t="shared" si="18"/>
        <v>6.3417552900544465E-4</v>
      </c>
      <c r="J596" s="16">
        <f t="shared" si="19"/>
        <v>285.71301655836004</v>
      </c>
    </row>
    <row r="597" spans="1:10" ht="14.5" x14ac:dyDescent="0.3">
      <c r="A597" s="19" t="s">
        <v>714</v>
      </c>
      <c r="B597" s="19" t="s">
        <v>98</v>
      </c>
      <c r="C597" s="19" t="s">
        <v>91</v>
      </c>
      <c r="D597" s="19">
        <v>0.1143</v>
      </c>
      <c r="E597" s="19">
        <v>1.7500000000000002E-2</v>
      </c>
      <c r="F597" s="19">
        <v>3.0999999999999999E-3</v>
      </c>
      <c r="G597" s="20">
        <v>2.36E-8</v>
      </c>
      <c r="H597" s="19">
        <v>450243</v>
      </c>
      <c r="I597" s="16">
        <f t="shared" si="18"/>
        <v>7.1594604430145266E-4</v>
      </c>
      <c r="J597" s="16">
        <f t="shared" si="19"/>
        <v>322.57921224330983</v>
      </c>
    </row>
    <row r="598" spans="1:10" ht="14.5" x14ac:dyDescent="0.3">
      <c r="A598" s="19" t="s">
        <v>715</v>
      </c>
      <c r="B598" s="19" t="s">
        <v>91</v>
      </c>
      <c r="C598" s="19" t="s">
        <v>98</v>
      </c>
      <c r="D598" s="19">
        <v>0.44690000000000002</v>
      </c>
      <c r="E598" s="19">
        <v>1.49E-2</v>
      </c>
      <c r="F598" s="19">
        <v>1.9E-3</v>
      </c>
      <c r="G598" s="20">
        <v>5.2199999999999996E-15</v>
      </c>
      <c r="H598" s="19">
        <v>450243</v>
      </c>
      <c r="I598" s="16">
        <f t="shared" si="18"/>
        <v>1.1675945345833911E-3</v>
      </c>
      <c r="J598" s="16">
        <f t="shared" si="19"/>
        <v>526.31345155487372</v>
      </c>
    </row>
    <row r="599" spans="1:10" ht="14.5" x14ac:dyDescent="0.3">
      <c r="A599" s="19" t="s">
        <v>716</v>
      </c>
      <c r="B599" s="19" t="s">
        <v>94</v>
      </c>
      <c r="C599" s="19" t="s">
        <v>92</v>
      </c>
      <c r="D599" s="19">
        <v>0.76759999999999995</v>
      </c>
      <c r="E599" s="19">
        <v>-1.6899999999999998E-2</v>
      </c>
      <c r="F599" s="19">
        <v>2.2000000000000001E-3</v>
      </c>
      <c r="G599" s="20">
        <v>6.11E-14</v>
      </c>
      <c r="H599" s="19">
        <v>450243</v>
      </c>
      <c r="I599" s="16">
        <f t="shared" si="18"/>
        <v>1.0085376748325272E-3</v>
      </c>
      <c r="J599" s="16">
        <f t="shared" si="19"/>
        <v>454.54343543375461</v>
      </c>
    </row>
    <row r="600" spans="1:10" ht="14.5" x14ac:dyDescent="0.3">
      <c r="A600" s="19" t="s">
        <v>717</v>
      </c>
      <c r="B600" s="19" t="s">
        <v>92</v>
      </c>
      <c r="C600" s="19" t="s">
        <v>94</v>
      </c>
      <c r="D600" s="19">
        <v>0.31330000000000002</v>
      </c>
      <c r="E600" s="19">
        <v>-1.29E-2</v>
      </c>
      <c r="F600" s="19">
        <v>2.0999999999999999E-3</v>
      </c>
      <c r="G600" s="20">
        <v>6.0099999999999999E-10</v>
      </c>
      <c r="H600" s="19">
        <v>450243</v>
      </c>
      <c r="I600" s="16">
        <f t="shared" si="18"/>
        <v>1.0565125387436355E-3</v>
      </c>
      <c r="J600" s="16">
        <f t="shared" si="19"/>
        <v>476.18836093060014</v>
      </c>
    </row>
    <row r="601" spans="1:10" ht="14.5" x14ac:dyDescent="0.3">
      <c r="A601" s="19" t="s">
        <v>718</v>
      </c>
      <c r="B601" s="19" t="s">
        <v>94</v>
      </c>
      <c r="C601" s="19" t="s">
        <v>92</v>
      </c>
      <c r="D601" s="19">
        <v>0.40550000000000003</v>
      </c>
      <c r="E601" s="19">
        <v>-1.38E-2</v>
      </c>
      <c r="F601" s="19">
        <v>1.9E-3</v>
      </c>
      <c r="G601" s="20">
        <v>9.6700000000000002E-13</v>
      </c>
      <c r="H601" s="19">
        <v>450243</v>
      </c>
      <c r="I601" s="16">
        <f t="shared" si="18"/>
        <v>1.1675945345833915E-3</v>
      </c>
      <c r="J601" s="16">
        <f t="shared" si="19"/>
        <v>526.31345155487395</v>
      </c>
    </row>
    <row r="602" spans="1:10" ht="14.5" x14ac:dyDescent="0.3">
      <c r="A602" s="19" t="s">
        <v>719</v>
      </c>
      <c r="B602" s="19" t="s">
        <v>94</v>
      </c>
      <c r="C602" s="19" t="s">
        <v>92</v>
      </c>
      <c r="D602" s="19">
        <v>8.2299999999999998E-2</v>
      </c>
      <c r="E602" s="19">
        <v>-4.53E-2</v>
      </c>
      <c r="F602" s="19">
        <v>3.3999999999999998E-3</v>
      </c>
      <c r="G602" s="20">
        <v>1.62E-39</v>
      </c>
      <c r="H602" s="19">
        <v>450243</v>
      </c>
      <c r="I602" s="16">
        <f t="shared" si="18"/>
        <v>6.5281557398613505E-4</v>
      </c>
      <c r="J602" s="16">
        <f t="shared" si="19"/>
        <v>294.11634057478244</v>
      </c>
    </row>
    <row r="603" spans="1:10" ht="14.5" x14ac:dyDescent="0.3">
      <c r="A603" s="19" t="s">
        <v>720</v>
      </c>
      <c r="B603" s="19" t="s">
        <v>98</v>
      </c>
      <c r="C603" s="19" t="s">
        <v>94</v>
      </c>
      <c r="D603" s="19">
        <v>0.4945</v>
      </c>
      <c r="E603" s="19">
        <v>-1.9400000000000001E-2</v>
      </c>
      <c r="F603" s="19">
        <v>1.9E-3</v>
      </c>
      <c r="G603" s="20">
        <v>1.0599999999999999E-24</v>
      </c>
      <c r="H603" s="19">
        <v>450243</v>
      </c>
      <c r="I603" s="16">
        <f t="shared" si="18"/>
        <v>1.1675945345833913E-3</v>
      </c>
      <c r="J603" s="16">
        <f t="shared" si="19"/>
        <v>526.31345155487384</v>
      </c>
    </row>
    <row r="604" spans="1:10" ht="14.5" x14ac:dyDescent="0.3">
      <c r="A604" s="19" t="s">
        <v>721</v>
      </c>
      <c r="B604" s="19" t="s">
        <v>92</v>
      </c>
      <c r="C604" s="19" t="s">
        <v>94</v>
      </c>
      <c r="D604" s="19">
        <v>0.30059999999999998</v>
      </c>
      <c r="E604" s="19">
        <v>-3.5900000000000001E-2</v>
      </c>
      <c r="F604" s="19">
        <v>2.0999999999999999E-3</v>
      </c>
      <c r="G604" s="20">
        <v>2.8599999999999998E-68</v>
      </c>
      <c r="H604" s="19">
        <v>450243</v>
      </c>
      <c r="I604" s="16">
        <f t="shared" si="18"/>
        <v>1.0565125387436355E-3</v>
      </c>
      <c r="J604" s="16">
        <f t="shared" si="19"/>
        <v>476.18836093060014</v>
      </c>
    </row>
    <row r="605" spans="1:10" ht="14.5" x14ac:dyDescent="0.3">
      <c r="A605" s="19" t="s">
        <v>722</v>
      </c>
      <c r="B605" s="19" t="s">
        <v>92</v>
      </c>
      <c r="C605" s="19" t="s">
        <v>94</v>
      </c>
      <c r="D605" s="19">
        <v>0.53339999999999999</v>
      </c>
      <c r="E605" s="19">
        <v>1.34E-2</v>
      </c>
      <c r="F605" s="19">
        <v>1.9E-3</v>
      </c>
      <c r="G605" s="20">
        <v>2.0499999999999999E-12</v>
      </c>
      <c r="H605" s="19">
        <v>450243</v>
      </c>
      <c r="I605" s="16">
        <f t="shared" si="18"/>
        <v>1.1675945345833913E-3</v>
      </c>
      <c r="J605" s="16">
        <f t="shared" si="19"/>
        <v>526.31345155487384</v>
      </c>
    </row>
    <row r="606" spans="1:10" ht="14.5" x14ac:dyDescent="0.3">
      <c r="A606" s="19" t="s">
        <v>723</v>
      </c>
      <c r="B606" s="19" t="s">
        <v>94</v>
      </c>
      <c r="C606" s="19" t="s">
        <v>92</v>
      </c>
      <c r="D606" s="19">
        <v>6.7900000000000002E-2</v>
      </c>
      <c r="E606" s="19">
        <v>2.3099999999999999E-2</v>
      </c>
      <c r="F606" s="19">
        <v>3.8E-3</v>
      </c>
      <c r="G606" s="20">
        <v>1.31E-9</v>
      </c>
      <c r="H606" s="19">
        <v>450243</v>
      </c>
      <c r="I606" s="16">
        <f t="shared" si="18"/>
        <v>5.8413828562656482E-4</v>
      </c>
      <c r="J606" s="16">
        <f t="shared" si="19"/>
        <v>263.15672577743692</v>
      </c>
    </row>
    <row r="607" spans="1:10" ht="14.5" x14ac:dyDescent="0.3">
      <c r="A607" s="19" t="s">
        <v>724</v>
      </c>
      <c r="B607" s="19" t="s">
        <v>91</v>
      </c>
      <c r="C607" s="19" t="s">
        <v>98</v>
      </c>
      <c r="D607" s="19">
        <v>0.32750000000000001</v>
      </c>
      <c r="E607" s="19">
        <v>1.2200000000000001E-2</v>
      </c>
      <c r="F607" s="19">
        <v>2E-3</v>
      </c>
      <c r="G607" s="20">
        <v>2.2200000000000002E-9</v>
      </c>
      <c r="H607" s="19">
        <v>450243</v>
      </c>
      <c r="I607" s="16">
        <f t="shared" si="18"/>
        <v>1.1092795672922266E-3</v>
      </c>
      <c r="J607" s="16">
        <f t="shared" si="19"/>
        <v>499.99777897713022</v>
      </c>
    </row>
    <row r="608" spans="1:10" ht="14.5" x14ac:dyDescent="0.3">
      <c r="A608" s="19" t="s">
        <v>725</v>
      </c>
      <c r="B608" s="19" t="s">
        <v>91</v>
      </c>
      <c r="C608" s="19" t="s">
        <v>98</v>
      </c>
      <c r="D608" s="19">
        <v>0.19139999999999999</v>
      </c>
      <c r="E608" s="19">
        <v>-1.38E-2</v>
      </c>
      <c r="F608" s="19">
        <v>2.3999999999999998E-3</v>
      </c>
      <c r="G608" s="20">
        <v>1.18E-8</v>
      </c>
      <c r="H608" s="19">
        <v>450243</v>
      </c>
      <c r="I608" s="16">
        <f t="shared" si="18"/>
        <v>9.245705739512228E-4</v>
      </c>
      <c r="J608" s="16">
        <f t="shared" si="19"/>
        <v>416.66481581427519</v>
      </c>
    </row>
    <row r="609" spans="1:10" ht="14.5" x14ac:dyDescent="0.3">
      <c r="A609" s="19" t="s">
        <v>726</v>
      </c>
      <c r="B609" s="19" t="s">
        <v>98</v>
      </c>
      <c r="C609" s="19" t="s">
        <v>92</v>
      </c>
      <c r="D609" s="19">
        <v>0.53129999999999999</v>
      </c>
      <c r="E609" s="19">
        <v>2.5000000000000001E-2</v>
      </c>
      <c r="F609" s="19">
        <v>1.9E-3</v>
      </c>
      <c r="G609" s="20">
        <v>1.9599999999999999E-38</v>
      </c>
      <c r="H609" s="19">
        <v>450243</v>
      </c>
      <c r="I609" s="16">
        <f t="shared" si="18"/>
        <v>1.1675945345833913E-3</v>
      </c>
      <c r="J609" s="16">
        <f t="shared" si="19"/>
        <v>526.31345155487384</v>
      </c>
    </row>
    <row r="610" spans="1:10" ht="14.5" x14ac:dyDescent="0.3">
      <c r="A610" s="19" t="s">
        <v>727</v>
      </c>
      <c r="B610" s="19" t="s">
        <v>98</v>
      </c>
      <c r="C610" s="19" t="s">
        <v>91</v>
      </c>
      <c r="D610" s="19">
        <v>0.15</v>
      </c>
      <c r="E610" s="19">
        <v>-1.4500000000000001E-2</v>
      </c>
      <c r="F610" s="19">
        <v>2.7000000000000001E-3</v>
      </c>
      <c r="G610" s="20">
        <v>4.5300000000000002E-8</v>
      </c>
      <c r="H610" s="19">
        <v>450243</v>
      </c>
      <c r="I610" s="16">
        <f t="shared" si="18"/>
        <v>8.2192494658104296E-4</v>
      </c>
      <c r="J610" s="16">
        <f t="shared" si="19"/>
        <v>370.36872516824462</v>
      </c>
    </row>
    <row r="611" spans="1:10" ht="14.5" x14ac:dyDescent="0.3">
      <c r="A611" s="19" t="s">
        <v>728</v>
      </c>
      <c r="B611" s="19" t="s">
        <v>94</v>
      </c>
      <c r="C611" s="19" t="s">
        <v>92</v>
      </c>
      <c r="D611" s="19">
        <v>0.1115</v>
      </c>
      <c r="E611" s="19">
        <v>-1.6799999999999999E-2</v>
      </c>
      <c r="F611" s="19">
        <v>3.0000000000000001E-3</v>
      </c>
      <c r="G611" s="20">
        <v>2.2799999999999999E-8</v>
      </c>
      <c r="H611" s="19">
        <v>450243</v>
      </c>
      <c r="I611" s="16">
        <f t="shared" si="18"/>
        <v>7.3979325737629365E-4</v>
      </c>
      <c r="J611" s="16">
        <f t="shared" si="19"/>
        <v>333.33185265142009</v>
      </c>
    </row>
    <row r="612" spans="1:10" ht="14.5" x14ac:dyDescent="0.3">
      <c r="A612" s="19" t="s">
        <v>729</v>
      </c>
      <c r="B612" s="19" t="s">
        <v>94</v>
      </c>
      <c r="C612" s="19" t="s">
        <v>92</v>
      </c>
      <c r="D612" s="19">
        <v>0.32650000000000001</v>
      </c>
      <c r="E612" s="19">
        <v>-1.9800000000000002E-2</v>
      </c>
      <c r="F612" s="19">
        <v>2E-3</v>
      </c>
      <c r="G612" s="20">
        <v>3.8300000000000002E-23</v>
      </c>
      <c r="H612" s="19">
        <v>450243</v>
      </c>
      <c r="I612" s="16">
        <f t="shared" si="18"/>
        <v>1.1092795672922263E-3</v>
      </c>
      <c r="J612" s="16">
        <f t="shared" si="19"/>
        <v>499.99777897713011</v>
      </c>
    </row>
    <row r="613" spans="1:10" ht="14.5" x14ac:dyDescent="0.3">
      <c r="A613" s="19" t="s">
        <v>730</v>
      </c>
      <c r="B613" s="19" t="s">
        <v>91</v>
      </c>
      <c r="C613" s="19" t="s">
        <v>92</v>
      </c>
      <c r="D613" s="19">
        <v>0.24260000000000001</v>
      </c>
      <c r="E613" s="19">
        <v>2.87E-2</v>
      </c>
      <c r="F613" s="19">
        <v>2.2000000000000001E-3</v>
      </c>
      <c r="G613" s="20">
        <v>2.2900000000000001E-38</v>
      </c>
      <c r="H613" s="19">
        <v>450243</v>
      </c>
      <c r="I613" s="16">
        <f t="shared" si="18"/>
        <v>1.0085376748325272E-3</v>
      </c>
      <c r="J613" s="16">
        <f t="shared" si="19"/>
        <v>454.54343543375461</v>
      </c>
    </row>
    <row r="614" spans="1:10" ht="14.5" x14ac:dyDescent="0.3">
      <c r="A614" s="19" t="s">
        <v>731</v>
      </c>
      <c r="B614" s="19" t="s">
        <v>98</v>
      </c>
      <c r="C614" s="19" t="s">
        <v>92</v>
      </c>
      <c r="D614" s="19">
        <v>0.4486</v>
      </c>
      <c r="E614" s="19">
        <v>-2.5100000000000001E-2</v>
      </c>
      <c r="F614" s="19">
        <v>1.9E-3</v>
      </c>
      <c r="G614" s="20">
        <v>3.3699999999999997E-39</v>
      </c>
      <c r="H614" s="19">
        <v>450243</v>
      </c>
      <c r="I614" s="16">
        <f t="shared" si="18"/>
        <v>1.1675945345833911E-3</v>
      </c>
      <c r="J614" s="16">
        <f t="shared" si="19"/>
        <v>526.31345155487372</v>
      </c>
    </row>
    <row r="615" spans="1:10" ht="14.5" x14ac:dyDescent="0.3">
      <c r="A615" s="19" t="s">
        <v>732</v>
      </c>
      <c r="B615" s="19" t="s">
        <v>98</v>
      </c>
      <c r="C615" s="19" t="s">
        <v>91</v>
      </c>
      <c r="D615" s="19">
        <v>0.46929999999999999</v>
      </c>
      <c r="E615" s="19">
        <v>-1.2699999999999999E-2</v>
      </c>
      <c r="F615" s="19">
        <v>1.9E-3</v>
      </c>
      <c r="G615" s="20">
        <v>3.2499999999999998E-11</v>
      </c>
      <c r="H615" s="19">
        <v>450243</v>
      </c>
      <c r="I615" s="16">
        <f t="shared" si="18"/>
        <v>1.1675945345833913E-3</v>
      </c>
      <c r="J615" s="16">
        <f t="shared" si="19"/>
        <v>526.31345155487384</v>
      </c>
    </row>
    <row r="616" spans="1:10" ht="14.5" x14ac:dyDescent="0.3">
      <c r="A616" s="19" t="s">
        <v>733</v>
      </c>
      <c r="B616" s="19" t="s">
        <v>98</v>
      </c>
      <c r="C616" s="19" t="s">
        <v>94</v>
      </c>
      <c r="D616" s="19">
        <v>0.28560000000000002</v>
      </c>
      <c r="E616" s="19">
        <v>-2.9700000000000001E-2</v>
      </c>
      <c r="F616" s="19">
        <v>2.2000000000000001E-3</v>
      </c>
      <c r="G616" s="20">
        <v>4.2400000000000002E-42</v>
      </c>
      <c r="H616" s="19">
        <v>450243</v>
      </c>
      <c r="I616" s="16">
        <f t="shared" si="18"/>
        <v>1.0085376748325272E-3</v>
      </c>
      <c r="J616" s="16">
        <f t="shared" si="19"/>
        <v>454.54343543375461</v>
      </c>
    </row>
    <row r="617" spans="1:10" ht="14.5" x14ac:dyDescent="0.3">
      <c r="A617" s="19" t="s">
        <v>734</v>
      </c>
      <c r="B617" s="19" t="s">
        <v>92</v>
      </c>
      <c r="C617" s="19" t="s">
        <v>94</v>
      </c>
      <c r="D617" s="19">
        <v>6.5199999999999994E-2</v>
      </c>
      <c r="E617" s="19">
        <v>2.6700000000000002E-2</v>
      </c>
      <c r="F617" s="19">
        <v>3.8999999999999998E-3</v>
      </c>
      <c r="G617" s="20">
        <v>6.5799999999999998E-12</v>
      </c>
      <c r="H617" s="19">
        <v>450243</v>
      </c>
      <c r="I617" s="16">
        <f t="shared" si="18"/>
        <v>5.6916890582457311E-4</v>
      </c>
      <c r="J617" s="16">
        <f t="shared" si="19"/>
        <v>256.40911742416938</v>
      </c>
    </row>
    <row r="618" spans="1:10" ht="14.5" x14ac:dyDescent="0.3">
      <c r="A618" s="19" t="s">
        <v>735</v>
      </c>
      <c r="B618" s="19" t="s">
        <v>94</v>
      </c>
      <c r="C618" s="19" t="s">
        <v>98</v>
      </c>
      <c r="D618" s="19">
        <v>0.79530000000000001</v>
      </c>
      <c r="E618" s="19">
        <v>2.5499999999999998E-2</v>
      </c>
      <c r="F618" s="19">
        <v>2.3999999999999998E-3</v>
      </c>
      <c r="G618" s="20">
        <v>2.3600000000000001E-27</v>
      </c>
      <c r="H618" s="19">
        <v>450243</v>
      </c>
      <c r="I618" s="16">
        <f t="shared" si="18"/>
        <v>9.245705739512227E-4</v>
      </c>
      <c r="J618" s="16">
        <f t="shared" si="19"/>
        <v>416.66481581427513</v>
      </c>
    </row>
    <row r="619" spans="1:10" ht="14.5" x14ac:dyDescent="0.3">
      <c r="A619" s="19" t="s">
        <v>736</v>
      </c>
      <c r="B619" s="19" t="s">
        <v>91</v>
      </c>
      <c r="C619" s="19" t="s">
        <v>94</v>
      </c>
      <c r="D619" s="19">
        <v>0.68469999999999998</v>
      </c>
      <c r="E619" s="19">
        <v>-1.26E-2</v>
      </c>
      <c r="F619" s="19">
        <v>2.0999999999999999E-3</v>
      </c>
      <c r="G619" s="20">
        <v>8.38E-10</v>
      </c>
      <c r="H619" s="19">
        <v>450243</v>
      </c>
      <c r="I619" s="16">
        <f t="shared" si="18"/>
        <v>1.0565125387436355E-3</v>
      </c>
      <c r="J619" s="16">
        <f t="shared" si="19"/>
        <v>476.18836093060014</v>
      </c>
    </row>
    <row r="620" spans="1:10" ht="14.5" x14ac:dyDescent="0.3">
      <c r="A620" s="19" t="s">
        <v>737</v>
      </c>
      <c r="B620" s="19" t="s">
        <v>94</v>
      </c>
      <c r="C620" s="19" t="s">
        <v>98</v>
      </c>
      <c r="D620" s="19">
        <v>0.45779999999999998</v>
      </c>
      <c r="E620" s="19">
        <v>1.2800000000000001E-2</v>
      </c>
      <c r="F620" s="19">
        <v>1.9E-3</v>
      </c>
      <c r="G620" s="20">
        <v>1.36E-11</v>
      </c>
      <c r="H620" s="19">
        <v>450243</v>
      </c>
      <c r="I620" s="16">
        <f t="shared" si="18"/>
        <v>1.1675945345833911E-3</v>
      </c>
      <c r="J620" s="16">
        <f t="shared" si="19"/>
        <v>526.31345155487372</v>
      </c>
    </row>
    <row r="621" spans="1:10" ht="14.5" x14ac:dyDescent="0.3">
      <c r="A621" s="19" t="s">
        <v>738</v>
      </c>
      <c r="B621" s="19" t="s">
        <v>92</v>
      </c>
      <c r="C621" s="19" t="s">
        <v>91</v>
      </c>
      <c r="D621" s="19">
        <v>0.27960000000000002</v>
      </c>
      <c r="E621" s="19">
        <v>1.84E-2</v>
      </c>
      <c r="F621" s="19">
        <v>2.0999999999999999E-3</v>
      </c>
      <c r="G621" s="20">
        <v>1.0000000000000001E-18</v>
      </c>
      <c r="H621" s="19">
        <v>450243</v>
      </c>
      <c r="I621" s="16">
        <f t="shared" si="18"/>
        <v>1.0565125387436353E-3</v>
      </c>
      <c r="J621" s="16">
        <f t="shared" si="19"/>
        <v>476.18836093060008</v>
      </c>
    </row>
    <row r="622" spans="1:10" ht="14.5" x14ac:dyDescent="0.3">
      <c r="A622" s="19" t="s">
        <v>739</v>
      </c>
      <c r="B622" s="19" t="s">
        <v>91</v>
      </c>
      <c r="C622" s="19" t="s">
        <v>98</v>
      </c>
      <c r="D622" s="19">
        <v>0.87880000000000003</v>
      </c>
      <c r="E622" s="19">
        <v>1.6199999999999999E-2</v>
      </c>
      <c r="F622" s="19">
        <v>2.8999999999999998E-3</v>
      </c>
      <c r="G622" s="20">
        <v>2.1900000000000001E-8</v>
      </c>
      <c r="H622" s="19">
        <v>450243</v>
      </c>
      <c r="I622" s="16">
        <f t="shared" si="18"/>
        <v>7.6528384722271219E-4</v>
      </c>
      <c r="J622" s="16">
        <f t="shared" si="19"/>
        <v>344.82605446698631</v>
      </c>
    </row>
    <row r="623" spans="1:10" ht="14.5" x14ac:dyDescent="0.3">
      <c r="A623" s="19" t="s">
        <v>740</v>
      </c>
      <c r="B623" s="19" t="s">
        <v>98</v>
      </c>
      <c r="C623" s="19" t="s">
        <v>91</v>
      </c>
      <c r="D623" s="19">
        <v>0.36299999999999999</v>
      </c>
      <c r="E623" s="19">
        <v>-1.5699999999999999E-2</v>
      </c>
      <c r="F623" s="19">
        <v>2E-3</v>
      </c>
      <c r="G623" s="20">
        <v>1.52E-15</v>
      </c>
      <c r="H623" s="19">
        <v>450243</v>
      </c>
      <c r="I623" s="16">
        <f t="shared" si="18"/>
        <v>1.1092795672922263E-3</v>
      </c>
      <c r="J623" s="16">
        <f t="shared" si="19"/>
        <v>499.99777897713011</v>
      </c>
    </row>
    <row r="624" spans="1:10" ht="14.5" x14ac:dyDescent="0.3">
      <c r="A624" s="19" t="s">
        <v>741</v>
      </c>
      <c r="B624" s="19" t="s">
        <v>91</v>
      </c>
      <c r="C624" s="19" t="s">
        <v>98</v>
      </c>
      <c r="D624" s="19">
        <v>0.39860000000000001</v>
      </c>
      <c r="E624" s="19">
        <v>1.6400000000000001E-2</v>
      </c>
      <c r="F624" s="19">
        <v>1.9E-3</v>
      </c>
      <c r="G624" s="20">
        <v>1.3500000000000001E-17</v>
      </c>
      <c r="H624" s="19">
        <v>450243</v>
      </c>
      <c r="I624" s="16">
        <f t="shared" si="18"/>
        <v>1.1675945345833909E-3</v>
      </c>
      <c r="J624" s="16">
        <f t="shared" si="19"/>
        <v>526.31345155487361</v>
      </c>
    </row>
    <row r="625" spans="1:10" ht="14.5" x14ac:dyDescent="0.3">
      <c r="A625" s="19" t="s">
        <v>742</v>
      </c>
      <c r="B625" s="19" t="s">
        <v>92</v>
      </c>
      <c r="C625" s="19" t="s">
        <v>94</v>
      </c>
      <c r="D625" s="19">
        <v>0.26490000000000002</v>
      </c>
      <c r="E625" s="19">
        <v>3.9399999999999998E-2</v>
      </c>
      <c r="F625" s="19">
        <v>2.0999999999999999E-3</v>
      </c>
      <c r="G625" s="20">
        <v>8.4300000000000005E-77</v>
      </c>
      <c r="H625" s="19">
        <v>450243</v>
      </c>
      <c r="I625" s="16">
        <f t="shared" si="18"/>
        <v>1.0565125387436355E-3</v>
      </c>
      <c r="J625" s="16">
        <f t="shared" si="19"/>
        <v>476.18836093060014</v>
      </c>
    </row>
    <row r="626" spans="1:10" ht="14.5" x14ac:dyDescent="0.3">
      <c r="A626" s="19" t="s">
        <v>743</v>
      </c>
      <c r="B626" s="19" t="s">
        <v>98</v>
      </c>
      <c r="C626" s="19" t="s">
        <v>91</v>
      </c>
      <c r="D626" s="19">
        <v>0.44429999999999997</v>
      </c>
      <c r="E626" s="19">
        <v>-1.4999999999999999E-2</v>
      </c>
      <c r="F626" s="19">
        <v>1.9E-3</v>
      </c>
      <c r="G626" s="20">
        <v>3.2400000000000002E-15</v>
      </c>
      <c r="H626" s="19">
        <v>450243</v>
      </c>
      <c r="I626" s="16">
        <f t="shared" si="18"/>
        <v>1.1675945345833913E-3</v>
      </c>
      <c r="J626" s="16">
        <f t="shared" si="19"/>
        <v>526.31345155487384</v>
      </c>
    </row>
    <row r="627" spans="1:10" ht="14.5" x14ac:dyDescent="0.3">
      <c r="A627" s="19" t="s">
        <v>744</v>
      </c>
      <c r="B627" s="19" t="s">
        <v>98</v>
      </c>
      <c r="C627" s="19" t="s">
        <v>91</v>
      </c>
      <c r="D627" s="19">
        <v>0.7077</v>
      </c>
      <c r="E627" s="19">
        <v>-4.2700000000000002E-2</v>
      </c>
      <c r="F627" s="19">
        <v>2.0999999999999999E-3</v>
      </c>
      <c r="G627" s="20">
        <v>1.21E-94</v>
      </c>
      <c r="H627" s="19">
        <v>450243</v>
      </c>
      <c r="I627" s="16">
        <f t="shared" si="18"/>
        <v>1.0565125387436353E-3</v>
      </c>
      <c r="J627" s="16">
        <f t="shared" si="19"/>
        <v>476.18836093060008</v>
      </c>
    </row>
    <row r="628" spans="1:10" ht="14.5" x14ac:dyDescent="0.3">
      <c r="A628" s="19" t="s">
        <v>745</v>
      </c>
      <c r="B628" s="19" t="s">
        <v>94</v>
      </c>
      <c r="C628" s="19" t="s">
        <v>98</v>
      </c>
      <c r="D628" s="19">
        <v>0.4985</v>
      </c>
      <c r="E628" s="19">
        <v>1.4E-2</v>
      </c>
      <c r="F628" s="19">
        <v>1.9E-3</v>
      </c>
      <c r="G628" s="20">
        <v>1.09E-13</v>
      </c>
      <c r="H628" s="19">
        <v>450243</v>
      </c>
      <c r="I628" s="16">
        <f t="shared" si="18"/>
        <v>1.1675945345833913E-3</v>
      </c>
      <c r="J628" s="16">
        <f t="shared" si="19"/>
        <v>526.31345155487384</v>
      </c>
    </row>
    <row r="629" spans="1:10" ht="14.5" x14ac:dyDescent="0.3">
      <c r="A629" s="19" t="s">
        <v>746</v>
      </c>
      <c r="B629" s="19" t="s">
        <v>92</v>
      </c>
      <c r="C629" s="19" t="s">
        <v>94</v>
      </c>
      <c r="D629" s="19">
        <v>0.51370000000000005</v>
      </c>
      <c r="E629" s="19">
        <v>-1.8499999999999999E-2</v>
      </c>
      <c r="F629" s="19">
        <v>1.9E-3</v>
      </c>
      <c r="G629" s="20">
        <v>2.2100000000000002E-22</v>
      </c>
      <c r="H629" s="19">
        <v>450243</v>
      </c>
      <c r="I629" s="16">
        <f t="shared" si="18"/>
        <v>1.1675945345833913E-3</v>
      </c>
      <c r="J629" s="16">
        <f t="shared" si="19"/>
        <v>526.31345155487384</v>
      </c>
    </row>
    <row r="630" spans="1:10" ht="14.5" x14ac:dyDescent="0.3">
      <c r="A630" s="19" t="s">
        <v>747</v>
      </c>
      <c r="B630" s="19" t="s">
        <v>94</v>
      </c>
      <c r="C630" s="19" t="s">
        <v>98</v>
      </c>
      <c r="D630" s="19">
        <v>0.2394</v>
      </c>
      <c r="E630" s="19">
        <v>-1.47E-2</v>
      </c>
      <c r="F630" s="19">
        <v>2.2000000000000001E-3</v>
      </c>
      <c r="G630" s="20">
        <v>3.2600000000000002E-11</v>
      </c>
      <c r="H630" s="19">
        <v>450243</v>
      </c>
      <c r="I630" s="16">
        <f t="shared" si="18"/>
        <v>1.0085376748325274E-3</v>
      </c>
      <c r="J630" s="16">
        <f t="shared" si="19"/>
        <v>454.54343543375472</v>
      </c>
    </row>
    <row r="631" spans="1:10" ht="14.5" x14ac:dyDescent="0.3">
      <c r="A631" s="19" t="s">
        <v>748</v>
      </c>
      <c r="B631" s="19" t="s">
        <v>94</v>
      </c>
      <c r="C631" s="19" t="s">
        <v>92</v>
      </c>
      <c r="D631" s="19">
        <v>0.43940000000000001</v>
      </c>
      <c r="E631" s="19">
        <v>4.6199999999999998E-2</v>
      </c>
      <c r="F631" s="19">
        <v>1.9E-3</v>
      </c>
      <c r="G631" s="20">
        <v>1.3299999999999999E-130</v>
      </c>
      <c r="H631" s="19">
        <v>450243</v>
      </c>
      <c r="I631" s="16">
        <f t="shared" si="18"/>
        <v>1.1675945345833913E-3</v>
      </c>
      <c r="J631" s="16">
        <f t="shared" si="19"/>
        <v>526.31345155487384</v>
      </c>
    </row>
    <row r="632" spans="1:10" ht="14.5" x14ac:dyDescent="0.3">
      <c r="A632" s="19" t="s">
        <v>749</v>
      </c>
      <c r="B632" s="19" t="s">
        <v>94</v>
      </c>
      <c r="C632" s="19" t="s">
        <v>92</v>
      </c>
      <c r="D632" s="19">
        <v>0.32050000000000001</v>
      </c>
      <c r="E632" s="19">
        <v>1.66E-2</v>
      </c>
      <c r="F632" s="19">
        <v>2E-3</v>
      </c>
      <c r="G632" s="20">
        <v>2.1000000000000001E-16</v>
      </c>
      <c r="H632" s="19">
        <v>450243</v>
      </c>
      <c r="I632" s="16">
        <f t="shared" si="18"/>
        <v>1.1092795672922263E-3</v>
      </c>
      <c r="J632" s="16">
        <f t="shared" si="19"/>
        <v>499.99777897713011</v>
      </c>
    </row>
    <row r="633" spans="1:10" ht="14.5" x14ac:dyDescent="0.3">
      <c r="A633" s="19" t="s">
        <v>750</v>
      </c>
      <c r="B633" s="19" t="s">
        <v>98</v>
      </c>
      <c r="C633" s="19" t="s">
        <v>91</v>
      </c>
      <c r="D633" s="19">
        <v>0.35360000000000003</v>
      </c>
      <c r="E633" s="19">
        <v>1.17E-2</v>
      </c>
      <c r="F633" s="19">
        <v>2E-3</v>
      </c>
      <c r="G633" s="20">
        <v>2.7099999999999999E-9</v>
      </c>
      <c r="H633" s="19">
        <v>450243</v>
      </c>
      <c r="I633" s="16">
        <f t="shared" si="18"/>
        <v>1.1092795672922266E-3</v>
      </c>
      <c r="J633" s="16">
        <f t="shared" si="19"/>
        <v>499.99777897713022</v>
      </c>
    </row>
    <row r="634" spans="1:10" ht="14.5" x14ac:dyDescent="0.3">
      <c r="A634" s="19" t="s">
        <v>751</v>
      </c>
      <c r="B634" s="19" t="s">
        <v>92</v>
      </c>
      <c r="C634" s="19" t="s">
        <v>94</v>
      </c>
      <c r="D634" s="19">
        <v>0.39319999999999999</v>
      </c>
      <c r="E634" s="19">
        <v>2.0500000000000001E-2</v>
      </c>
      <c r="F634" s="19">
        <v>1.9E-3</v>
      </c>
      <c r="G634" s="20">
        <v>9.1499999999999999E-27</v>
      </c>
      <c r="H634" s="19">
        <v>450243</v>
      </c>
      <c r="I634" s="16">
        <f t="shared" si="18"/>
        <v>1.1675945345833909E-3</v>
      </c>
      <c r="J634" s="16">
        <f t="shared" si="19"/>
        <v>526.31345155487361</v>
      </c>
    </row>
    <row r="635" spans="1:10" ht="14.5" x14ac:dyDescent="0.3">
      <c r="A635" s="19" t="s">
        <v>752</v>
      </c>
      <c r="B635" s="19" t="s">
        <v>91</v>
      </c>
      <c r="C635" s="19" t="s">
        <v>98</v>
      </c>
      <c r="D635" s="19">
        <v>0.69899999999999995</v>
      </c>
      <c r="E635" s="19">
        <v>-1.8100000000000002E-2</v>
      </c>
      <c r="F635" s="19">
        <v>2.0999999999999999E-3</v>
      </c>
      <c r="G635" s="20">
        <v>2.2599999999999999E-18</v>
      </c>
      <c r="H635" s="19">
        <v>450243</v>
      </c>
      <c r="I635" s="16">
        <f t="shared" si="18"/>
        <v>1.0565125387436355E-3</v>
      </c>
      <c r="J635" s="16">
        <f t="shared" si="19"/>
        <v>476.18836093060014</v>
      </c>
    </row>
    <row r="636" spans="1:10" ht="14.5" x14ac:dyDescent="0.3">
      <c r="A636" s="19" t="s">
        <v>753</v>
      </c>
      <c r="B636" s="19" t="s">
        <v>91</v>
      </c>
      <c r="C636" s="19" t="s">
        <v>98</v>
      </c>
      <c r="D636" s="19">
        <v>0.1875</v>
      </c>
      <c r="E636" s="19">
        <v>-1.84E-2</v>
      </c>
      <c r="F636" s="19">
        <v>2.3999999999999998E-3</v>
      </c>
      <c r="G636" s="20">
        <v>3.62E-14</v>
      </c>
      <c r="H636" s="19">
        <v>450243</v>
      </c>
      <c r="I636" s="16">
        <f t="shared" si="18"/>
        <v>9.2457057395122291E-4</v>
      </c>
      <c r="J636" s="16">
        <f t="shared" si="19"/>
        <v>416.66481581427524</v>
      </c>
    </row>
    <row r="637" spans="1:10" ht="14.5" x14ac:dyDescent="0.3">
      <c r="A637" s="19" t="s">
        <v>754</v>
      </c>
      <c r="B637" s="19" t="s">
        <v>94</v>
      </c>
      <c r="C637" s="19" t="s">
        <v>92</v>
      </c>
      <c r="D637" s="19">
        <v>0.70599999999999996</v>
      </c>
      <c r="E637" s="19">
        <v>-1.15E-2</v>
      </c>
      <c r="F637" s="19">
        <v>2.0999999999999999E-3</v>
      </c>
      <c r="G637" s="20">
        <v>3.3400000000000001E-8</v>
      </c>
      <c r="H637" s="19">
        <v>450243</v>
      </c>
      <c r="I637" s="16">
        <f t="shared" si="18"/>
        <v>1.0565125387436353E-3</v>
      </c>
      <c r="J637" s="16">
        <f t="shared" si="19"/>
        <v>476.18836093060008</v>
      </c>
    </row>
    <row r="638" spans="1:10" ht="14.5" x14ac:dyDescent="0.3">
      <c r="A638" s="19" t="s">
        <v>755</v>
      </c>
      <c r="B638" s="19" t="s">
        <v>91</v>
      </c>
      <c r="C638" s="19" t="s">
        <v>98</v>
      </c>
      <c r="D638" s="19">
        <v>0.14169999999999999</v>
      </c>
      <c r="E638" s="19">
        <v>1.5299999999999999E-2</v>
      </c>
      <c r="F638" s="19">
        <v>2.7000000000000001E-3</v>
      </c>
      <c r="G638" s="20">
        <v>2.0199999999999999E-8</v>
      </c>
      <c r="H638" s="19">
        <v>450243</v>
      </c>
      <c r="I638" s="16">
        <f t="shared" si="18"/>
        <v>8.2192494658104285E-4</v>
      </c>
      <c r="J638" s="16">
        <f t="shared" si="19"/>
        <v>370.36872516824457</v>
      </c>
    </row>
    <row r="639" spans="1:10" ht="14.5" x14ac:dyDescent="0.3">
      <c r="A639" s="19" t="s">
        <v>756</v>
      </c>
      <c r="B639" s="19" t="s">
        <v>94</v>
      </c>
      <c r="C639" s="19" t="s">
        <v>91</v>
      </c>
      <c r="D639" s="19">
        <v>0.30520000000000003</v>
      </c>
      <c r="E639" s="19">
        <v>1.44E-2</v>
      </c>
      <c r="F639" s="19">
        <v>2.0999999999999999E-3</v>
      </c>
      <c r="G639" s="20">
        <v>2.6499999999999998E-12</v>
      </c>
      <c r="H639" s="19">
        <v>450243</v>
      </c>
      <c r="I639" s="16">
        <f t="shared" si="18"/>
        <v>1.0565125387436355E-3</v>
      </c>
      <c r="J639" s="16">
        <f t="shared" si="19"/>
        <v>476.18836093060014</v>
      </c>
    </row>
    <row r="640" spans="1:10" ht="14.5" x14ac:dyDescent="0.3">
      <c r="A640" s="19" t="s">
        <v>757</v>
      </c>
      <c r="B640" s="19" t="s">
        <v>94</v>
      </c>
      <c r="C640" s="19" t="s">
        <v>92</v>
      </c>
      <c r="D640" s="19">
        <v>0.74709999999999999</v>
      </c>
      <c r="E640" s="19">
        <v>1.52E-2</v>
      </c>
      <c r="F640" s="19">
        <v>2.2000000000000001E-3</v>
      </c>
      <c r="G640" s="20">
        <v>5.2900000000000003E-12</v>
      </c>
      <c r="H640" s="19">
        <v>450243</v>
      </c>
      <c r="I640" s="16">
        <f t="shared" si="18"/>
        <v>1.008537674832527E-3</v>
      </c>
      <c r="J640" s="16">
        <f t="shared" si="19"/>
        <v>454.5434354337545</v>
      </c>
    </row>
    <row r="641" spans="1:10" ht="14.5" x14ac:dyDescent="0.3">
      <c r="A641" s="19" t="s">
        <v>758</v>
      </c>
      <c r="B641" s="19" t="s">
        <v>91</v>
      </c>
      <c r="C641" s="19" t="s">
        <v>98</v>
      </c>
      <c r="D641" s="19">
        <v>0.66290000000000004</v>
      </c>
      <c r="E641" s="19">
        <v>-1.3599999999999999E-2</v>
      </c>
      <c r="F641" s="19">
        <v>2E-3</v>
      </c>
      <c r="G641" s="20">
        <v>1.0299999999999999E-11</v>
      </c>
      <c r="H641" s="19">
        <v>450243</v>
      </c>
      <c r="I641" s="16">
        <f t="shared" si="18"/>
        <v>1.1092795672922263E-3</v>
      </c>
      <c r="J641" s="16">
        <f t="shared" si="19"/>
        <v>499.99777897713011</v>
      </c>
    </row>
    <row r="642" spans="1:10" ht="14.5" x14ac:dyDescent="0.3">
      <c r="A642" s="19" t="s">
        <v>759</v>
      </c>
      <c r="B642" s="19" t="s">
        <v>98</v>
      </c>
      <c r="C642" s="19" t="s">
        <v>92</v>
      </c>
      <c r="D642" s="19">
        <v>0.221</v>
      </c>
      <c r="E642" s="19">
        <v>4.7100000000000003E-2</v>
      </c>
      <c r="F642" s="19">
        <v>2.3E-3</v>
      </c>
      <c r="G642" s="20">
        <v>8.5900000000000003E-95</v>
      </c>
      <c r="H642" s="19">
        <v>450243</v>
      </c>
      <c r="I642" s="16">
        <f t="shared" si="18"/>
        <v>9.6473051362541955E-4</v>
      </c>
      <c r="J642" s="16">
        <f t="shared" si="19"/>
        <v>434.78067737141748</v>
      </c>
    </row>
    <row r="643" spans="1:10" ht="14.5" x14ac:dyDescent="0.3">
      <c r="A643" s="19" t="s">
        <v>760</v>
      </c>
      <c r="B643" s="19" t="s">
        <v>98</v>
      </c>
      <c r="C643" s="19" t="s">
        <v>91</v>
      </c>
      <c r="D643" s="19">
        <v>0.54290000000000005</v>
      </c>
      <c r="E643" s="19">
        <v>1.0999999999999999E-2</v>
      </c>
      <c r="F643" s="19">
        <v>1.9E-3</v>
      </c>
      <c r="G643" s="20">
        <v>5.0899999999999996E-9</v>
      </c>
      <c r="H643" s="19">
        <v>450243</v>
      </c>
      <c r="I643" s="16">
        <f t="shared" si="18"/>
        <v>1.1675945345833911E-3</v>
      </c>
      <c r="J643" s="16">
        <f t="shared" si="19"/>
        <v>526.31345155487372</v>
      </c>
    </row>
    <row r="644" spans="1:10" ht="14.5" x14ac:dyDescent="0.3">
      <c r="A644" s="19" t="s">
        <v>761</v>
      </c>
      <c r="B644" s="19" t="s">
        <v>92</v>
      </c>
      <c r="C644" s="19" t="s">
        <v>91</v>
      </c>
      <c r="D644" s="19">
        <v>0.51770000000000005</v>
      </c>
      <c r="E644" s="19">
        <v>-1.1900000000000001E-2</v>
      </c>
      <c r="F644" s="19">
        <v>1.9E-3</v>
      </c>
      <c r="G644" s="20">
        <v>4.5299999999999999E-10</v>
      </c>
      <c r="H644" s="19">
        <v>450243</v>
      </c>
      <c r="I644" s="16">
        <f t="shared" ref="I644:I658" si="20">(2*D644*(1-D644)*E644*E644)/((2*D644*(1-D644)*E644*E644)+(2*D644*(1-D644)*H644*F644*E644*E644))</f>
        <v>1.1675945345833911E-3</v>
      </c>
      <c r="J644" s="16">
        <f t="shared" ref="J644:J658" si="21">I644*(H644-2)/(1-I644)</f>
        <v>526.31345155487372</v>
      </c>
    </row>
    <row r="645" spans="1:10" ht="14.5" x14ac:dyDescent="0.3">
      <c r="A645" s="19" t="s">
        <v>762</v>
      </c>
      <c r="B645" s="19" t="s">
        <v>92</v>
      </c>
      <c r="C645" s="19" t="s">
        <v>91</v>
      </c>
      <c r="D645" s="19">
        <v>0.41110000000000002</v>
      </c>
      <c r="E645" s="19">
        <v>2.1499999999999998E-2</v>
      </c>
      <c r="F645" s="19">
        <v>1.9E-3</v>
      </c>
      <c r="G645" s="20">
        <v>5.5499999999999996E-29</v>
      </c>
      <c r="H645" s="19">
        <v>450243</v>
      </c>
      <c r="I645" s="16">
        <f t="shared" si="20"/>
        <v>1.1675945345833911E-3</v>
      </c>
      <c r="J645" s="16">
        <f t="shared" si="21"/>
        <v>526.31345155487372</v>
      </c>
    </row>
    <row r="646" spans="1:10" ht="14.5" x14ac:dyDescent="0.3">
      <c r="A646" s="19" t="s">
        <v>763</v>
      </c>
      <c r="B646" s="19" t="s">
        <v>92</v>
      </c>
      <c r="C646" s="19" t="s">
        <v>94</v>
      </c>
      <c r="D646" s="19">
        <v>0.51829999999999998</v>
      </c>
      <c r="E646" s="19">
        <v>-4.9599999999999998E-2</v>
      </c>
      <c r="F646" s="19">
        <v>1.9E-3</v>
      </c>
      <c r="G646" s="20">
        <v>5.2500000000000003E-151</v>
      </c>
      <c r="H646" s="19">
        <v>450243</v>
      </c>
      <c r="I646" s="16">
        <f t="shared" si="20"/>
        <v>1.1675945345833911E-3</v>
      </c>
      <c r="J646" s="16">
        <f t="shared" si="21"/>
        <v>526.31345155487372</v>
      </c>
    </row>
    <row r="647" spans="1:10" ht="14.5" x14ac:dyDescent="0.3">
      <c r="A647" s="19" t="s">
        <v>764</v>
      </c>
      <c r="B647" s="19" t="s">
        <v>91</v>
      </c>
      <c r="C647" s="19" t="s">
        <v>98</v>
      </c>
      <c r="D647" s="19">
        <v>0.40810000000000002</v>
      </c>
      <c r="E647" s="19">
        <v>-1.6E-2</v>
      </c>
      <c r="F647" s="19">
        <v>1.9E-3</v>
      </c>
      <c r="G647" s="20">
        <v>1.3100000000000001E-16</v>
      </c>
      <c r="H647" s="19">
        <v>450243</v>
      </c>
      <c r="I647" s="16">
        <f t="shared" si="20"/>
        <v>1.1675945345833911E-3</v>
      </c>
      <c r="J647" s="16">
        <f t="shared" si="21"/>
        <v>526.31345155487372</v>
      </c>
    </row>
    <row r="648" spans="1:10" ht="14.5" x14ac:dyDescent="0.3">
      <c r="A648" s="19" t="s">
        <v>765</v>
      </c>
      <c r="B648" s="19" t="s">
        <v>94</v>
      </c>
      <c r="C648" s="19" t="s">
        <v>92</v>
      </c>
      <c r="D648" s="19">
        <v>0.4113</v>
      </c>
      <c r="E648" s="19">
        <v>1.21E-2</v>
      </c>
      <c r="F648" s="19">
        <v>1.9E-3</v>
      </c>
      <c r="G648" s="20">
        <v>2.5100000000000001E-10</v>
      </c>
      <c r="H648" s="19">
        <v>450243</v>
      </c>
      <c r="I648" s="16">
        <f t="shared" si="20"/>
        <v>1.1675945345833911E-3</v>
      </c>
      <c r="J648" s="16">
        <f t="shared" si="21"/>
        <v>526.31345155487372</v>
      </c>
    </row>
    <row r="649" spans="1:10" ht="14.5" x14ac:dyDescent="0.3">
      <c r="A649" s="19" t="s">
        <v>766</v>
      </c>
      <c r="B649" s="19" t="s">
        <v>91</v>
      </c>
      <c r="C649" s="19" t="s">
        <v>98</v>
      </c>
      <c r="D649" s="19">
        <v>0.3574</v>
      </c>
      <c r="E649" s="19">
        <v>-1.7899999999999999E-2</v>
      </c>
      <c r="F649" s="19">
        <v>2E-3</v>
      </c>
      <c r="G649" s="20">
        <v>7.8999999999999999E-20</v>
      </c>
      <c r="H649" s="19">
        <v>450243</v>
      </c>
      <c r="I649" s="16">
        <f t="shared" si="20"/>
        <v>1.1092795672922261E-3</v>
      </c>
      <c r="J649" s="16">
        <f t="shared" si="21"/>
        <v>499.99777897713005</v>
      </c>
    </row>
    <row r="650" spans="1:10" ht="14.5" x14ac:dyDescent="0.3">
      <c r="A650" s="19" t="s">
        <v>767</v>
      </c>
      <c r="B650" s="19" t="s">
        <v>91</v>
      </c>
      <c r="C650" s="19" t="s">
        <v>94</v>
      </c>
      <c r="D650" s="19">
        <v>0.3881</v>
      </c>
      <c r="E650" s="19">
        <v>-1.8499999999999999E-2</v>
      </c>
      <c r="F650" s="19">
        <v>1.9E-3</v>
      </c>
      <c r="G650" s="20">
        <v>1.21E-21</v>
      </c>
      <c r="H650" s="19">
        <v>450243</v>
      </c>
      <c r="I650" s="16">
        <f t="shared" si="20"/>
        <v>1.1675945345833913E-3</v>
      </c>
      <c r="J650" s="16">
        <f t="shared" si="21"/>
        <v>526.31345155487384</v>
      </c>
    </row>
    <row r="651" spans="1:10" ht="14.5" x14ac:dyDescent="0.3">
      <c r="A651" s="19" t="s">
        <v>768</v>
      </c>
      <c r="B651" s="19" t="s">
        <v>91</v>
      </c>
      <c r="C651" s="19" t="s">
        <v>92</v>
      </c>
      <c r="D651" s="19">
        <v>0.48949999999999999</v>
      </c>
      <c r="E651" s="19">
        <v>1.38E-2</v>
      </c>
      <c r="F651" s="19">
        <v>2E-3</v>
      </c>
      <c r="G651" s="20">
        <v>2.9599999999999999E-12</v>
      </c>
      <c r="H651" s="19">
        <v>450243</v>
      </c>
      <c r="I651" s="16">
        <f t="shared" si="20"/>
        <v>1.1092795672922263E-3</v>
      </c>
      <c r="J651" s="16">
        <f t="shared" si="21"/>
        <v>499.99777897713011</v>
      </c>
    </row>
    <row r="652" spans="1:10" ht="14.5" x14ac:dyDescent="0.3">
      <c r="A652" s="19" t="s">
        <v>769</v>
      </c>
      <c r="B652" s="19" t="s">
        <v>98</v>
      </c>
      <c r="C652" s="19" t="s">
        <v>91</v>
      </c>
      <c r="D652" s="19">
        <v>0.1188</v>
      </c>
      <c r="E652" s="19">
        <v>1.8499999999999999E-2</v>
      </c>
      <c r="F652" s="19">
        <v>2.8999999999999998E-3</v>
      </c>
      <c r="G652" s="20">
        <v>2.3300000000000002E-10</v>
      </c>
      <c r="H652" s="19">
        <v>450243</v>
      </c>
      <c r="I652" s="16">
        <f t="shared" si="20"/>
        <v>7.652838472227123E-4</v>
      </c>
      <c r="J652" s="16">
        <f t="shared" si="21"/>
        <v>344.82605446698631</v>
      </c>
    </row>
    <row r="653" spans="1:10" ht="14.5" x14ac:dyDescent="0.3">
      <c r="A653" s="19" t="s">
        <v>770</v>
      </c>
      <c r="B653" s="19" t="s">
        <v>98</v>
      </c>
      <c r="C653" s="19" t="s">
        <v>91</v>
      </c>
      <c r="D653" s="19">
        <v>6.1499999999999999E-2</v>
      </c>
      <c r="E653" s="19">
        <v>2.6700000000000002E-2</v>
      </c>
      <c r="F653" s="19">
        <v>3.8999999999999998E-3</v>
      </c>
      <c r="G653" s="20">
        <v>1.2000000000000001E-11</v>
      </c>
      <c r="H653" s="19">
        <v>450243</v>
      </c>
      <c r="I653" s="16">
        <f t="shared" si="20"/>
        <v>5.691689058245729E-4</v>
      </c>
      <c r="J653" s="16">
        <f t="shared" si="21"/>
        <v>256.40911742416927</v>
      </c>
    </row>
    <row r="654" spans="1:10" ht="14.5" x14ac:dyDescent="0.3">
      <c r="A654" s="19" t="s">
        <v>771</v>
      </c>
      <c r="B654" s="19" t="s">
        <v>98</v>
      </c>
      <c r="C654" s="19" t="s">
        <v>91</v>
      </c>
      <c r="D654" s="19">
        <v>0.318</v>
      </c>
      <c r="E654" s="19">
        <v>-3.1E-2</v>
      </c>
      <c r="F654" s="19">
        <v>2E-3</v>
      </c>
      <c r="G654" s="20">
        <v>1.4E-52</v>
      </c>
      <c r="H654" s="19">
        <v>450243</v>
      </c>
      <c r="I654" s="16">
        <f t="shared" si="20"/>
        <v>1.1092795672922261E-3</v>
      </c>
      <c r="J654" s="16">
        <f t="shared" si="21"/>
        <v>499.99777897713005</v>
      </c>
    </row>
    <row r="655" spans="1:10" ht="14.5" x14ac:dyDescent="0.3">
      <c r="A655" s="19" t="s">
        <v>772</v>
      </c>
      <c r="B655" s="19" t="s">
        <v>91</v>
      </c>
      <c r="C655" s="19" t="s">
        <v>92</v>
      </c>
      <c r="D655" s="19">
        <v>0.64459999999999995</v>
      </c>
      <c r="E655" s="19">
        <v>-1.6299999999999999E-2</v>
      </c>
      <c r="F655" s="19">
        <v>2.0999999999999999E-3</v>
      </c>
      <c r="G655" s="20">
        <v>1.8800000000000002E-15</v>
      </c>
      <c r="H655" s="19">
        <v>450243</v>
      </c>
      <c r="I655" s="16">
        <f t="shared" si="20"/>
        <v>1.0565125387436355E-3</v>
      </c>
      <c r="J655" s="16">
        <f t="shared" si="21"/>
        <v>476.18836093060014</v>
      </c>
    </row>
    <row r="656" spans="1:10" ht="14.5" x14ac:dyDescent="0.3">
      <c r="A656" s="19" t="s">
        <v>773</v>
      </c>
      <c r="B656" s="19" t="s">
        <v>92</v>
      </c>
      <c r="C656" s="19" t="s">
        <v>94</v>
      </c>
      <c r="D656" s="19">
        <v>0.62290000000000001</v>
      </c>
      <c r="E656" s="19">
        <v>-1.15E-2</v>
      </c>
      <c r="F656" s="19">
        <v>2E-3</v>
      </c>
      <c r="G656" s="20">
        <v>5.0700000000000001E-9</v>
      </c>
      <c r="H656" s="19">
        <v>450243</v>
      </c>
      <c r="I656" s="16">
        <f t="shared" si="20"/>
        <v>1.1092795672922261E-3</v>
      </c>
      <c r="J656" s="16">
        <f t="shared" si="21"/>
        <v>499.99777897713005</v>
      </c>
    </row>
    <row r="657" spans="1:10" ht="14.5" x14ac:dyDescent="0.3">
      <c r="A657" s="19" t="s">
        <v>774</v>
      </c>
      <c r="B657" s="19" t="s">
        <v>91</v>
      </c>
      <c r="C657" s="19" t="s">
        <v>98</v>
      </c>
      <c r="D657" s="19">
        <v>0.67069999999999996</v>
      </c>
      <c r="E657" s="19">
        <v>-3.39E-2</v>
      </c>
      <c r="F657" s="19">
        <v>2E-3</v>
      </c>
      <c r="G657" s="20">
        <v>1.9399999999999999E-63</v>
      </c>
      <c r="H657" s="19">
        <v>450243</v>
      </c>
      <c r="I657" s="16">
        <f t="shared" si="20"/>
        <v>1.1092795672922263E-3</v>
      </c>
      <c r="J657" s="16">
        <f t="shared" si="21"/>
        <v>499.99777897713011</v>
      </c>
    </row>
    <row r="658" spans="1:10" ht="14.5" x14ac:dyDescent="0.3">
      <c r="A658" s="21" t="s">
        <v>775</v>
      </c>
      <c r="B658" s="21" t="s">
        <v>91</v>
      </c>
      <c r="C658" s="21" t="s">
        <v>98</v>
      </c>
      <c r="D658" s="21">
        <v>0.34799999999999998</v>
      </c>
      <c r="E658" s="21">
        <v>1.8700000000000001E-2</v>
      </c>
      <c r="F658" s="21">
        <v>2E-3</v>
      </c>
      <c r="G658" s="22">
        <v>1.02E-20</v>
      </c>
      <c r="H658" s="21">
        <v>450243</v>
      </c>
      <c r="I658" s="23">
        <f t="shared" si="20"/>
        <v>1.1092795672922261E-3</v>
      </c>
      <c r="J658" s="23">
        <f t="shared" si="21"/>
        <v>499.99777897713005</v>
      </c>
    </row>
  </sheetData>
  <mergeCells count="1">
    <mergeCell ref="A1:J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A9E2-7B89-400C-AFC3-801F94680C1C}">
  <dimension ref="A1:J351"/>
  <sheetViews>
    <sheetView workbookViewId="0">
      <selection activeCell="L5" sqref="L5"/>
    </sheetView>
  </sheetViews>
  <sheetFormatPr defaultColWidth="9.81640625" defaultRowHeight="13" x14ac:dyDescent="0.25"/>
  <cols>
    <col min="1" max="16384" width="9.81640625" style="24"/>
  </cols>
  <sheetData>
    <row r="1" spans="1:10" ht="13.5" x14ac:dyDescent="0.3">
      <c r="A1" s="27" t="s">
        <v>1379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3.5" x14ac:dyDescent="0.3">
      <c r="A2" s="18" t="s">
        <v>80</v>
      </c>
      <c r="B2" s="18" t="s">
        <v>81</v>
      </c>
      <c r="C2" s="18" t="s">
        <v>82</v>
      </c>
      <c r="D2" s="18" t="s">
        <v>83</v>
      </c>
      <c r="E2" s="18" t="s">
        <v>84</v>
      </c>
      <c r="F2" s="18" t="s">
        <v>85</v>
      </c>
      <c r="G2" s="18" t="s">
        <v>86</v>
      </c>
      <c r="H2" s="18" t="s">
        <v>87</v>
      </c>
      <c r="I2" s="18" t="s">
        <v>88</v>
      </c>
      <c r="J2" s="18" t="s">
        <v>89</v>
      </c>
    </row>
    <row r="3" spans="1:10" ht="13.5" x14ac:dyDescent="0.3">
      <c r="A3" s="19" t="s">
        <v>776</v>
      </c>
      <c r="B3" s="19" t="s">
        <v>94</v>
      </c>
      <c r="C3" s="19" t="s">
        <v>92</v>
      </c>
      <c r="D3" s="19">
        <v>0.325382</v>
      </c>
      <c r="E3" s="19">
        <v>-1.03073E-2</v>
      </c>
      <c r="F3" s="19">
        <v>1.64616E-3</v>
      </c>
      <c r="G3" s="20">
        <v>3.7999999999999998E-10</v>
      </c>
      <c r="H3" s="19">
        <v>454633</v>
      </c>
      <c r="I3" s="16">
        <f>(2*D3*(1-D3)*E3*E3)/((2*D3*(1-D3)*E3*E3)+(2*D3*(1-D3)*H3*F3*E3*E3))</f>
        <v>1.3344032413412248E-3</v>
      </c>
      <c r="J3" s="16">
        <f>I3*(H3-2)/(1-I3)</f>
        <v>607.47169220930959</v>
      </c>
    </row>
    <row r="4" spans="1:10" ht="13.5" x14ac:dyDescent="0.3">
      <c r="A4" s="19" t="s">
        <v>777</v>
      </c>
      <c r="B4" s="19" t="s">
        <v>98</v>
      </c>
      <c r="C4" s="19" t="s">
        <v>91</v>
      </c>
      <c r="D4" s="19">
        <v>0.56449700000000003</v>
      </c>
      <c r="E4" s="19">
        <v>1.52146E-2</v>
      </c>
      <c r="F4" s="19">
        <v>1.55645E-3</v>
      </c>
      <c r="G4" s="20">
        <v>1.4E-22</v>
      </c>
      <c r="H4" s="19">
        <v>454633</v>
      </c>
      <c r="I4" s="16">
        <f t="shared" ref="I4:I67" si="0">(2*D4*(1-D4)*E4*E4)/((2*D4*(1-D4)*E4*E4)+(2*D4*(1-D4)*H4*F4*E4*E4))</f>
        <v>1.4112064667718969E-3</v>
      </c>
      <c r="J4" s="16">
        <f t="shared" ref="J4:J67" si="1">I4*(H4-2)/(1-I4)</f>
        <v>642.48488602093005</v>
      </c>
    </row>
    <row r="5" spans="1:10" ht="13.5" x14ac:dyDescent="0.3">
      <c r="A5" s="19" t="s">
        <v>778</v>
      </c>
      <c r="B5" s="19" t="s">
        <v>98</v>
      </c>
      <c r="C5" s="19" t="s">
        <v>92</v>
      </c>
      <c r="D5" s="19">
        <v>6.1825999999999999E-2</v>
      </c>
      <c r="E5" s="19">
        <v>-2.19296E-2</v>
      </c>
      <c r="F5" s="19">
        <v>3.2057600000000002E-3</v>
      </c>
      <c r="G5" s="20">
        <v>7.8999999999999999E-12</v>
      </c>
      <c r="H5" s="19">
        <v>454633</v>
      </c>
      <c r="I5" s="16">
        <f t="shared" si="0"/>
        <v>6.8566211924885761E-4</v>
      </c>
      <c r="J5" s="16">
        <f t="shared" si="1"/>
        <v>311.93713841562584</v>
      </c>
    </row>
    <row r="6" spans="1:10" ht="13.5" x14ac:dyDescent="0.3">
      <c r="A6" s="19" t="s">
        <v>779</v>
      </c>
      <c r="B6" s="19" t="s">
        <v>98</v>
      </c>
      <c r="C6" s="19" t="s">
        <v>91</v>
      </c>
      <c r="D6" s="19">
        <v>0.430286</v>
      </c>
      <c r="E6" s="19">
        <v>-1.39271E-2</v>
      </c>
      <c r="F6" s="19">
        <v>1.5586599999999999E-3</v>
      </c>
      <c r="G6" s="20">
        <v>4.0999999999999999E-19</v>
      </c>
      <c r="H6" s="19">
        <v>454633</v>
      </c>
      <c r="I6" s="16">
        <f t="shared" si="0"/>
        <v>1.4092083585892019E-3</v>
      </c>
      <c r="J6" s="16">
        <f t="shared" si="1"/>
        <v>641.57391659969255</v>
      </c>
    </row>
    <row r="7" spans="1:10" ht="13.5" x14ac:dyDescent="0.3">
      <c r="A7" s="19" t="s">
        <v>780</v>
      </c>
      <c r="B7" s="19" t="s">
        <v>94</v>
      </c>
      <c r="C7" s="19" t="s">
        <v>92</v>
      </c>
      <c r="D7" s="19">
        <v>0.59128000000000003</v>
      </c>
      <c r="E7" s="19">
        <v>1.0092500000000001E-2</v>
      </c>
      <c r="F7" s="19">
        <v>1.58231E-3</v>
      </c>
      <c r="G7" s="20">
        <v>1.8E-10</v>
      </c>
      <c r="H7" s="19">
        <v>454633</v>
      </c>
      <c r="I7" s="16">
        <f t="shared" si="0"/>
        <v>1.3881748614252639E-3</v>
      </c>
      <c r="J7" s="16">
        <f t="shared" si="1"/>
        <v>631.98463060163749</v>
      </c>
    </row>
    <row r="8" spans="1:10" ht="13.5" x14ac:dyDescent="0.3">
      <c r="A8" s="19" t="s">
        <v>781</v>
      </c>
      <c r="B8" s="19" t="s">
        <v>91</v>
      </c>
      <c r="C8" s="19" t="s">
        <v>98</v>
      </c>
      <c r="D8" s="19">
        <v>0.22187100000000001</v>
      </c>
      <c r="E8" s="19">
        <v>1.8731000000000001E-2</v>
      </c>
      <c r="F8" s="19">
        <v>1.8569700000000001E-3</v>
      </c>
      <c r="G8" s="20">
        <v>6.2999999999999998E-24</v>
      </c>
      <c r="H8" s="19">
        <v>454633</v>
      </c>
      <c r="I8" s="16">
        <f t="shared" si="0"/>
        <v>1.1830961465588003E-3</v>
      </c>
      <c r="J8" s="16">
        <f t="shared" si="1"/>
        <v>538.50929247498709</v>
      </c>
    </row>
    <row r="9" spans="1:10" ht="13.5" x14ac:dyDescent="0.3">
      <c r="A9" s="19" t="s">
        <v>782</v>
      </c>
      <c r="B9" s="19" t="s">
        <v>91</v>
      </c>
      <c r="C9" s="19" t="s">
        <v>98</v>
      </c>
      <c r="D9" s="19">
        <v>0.36885200000000001</v>
      </c>
      <c r="E9" s="19">
        <v>1.25399E-2</v>
      </c>
      <c r="F9" s="19">
        <v>1.5936399999999999E-3</v>
      </c>
      <c r="G9" s="20">
        <v>3.6000000000000001E-15</v>
      </c>
      <c r="H9" s="19">
        <v>454633</v>
      </c>
      <c r="I9" s="16">
        <f t="shared" si="0"/>
        <v>1.3783192209129464E-3</v>
      </c>
      <c r="J9" s="16">
        <f t="shared" si="1"/>
        <v>627.49152935874895</v>
      </c>
    </row>
    <row r="10" spans="1:10" ht="13.5" x14ac:dyDescent="0.3">
      <c r="A10" s="19" t="s">
        <v>783</v>
      </c>
      <c r="B10" s="19" t="s">
        <v>94</v>
      </c>
      <c r="C10" s="19" t="s">
        <v>92</v>
      </c>
      <c r="D10" s="19">
        <v>0.36361100000000002</v>
      </c>
      <c r="E10" s="19">
        <v>-1.0248E-2</v>
      </c>
      <c r="F10" s="19">
        <v>1.59844E-3</v>
      </c>
      <c r="G10" s="20">
        <v>1.4000000000000001E-10</v>
      </c>
      <c r="H10" s="19">
        <v>454633</v>
      </c>
      <c r="I10" s="16">
        <f t="shared" si="0"/>
        <v>1.3741859154779898E-3</v>
      </c>
      <c r="J10" s="16">
        <f t="shared" si="1"/>
        <v>625.60721756667556</v>
      </c>
    </row>
    <row r="11" spans="1:10" ht="13.5" x14ac:dyDescent="0.3">
      <c r="A11" s="19" t="s">
        <v>784</v>
      </c>
      <c r="B11" s="19" t="s">
        <v>94</v>
      </c>
      <c r="C11" s="19" t="s">
        <v>92</v>
      </c>
      <c r="D11" s="19">
        <v>0.34261200000000003</v>
      </c>
      <c r="E11" s="19">
        <v>1.2363799999999999E-2</v>
      </c>
      <c r="F11" s="19">
        <v>1.6188000000000001E-3</v>
      </c>
      <c r="G11" s="20">
        <v>2.2000000000000001E-14</v>
      </c>
      <c r="H11" s="19">
        <v>454633</v>
      </c>
      <c r="I11" s="16">
        <f t="shared" si="0"/>
        <v>1.3569259324112881E-3</v>
      </c>
      <c r="J11" s="16">
        <f t="shared" si="1"/>
        <v>617.73881940157946</v>
      </c>
    </row>
    <row r="12" spans="1:10" ht="13.5" x14ac:dyDescent="0.3">
      <c r="A12" s="19" t="s">
        <v>785</v>
      </c>
      <c r="B12" s="19" t="s">
        <v>92</v>
      </c>
      <c r="C12" s="19" t="s">
        <v>91</v>
      </c>
      <c r="D12" s="19">
        <v>0.68598099999999995</v>
      </c>
      <c r="E12" s="19">
        <v>9.1748400000000001E-3</v>
      </c>
      <c r="F12" s="19">
        <v>1.6749200000000001E-3</v>
      </c>
      <c r="G12" s="20">
        <v>4.3000000000000001E-8</v>
      </c>
      <c r="H12" s="19">
        <v>454633</v>
      </c>
      <c r="I12" s="16">
        <f t="shared" si="0"/>
        <v>1.3115202950314386E-3</v>
      </c>
      <c r="J12" s="16">
        <f t="shared" si="1"/>
        <v>597.04081439547974</v>
      </c>
    </row>
    <row r="13" spans="1:10" ht="13.5" x14ac:dyDescent="0.3">
      <c r="A13" s="19" t="s">
        <v>786</v>
      </c>
      <c r="B13" s="19" t="s">
        <v>91</v>
      </c>
      <c r="C13" s="19" t="s">
        <v>98</v>
      </c>
      <c r="D13" s="19">
        <v>0.78715900000000005</v>
      </c>
      <c r="E13" s="19">
        <v>-1.39877E-2</v>
      </c>
      <c r="F13" s="19">
        <v>1.8965900000000001E-3</v>
      </c>
      <c r="G13" s="20">
        <v>1.6E-13</v>
      </c>
      <c r="H13" s="19">
        <v>454633</v>
      </c>
      <c r="I13" s="16">
        <f t="shared" si="0"/>
        <v>1.1584097516521676E-3</v>
      </c>
      <c r="J13" s="16">
        <f t="shared" si="1"/>
        <v>527.25976665872793</v>
      </c>
    </row>
    <row r="14" spans="1:10" ht="13.5" x14ac:dyDescent="0.3">
      <c r="A14" s="19" t="s">
        <v>787</v>
      </c>
      <c r="B14" s="19" t="s">
        <v>91</v>
      </c>
      <c r="C14" s="19" t="s">
        <v>98</v>
      </c>
      <c r="D14" s="19">
        <v>0.15404799999999999</v>
      </c>
      <c r="E14" s="19">
        <v>-1.3837800000000001E-2</v>
      </c>
      <c r="F14" s="19">
        <v>2.1351899999999999E-3</v>
      </c>
      <c r="G14" s="20">
        <v>9.0999999999999996E-11</v>
      </c>
      <c r="H14" s="19">
        <v>454633</v>
      </c>
      <c r="I14" s="16">
        <f t="shared" si="0"/>
        <v>1.0290947358960283E-3</v>
      </c>
      <c r="J14" s="16">
        <f t="shared" si="1"/>
        <v>468.34033544896556</v>
      </c>
    </row>
    <row r="15" spans="1:10" ht="13.5" x14ac:dyDescent="0.3">
      <c r="A15" s="19" t="s">
        <v>788</v>
      </c>
      <c r="B15" s="19" t="s">
        <v>91</v>
      </c>
      <c r="C15" s="19" t="s">
        <v>94</v>
      </c>
      <c r="D15" s="19">
        <v>0.51933499999999999</v>
      </c>
      <c r="E15" s="19">
        <v>1.25471E-2</v>
      </c>
      <c r="F15" s="19">
        <v>1.54189E-3</v>
      </c>
      <c r="G15" s="20">
        <v>3.9999999999999999E-16</v>
      </c>
      <c r="H15" s="19">
        <v>454633</v>
      </c>
      <c r="I15" s="16">
        <f t="shared" si="0"/>
        <v>1.4245134448583724E-3</v>
      </c>
      <c r="J15" s="16">
        <f t="shared" si="1"/>
        <v>648.55184276911905</v>
      </c>
    </row>
    <row r="16" spans="1:10" ht="13.5" x14ac:dyDescent="0.3">
      <c r="A16" s="19" t="s">
        <v>789</v>
      </c>
      <c r="B16" s="19" t="s">
        <v>98</v>
      </c>
      <c r="C16" s="19" t="s">
        <v>94</v>
      </c>
      <c r="D16" s="19">
        <v>0.194436</v>
      </c>
      <c r="E16" s="19">
        <v>-2.3250199999999999E-2</v>
      </c>
      <c r="F16" s="19">
        <v>1.94747E-3</v>
      </c>
      <c r="G16" s="20">
        <v>7.4000000000000003E-33</v>
      </c>
      <c r="H16" s="19">
        <v>454633</v>
      </c>
      <c r="I16" s="16">
        <f t="shared" si="0"/>
        <v>1.1281790454449887E-3</v>
      </c>
      <c r="J16" s="16">
        <f t="shared" si="1"/>
        <v>513.48447002894886</v>
      </c>
    </row>
    <row r="17" spans="1:10" ht="13.5" x14ac:dyDescent="0.3">
      <c r="A17" s="19" t="s">
        <v>790</v>
      </c>
      <c r="B17" s="19" t="s">
        <v>91</v>
      </c>
      <c r="C17" s="19" t="s">
        <v>94</v>
      </c>
      <c r="D17" s="19">
        <v>0.37490499999999999</v>
      </c>
      <c r="E17" s="19">
        <v>-1.1531100000000001E-2</v>
      </c>
      <c r="F17" s="19">
        <v>1.5868600000000001E-3</v>
      </c>
      <c r="G17" s="20">
        <v>3.6999999999999999E-13</v>
      </c>
      <c r="H17" s="19">
        <v>454633</v>
      </c>
      <c r="I17" s="16">
        <f t="shared" si="0"/>
        <v>1.3842000604087107E-3</v>
      </c>
      <c r="J17" s="16">
        <f t="shared" si="1"/>
        <v>630.1725425351176</v>
      </c>
    </row>
    <row r="18" spans="1:10" ht="13.5" x14ac:dyDescent="0.3">
      <c r="A18" s="19" t="s">
        <v>791</v>
      </c>
      <c r="B18" s="19" t="s">
        <v>92</v>
      </c>
      <c r="C18" s="19" t="s">
        <v>98</v>
      </c>
      <c r="D18" s="19">
        <v>0.86000299999999996</v>
      </c>
      <c r="E18" s="19">
        <v>1.2841099999999999E-2</v>
      </c>
      <c r="F18" s="19">
        <v>2.2380199999999999E-3</v>
      </c>
      <c r="G18" s="20">
        <v>9.5999999999999999E-9</v>
      </c>
      <c r="H18" s="19">
        <v>454633</v>
      </c>
      <c r="I18" s="16">
        <f t="shared" si="0"/>
        <v>9.8185748611533639E-4</v>
      </c>
      <c r="J18" s="16">
        <f t="shared" si="1"/>
        <v>446.82156586950828</v>
      </c>
    </row>
    <row r="19" spans="1:10" ht="13.5" x14ac:dyDescent="0.3">
      <c r="A19" s="19" t="s">
        <v>792</v>
      </c>
      <c r="B19" s="19" t="s">
        <v>94</v>
      </c>
      <c r="C19" s="19" t="s">
        <v>92</v>
      </c>
      <c r="D19" s="19">
        <v>0.24707999999999999</v>
      </c>
      <c r="E19" s="19">
        <v>1.2923799999999999E-2</v>
      </c>
      <c r="F19" s="19">
        <v>1.79232E-3</v>
      </c>
      <c r="G19" s="20">
        <v>5.6000000000000004E-13</v>
      </c>
      <c r="H19" s="19">
        <v>454633</v>
      </c>
      <c r="I19" s="16">
        <f t="shared" si="0"/>
        <v>1.2257187887871478E-3</v>
      </c>
      <c r="J19" s="16">
        <f t="shared" si="1"/>
        <v>557.93362839631129</v>
      </c>
    </row>
    <row r="20" spans="1:10" ht="13.5" x14ac:dyDescent="0.3">
      <c r="A20" s="19" t="s">
        <v>793</v>
      </c>
      <c r="B20" s="19" t="s">
        <v>98</v>
      </c>
      <c r="C20" s="19" t="s">
        <v>91</v>
      </c>
      <c r="D20" s="19">
        <v>0.30150100000000002</v>
      </c>
      <c r="E20" s="19">
        <v>-9.42576E-3</v>
      </c>
      <c r="F20" s="19">
        <v>1.6841600000000001E-3</v>
      </c>
      <c r="G20" s="20">
        <v>2.1999999999999998E-8</v>
      </c>
      <c r="H20" s="19">
        <v>454633</v>
      </c>
      <c r="I20" s="16">
        <f t="shared" si="0"/>
        <v>1.3043341363402794E-3</v>
      </c>
      <c r="J20" s="16">
        <f t="shared" si="1"/>
        <v>593.7652009590995</v>
      </c>
    </row>
    <row r="21" spans="1:10" ht="13.5" x14ac:dyDescent="0.3">
      <c r="A21" s="19" t="s">
        <v>794</v>
      </c>
      <c r="B21" s="19" t="s">
        <v>92</v>
      </c>
      <c r="C21" s="19" t="s">
        <v>94</v>
      </c>
      <c r="D21" s="19">
        <v>0.67530100000000004</v>
      </c>
      <c r="E21" s="19">
        <v>1.20757E-2</v>
      </c>
      <c r="F21" s="19">
        <v>1.6494999999999999E-3</v>
      </c>
      <c r="G21" s="20">
        <v>2.4999999999999999E-13</v>
      </c>
      <c r="H21" s="19">
        <v>454633</v>
      </c>
      <c r="I21" s="16">
        <f t="shared" si="0"/>
        <v>1.3317048651414209E-3</v>
      </c>
      <c r="J21" s="16">
        <f t="shared" si="1"/>
        <v>606.24164949819749</v>
      </c>
    </row>
    <row r="22" spans="1:10" ht="13.5" x14ac:dyDescent="0.3">
      <c r="A22" s="19" t="s">
        <v>795</v>
      </c>
      <c r="B22" s="19" t="s">
        <v>94</v>
      </c>
      <c r="C22" s="19" t="s">
        <v>92</v>
      </c>
      <c r="D22" s="19">
        <v>0.64243700000000004</v>
      </c>
      <c r="E22" s="19">
        <v>-1.4026500000000001E-2</v>
      </c>
      <c r="F22" s="19">
        <v>1.60866E-3</v>
      </c>
      <c r="G22" s="20">
        <v>2.8000000000000001E-18</v>
      </c>
      <c r="H22" s="19">
        <v>454633</v>
      </c>
      <c r="I22" s="16">
        <f t="shared" si="0"/>
        <v>1.3654674770353875E-3</v>
      </c>
      <c r="J22" s="16">
        <f t="shared" si="1"/>
        <v>621.63266373707108</v>
      </c>
    </row>
    <row r="23" spans="1:10" ht="13.5" x14ac:dyDescent="0.3">
      <c r="A23" s="19" t="s">
        <v>796</v>
      </c>
      <c r="B23" s="19" t="s">
        <v>92</v>
      </c>
      <c r="C23" s="19" t="s">
        <v>94</v>
      </c>
      <c r="D23" s="19">
        <v>0.30951099999999998</v>
      </c>
      <c r="E23" s="19">
        <v>9.6448100000000002E-3</v>
      </c>
      <c r="F23" s="19">
        <v>1.67852E-3</v>
      </c>
      <c r="G23" s="20">
        <v>9.1000000000000004E-9</v>
      </c>
      <c r="H23" s="19">
        <v>454633</v>
      </c>
      <c r="I23" s="16">
        <f t="shared" si="0"/>
        <v>1.3087110976325875E-3</v>
      </c>
      <c r="J23" s="16">
        <f t="shared" si="1"/>
        <v>595.76031316116394</v>
      </c>
    </row>
    <row r="24" spans="1:10" ht="13.5" x14ac:dyDescent="0.3">
      <c r="A24" s="19" t="s">
        <v>797</v>
      </c>
      <c r="B24" s="19" t="s">
        <v>92</v>
      </c>
      <c r="C24" s="19" t="s">
        <v>91</v>
      </c>
      <c r="D24" s="19">
        <v>0.499616</v>
      </c>
      <c r="E24" s="19">
        <v>1.03873E-2</v>
      </c>
      <c r="F24" s="19">
        <v>1.5442699999999999E-3</v>
      </c>
      <c r="G24" s="20">
        <v>1.6999999999999999E-11</v>
      </c>
      <c r="H24" s="19">
        <v>454633</v>
      </c>
      <c r="I24" s="16">
        <f t="shared" si="0"/>
        <v>1.4223211340295106E-3</v>
      </c>
      <c r="J24" s="16">
        <f t="shared" si="1"/>
        <v>647.55230681634498</v>
      </c>
    </row>
    <row r="25" spans="1:10" ht="13.5" x14ac:dyDescent="0.3">
      <c r="A25" s="19" t="s">
        <v>798</v>
      </c>
      <c r="B25" s="19" t="s">
        <v>91</v>
      </c>
      <c r="C25" s="19" t="s">
        <v>94</v>
      </c>
      <c r="D25" s="19">
        <v>0.83367100000000005</v>
      </c>
      <c r="E25" s="19">
        <v>-1.3078899999999999E-2</v>
      </c>
      <c r="F25" s="19">
        <v>2.0663499999999998E-3</v>
      </c>
      <c r="G25" s="20">
        <v>2.5000000000000002E-10</v>
      </c>
      <c r="H25" s="19">
        <v>454633</v>
      </c>
      <c r="I25" s="16">
        <f t="shared" si="0"/>
        <v>1.063342347086324E-3</v>
      </c>
      <c r="J25" s="16">
        <f t="shared" si="1"/>
        <v>483.94299167482603</v>
      </c>
    </row>
    <row r="26" spans="1:10" ht="13.5" x14ac:dyDescent="0.3">
      <c r="A26" s="19" t="s">
        <v>799</v>
      </c>
      <c r="B26" s="19" t="s">
        <v>94</v>
      </c>
      <c r="C26" s="19" t="s">
        <v>91</v>
      </c>
      <c r="D26" s="19">
        <v>0.45678400000000002</v>
      </c>
      <c r="E26" s="19">
        <v>1.04441E-2</v>
      </c>
      <c r="F26" s="19">
        <v>1.5507699999999999E-3</v>
      </c>
      <c r="G26" s="20">
        <v>1.6E-11</v>
      </c>
      <c r="H26" s="19">
        <v>454633</v>
      </c>
      <c r="I26" s="16">
        <f t="shared" si="0"/>
        <v>1.4163679669411688E-3</v>
      </c>
      <c r="J26" s="16">
        <f t="shared" si="1"/>
        <v>644.83811322586644</v>
      </c>
    </row>
    <row r="27" spans="1:10" ht="13.5" x14ac:dyDescent="0.3">
      <c r="A27" s="19" t="s">
        <v>800</v>
      </c>
      <c r="B27" s="19" t="s">
        <v>98</v>
      </c>
      <c r="C27" s="19" t="s">
        <v>92</v>
      </c>
      <c r="D27" s="19">
        <v>4.5775000000000003E-2</v>
      </c>
      <c r="E27" s="19">
        <v>-2.1384E-2</v>
      </c>
      <c r="F27" s="19">
        <v>3.6884800000000001E-3</v>
      </c>
      <c r="G27" s="20">
        <v>6.6999999999999996E-9</v>
      </c>
      <c r="H27" s="19">
        <v>454633</v>
      </c>
      <c r="I27" s="16">
        <f t="shared" si="0"/>
        <v>5.9598139477640047E-4</v>
      </c>
      <c r="J27" s="16">
        <f t="shared" si="1"/>
        <v>271.11319590922994</v>
      </c>
    </row>
    <row r="28" spans="1:10" ht="13.5" x14ac:dyDescent="0.3">
      <c r="A28" s="19" t="s">
        <v>801</v>
      </c>
      <c r="B28" s="19" t="s">
        <v>98</v>
      </c>
      <c r="C28" s="19" t="s">
        <v>91</v>
      </c>
      <c r="D28" s="19">
        <v>0.19059400000000001</v>
      </c>
      <c r="E28" s="19">
        <v>-1.1152199999999999E-2</v>
      </c>
      <c r="F28" s="19">
        <v>1.9679099999999998E-3</v>
      </c>
      <c r="G28" s="20">
        <v>1.4999999999999999E-8</v>
      </c>
      <c r="H28" s="19">
        <v>454633</v>
      </c>
      <c r="I28" s="16">
        <f t="shared" si="0"/>
        <v>1.1164741230561121E-3</v>
      </c>
      <c r="J28" s="16">
        <f t="shared" si="1"/>
        <v>508.15108457565492</v>
      </c>
    </row>
    <row r="29" spans="1:10" ht="13.5" x14ac:dyDescent="0.3">
      <c r="A29" s="19" t="s">
        <v>802</v>
      </c>
      <c r="B29" s="19" t="s">
        <v>92</v>
      </c>
      <c r="C29" s="19" t="s">
        <v>94</v>
      </c>
      <c r="D29" s="19">
        <v>0.217394</v>
      </c>
      <c r="E29" s="19">
        <v>1.1522299999999999E-2</v>
      </c>
      <c r="F29" s="19">
        <v>1.8737199999999999E-3</v>
      </c>
      <c r="G29" s="20">
        <v>7.7999999999999999E-10</v>
      </c>
      <c r="H29" s="19">
        <v>454633</v>
      </c>
      <c r="I29" s="16">
        <f t="shared" si="0"/>
        <v>1.1725323352395028E-3</v>
      </c>
      <c r="J29" s="16">
        <f t="shared" si="1"/>
        <v>533.69532312580156</v>
      </c>
    </row>
    <row r="30" spans="1:10" ht="13.5" x14ac:dyDescent="0.3">
      <c r="A30" s="19" t="s">
        <v>803</v>
      </c>
      <c r="B30" s="19" t="s">
        <v>92</v>
      </c>
      <c r="C30" s="19" t="s">
        <v>94</v>
      </c>
      <c r="D30" s="19">
        <v>0.38736799999999999</v>
      </c>
      <c r="E30" s="19">
        <v>-9.1125500000000005E-3</v>
      </c>
      <c r="F30" s="19">
        <v>1.58643E-3</v>
      </c>
      <c r="G30" s="20">
        <v>9.1999999999999997E-9</v>
      </c>
      <c r="H30" s="19">
        <v>454633</v>
      </c>
      <c r="I30" s="16">
        <f t="shared" si="0"/>
        <v>1.3845747267468129E-3</v>
      </c>
      <c r="J30" s="16">
        <f t="shared" si="1"/>
        <v>630.34335006730635</v>
      </c>
    </row>
    <row r="31" spans="1:10" ht="13.5" x14ac:dyDescent="0.3">
      <c r="A31" s="19" t="s">
        <v>804</v>
      </c>
      <c r="B31" s="19" t="s">
        <v>94</v>
      </c>
      <c r="C31" s="19" t="s">
        <v>92</v>
      </c>
      <c r="D31" s="19">
        <v>0.26552100000000001</v>
      </c>
      <c r="E31" s="19">
        <v>1.6885000000000001E-2</v>
      </c>
      <c r="F31" s="19">
        <v>1.7538300000000001E-3</v>
      </c>
      <c r="G31" s="20">
        <v>6.0999999999999996E-22</v>
      </c>
      <c r="H31" s="19">
        <v>454633</v>
      </c>
      <c r="I31" s="16">
        <f t="shared" si="0"/>
        <v>1.2525850311417713E-3</v>
      </c>
      <c r="J31" s="16">
        <f t="shared" si="1"/>
        <v>570.17818194880738</v>
      </c>
    </row>
    <row r="32" spans="1:10" ht="13.5" x14ac:dyDescent="0.3">
      <c r="A32" s="19" t="s">
        <v>805</v>
      </c>
      <c r="B32" s="19" t="s">
        <v>91</v>
      </c>
      <c r="C32" s="19" t="s">
        <v>98</v>
      </c>
      <c r="D32" s="19">
        <v>0.33171899999999999</v>
      </c>
      <c r="E32" s="19">
        <v>1.6603900000000001E-2</v>
      </c>
      <c r="F32" s="19">
        <v>1.6381900000000001E-3</v>
      </c>
      <c r="G32" s="20">
        <v>3.8000000000000003E-24</v>
      </c>
      <c r="H32" s="19">
        <v>454633</v>
      </c>
      <c r="I32" s="16">
        <f t="shared" si="0"/>
        <v>1.3408865755361894E-3</v>
      </c>
      <c r="J32" s="16">
        <f t="shared" si="1"/>
        <v>610.42711825079903</v>
      </c>
    </row>
    <row r="33" spans="1:10" ht="13.5" x14ac:dyDescent="0.3">
      <c r="A33" s="19" t="s">
        <v>806</v>
      </c>
      <c r="B33" s="19" t="s">
        <v>94</v>
      </c>
      <c r="C33" s="19" t="s">
        <v>92</v>
      </c>
      <c r="D33" s="19">
        <v>0.20296800000000001</v>
      </c>
      <c r="E33" s="19">
        <v>-1.07504E-2</v>
      </c>
      <c r="F33" s="19">
        <v>1.93009E-3</v>
      </c>
      <c r="G33" s="20">
        <v>2.4999999999999999E-8</v>
      </c>
      <c r="H33" s="19">
        <v>454633</v>
      </c>
      <c r="I33" s="16">
        <f t="shared" si="0"/>
        <v>1.1383264643669258E-3</v>
      </c>
      <c r="J33" s="16">
        <f t="shared" si="1"/>
        <v>518.10827518264784</v>
      </c>
    </row>
    <row r="34" spans="1:10" ht="13.5" x14ac:dyDescent="0.3">
      <c r="A34" s="19" t="s">
        <v>807</v>
      </c>
      <c r="B34" s="19" t="s">
        <v>94</v>
      </c>
      <c r="C34" s="19" t="s">
        <v>92</v>
      </c>
      <c r="D34" s="19">
        <v>0.73977700000000002</v>
      </c>
      <c r="E34" s="19">
        <v>1.32564E-2</v>
      </c>
      <c r="F34" s="19">
        <v>1.761E-3</v>
      </c>
      <c r="G34" s="20">
        <v>5.1999999999999999E-14</v>
      </c>
      <c r="H34" s="19">
        <v>454633</v>
      </c>
      <c r="I34" s="16">
        <f t="shared" si="0"/>
        <v>1.2474914303981625E-3</v>
      </c>
      <c r="J34" s="16">
        <f t="shared" si="1"/>
        <v>567.85667282639236</v>
      </c>
    </row>
    <row r="35" spans="1:10" ht="13.5" x14ac:dyDescent="0.3">
      <c r="A35" s="19" t="s">
        <v>808</v>
      </c>
      <c r="B35" s="19" t="s">
        <v>91</v>
      </c>
      <c r="C35" s="19" t="s">
        <v>98</v>
      </c>
      <c r="D35" s="19">
        <v>0.67996199999999996</v>
      </c>
      <c r="E35" s="19">
        <v>-1.85028E-2</v>
      </c>
      <c r="F35" s="19">
        <v>1.65098E-3</v>
      </c>
      <c r="G35" s="20">
        <v>3.7999999999999998E-29</v>
      </c>
      <c r="H35" s="19">
        <v>454633</v>
      </c>
      <c r="I35" s="16">
        <f t="shared" si="0"/>
        <v>1.3305126636234544E-3</v>
      </c>
      <c r="J35" s="16">
        <f t="shared" si="1"/>
        <v>605.69819189043881</v>
      </c>
    </row>
    <row r="36" spans="1:10" ht="13.5" x14ac:dyDescent="0.3">
      <c r="A36" s="19" t="s">
        <v>809</v>
      </c>
      <c r="B36" s="19" t="s">
        <v>91</v>
      </c>
      <c r="C36" s="19" t="s">
        <v>92</v>
      </c>
      <c r="D36" s="19">
        <v>9.2219999999999996E-2</v>
      </c>
      <c r="E36" s="19">
        <v>-1.5304099999999999E-2</v>
      </c>
      <c r="F36" s="19">
        <v>2.66658E-3</v>
      </c>
      <c r="G36" s="20">
        <v>9.5000000000000007E-9</v>
      </c>
      <c r="H36" s="19">
        <v>454633</v>
      </c>
      <c r="I36" s="16">
        <f t="shared" si="0"/>
        <v>8.2418809746419351E-4</v>
      </c>
      <c r="J36" s="16">
        <f t="shared" si="1"/>
        <v>375.01053816021908</v>
      </c>
    </row>
    <row r="37" spans="1:10" ht="13.5" x14ac:dyDescent="0.3">
      <c r="A37" s="19" t="s">
        <v>810</v>
      </c>
      <c r="B37" s="19" t="s">
        <v>98</v>
      </c>
      <c r="C37" s="19" t="s">
        <v>91</v>
      </c>
      <c r="D37" s="19">
        <v>0.36754199999999998</v>
      </c>
      <c r="E37" s="19">
        <v>-1.0164299999999999E-2</v>
      </c>
      <c r="F37" s="19">
        <v>1.60647E-3</v>
      </c>
      <c r="G37" s="20">
        <v>2.5000000000000002E-10</v>
      </c>
      <c r="H37" s="19">
        <v>454633</v>
      </c>
      <c r="I37" s="16">
        <f t="shared" si="0"/>
        <v>1.3673263881621032E-3</v>
      </c>
      <c r="J37" s="16">
        <f t="shared" si="1"/>
        <v>622.48009663876508</v>
      </c>
    </row>
    <row r="38" spans="1:10" ht="13.5" x14ac:dyDescent="0.3">
      <c r="A38" s="19" t="s">
        <v>811</v>
      </c>
      <c r="B38" s="19" t="s">
        <v>91</v>
      </c>
      <c r="C38" s="19" t="s">
        <v>98</v>
      </c>
      <c r="D38" s="19">
        <v>0.61490199999999995</v>
      </c>
      <c r="E38" s="19">
        <v>-9.6575900000000006E-3</v>
      </c>
      <c r="F38" s="19">
        <v>1.57945E-3</v>
      </c>
      <c r="G38" s="20">
        <v>9.6999999999999996E-10</v>
      </c>
      <c r="H38" s="19">
        <v>454633</v>
      </c>
      <c r="I38" s="16">
        <f t="shared" si="0"/>
        <v>1.3906850129550413E-3</v>
      </c>
      <c r="J38" s="16">
        <f t="shared" si="1"/>
        <v>633.12900113791318</v>
      </c>
    </row>
    <row r="39" spans="1:10" ht="13.5" x14ac:dyDescent="0.3">
      <c r="A39" s="19" t="s">
        <v>812</v>
      </c>
      <c r="B39" s="19" t="s">
        <v>94</v>
      </c>
      <c r="C39" s="19" t="s">
        <v>92</v>
      </c>
      <c r="D39" s="19">
        <v>0.209783</v>
      </c>
      <c r="E39" s="19">
        <v>1.1027500000000001E-2</v>
      </c>
      <c r="F39" s="19">
        <v>1.89369E-3</v>
      </c>
      <c r="G39" s="20">
        <v>5.7999999999999998E-9</v>
      </c>
      <c r="H39" s="19">
        <v>454633</v>
      </c>
      <c r="I39" s="16">
        <f t="shared" si="0"/>
        <v>1.1601816841115666E-3</v>
      </c>
      <c r="J39" s="16">
        <f t="shared" si="1"/>
        <v>528.06721313798812</v>
      </c>
    </row>
    <row r="40" spans="1:10" ht="13.5" x14ac:dyDescent="0.3">
      <c r="A40" s="19" t="s">
        <v>813</v>
      </c>
      <c r="B40" s="19" t="s">
        <v>91</v>
      </c>
      <c r="C40" s="19" t="s">
        <v>98</v>
      </c>
      <c r="D40" s="19">
        <v>0.31769599999999998</v>
      </c>
      <c r="E40" s="19">
        <v>-1.26783E-2</v>
      </c>
      <c r="F40" s="19">
        <v>1.66019E-3</v>
      </c>
      <c r="G40" s="20">
        <v>2.2000000000000001E-14</v>
      </c>
      <c r="H40" s="19">
        <v>454633</v>
      </c>
      <c r="I40" s="16">
        <f t="shared" si="0"/>
        <v>1.3231413339386332E-3</v>
      </c>
      <c r="J40" s="16">
        <f t="shared" si="1"/>
        <v>602.33804615572728</v>
      </c>
    </row>
    <row r="41" spans="1:10" ht="13.5" x14ac:dyDescent="0.3">
      <c r="A41" s="19" t="s">
        <v>814</v>
      </c>
      <c r="B41" s="19" t="s">
        <v>94</v>
      </c>
      <c r="C41" s="19" t="s">
        <v>92</v>
      </c>
      <c r="D41" s="19">
        <v>0.590144</v>
      </c>
      <c r="E41" s="19">
        <v>1.46762E-2</v>
      </c>
      <c r="F41" s="19">
        <v>1.56269E-3</v>
      </c>
      <c r="G41" s="20">
        <v>5.9000000000000003E-21</v>
      </c>
      <c r="H41" s="19">
        <v>454633</v>
      </c>
      <c r="I41" s="16">
        <f t="shared" si="0"/>
        <v>1.4055792784477658E-3</v>
      </c>
      <c r="J41" s="16">
        <f t="shared" si="1"/>
        <v>639.91937034682303</v>
      </c>
    </row>
    <row r="42" spans="1:10" ht="13.5" x14ac:dyDescent="0.3">
      <c r="A42" s="19" t="s">
        <v>815</v>
      </c>
      <c r="B42" s="19" t="s">
        <v>92</v>
      </c>
      <c r="C42" s="19" t="s">
        <v>94</v>
      </c>
      <c r="D42" s="19">
        <v>0.40664600000000001</v>
      </c>
      <c r="E42" s="19">
        <v>1.8328000000000001E-2</v>
      </c>
      <c r="F42" s="19">
        <v>1.56672E-3</v>
      </c>
      <c r="G42" s="20">
        <v>1.3E-31</v>
      </c>
      <c r="H42" s="19">
        <v>454633</v>
      </c>
      <c r="I42" s="16">
        <f t="shared" si="0"/>
        <v>1.4019688419553609E-3</v>
      </c>
      <c r="J42" s="16">
        <f t="shared" si="1"/>
        <v>638.27333591661363</v>
      </c>
    </row>
    <row r="43" spans="1:10" ht="13.5" x14ac:dyDescent="0.3">
      <c r="A43" s="19" t="s">
        <v>816</v>
      </c>
      <c r="B43" s="19" t="s">
        <v>92</v>
      </c>
      <c r="C43" s="19" t="s">
        <v>91</v>
      </c>
      <c r="D43" s="19">
        <v>0.52887799999999996</v>
      </c>
      <c r="E43" s="19">
        <v>1.0317E-2</v>
      </c>
      <c r="F43" s="19">
        <v>1.5444499999999999E-3</v>
      </c>
      <c r="G43" s="20">
        <v>2.4000000000000001E-11</v>
      </c>
      <c r="H43" s="19">
        <v>454633</v>
      </c>
      <c r="I43" s="16">
        <f t="shared" si="0"/>
        <v>1.422155603447769E-3</v>
      </c>
      <c r="J43" s="16">
        <f t="shared" si="1"/>
        <v>647.47683696285196</v>
      </c>
    </row>
    <row r="44" spans="1:10" ht="13.5" x14ac:dyDescent="0.3">
      <c r="A44" s="19" t="s">
        <v>817</v>
      </c>
      <c r="B44" s="19" t="s">
        <v>94</v>
      </c>
      <c r="C44" s="19" t="s">
        <v>92</v>
      </c>
      <c r="D44" s="19">
        <v>0.40923399999999999</v>
      </c>
      <c r="E44" s="19">
        <v>1.1815300000000001E-2</v>
      </c>
      <c r="F44" s="19">
        <v>1.5685300000000001E-3</v>
      </c>
      <c r="G44" s="20">
        <v>5.0000000000000002E-14</v>
      </c>
      <c r="H44" s="19">
        <v>454633</v>
      </c>
      <c r="I44" s="16">
        <f t="shared" si="0"/>
        <v>1.4003533101400007E-3</v>
      </c>
      <c r="J44" s="16">
        <f t="shared" si="1"/>
        <v>637.53680251399521</v>
      </c>
    </row>
    <row r="45" spans="1:10" ht="13.5" x14ac:dyDescent="0.3">
      <c r="A45" s="19" t="s">
        <v>818</v>
      </c>
      <c r="B45" s="19" t="s">
        <v>94</v>
      </c>
      <c r="C45" s="19" t="s">
        <v>92</v>
      </c>
      <c r="D45" s="19">
        <v>0.57113700000000001</v>
      </c>
      <c r="E45" s="19">
        <v>9.3738499999999995E-3</v>
      </c>
      <c r="F45" s="19">
        <v>1.56054E-3</v>
      </c>
      <c r="G45" s="20">
        <v>1.9000000000000001E-9</v>
      </c>
      <c r="H45" s="19">
        <v>454633</v>
      </c>
      <c r="I45" s="16">
        <f t="shared" si="0"/>
        <v>1.4075130590305155E-3</v>
      </c>
      <c r="J45" s="16">
        <f t="shared" si="1"/>
        <v>640.80100532333483</v>
      </c>
    </row>
    <row r="46" spans="1:10" ht="13.5" x14ac:dyDescent="0.3">
      <c r="A46" s="19" t="s">
        <v>819</v>
      </c>
      <c r="B46" s="19" t="s">
        <v>94</v>
      </c>
      <c r="C46" s="19" t="s">
        <v>92</v>
      </c>
      <c r="D46" s="19">
        <v>6.3534999999999994E-2</v>
      </c>
      <c r="E46" s="19">
        <v>2.10464E-2</v>
      </c>
      <c r="F46" s="19">
        <v>3.1958500000000001E-3</v>
      </c>
      <c r="G46" s="20">
        <v>4.5E-11</v>
      </c>
      <c r="H46" s="19">
        <v>454633</v>
      </c>
      <c r="I46" s="16">
        <f t="shared" si="0"/>
        <v>6.8778682414773759E-4</v>
      </c>
      <c r="J46" s="16">
        <f t="shared" si="1"/>
        <v>312.9044231885967</v>
      </c>
    </row>
    <row r="47" spans="1:10" ht="13.5" x14ac:dyDescent="0.3">
      <c r="A47" s="19" t="s">
        <v>820</v>
      </c>
      <c r="B47" s="19" t="s">
        <v>98</v>
      </c>
      <c r="C47" s="19" t="s">
        <v>91</v>
      </c>
      <c r="D47" s="19">
        <v>0.157829</v>
      </c>
      <c r="E47" s="19">
        <v>-1.6440300000000001E-2</v>
      </c>
      <c r="F47" s="19">
        <v>2.1506400000000001E-3</v>
      </c>
      <c r="G47" s="20">
        <v>2.0999999999999999E-14</v>
      </c>
      <c r="H47" s="19">
        <v>454633</v>
      </c>
      <c r="I47" s="16">
        <f t="shared" si="0"/>
        <v>1.0217093673603639E-3</v>
      </c>
      <c r="J47" s="16">
        <f t="shared" si="1"/>
        <v>464.97582154487804</v>
      </c>
    </row>
    <row r="48" spans="1:10" ht="13.5" x14ac:dyDescent="0.3">
      <c r="A48" s="19" t="s">
        <v>821</v>
      </c>
      <c r="B48" s="19" t="s">
        <v>91</v>
      </c>
      <c r="C48" s="19" t="s">
        <v>94</v>
      </c>
      <c r="D48" s="19">
        <v>0.56133100000000002</v>
      </c>
      <c r="E48" s="19">
        <v>8.6734299999999993E-3</v>
      </c>
      <c r="F48" s="19">
        <v>1.5847400000000001E-3</v>
      </c>
      <c r="G48" s="20">
        <v>4.3999999999999997E-8</v>
      </c>
      <c r="H48" s="19">
        <v>454633</v>
      </c>
      <c r="I48" s="16">
        <f t="shared" si="0"/>
        <v>1.3860492197414146E-3</v>
      </c>
      <c r="J48" s="16">
        <f t="shared" si="1"/>
        <v>631.01556144684719</v>
      </c>
    </row>
    <row r="49" spans="1:10" ht="13.5" x14ac:dyDescent="0.3">
      <c r="A49" s="19" t="s">
        <v>822</v>
      </c>
      <c r="B49" s="19" t="s">
        <v>91</v>
      </c>
      <c r="C49" s="19" t="s">
        <v>94</v>
      </c>
      <c r="D49" s="19">
        <v>0.22337199999999999</v>
      </c>
      <c r="E49" s="19">
        <v>-1.02974E-2</v>
      </c>
      <c r="F49" s="19">
        <v>1.85568E-3</v>
      </c>
      <c r="G49" s="20">
        <v>2.9000000000000002E-8</v>
      </c>
      <c r="H49" s="19">
        <v>454633</v>
      </c>
      <c r="I49" s="16">
        <f t="shared" si="0"/>
        <v>1.1839176174703054E-3</v>
      </c>
      <c r="J49" s="16">
        <f t="shared" si="1"/>
        <v>538.88364418826347</v>
      </c>
    </row>
    <row r="50" spans="1:10" ht="13.5" x14ac:dyDescent="0.3">
      <c r="A50" s="19" t="s">
        <v>823</v>
      </c>
      <c r="B50" s="19" t="s">
        <v>94</v>
      </c>
      <c r="C50" s="19" t="s">
        <v>92</v>
      </c>
      <c r="D50" s="19">
        <v>7.8720999999999999E-2</v>
      </c>
      <c r="E50" s="19">
        <v>2.09909E-2</v>
      </c>
      <c r="F50" s="19">
        <v>2.9757300000000002E-3</v>
      </c>
      <c r="G50" s="20">
        <v>1.7E-12</v>
      </c>
      <c r="H50" s="19">
        <v>454633</v>
      </c>
      <c r="I50" s="16">
        <f t="shared" si="0"/>
        <v>7.3862605047906454E-4</v>
      </c>
      <c r="J50" s="16">
        <f t="shared" si="1"/>
        <v>336.05051562046179</v>
      </c>
    </row>
    <row r="51" spans="1:10" ht="13.5" x14ac:dyDescent="0.3">
      <c r="A51" s="19" t="s">
        <v>824</v>
      </c>
      <c r="B51" s="19" t="s">
        <v>94</v>
      </c>
      <c r="C51" s="19" t="s">
        <v>98</v>
      </c>
      <c r="D51" s="19">
        <v>6.9527000000000005E-2</v>
      </c>
      <c r="E51" s="19">
        <v>-1.95859E-2</v>
      </c>
      <c r="F51" s="19">
        <v>3.2145199999999998E-3</v>
      </c>
      <c r="G51" s="20">
        <v>1.0999999999999999E-9</v>
      </c>
      <c r="H51" s="19">
        <v>454633</v>
      </c>
      <c r="I51" s="16">
        <f t="shared" si="0"/>
        <v>6.8379487529984871E-4</v>
      </c>
      <c r="J51" s="16">
        <f t="shared" si="1"/>
        <v>311.08706769510752</v>
      </c>
    </row>
    <row r="52" spans="1:10" ht="13.5" x14ac:dyDescent="0.3">
      <c r="A52" s="19" t="s">
        <v>825</v>
      </c>
      <c r="B52" s="19" t="s">
        <v>91</v>
      </c>
      <c r="C52" s="19" t="s">
        <v>98</v>
      </c>
      <c r="D52" s="19">
        <v>0.17183799999999999</v>
      </c>
      <c r="E52" s="19">
        <v>1.21586E-2</v>
      </c>
      <c r="F52" s="19">
        <v>2.0459100000000002E-3</v>
      </c>
      <c r="G52" s="20">
        <v>2.7999999999999998E-9</v>
      </c>
      <c r="H52" s="19">
        <v>454633</v>
      </c>
      <c r="I52" s="16">
        <f t="shared" si="0"/>
        <v>1.0739544343619741E-3</v>
      </c>
      <c r="J52" s="16">
        <f t="shared" si="1"/>
        <v>488.77790364545689</v>
      </c>
    </row>
    <row r="53" spans="1:10" ht="13.5" x14ac:dyDescent="0.3">
      <c r="A53" s="19" t="s">
        <v>826</v>
      </c>
      <c r="B53" s="19" t="s">
        <v>92</v>
      </c>
      <c r="C53" s="19" t="s">
        <v>94</v>
      </c>
      <c r="D53" s="19">
        <v>0.14496800000000001</v>
      </c>
      <c r="E53" s="19">
        <v>1.4633200000000001E-2</v>
      </c>
      <c r="F53" s="19">
        <v>2.1929300000000001E-3</v>
      </c>
      <c r="G53" s="20">
        <v>2.5000000000000001E-11</v>
      </c>
      <c r="H53" s="19">
        <v>454633</v>
      </c>
      <c r="I53" s="16">
        <f t="shared" si="0"/>
        <v>1.0020257506796182E-3</v>
      </c>
      <c r="J53" s="16">
        <f t="shared" si="1"/>
        <v>456.00890171928739</v>
      </c>
    </row>
    <row r="54" spans="1:10" ht="13.5" x14ac:dyDescent="0.3">
      <c r="A54" s="19" t="s">
        <v>827</v>
      </c>
      <c r="B54" s="19" t="s">
        <v>92</v>
      </c>
      <c r="C54" s="19" t="s">
        <v>94</v>
      </c>
      <c r="D54" s="19">
        <v>0.30093300000000001</v>
      </c>
      <c r="E54" s="19">
        <v>-1.0822099999999999E-2</v>
      </c>
      <c r="F54" s="19">
        <v>1.6844399999999999E-3</v>
      </c>
      <c r="G54" s="20">
        <v>1.2999999999999999E-10</v>
      </c>
      <c r="H54" s="19">
        <v>454633</v>
      </c>
      <c r="I54" s="16">
        <f t="shared" si="0"/>
        <v>1.3041176030848681E-3</v>
      </c>
      <c r="J54" s="16">
        <f t="shared" si="1"/>
        <v>593.66650094231738</v>
      </c>
    </row>
    <row r="55" spans="1:10" ht="13.5" x14ac:dyDescent="0.3">
      <c r="A55" s="19" t="s">
        <v>828</v>
      </c>
      <c r="B55" s="19" t="s">
        <v>94</v>
      </c>
      <c r="C55" s="19" t="s">
        <v>98</v>
      </c>
      <c r="D55" s="19">
        <v>0.373948</v>
      </c>
      <c r="E55" s="19">
        <v>1.0994E-2</v>
      </c>
      <c r="F55" s="19">
        <v>1.6347600000000001E-3</v>
      </c>
      <c r="G55" s="20">
        <v>1.7999999999999999E-11</v>
      </c>
      <c r="H55" s="19">
        <v>454633</v>
      </c>
      <c r="I55" s="16">
        <f t="shared" si="0"/>
        <v>1.3436961995614281E-3</v>
      </c>
      <c r="J55" s="16">
        <f t="shared" si="1"/>
        <v>611.70789647855156</v>
      </c>
    </row>
    <row r="56" spans="1:10" ht="13.5" x14ac:dyDescent="0.3">
      <c r="A56" s="19" t="s">
        <v>829</v>
      </c>
      <c r="B56" s="19" t="s">
        <v>91</v>
      </c>
      <c r="C56" s="19" t="s">
        <v>92</v>
      </c>
      <c r="D56" s="19">
        <v>0.65961599999999998</v>
      </c>
      <c r="E56" s="19">
        <v>9.6517300000000007E-3</v>
      </c>
      <c r="F56" s="19">
        <v>1.63558E-3</v>
      </c>
      <c r="G56" s="20">
        <v>3.6E-9</v>
      </c>
      <c r="H56" s="19">
        <v>454633</v>
      </c>
      <c r="I56" s="16">
        <f t="shared" si="0"/>
        <v>1.3430234406019541E-3</v>
      </c>
      <c r="J56" s="16">
        <f t="shared" si="1"/>
        <v>611.4012159889927</v>
      </c>
    </row>
    <row r="57" spans="1:10" ht="13.5" x14ac:dyDescent="0.3">
      <c r="A57" s="19" t="s">
        <v>830</v>
      </c>
      <c r="B57" s="19" t="s">
        <v>92</v>
      </c>
      <c r="C57" s="19" t="s">
        <v>94</v>
      </c>
      <c r="D57" s="19">
        <v>0.62529299999999999</v>
      </c>
      <c r="E57" s="19">
        <v>-1.7709099999999998E-2</v>
      </c>
      <c r="F57" s="19">
        <v>1.60075E-3</v>
      </c>
      <c r="G57" s="20">
        <v>1.9E-28</v>
      </c>
      <c r="H57" s="19">
        <v>454633</v>
      </c>
      <c r="I57" s="16">
        <f t="shared" si="0"/>
        <v>1.3722055852719958E-3</v>
      </c>
      <c r="J57" s="16">
        <f t="shared" si="1"/>
        <v>624.70442033251709</v>
      </c>
    </row>
    <row r="58" spans="1:10" ht="13.5" x14ac:dyDescent="0.3">
      <c r="A58" s="19" t="s">
        <v>831</v>
      </c>
      <c r="B58" s="19" t="s">
        <v>98</v>
      </c>
      <c r="C58" s="19" t="s">
        <v>91</v>
      </c>
      <c r="D58" s="19">
        <v>0.53527100000000005</v>
      </c>
      <c r="E58" s="19">
        <v>-9.2365599999999996E-3</v>
      </c>
      <c r="F58" s="19">
        <v>1.5496799999999999E-3</v>
      </c>
      <c r="G58" s="20">
        <v>2.5000000000000001E-9</v>
      </c>
      <c r="H58" s="19">
        <v>454633</v>
      </c>
      <c r="I58" s="16">
        <f t="shared" si="0"/>
        <v>1.4173627870982751E-3</v>
      </c>
      <c r="J58" s="16">
        <f t="shared" si="1"/>
        <v>645.291673666355</v>
      </c>
    </row>
    <row r="59" spans="1:10" ht="13.5" x14ac:dyDescent="0.3">
      <c r="A59" s="19" t="s">
        <v>832</v>
      </c>
      <c r="B59" s="19" t="s">
        <v>91</v>
      </c>
      <c r="C59" s="19" t="s">
        <v>92</v>
      </c>
      <c r="D59" s="19">
        <v>9.6174999999999997E-2</v>
      </c>
      <c r="E59" s="19">
        <v>1.7297799999999999E-2</v>
      </c>
      <c r="F59" s="19">
        <v>2.6125599999999999E-3</v>
      </c>
      <c r="G59" s="20">
        <v>3.5999999999999998E-11</v>
      </c>
      <c r="H59" s="19">
        <v>454633</v>
      </c>
      <c r="I59" s="16">
        <f t="shared" si="0"/>
        <v>8.4121552951856569E-4</v>
      </c>
      <c r="J59" s="16">
        <f t="shared" si="1"/>
        <v>382.76464496404947</v>
      </c>
    </row>
    <row r="60" spans="1:10" ht="13.5" x14ac:dyDescent="0.3">
      <c r="A60" s="19" t="s">
        <v>833</v>
      </c>
      <c r="B60" s="19" t="s">
        <v>91</v>
      </c>
      <c r="C60" s="19" t="s">
        <v>98</v>
      </c>
      <c r="D60" s="19">
        <v>0.45966099999999999</v>
      </c>
      <c r="E60" s="19">
        <v>1.12967E-2</v>
      </c>
      <c r="F60" s="19">
        <v>1.5499299999999999E-3</v>
      </c>
      <c r="G60" s="20">
        <v>3.0999999999999999E-13</v>
      </c>
      <c r="H60" s="19">
        <v>454633</v>
      </c>
      <c r="I60" s="16">
        <f t="shared" si="0"/>
        <v>1.4171344938538376E-3</v>
      </c>
      <c r="J60" s="16">
        <f t="shared" si="1"/>
        <v>645.18758966358268</v>
      </c>
    </row>
    <row r="61" spans="1:10" ht="13.5" x14ac:dyDescent="0.3">
      <c r="A61" s="19" t="s">
        <v>834</v>
      </c>
      <c r="B61" s="19" t="s">
        <v>94</v>
      </c>
      <c r="C61" s="19" t="s">
        <v>98</v>
      </c>
      <c r="D61" s="19">
        <v>0.26166899999999998</v>
      </c>
      <c r="E61" s="19">
        <v>1.0649799999999999E-2</v>
      </c>
      <c r="F61" s="19">
        <v>1.75622E-3</v>
      </c>
      <c r="G61" s="20">
        <v>1.3000000000000001E-9</v>
      </c>
      <c r="H61" s="19">
        <v>454633</v>
      </c>
      <c r="I61" s="16">
        <f t="shared" si="0"/>
        <v>1.2508825488305681E-3</v>
      </c>
      <c r="J61" s="16">
        <f t="shared" si="1"/>
        <v>569.40223938189786</v>
      </c>
    </row>
    <row r="62" spans="1:10" ht="13.5" x14ac:dyDescent="0.3">
      <c r="A62" s="19" t="s">
        <v>835</v>
      </c>
      <c r="B62" s="19" t="s">
        <v>94</v>
      </c>
      <c r="C62" s="19" t="s">
        <v>92</v>
      </c>
      <c r="D62" s="19">
        <v>0.26941399999999999</v>
      </c>
      <c r="E62" s="19">
        <v>-1.0393299999999999E-2</v>
      </c>
      <c r="F62" s="19">
        <v>1.7476600000000001E-3</v>
      </c>
      <c r="G62" s="20">
        <v>2.7000000000000002E-9</v>
      </c>
      <c r="H62" s="19">
        <v>454633</v>
      </c>
      <c r="I62" s="16">
        <f t="shared" si="0"/>
        <v>1.2570016424782156E-3</v>
      </c>
      <c r="J62" s="16">
        <f t="shared" si="1"/>
        <v>572.19115894812296</v>
      </c>
    </row>
    <row r="63" spans="1:10" ht="13.5" x14ac:dyDescent="0.3">
      <c r="A63" s="19" t="s">
        <v>836</v>
      </c>
      <c r="B63" s="19" t="s">
        <v>92</v>
      </c>
      <c r="C63" s="19" t="s">
        <v>98</v>
      </c>
      <c r="D63" s="19">
        <v>0.58378699999999994</v>
      </c>
      <c r="E63" s="19">
        <v>-1.5878699999999999E-2</v>
      </c>
      <c r="F63" s="19">
        <v>1.58501E-3</v>
      </c>
      <c r="G63" s="20">
        <v>1.3E-23</v>
      </c>
      <c r="H63" s="19">
        <v>454633</v>
      </c>
      <c r="I63" s="16">
        <f t="shared" si="0"/>
        <v>1.3858134391016657E-3</v>
      </c>
      <c r="J63" s="16">
        <f t="shared" si="1"/>
        <v>630.90807051518709</v>
      </c>
    </row>
    <row r="64" spans="1:10" ht="13.5" x14ac:dyDescent="0.3">
      <c r="A64" s="19" t="s">
        <v>837</v>
      </c>
      <c r="B64" s="19" t="s">
        <v>91</v>
      </c>
      <c r="C64" s="19" t="s">
        <v>94</v>
      </c>
      <c r="D64" s="19">
        <v>0.47120099999999998</v>
      </c>
      <c r="E64" s="19">
        <v>8.56437E-3</v>
      </c>
      <c r="F64" s="19">
        <v>1.54317E-3</v>
      </c>
      <c r="G64" s="20">
        <v>2.9000000000000002E-8</v>
      </c>
      <c r="H64" s="19">
        <v>454633</v>
      </c>
      <c r="I64" s="16">
        <f t="shared" si="0"/>
        <v>1.423333547675647E-3</v>
      </c>
      <c r="J64" s="16">
        <f t="shared" si="1"/>
        <v>648.01389402805717</v>
      </c>
    </row>
    <row r="65" spans="1:10" ht="13.5" x14ac:dyDescent="0.3">
      <c r="A65" s="19" t="s">
        <v>838</v>
      </c>
      <c r="B65" s="19" t="s">
        <v>91</v>
      </c>
      <c r="C65" s="19" t="s">
        <v>98</v>
      </c>
      <c r="D65" s="19">
        <v>0.22458400000000001</v>
      </c>
      <c r="E65" s="19">
        <v>1.3414499999999999E-2</v>
      </c>
      <c r="F65" s="19">
        <v>1.8462699999999999E-3</v>
      </c>
      <c r="G65" s="20">
        <v>3.6999999999999999E-13</v>
      </c>
      <c r="H65" s="19">
        <v>454633</v>
      </c>
      <c r="I65" s="16">
        <f t="shared" si="0"/>
        <v>1.1899445842772595E-3</v>
      </c>
      <c r="J65" s="16">
        <f t="shared" si="1"/>
        <v>541.63020622513329</v>
      </c>
    </row>
    <row r="66" spans="1:10" ht="13.5" x14ac:dyDescent="0.3">
      <c r="A66" s="19" t="s">
        <v>839</v>
      </c>
      <c r="B66" s="19" t="s">
        <v>91</v>
      </c>
      <c r="C66" s="19" t="s">
        <v>98</v>
      </c>
      <c r="D66" s="19">
        <v>0.56908499999999995</v>
      </c>
      <c r="E66" s="19">
        <v>1.04802E-2</v>
      </c>
      <c r="F66" s="19">
        <v>1.5588500000000001E-3</v>
      </c>
      <c r="G66" s="20">
        <v>1.7999999999999999E-11</v>
      </c>
      <c r="H66" s="19">
        <v>454633</v>
      </c>
      <c r="I66" s="16">
        <f t="shared" si="0"/>
        <v>1.4090368396367061E-3</v>
      </c>
      <c r="J66" s="16">
        <f t="shared" si="1"/>
        <v>641.49571854076851</v>
      </c>
    </row>
    <row r="67" spans="1:10" ht="13.5" x14ac:dyDescent="0.3">
      <c r="A67" s="19" t="s">
        <v>840</v>
      </c>
      <c r="B67" s="19" t="s">
        <v>98</v>
      </c>
      <c r="C67" s="19" t="s">
        <v>92</v>
      </c>
      <c r="D67" s="19">
        <v>0.42427700000000002</v>
      </c>
      <c r="E67" s="19">
        <v>1.0299600000000001E-2</v>
      </c>
      <c r="F67" s="19">
        <v>1.5691399999999999E-3</v>
      </c>
      <c r="G67" s="20">
        <v>5.2000000000000001E-11</v>
      </c>
      <c r="H67" s="19">
        <v>454633</v>
      </c>
      <c r="I67" s="16">
        <f t="shared" si="0"/>
        <v>1.3998096876588796E-3</v>
      </c>
      <c r="J67" s="16">
        <f t="shared" si="1"/>
        <v>637.2889613720107</v>
      </c>
    </row>
    <row r="68" spans="1:10" ht="13.5" x14ac:dyDescent="0.3">
      <c r="A68" s="19" t="s">
        <v>841</v>
      </c>
      <c r="B68" s="19" t="s">
        <v>98</v>
      </c>
      <c r="C68" s="19" t="s">
        <v>91</v>
      </c>
      <c r="D68" s="19">
        <v>0.23766300000000001</v>
      </c>
      <c r="E68" s="19">
        <v>-1.10309E-2</v>
      </c>
      <c r="F68" s="19">
        <v>1.8167599999999999E-3</v>
      </c>
      <c r="G68" s="20">
        <v>1.3000000000000001E-9</v>
      </c>
      <c r="H68" s="19">
        <v>454633</v>
      </c>
      <c r="I68" s="16">
        <f t="shared" ref="I68:I131" si="2">(2*D68*(1-D68)*E68*E68)/((2*D68*(1-D68)*E68*E68)+(2*D68*(1-D68)*H68*F68*E68*E68))</f>
        <v>1.209249721751651E-3</v>
      </c>
      <c r="J68" s="16">
        <f t="shared" ref="J68:J131" si="3">I68*(H68-2)/(1-I68)</f>
        <v>550.42801517386818</v>
      </c>
    </row>
    <row r="69" spans="1:10" ht="13.5" x14ac:dyDescent="0.3">
      <c r="A69" s="19" t="s">
        <v>842</v>
      </c>
      <c r="B69" s="19" t="s">
        <v>92</v>
      </c>
      <c r="C69" s="19" t="s">
        <v>98</v>
      </c>
      <c r="D69" s="19">
        <v>0.39236300000000002</v>
      </c>
      <c r="E69" s="19">
        <v>-1.01759E-2</v>
      </c>
      <c r="F69" s="19">
        <v>1.5777199999999999E-3</v>
      </c>
      <c r="G69" s="20">
        <v>1.0999999999999999E-10</v>
      </c>
      <c r="H69" s="19">
        <v>454633</v>
      </c>
      <c r="I69" s="16">
        <f t="shared" si="2"/>
        <v>1.3922078025377571E-3</v>
      </c>
      <c r="J69" s="16">
        <f t="shared" si="3"/>
        <v>633.82323913449591</v>
      </c>
    </row>
    <row r="70" spans="1:10" ht="13.5" x14ac:dyDescent="0.3">
      <c r="A70" s="19" t="s">
        <v>843</v>
      </c>
      <c r="B70" s="19" t="s">
        <v>91</v>
      </c>
      <c r="C70" s="19" t="s">
        <v>92</v>
      </c>
      <c r="D70" s="19">
        <v>5.6932000000000003E-2</v>
      </c>
      <c r="E70" s="19">
        <v>2.0672300000000001E-2</v>
      </c>
      <c r="F70" s="19">
        <v>3.3313599999999998E-3</v>
      </c>
      <c r="G70" s="20">
        <v>5.4999999999999996E-10</v>
      </c>
      <c r="H70" s="19">
        <v>454633</v>
      </c>
      <c r="I70" s="16">
        <f t="shared" si="2"/>
        <v>6.5982812402395408E-4</v>
      </c>
      <c r="J70" s="16">
        <f t="shared" si="3"/>
        <v>300.17638467390998</v>
      </c>
    </row>
    <row r="71" spans="1:10" ht="13.5" x14ac:dyDescent="0.3">
      <c r="A71" s="19" t="s">
        <v>844</v>
      </c>
      <c r="B71" s="19" t="s">
        <v>91</v>
      </c>
      <c r="C71" s="19" t="s">
        <v>94</v>
      </c>
      <c r="D71" s="19">
        <v>0.54011299999999995</v>
      </c>
      <c r="E71" s="19">
        <v>9.9646200000000004E-3</v>
      </c>
      <c r="F71" s="19">
        <v>1.5462099999999999E-3</v>
      </c>
      <c r="G71" s="20">
        <v>1.2E-10</v>
      </c>
      <c r="H71" s="19">
        <v>454633</v>
      </c>
      <c r="I71" s="16">
        <f t="shared" si="2"/>
        <v>1.4205391100468757E-3</v>
      </c>
      <c r="J71" s="16">
        <f t="shared" si="3"/>
        <v>646.73983536988931</v>
      </c>
    </row>
    <row r="72" spans="1:10" ht="13.5" x14ac:dyDescent="0.3">
      <c r="A72" s="19" t="s">
        <v>845</v>
      </c>
      <c r="B72" s="19" t="s">
        <v>98</v>
      </c>
      <c r="C72" s="19" t="s">
        <v>91</v>
      </c>
      <c r="D72" s="19">
        <v>0.28711199999999998</v>
      </c>
      <c r="E72" s="19">
        <v>1.14053E-2</v>
      </c>
      <c r="F72" s="19">
        <v>1.7089E-3</v>
      </c>
      <c r="G72" s="20">
        <v>2.5000000000000001E-11</v>
      </c>
      <c r="H72" s="19">
        <v>454633</v>
      </c>
      <c r="I72" s="16">
        <f t="shared" si="2"/>
        <v>1.2854753703287337E-3</v>
      </c>
      <c r="J72" s="16">
        <f t="shared" si="3"/>
        <v>585.16917364812286</v>
      </c>
    </row>
    <row r="73" spans="1:10" ht="13.5" x14ac:dyDescent="0.3">
      <c r="A73" s="19" t="s">
        <v>846</v>
      </c>
      <c r="B73" s="19" t="s">
        <v>94</v>
      </c>
      <c r="C73" s="19" t="s">
        <v>92</v>
      </c>
      <c r="D73" s="19">
        <v>0.26762399999999997</v>
      </c>
      <c r="E73" s="19">
        <v>-1.26806E-2</v>
      </c>
      <c r="F73" s="19">
        <v>1.74938E-3</v>
      </c>
      <c r="G73" s="20">
        <v>4.1999999999999998E-13</v>
      </c>
      <c r="H73" s="19">
        <v>454633</v>
      </c>
      <c r="I73" s="16">
        <f t="shared" si="2"/>
        <v>1.2557673035682169E-3</v>
      </c>
      <c r="J73" s="16">
        <f t="shared" si="3"/>
        <v>571.62857746588884</v>
      </c>
    </row>
    <row r="74" spans="1:10" ht="13.5" x14ac:dyDescent="0.3">
      <c r="A74" s="19" t="s">
        <v>847</v>
      </c>
      <c r="B74" s="19" t="s">
        <v>98</v>
      </c>
      <c r="C74" s="19" t="s">
        <v>91</v>
      </c>
      <c r="D74" s="19">
        <v>0.32958999999999999</v>
      </c>
      <c r="E74" s="19">
        <v>1.23462E-2</v>
      </c>
      <c r="F74" s="19">
        <v>1.65332E-3</v>
      </c>
      <c r="G74" s="20">
        <v>8.2000000000000004E-14</v>
      </c>
      <c r="H74" s="19">
        <v>454633</v>
      </c>
      <c r="I74" s="16">
        <f t="shared" si="2"/>
        <v>1.3286320457936603E-3</v>
      </c>
      <c r="J74" s="16">
        <f t="shared" si="3"/>
        <v>604.84092664897094</v>
      </c>
    </row>
    <row r="75" spans="1:10" ht="13.5" x14ac:dyDescent="0.3">
      <c r="A75" s="19" t="s">
        <v>848</v>
      </c>
      <c r="B75" s="19" t="s">
        <v>98</v>
      </c>
      <c r="C75" s="19" t="s">
        <v>91</v>
      </c>
      <c r="D75" s="19">
        <v>0.48568499999999998</v>
      </c>
      <c r="E75" s="19">
        <v>-9.8858399999999999E-3</v>
      </c>
      <c r="F75" s="19">
        <v>1.5466200000000001E-3</v>
      </c>
      <c r="G75" s="20">
        <v>1.5999999999999999E-10</v>
      </c>
      <c r="H75" s="19">
        <v>454633</v>
      </c>
      <c r="I75" s="16">
        <f t="shared" si="2"/>
        <v>1.4201630681605201E-3</v>
      </c>
      <c r="J75" s="16">
        <f t="shared" si="3"/>
        <v>646.5683883871128</v>
      </c>
    </row>
    <row r="76" spans="1:10" ht="13.5" x14ac:dyDescent="0.3">
      <c r="A76" s="19" t="s">
        <v>849</v>
      </c>
      <c r="B76" s="19" t="s">
        <v>91</v>
      </c>
      <c r="C76" s="19" t="s">
        <v>98</v>
      </c>
      <c r="D76" s="19">
        <v>0.26182100000000003</v>
      </c>
      <c r="E76" s="19">
        <v>-1.0984600000000001E-2</v>
      </c>
      <c r="F76" s="19">
        <v>1.75319E-3</v>
      </c>
      <c r="G76" s="20">
        <v>3.7000000000000001E-10</v>
      </c>
      <c r="H76" s="19">
        <v>454633</v>
      </c>
      <c r="I76" s="16">
        <f t="shared" si="2"/>
        <v>1.2530417129124317E-3</v>
      </c>
      <c r="J76" s="16">
        <f t="shared" si="3"/>
        <v>570.38632484059178</v>
      </c>
    </row>
    <row r="77" spans="1:10" ht="13.5" x14ac:dyDescent="0.3">
      <c r="A77" s="19" t="s">
        <v>850</v>
      </c>
      <c r="B77" s="19" t="s">
        <v>98</v>
      </c>
      <c r="C77" s="19" t="s">
        <v>91</v>
      </c>
      <c r="D77" s="19">
        <v>0.61705399999999999</v>
      </c>
      <c r="E77" s="19">
        <v>-9.5971400000000005E-3</v>
      </c>
      <c r="F77" s="19">
        <v>1.59107E-3</v>
      </c>
      <c r="G77" s="20">
        <v>1.6000000000000001E-9</v>
      </c>
      <c r="H77" s="19">
        <v>454633</v>
      </c>
      <c r="I77" s="16">
        <f t="shared" si="2"/>
        <v>1.380542498411181E-3</v>
      </c>
      <c r="J77" s="16">
        <f t="shared" si="3"/>
        <v>628.50509458872136</v>
      </c>
    </row>
    <row r="78" spans="1:10" ht="13.5" x14ac:dyDescent="0.3">
      <c r="A78" s="19" t="s">
        <v>851</v>
      </c>
      <c r="B78" s="19" t="s">
        <v>94</v>
      </c>
      <c r="C78" s="19" t="s">
        <v>92</v>
      </c>
      <c r="D78" s="19">
        <v>9.6558000000000005E-2</v>
      </c>
      <c r="E78" s="19">
        <v>-1.6125199999999999E-2</v>
      </c>
      <c r="F78" s="19">
        <v>2.6225100000000002E-3</v>
      </c>
      <c r="G78" s="20">
        <v>7.7999999999999999E-10</v>
      </c>
      <c r="H78" s="19">
        <v>454633</v>
      </c>
      <c r="I78" s="16">
        <f t="shared" si="2"/>
        <v>8.3802656926403225E-4</v>
      </c>
      <c r="J78" s="16">
        <f t="shared" si="3"/>
        <v>381.31240713944908</v>
      </c>
    </row>
    <row r="79" spans="1:10" ht="13.5" x14ac:dyDescent="0.3">
      <c r="A79" s="19" t="s">
        <v>852</v>
      </c>
      <c r="B79" s="19" t="s">
        <v>94</v>
      </c>
      <c r="C79" s="19" t="s">
        <v>92</v>
      </c>
      <c r="D79" s="19">
        <v>0.29912100000000003</v>
      </c>
      <c r="E79" s="19">
        <v>1.07194E-2</v>
      </c>
      <c r="F79" s="19">
        <v>1.6852E-3</v>
      </c>
      <c r="G79" s="20">
        <v>2.0000000000000001E-10</v>
      </c>
      <c r="H79" s="19">
        <v>454633</v>
      </c>
      <c r="I79" s="16">
        <f t="shared" si="2"/>
        <v>1.30353023220234E-3</v>
      </c>
      <c r="J79" s="16">
        <f t="shared" si="3"/>
        <v>593.39876622791166</v>
      </c>
    </row>
    <row r="80" spans="1:10" ht="13.5" x14ac:dyDescent="0.3">
      <c r="A80" s="19" t="s">
        <v>853</v>
      </c>
      <c r="B80" s="19" t="s">
        <v>91</v>
      </c>
      <c r="C80" s="19" t="s">
        <v>98</v>
      </c>
      <c r="D80" s="19">
        <v>0.30175400000000002</v>
      </c>
      <c r="E80" s="19">
        <v>9.4108899999999999E-3</v>
      </c>
      <c r="F80" s="19">
        <v>1.6800300000000001E-3</v>
      </c>
      <c r="G80" s="20">
        <v>2.0999999999999999E-8</v>
      </c>
      <c r="H80" s="19">
        <v>454633</v>
      </c>
      <c r="I80" s="16">
        <f t="shared" si="2"/>
        <v>1.3075363746428161E-3</v>
      </c>
      <c r="J80" s="16">
        <f t="shared" si="3"/>
        <v>595.22484767967057</v>
      </c>
    </row>
    <row r="81" spans="1:10" ht="13.5" x14ac:dyDescent="0.3">
      <c r="A81" s="19" t="s">
        <v>854</v>
      </c>
      <c r="B81" s="19" t="s">
        <v>92</v>
      </c>
      <c r="C81" s="19" t="s">
        <v>94</v>
      </c>
      <c r="D81" s="19">
        <v>0.20485999999999999</v>
      </c>
      <c r="E81" s="19">
        <v>-1.46759E-2</v>
      </c>
      <c r="F81" s="19">
        <v>1.9048400000000001E-3</v>
      </c>
      <c r="G81" s="20">
        <v>1.3E-14</v>
      </c>
      <c r="H81" s="19">
        <v>454633</v>
      </c>
      <c r="I81" s="16">
        <f t="shared" si="2"/>
        <v>1.1533983818989692E-3</v>
      </c>
      <c r="J81" s="16">
        <f t="shared" si="3"/>
        <v>524.97616642199694</v>
      </c>
    </row>
    <row r="82" spans="1:10" ht="13.5" x14ac:dyDescent="0.3">
      <c r="A82" s="19" t="s">
        <v>855</v>
      </c>
      <c r="B82" s="19" t="s">
        <v>94</v>
      </c>
      <c r="C82" s="19" t="s">
        <v>92</v>
      </c>
      <c r="D82" s="19">
        <v>0.199214</v>
      </c>
      <c r="E82" s="19">
        <v>-1.08576E-2</v>
      </c>
      <c r="F82" s="19">
        <v>1.92322E-3</v>
      </c>
      <c r="G82" s="20">
        <v>1.6000000000000001E-8</v>
      </c>
      <c r="H82" s="19">
        <v>454633</v>
      </c>
      <c r="I82" s="16">
        <f t="shared" si="2"/>
        <v>1.1423880740577233E-3</v>
      </c>
      <c r="J82" s="16">
        <f t="shared" si="3"/>
        <v>519.95902748893889</v>
      </c>
    </row>
    <row r="83" spans="1:10" ht="13.5" x14ac:dyDescent="0.3">
      <c r="A83" s="19" t="s">
        <v>856</v>
      </c>
      <c r="B83" s="19" t="s">
        <v>91</v>
      </c>
      <c r="C83" s="19" t="s">
        <v>94</v>
      </c>
      <c r="D83" s="19">
        <v>0.36241600000000002</v>
      </c>
      <c r="E83" s="19">
        <v>1.2083200000000001E-2</v>
      </c>
      <c r="F83" s="19">
        <v>1.61524E-3</v>
      </c>
      <c r="G83" s="20">
        <v>7.4E-14</v>
      </c>
      <c r="H83" s="19">
        <v>454633</v>
      </c>
      <c r="I83" s="16">
        <f t="shared" si="2"/>
        <v>1.3599125393856588E-3</v>
      </c>
      <c r="J83" s="16">
        <f t="shared" si="3"/>
        <v>619.10031998172224</v>
      </c>
    </row>
    <row r="84" spans="1:10" ht="13.5" x14ac:dyDescent="0.3">
      <c r="A84" s="19" t="s">
        <v>857</v>
      </c>
      <c r="B84" s="19" t="s">
        <v>92</v>
      </c>
      <c r="C84" s="19" t="s">
        <v>91</v>
      </c>
      <c r="D84" s="19">
        <v>0.35354600000000003</v>
      </c>
      <c r="E84" s="19">
        <v>-9.1891500000000001E-3</v>
      </c>
      <c r="F84" s="19">
        <v>1.6186200000000001E-3</v>
      </c>
      <c r="G84" s="20">
        <v>1.4E-8</v>
      </c>
      <c r="H84" s="19">
        <v>454633</v>
      </c>
      <c r="I84" s="16">
        <f t="shared" si="2"/>
        <v>1.3570766257218797E-3</v>
      </c>
      <c r="J84" s="16">
        <f t="shared" si="3"/>
        <v>617.8075155671354</v>
      </c>
    </row>
    <row r="85" spans="1:10" ht="13.5" x14ac:dyDescent="0.3">
      <c r="A85" s="19" t="s">
        <v>858</v>
      </c>
      <c r="B85" s="19" t="s">
        <v>98</v>
      </c>
      <c r="C85" s="19" t="s">
        <v>91</v>
      </c>
      <c r="D85" s="19">
        <v>0.74097999999999997</v>
      </c>
      <c r="E85" s="19">
        <v>9.6195199999999995E-3</v>
      </c>
      <c r="F85" s="19">
        <v>1.75567E-3</v>
      </c>
      <c r="G85" s="20">
        <v>4.3000000000000001E-8</v>
      </c>
      <c r="H85" s="19">
        <v>454633</v>
      </c>
      <c r="I85" s="16">
        <f t="shared" si="2"/>
        <v>1.2512739233734287E-3</v>
      </c>
      <c r="J85" s="16">
        <f t="shared" si="3"/>
        <v>569.58061642978282</v>
      </c>
    </row>
    <row r="86" spans="1:10" ht="13.5" x14ac:dyDescent="0.3">
      <c r="A86" s="19" t="s">
        <v>859</v>
      </c>
      <c r="B86" s="19" t="s">
        <v>98</v>
      </c>
      <c r="C86" s="19" t="s">
        <v>91</v>
      </c>
      <c r="D86" s="19">
        <v>0.20518700000000001</v>
      </c>
      <c r="E86" s="19">
        <v>-1.08506E-2</v>
      </c>
      <c r="F86" s="19">
        <v>1.9070700000000001E-3</v>
      </c>
      <c r="G86" s="20">
        <v>1.3000000000000001E-8</v>
      </c>
      <c r="H86" s="19">
        <v>454633</v>
      </c>
      <c r="I86" s="16">
        <f t="shared" si="2"/>
        <v>1.1520512288182942E-3</v>
      </c>
      <c r="J86" s="16">
        <f t="shared" si="3"/>
        <v>524.36229443453919</v>
      </c>
    </row>
    <row r="87" spans="1:10" ht="13.5" x14ac:dyDescent="0.3">
      <c r="A87" s="19" t="s">
        <v>860</v>
      </c>
      <c r="B87" s="19" t="s">
        <v>91</v>
      </c>
      <c r="C87" s="19" t="s">
        <v>98</v>
      </c>
      <c r="D87" s="19">
        <v>0.36022500000000002</v>
      </c>
      <c r="E87" s="19">
        <v>-9.3652800000000001E-3</v>
      </c>
      <c r="F87" s="19">
        <v>1.61107E-3</v>
      </c>
      <c r="G87" s="20">
        <v>6.1E-9</v>
      </c>
      <c r="H87" s="19">
        <v>454633</v>
      </c>
      <c r="I87" s="16">
        <f t="shared" si="2"/>
        <v>1.3634276588500866E-3</v>
      </c>
      <c r="J87" s="16">
        <f t="shared" si="3"/>
        <v>620.70276328606258</v>
      </c>
    </row>
    <row r="88" spans="1:10" ht="13.5" x14ac:dyDescent="0.3">
      <c r="A88" s="19" t="s">
        <v>861</v>
      </c>
      <c r="B88" s="19" t="s">
        <v>91</v>
      </c>
      <c r="C88" s="19" t="s">
        <v>98</v>
      </c>
      <c r="D88" s="19">
        <v>0.14813999999999999</v>
      </c>
      <c r="E88" s="19">
        <v>1.2883199999999999E-2</v>
      </c>
      <c r="F88" s="19">
        <v>2.1853900000000002E-3</v>
      </c>
      <c r="G88" s="20">
        <v>3.7E-9</v>
      </c>
      <c r="H88" s="19">
        <v>454633</v>
      </c>
      <c r="I88" s="16">
        <f t="shared" si="2"/>
        <v>1.0054794488695183E-3</v>
      </c>
      <c r="J88" s="16">
        <f t="shared" si="3"/>
        <v>457.58221683419293</v>
      </c>
    </row>
    <row r="89" spans="1:10" ht="13.5" x14ac:dyDescent="0.3">
      <c r="A89" s="19" t="s">
        <v>862</v>
      </c>
      <c r="B89" s="19" t="s">
        <v>91</v>
      </c>
      <c r="C89" s="19" t="s">
        <v>98</v>
      </c>
      <c r="D89" s="19">
        <v>0.60947300000000004</v>
      </c>
      <c r="E89" s="19">
        <v>-1.14888E-2</v>
      </c>
      <c r="F89" s="19">
        <v>1.58746E-3</v>
      </c>
      <c r="G89" s="20">
        <v>4.5999999999999996E-13</v>
      </c>
      <c r="H89" s="19">
        <v>454633</v>
      </c>
      <c r="I89" s="16">
        <f t="shared" si="2"/>
        <v>1.3836776089048825E-3</v>
      </c>
      <c r="J89" s="16">
        <f t="shared" si="3"/>
        <v>629.93436108454819</v>
      </c>
    </row>
    <row r="90" spans="1:10" ht="13.5" x14ac:dyDescent="0.3">
      <c r="A90" s="19" t="s">
        <v>863</v>
      </c>
      <c r="B90" s="19" t="s">
        <v>92</v>
      </c>
      <c r="C90" s="19" t="s">
        <v>94</v>
      </c>
      <c r="D90" s="19">
        <v>0.36665700000000001</v>
      </c>
      <c r="E90" s="19">
        <v>9.5413300000000006E-3</v>
      </c>
      <c r="F90" s="19">
        <v>1.6141300000000001E-3</v>
      </c>
      <c r="G90" s="20">
        <v>3.3999999999999998E-9</v>
      </c>
      <c r="H90" s="19">
        <v>454633</v>
      </c>
      <c r="I90" s="16">
        <f t="shared" si="2"/>
        <v>1.3608464472598903E-3</v>
      </c>
      <c r="J90" s="16">
        <f t="shared" si="3"/>
        <v>619.52606100331252</v>
      </c>
    </row>
    <row r="91" spans="1:10" ht="13.5" x14ac:dyDescent="0.3">
      <c r="A91" s="19" t="s">
        <v>864</v>
      </c>
      <c r="B91" s="19" t="s">
        <v>92</v>
      </c>
      <c r="C91" s="19" t="s">
        <v>98</v>
      </c>
      <c r="D91" s="19">
        <v>0.43372500000000003</v>
      </c>
      <c r="E91" s="19">
        <v>-2.0004399999999999E-2</v>
      </c>
      <c r="F91" s="19">
        <v>1.5583000000000001E-3</v>
      </c>
      <c r="G91" s="20">
        <v>1.0000000000000001E-37</v>
      </c>
      <c r="H91" s="19">
        <v>454633</v>
      </c>
      <c r="I91" s="16">
        <f t="shared" si="2"/>
        <v>1.4095334564083726E-3</v>
      </c>
      <c r="J91" s="16">
        <f t="shared" si="3"/>
        <v>641.72213363747471</v>
      </c>
    </row>
    <row r="92" spans="1:10" ht="13.5" x14ac:dyDescent="0.3">
      <c r="A92" s="19" t="s">
        <v>865</v>
      </c>
      <c r="B92" s="19" t="s">
        <v>94</v>
      </c>
      <c r="C92" s="19" t="s">
        <v>92</v>
      </c>
      <c r="D92" s="19">
        <v>0.411055</v>
      </c>
      <c r="E92" s="19">
        <v>-1.30723E-2</v>
      </c>
      <c r="F92" s="19">
        <v>1.5613999999999999E-3</v>
      </c>
      <c r="G92" s="20">
        <v>5.7000000000000002E-17</v>
      </c>
      <c r="H92" s="19">
        <v>454633</v>
      </c>
      <c r="I92" s="16">
        <f t="shared" si="2"/>
        <v>1.4067389086348096E-3</v>
      </c>
      <c r="J92" s="16">
        <f t="shared" si="3"/>
        <v>640.44805997648075</v>
      </c>
    </row>
    <row r="93" spans="1:10" ht="13.5" x14ac:dyDescent="0.3">
      <c r="A93" s="19" t="s">
        <v>866</v>
      </c>
      <c r="B93" s="19" t="s">
        <v>94</v>
      </c>
      <c r="C93" s="19" t="s">
        <v>92</v>
      </c>
      <c r="D93" s="19">
        <v>0.265069</v>
      </c>
      <c r="E93" s="19">
        <v>1.3641500000000001E-2</v>
      </c>
      <c r="F93" s="19">
        <v>1.7496E-3</v>
      </c>
      <c r="G93" s="20">
        <v>6.2999999999999998E-15</v>
      </c>
      <c r="H93" s="19">
        <v>454633</v>
      </c>
      <c r="I93" s="16">
        <f t="shared" si="2"/>
        <v>1.2556095978520422E-3</v>
      </c>
      <c r="J93" s="16">
        <f t="shared" si="3"/>
        <v>571.55669915825149</v>
      </c>
    </row>
    <row r="94" spans="1:10" ht="13.5" x14ac:dyDescent="0.3">
      <c r="A94" s="19" t="s">
        <v>867</v>
      </c>
      <c r="B94" s="19" t="s">
        <v>91</v>
      </c>
      <c r="C94" s="19" t="s">
        <v>98</v>
      </c>
      <c r="D94" s="19">
        <v>0.48030600000000001</v>
      </c>
      <c r="E94" s="19">
        <v>9.7371899999999997E-3</v>
      </c>
      <c r="F94" s="19">
        <v>1.54554E-3</v>
      </c>
      <c r="G94" s="20">
        <v>3E-10</v>
      </c>
      <c r="H94" s="19">
        <v>454633</v>
      </c>
      <c r="I94" s="16">
        <f t="shared" si="2"/>
        <v>1.4211540463179822E-3</v>
      </c>
      <c r="J94" s="16">
        <f t="shared" si="3"/>
        <v>647.02020060773361</v>
      </c>
    </row>
    <row r="95" spans="1:10" ht="13.5" x14ac:dyDescent="0.3">
      <c r="A95" s="19" t="s">
        <v>868</v>
      </c>
      <c r="B95" s="19" t="s">
        <v>94</v>
      </c>
      <c r="C95" s="19" t="s">
        <v>98</v>
      </c>
      <c r="D95" s="19">
        <v>0.74896300000000005</v>
      </c>
      <c r="E95" s="19">
        <v>1.2744200000000001E-2</v>
      </c>
      <c r="F95" s="19">
        <v>1.78122E-3</v>
      </c>
      <c r="G95" s="20">
        <v>8.3999999999999995E-13</v>
      </c>
      <c r="H95" s="19">
        <v>454633</v>
      </c>
      <c r="I95" s="16">
        <f t="shared" si="2"/>
        <v>1.2333476601620456E-3</v>
      </c>
      <c r="J95" s="16">
        <f t="shared" si="3"/>
        <v>561.41049440679797</v>
      </c>
    </row>
    <row r="96" spans="1:10" ht="13.5" x14ac:dyDescent="0.3">
      <c r="A96" s="19" t="s">
        <v>869</v>
      </c>
      <c r="B96" s="19" t="s">
        <v>92</v>
      </c>
      <c r="C96" s="19" t="s">
        <v>98</v>
      </c>
      <c r="D96" s="19">
        <v>0.54883999999999999</v>
      </c>
      <c r="E96" s="19">
        <v>-1.1300299999999999E-2</v>
      </c>
      <c r="F96" s="19">
        <v>1.5571700000000001E-3</v>
      </c>
      <c r="G96" s="20">
        <v>4.0000000000000001E-13</v>
      </c>
      <c r="H96" s="19">
        <v>454633</v>
      </c>
      <c r="I96" s="16">
        <f t="shared" si="2"/>
        <v>1.4105548773914972E-3</v>
      </c>
      <c r="J96" s="16">
        <f t="shared" si="3"/>
        <v>642.18781561889637</v>
      </c>
    </row>
    <row r="97" spans="1:10" ht="13.5" x14ac:dyDescent="0.3">
      <c r="A97" s="19" t="s">
        <v>870</v>
      </c>
      <c r="B97" s="19" t="s">
        <v>91</v>
      </c>
      <c r="C97" s="19" t="s">
        <v>98</v>
      </c>
      <c r="D97" s="19">
        <v>0.58271799999999996</v>
      </c>
      <c r="E97" s="19">
        <v>1.07963E-2</v>
      </c>
      <c r="F97" s="19">
        <v>1.5613199999999999E-3</v>
      </c>
      <c r="G97" s="20">
        <v>4.6999999999999998E-12</v>
      </c>
      <c r="H97" s="19">
        <v>454633</v>
      </c>
      <c r="I97" s="16">
        <f t="shared" si="2"/>
        <v>1.4068108866991664E-3</v>
      </c>
      <c r="J97" s="16">
        <f t="shared" si="3"/>
        <v>640.48087569958557</v>
      </c>
    </row>
    <row r="98" spans="1:10" ht="13.5" x14ac:dyDescent="0.3">
      <c r="A98" s="19" t="s">
        <v>871</v>
      </c>
      <c r="B98" s="19" t="s">
        <v>98</v>
      </c>
      <c r="C98" s="19" t="s">
        <v>91</v>
      </c>
      <c r="D98" s="19">
        <v>0.59370999999999996</v>
      </c>
      <c r="E98" s="19">
        <v>1.19959E-2</v>
      </c>
      <c r="F98" s="19">
        <v>1.6049300000000001E-3</v>
      </c>
      <c r="G98" s="20">
        <v>7.7999999999999996E-14</v>
      </c>
      <c r="H98" s="19">
        <v>454633</v>
      </c>
      <c r="I98" s="16">
        <f t="shared" si="2"/>
        <v>1.3686366015193464E-3</v>
      </c>
      <c r="J98" s="16">
        <f t="shared" si="3"/>
        <v>623.07739331140715</v>
      </c>
    </row>
    <row r="99" spans="1:10" ht="13.5" x14ac:dyDescent="0.3">
      <c r="A99" s="19" t="s">
        <v>872</v>
      </c>
      <c r="B99" s="19" t="s">
        <v>98</v>
      </c>
      <c r="C99" s="19" t="s">
        <v>91</v>
      </c>
      <c r="D99" s="19">
        <v>0.27335500000000001</v>
      </c>
      <c r="E99" s="19">
        <v>1.26532E-2</v>
      </c>
      <c r="F99" s="19">
        <v>1.73398E-3</v>
      </c>
      <c r="G99" s="20">
        <v>2.8999999999999998E-13</v>
      </c>
      <c r="H99" s="19">
        <v>454633</v>
      </c>
      <c r="I99" s="16">
        <f t="shared" si="2"/>
        <v>1.2669060225914402E-3</v>
      </c>
      <c r="J99" s="16">
        <f t="shared" si="3"/>
        <v>576.70538348036121</v>
      </c>
    </row>
    <row r="100" spans="1:10" ht="13.5" x14ac:dyDescent="0.3">
      <c r="A100" s="19" t="s">
        <v>873</v>
      </c>
      <c r="B100" s="19" t="s">
        <v>91</v>
      </c>
      <c r="C100" s="19" t="s">
        <v>92</v>
      </c>
      <c r="D100" s="19">
        <v>0.51534999999999997</v>
      </c>
      <c r="E100" s="19">
        <v>-1.3539199999999999E-2</v>
      </c>
      <c r="F100" s="19">
        <v>1.53973E-3</v>
      </c>
      <c r="G100" s="20">
        <v>1.4999999999999999E-18</v>
      </c>
      <c r="H100" s="19">
        <v>454633</v>
      </c>
      <c r="I100" s="16">
        <f t="shared" si="2"/>
        <v>1.4265089633879245E-3</v>
      </c>
      <c r="J100" s="16">
        <f t="shared" si="3"/>
        <v>649.46165941254435</v>
      </c>
    </row>
    <row r="101" spans="1:10" ht="13.5" x14ac:dyDescent="0.3">
      <c r="A101" s="19" t="s">
        <v>874</v>
      </c>
      <c r="B101" s="19" t="s">
        <v>91</v>
      </c>
      <c r="C101" s="19" t="s">
        <v>98</v>
      </c>
      <c r="D101" s="19">
        <v>0.20560200000000001</v>
      </c>
      <c r="E101" s="19">
        <v>-1.50933E-2</v>
      </c>
      <c r="F101" s="19">
        <v>1.90234E-3</v>
      </c>
      <c r="G101" s="20">
        <v>2.0999999999999998E-15</v>
      </c>
      <c r="H101" s="19">
        <v>454633</v>
      </c>
      <c r="I101" s="16">
        <f t="shared" si="2"/>
        <v>1.1549123939943529E-3</v>
      </c>
      <c r="J101" s="16">
        <f t="shared" si="3"/>
        <v>525.66607485900363</v>
      </c>
    </row>
    <row r="102" spans="1:10" ht="13.5" x14ac:dyDescent="0.3">
      <c r="A102" s="19" t="s">
        <v>875</v>
      </c>
      <c r="B102" s="19" t="s">
        <v>91</v>
      </c>
      <c r="C102" s="19" t="s">
        <v>98</v>
      </c>
      <c r="D102" s="19">
        <v>0.54574199999999995</v>
      </c>
      <c r="E102" s="19">
        <v>8.7899599999999994E-3</v>
      </c>
      <c r="F102" s="19">
        <v>1.5486499999999999E-3</v>
      </c>
      <c r="G102" s="20">
        <v>1.4E-8</v>
      </c>
      <c r="H102" s="19">
        <v>454633</v>
      </c>
      <c r="I102" s="16">
        <f t="shared" si="2"/>
        <v>1.4183041315671153E-3</v>
      </c>
      <c r="J102" s="16">
        <f t="shared" si="3"/>
        <v>645.72085419383131</v>
      </c>
    </row>
    <row r="103" spans="1:10" ht="13.5" x14ac:dyDescent="0.3">
      <c r="A103" s="19" t="s">
        <v>876</v>
      </c>
      <c r="B103" s="19" t="s">
        <v>92</v>
      </c>
      <c r="C103" s="19" t="s">
        <v>91</v>
      </c>
      <c r="D103" s="19">
        <v>0.50536800000000004</v>
      </c>
      <c r="E103" s="19">
        <v>8.7532100000000009E-3</v>
      </c>
      <c r="F103" s="19">
        <v>1.5520499999999999E-3</v>
      </c>
      <c r="G103" s="20">
        <v>1.7E-8</v>
      </c>
      <c r="H103" s="19">
        <v>454633</v>
      </c>
      <c r="I103" s="16">
        <f t="shared" si="2"/>
        <v>1.4152015191420139E-3</v>
      </c>
      <c r="J103" s="16">
        <f t="shared" si="3"/>
        <v>644.30630511083848</v>
      </c>
    </row>
    <row r="104" spans="1:10" ht="13.5" x14ac:dyDescent="0.3">
      <c r="A104" s="19" t="s">
        <v>877</v>
      </c>
      <c r="B104" s="19" t="s">
        <v>92</v>
      </c>
      <c r="C104" s="19" t="s">
        <v>91</v>
      </c>
      <c r="D104" s="19">
        <v>0.12865499999999999</v>
      </c>
      <c r="E104" s="19">
        <v>-1.27741E-2</v>
      </c>
      <c r="F104" s="19">
        <v>2.31146E-3</v>
      </c>
      <c r="G104" s="20">
        <v>3.2999999999999998E-8</v>
      </c>
      <c r="H104" s="19">
        <v>454633</v>
      </c>
      <c r="I104" s="16">
        <f t="shared" si="2"/>
        <v>9.5069144314297081E-4</v>
      </c>
      <c r="J104" s="16">
        <f t="shared" si="3"/>
        <v>432.62509446292677</v>
      </c>
    </row>
    <row r="105" spans="1:10" ht="13.5" x14ac:dyDescent="0.3">
      <c r="A105" s="19" t="s">
        <v>878</v>
      </c>
      <c r="B105" s="19" t="s">
        <v>92</v>
      </c>
      <c r="C105" s="19" t="s">
        <v>94</v>
      </c>
      <c r="D105" s="19">
        <v>0.47999000000000003</v>
      </c>
      <c r="E105" s="19">
        <v>1.13767E-2</v>
      </c>
      <c r="F105" s="19">
        <v>1.5419100000000001E-3</v>
      </c>
      <c r="G105" s="20">
        <v>1.6E-13</v>
      </c>
      <c r="H105" s="19">
        <v>454633</v>
      </c>
      <c r="I105" s="16">
        <f t="shared" si="2"/>
        <v>1.4244949939211245E-3</v>
      </c>
      <c r="J105" s="16">
        <f t="shared" si="3"/>
        <v>648.54343045137318</v>
      </c>
    </row>
    <row r="106" spans="1:10" ht="13.5" x14ac:dyDescent="0.3">
      <c r="A106" s="19" t="s">
        <v>879</v>
      </c>
      <c r="B106" s="19" t="s">
        <v>94</v>
      </c>
      <c r="C106" s="19" t="s">
        <v>92</v>
      </c>
      <c r="D106" s="19">
        <v>0.28614099999999998</v>
      </c>
      <c r="E106" s="19">
        <v>9.8694300000000002E-3</v>
      </c>
      <c r="F106" s="19">
        <v>1.70532E-3</v>
      </c>
      <c r="G106" s="20">
        <v>7.0999999999999999E-9</v>
      </c>
      <c r="H106" s="19">
        <v>454633</v>
      </c>
      <c r="I106" s="16">
        <f t="shared" si="2"/>
        <v>1.2881705088732549E-3</v>
      </c>
      <c r="J106" s="16">
        <f t="shared" si="3"/>
        <v>586.39762674880785</v>
      </c>
    </row>
    <row r="107" spans="1:10" ht="13.5" x14ac:dyDescent="0.3">
      <c r="A107" s="19" t="s">
        <v>880</v>
      </c>
      <c r="B107" s="19" t="s">
        <v>92</v>
      </c>
      <c r="C107" s="19" t="s">
        <v>91</v>
      </c>
      <c r="D107" s="19">
        <v>0.59486300000000003</v>
      </c>
      <c r="E107" s="19">
        <v>1.17289E-2</v>
      </c>
      <c r="F107" s="19">
        <v>1.58106E-3</v>
      </c>
      <c r="G107" s="20">
        <v>1.1999999999999999E-13</v>
      </c>
      <c r="H107" s="19">
        <v>454633</v>
      </c>
      <c r="I107" s="16">
        <f t="shared" si="2"/>
        <v>1.3892708400017957E-3</v>
      </c>
      <c r="J107" s="16">
        <f t="shared" si="3"/>
        <v>632.48428323231053</v>
      </c>
    </row>
    <row r="108" spans="1:10" ht="13.5" x14ac:dyDescent="0.3">
      <c r="A108" s="19" t="s">
        <v>881</v>
      </c>
      <c r="B108" s="19" t="s">
        <v>98</v>
      </c>
      <c r="C108" s="19" t="s">
        <v>94</v>
      </c>
      <c r="D108" s="19">
        <v>0.83760699999999999</v>
      </c>
      <c r="E108" s="19">
        <v>1.2923799999999999E-2</v>
      </c>
      <c r="F108" s="19">
        <v>2.0912399999999999E-3</v>
      </c>
      <c r="G108" s="20">
        <v>6.3999999999999996E-10</v>
      </c>
      <c r="H108" s="19">
        <v>454633</v>
      </c>
      <c r="I108" s="16">
        <f t="shared" si="2"/>
        <v>1.050699712773956E-3</v>
      </c>
      <c r="J108" s="16">
        <f t="shared" si="3"/>
        <v>478.18308795130014</v>
      </c>
    </row>
    <row r="109" spans="1:10" ht="13.5" x14ac:dyDescent="0.3">
      <c r="A109" s="19" t="s">
        <v>882</v>
      </c>
      <c r="B109" s="19" t="s">
        <v>92</v>
      </c>
      <c r="C109" s="19" t="s">
        <v>94</v>
      </c>
      <c r="D109" s="19">
        <v>0.42035299999999998</v>
      </c>
      <c r="E109" s="19">
        <v>-1.06391E-2</v>
      </c>
      <c r="F109" s="19">
        <v>1.56343E-3</v>
      </c>
      <c r="G109" s="20">
        <v>9.9999999999999994E-12</v>
      </c>
      <c r="H109" s="19">
        <v>454633</v>
      </c>
      <c r="I109" s="16">
        <f t="shared" si="2"/>
        <v>1.4049149267506874E-3</v>
      </c>
      <c r="J109" s="16">
        <f t="shared" si="3"/>
        <v>639.61648481049781</v>
      </c>
    </row>
    <row r="110" spans="1:10" ht="13.5" x14ac:dyDescent="0.3">
      <c r="A110" s="19" t="s">
        <v>883</v>
      </c>
      <c r="B110" s="19" t="s">
        <v>91</v>
      </c>
      <c r="C110" s="19" t="s">
        <v>98</v>
      </c>
      <c r="D110" s="19">
        <v>0.11977</v>
      </c>
      <c r="E110" s="19">
        <v>-1.43754E-2</v>
      </c>
      <c r="F110" s="19">
        <v>2.4008200000000001E-3</v>
      </c>
      <c r="G110" s="20">
        <v>2.1000000000000002E-9</v>
      </c>
      <c r="H110" s="19">
        <v>454633</v>
      </c>
      <c r="I110" s="16">
        <f t="shared" si="2"/>
        <v>9.1533851127552259E-4</v>
      </c>
      <c r="J110" s="16">
        <f t="shared" si="3"/>
        <v>416.52252182474194</v>
      </c>
    </row>
    <row r="111" spans="1:10" ht="13.5" x14ac:dyDescent="0.3">
      <c r="A111" s="19" t="s">
        <v>884</v>
      </c>
      <c r="B111" s="19" t="s">
        <v>92</v>
      </c>
      <c r="C111" s="19" t="s">
        <v>94</v>
      </c>
      <c r="D111" s="19">
        <v>0.150341</v>
      </c>
      <c r="E111" s="19">
        <v>1.28932E-2</v>
      </c>
      <c r="F111" s="19">
        <v>2.1590099999999998E-3</v>
      </c>
      <c r="G111" s="20">
        <v>2.2999999999999999E-9</v>
      </c>
      <c r="H111" s="19">
        <v>454633</v>
      </c>
      <c r="I111" s="16">
        <f t="shared" si="2"/>
        <v>1.0177524593870048E-3</v>
      </c>
      <c r="J111" s="16">
        <f t="shared" si="3"/>
        <v>463.17321404128609</v>
      </c>
    </row>
    <row r="112" spans="1:10" ht="13.5" x14ac:dyDescent="0.3">
      <c r="A112" s="19" t="s">
        <v>885</v>
      </c>
      <c r="B112" s="19" t="s">
        <v>92</v>
      </c>
      <c r="C112" s="19" t="s">
        <v>94</v>
      </c>
      <c r="D112" s="19">
        <v>0.12775700000000001</v>
      </c>
      <c r="E112" s="19">
        <v>1.40368E-2</v>
      </c>
      <c r="F112" s="19">
        <v>2.3188200000000001E-3</v>
      </c>
      <c r="G112" s="20">
        <v>1.3999999999999999E-9</v>
      </c>
      <c r="H112" s="19">
        <v>454633</v>
      </c>
      <c r="I112" s="16">
        <f t="shared" si="2"/>
        <v>9.4767678135692052E-4</v>
      </c>
      <c r="J112" s="16">
        <f t="shared" si="3"/>
        <v>431.25193022626888</v>
      </c>
    </row>
    <row r="113" spans="1:10" ht="13.5" x14ac:dyDescent="0.3">
      <c r="A113" s="19" t="s">
        <v>886</v>
      </c>
      <c r="B113" s="19" t="s">
        <v>92</v>
      </c>
      <c r="C113" s="19" t="s">
        <v>94</v>
      </c>
      <c r="D113" s="19">
        <v>0.130053</v>
      </c>
      <c r="E113" s="19">
        <v>-1.3736699999999999E-2</v>
      </c>
      <c r="F113" s="19">
        <v>2.2912100000000001E-3</v>
      </c>
      <c r="G113" s="20">
        <v>2.0000000000000001E-9</v>
      </c>
      <c r="H113" s="19">
        <v>454633</v>
      </c>
      <c r="I113" s="16">
        <f t="shared" si="2"/>
        <v>9.590857142413703E-4</v>
      </c>
      <c r="J113" s="16">
        <f t="shared" si="3"/>
        <v>436.44868905393946</v>
      </c>
    </row>
    <row r="114" spans="1:10" ht="13.5" x14ac:dyDescent="0.3">
      <c r="A114" s="19" t="s">
        <v>887</v>
      </c>
      <c r="B114" s="19" t="s">
        <v>92</v>
      </c>
      <c r="C114" s="19" t="s">
        <v>94</v>
      </c>
      <c r="D114" s="19">
        <v>2.5909000000000001E-2</v>
      </c>
      <c r="E114" s="19">
        <v>4.7438899999999999E-2</v>
      </c>
      <c r="F114" s="19">
        <v>4.8568600000000002E-3</v>
      </c>
      <c r="G114" s="20">
        <v>1.5999999999999999E-22</v>
      </c>
      <c r="H114" s="19">
        <v>454633</v>
      </c>
      <c r="I114" s="16">
        <f t="shared" si="2"/>
        <v>4.52675322668049E-4</v>
      </c>
      <c r="J114" s="16">
        <f t="shared" si="3"/>
        <v>205.89343749815251</v>
      </c>
    </row>
    <row r="115" spans="1:10" ht="13.5" x14ac:dyDescent="0.3">
      <c r="A115" s="19" t="s">
        <v>888</v>
      </c>
      <c r="B115" s="19" t="s">
        <v>94</v>
      </c>
      <c r="C115" s="19" t="s">
        <v>92</v>
      </c>
      <c r="D115" s="19">
        <v>0.182952</v>
      </c>
      <c r="E115" s="19">
        <v>-1.2346899999999999E-2</v>
      </c>
      <c r="F115" s="19">
        <v>2.00425E-3</v>
      </c>
      <c r="G115" s="20">
        <v>7.2999999999999996E-10</v>
      </c>
      <c r="H115" s="19">
        <v>454633</v>
      </c>
      <c r="I115" s="16">
        <f t="shared" si="2"/>
        <v>1.0962529970882061E-3</v>
      </c>
      <c r="J115" s="16">
        <f t="shared" si="3"/>
        <v>498.93755811264907</v>
      </c>
    </row>
    <row r="116" spans="1:10" ht="13.5" x14ac:dyDescent="0.3">
      <c r="A116" s="19" t="s">
        <v>889</v>
      </c>
      <c r="B116" s="19" t="s">
        <v>94</v>
      </c>
      <c r="C116" s="19" t="s">
        <v>92</v>
      </c>
      <c r="D116" s="19">
        <v>0.41894199999999998</v>
      </c>
      <c r="E116" s="19">
        <v>-1.0769000000000001E-2</v>
      </c>
      <c r="F116" s="19">
        <v>1.5640999999999999E-3</v>
      </c>
      <c r="G116" s="20">
        <v>5.8000000000000003E-12</v>
      </c>
      <c r="H116" s="19">
        <v>454633</v>
      </c>
      <c r="I116" s="16">
        <f t="shared" si="2"/>
        <v>1.4043139606167954E-3</v>
      </c>
      <c r="J116" s="16">
        <f t="shared" si="3"/>
        <v>639.34249782448489</v>
      </c>
    </row>
    <row r="117" spans="1:10" ht="13.5" x14ac:dyDescent="0.3">
      <c r="A117" s="19" t="s">
        <v>890</v>
      </c>
      <c r="B117" s="19" t="s">
        <v>94</v>
      </c>
      <c r="C117" s="19" t="s">
        <v>92</v>
      </c>
      <c r="D117" s="19">
        <v>6.6803000000000001E-2</v>
      </c>
      <c r="E117" s="19">
        <v>-1.8045200000000001E-2</v>
      </c>
      <c r="F117" s="19">
        <v>3.1453200000000001E-3</v>
      </c>
      <c r="G117" s="20">
        <v>9.5999999999999999E-9</v>
      </c>
      <c r="H117" s="19">
        <v>454633</v>
      </c>
      <c r="I117" s="16">
        <f t="shared" si="2"/>
        <v>6.9882849279539008E-4</v>
      </c>
      <c r="J117" s="16">
        <f t="shared" si="3"/>
        <v>317.93127594244038</v>
      </c>
    </row>
    <row r="118" spans="1:10" ht="13.5" x14ac:dyDescent="0.3">
      <c r="A118" s="19" t="s">
        <v>891</v>
      </c>
      <c r="B118" s="19" t="s">
        <v>98</v>
      </c>
      <c r="C118" s="19" t="s">
        <v>92</v>
      </c>
      <c r="D118" s="19">
        <v>0.58675500000000003</v>
      </c>
      <c r="E118" s="19">
        <v>-1.1049700000000001E-2</v>
      </c>
      <c r="F118" s="19">
        <v>1.5726E-3</v>
      </c>
      <c r="G118" s="20">
        <v>2.0999999999999999E-12</v>
      </c>
      <c r="H118" s="19">
        <v>454633</v>
      </c>
      <c r="I118" s="16">
        <f t="shared" si="2"/>
        <v>1.3967341588157173E-3</v>
      </c>
      <c r="J118" s="16">
        <f t="shared" si="3"/>
        <v>635.88681218827207</v>
      </c>
    </row>
    <row r="119" spans="1:10" ht="13.5" x14ac:dyDescent="0.3">
      <c r="A119" s="19" t="s">
        <v>892</v>
      </c>
      <c r="B119" s="19" t="s">
        <v>94</v>
      </c>
      <c r="C119" s="19" t="s">
        <v>91</v>
      </c>
      <c r="D119" s="19">
        <v>0.47119699999999998</v>
      </c>
      <c r="E119" s="19">
        <v>1.26085E-2</v>
      </c>
      <c r="F119" s="19">
        <v>1.5515500000000001E-3</v>
      </c>
      <c r="G119" s="20">
        <v>4.4E-16</v>
      </c>
      <c r="H119" s="19">
        <v>454633</v>
      </c>
      <c r="I119" s="16">
        <f t="shared" si="2"/>
        <v>1.4156569340752414E-3</v>
      </c>
      <c r="J119" s="16">
        <f t="shared" si="3"/>
        <v>644.51393822131217</v>
      </c>
    </row>
    <row r="120" spans="1:10" ht="13.5" x14ac:dyDescent="0.3">
      <c r="A120" s="19" t="s">
        <v>893</v>
      </c>
      <c r="B120" s="19" t="s">
        <v>98</v>
      </c>
      <c r="C120" s="19" t="s">
        <v>91</v>
      </c>
      <c r="D120" s="19">
        <v>0.15007100000000001</v>
      </c>
      <c r="E120" s="19">
        <v>-1.4330900000000001E-2</v>
      </c>
      <c r="F120" s="19">
        <v>2.1647699999999999E-3</v>
      </c>
      <c r="G120" s="20">
        <v>3.5999999999999998E-11</v>
      </c>
      <c r="H120" s="19">
        <v>454633</v>
      </c>
      <c r="I120" s="16">
        <f t="shared" si="2"/>
        <v>1.0150471818279575E-3</v>
      </c>
      <c r="J120" s="16">
        <f t="shared" si="3"/>
        <v>461.94080703597933</v>
      </c>
    </row>
    <row r="121" spans="1:10" ht="13.5" x14ac:dyDescent="0.3">
      <c r="A121" s="19" t="s">
        <v>894</v>
      </c>
      <c r="B121" s="19" t="s">
        <v>92</v>
      </c>
      <c r="C121" s="19" t="s">
        <v>91</v>
      </c>
      <c r="D121" s="19">
        <v>0.30482999999999999</v>
      </c>
      <c r="E121" s="19">
        <v>1.36226E-2</v>
      </c>
      <c r="F121" s="19">
        <v>1.65383E-3</v>
      </c>
      <c r="G121" s="20">
        <v>1.7999999999999999E-16</v>
      </c>
      <c r="H121" s="19">
        <v>454633</v>
      </c>
      <c r="I121" s="16">
        <f t="shared" si="2"/>
        <v>1.3282228729425069E-3</v>
      </c>
      <c r="J121" s="16">
        <f t="shared" si="3"/>
        <v>604.65440876467164</v>
      </c>
    </row>
    <row r="122" spans="1:10" ht="13.5" x14ac:dyDescent="0.3">
      <c r="A122" s="19" t="s">
        <v>895</v>
      </c>
      <c r="B122" s="19" t="s">
        <v>94</v>
      </c>
      <c r="C122" s="19" t="s">
        <v>92</v>
      </c>
      <c r="D122" s="19">
        <v>0.14719199999999999</v>
      </c>
      <c r="E122" s="19">
        <v>-1.46575E-2</v>
      </c>
      <c r="F122" s="19">
        <v>2.17921E-3</v>
      </c>
      <c r="G122" s="20">
        <v>1.6999999999999999E-11</v>
      </c>
      <c r="H122" s="19">
        <v>454633</v>
      </c>
      <c r="I122" s="16">
        <f t="shared" si="2"/>
        <v>1.008328002878517E-3</v>
      </c>
      <c r="J122" s="16">
        <f t="shared" si="3"/>
        <v>458.87986969923804</v>
      </c>
    </row>
    <row r="123" spans="1:10" ht="13.5" x14ac:dyDescent="0.3">
      <c r="A123" s="19" t="s">
        <v>896</v>
      </c>
      <c r="B123" s="19" t="s">
        <v>94</v>
      </c>
      <c r="C123" s="19" t="s">
        <v>92</v>
      </c>
      <c r="D123" s="19">
        <v>0.32244800000000001</v>
      </c>
      <c r="E123" s="19">
        <v>1.54638E-2</v>
      </c>
      <c r="F123" s="19">
        <v>1.6462200000000001E-3</v>
      </c>
      <c r="G123" s="20">
        <v>5.8E-21</v>
      </c>
      <c r="H123" s="19">
        <v>454633</v>
      </c>
      <c r="I123" s="16">
        <f t="shared" si="2"/>
        <v>1.3343546710648043E-3</v>
      </c>
      <c r="J123" s="16">
        <f t="shared" si="3"/>
        <v>607.44955160748668</v>
      </c>
    </row>
    <row r="124" spans="1:10" ht="13.5" x14ac:dyDescent="0.3">
      <c r="A124" s="19" t="s">
        <v>897</v>
      </c>
      <c r="B124" s="19" t="s">
        <v>91</v>
      </c>
      <c r="C124" s="19" t="s">
        <v>94</v>
      </c>
      <c r="D124" s="19">
        <v>0.29559600000000003</v>
      </c>
      <c r="E124" s="19">
        <v>1.24473E-2</v>
      </c>
      <c r="F124" s="19">
        <v>1.6884700000000001E-3</v>
      </c>
      <c r="G124" s="20">
        <v>1.7000000000000001E-13</v>
      </c>
      <c r="H124" s="19">
        <v>454633</v>
      </c>
      <c r="I124" s="16">
        <f t="shared" si="2"/>
        <v>1.3010090158044703E-3</v>
      </c>
      <c r="J124" s="16">
        <f t="shared" si="3"/>
        <v>592.24955187079206</v>
      </c>
    </row>
    <row r="125" spans="1:10" ht="13.5" x14ac:dyDescent="0.3">
      <c r="A125" s="19" t="s">
        <v>898</v>
      </c>
      <c r="B125" s="19" t="s">
        <v>91</v>
      </c>
      <c r="C125" s="19" t="s">
        <v>92</v>
      </c>
      <c r="D125" s="19">
        <v>0.65548899999999999</v>
      </c>
      <c r="E125" s="19">
        <v>-9.1351899999999996E-3</v>
      </c>
      <c r="F125" s="19">
        <v>1.6201500000000001E-3</v>
      </c>
      <c r="G125" s="20">
        <v>1.7E-8</v>
      </c>
      <c r="H125" s="19">
        <v>454633</v>
      </c>
      <c r="I125" s="16">
        <f t="shared" si="2"/>
        <v>1.3557967984469154E-3</v>
      </c>
      <c r="J125" s="16">
        <f t="shared" si="3"/>
        <v>617.22408471269739</v>
      </c>
    </row>
    <row r="126" spans="1:10" ht="13.5" x14ac:dyDescent="0.3">
      <c r="A126" s="19" t="s">
        <v>899</v>
      </c>
      <c r="B126" s="19" t="s">
        <v>92</v>
      </c>
      <c r="C126" s="19" t="s">
        <v>94</v>
      </c>
      <c r="D126" s="19">
        <v>0.45071600000000001</v>
      </c>
      <c r="E126" s="19">
        <v>9.6117800000000003E-3</v>
      </c>
      <c r="F126" s="19">
        <v>1.5500799999999999E-3</v>
      </c>
      <c r="G126" s="20">
        <v>5.6000000000000003E-10</v>
      </c>
      <c r="H126" s="19">
        <v>454633</v>
      </c>
      <c r="I126" s="16">
        <f t="shared" si="2"/>
        <v>1.416997553203896E-3</v>
      </c>
      <c r="J126" s="16">
        <f t="shared" si="3"/>
        <v>645.12515537732031</v>
      </c>
    </row>
    <row r="127" spans="1:10" ht="13.5" x14ac:dyDescent="0.3">
      <c r="A127" s="19" t="s">
        <v>900</v>
      </c>
      <c r="B127" s="19" t="s">
        <v>91</v>
      </c>
      <c r="C127" s="19" t="s">
        <v>98</v>
      </c>
      <c r="D127" s="19">
        <v>0.88660600000000001</v>
      </c>
      <c r="E127" s="19">
        <v>1.4093899999999999E-2</v>
      </c>
      <c r="F127" s="19">
        <v>2.42625E-3</v>
      </c>
      <c r="G127" s="20">
        <v>6.3000000000000002E-9</v>
      </c>
      <c r="H127" s="19">
        <v>454633</v>
      </c>
      <c r="I127" s="16">
        <f t="shared" si="2"/>
        <v>9.0575335926400291E-4</v>
      </c>
      <c r="J127" s="16">
        <f t="shared" si="3"/>
        <v>412.15686794323625</v>
      </c>
    </row>
    <row r="128" spans="1:10" ht="13.5" x14ac:dyDescent="0.3">
      <c r="A128" s="19" t="s">
        <v>901</v>
      </c>
      <c r="B128" s="19" t="s">
        <v>91</v>
      </c>
      <c r="C128" s="19" t="s">
        <v>92</v>
      </c>
      <c r="D128" s="19">
        <v>0.119535</v>
      </c>
      <c r="E128" s="19">
        <v>3.0115099999999999E-2</v>
      </c>
      <c r="F128" s="19">
        <v>2.3674999999999998E-3</v>
      </c>
      <c r="G128" s="20">
        <v>4.5999999999999999E-37</v>
      </c>
      <c r="H128" s="19">
        <v>454633</v>
      </c>
      <c r="I128" s="16">
        <f t="shared" si="2"/>
        <v>9.2820895253311372E-4</v>
      </c>
      <c r="J128" s="16">
        <f t="shared" si="3"/>
        <v>422.38462548987405</v>
      </c>
    </row>
    <row r="129" spans="1:10" ht="13.5" x14ac:dyDescent="0.3">
      <c r="A129" s="19" t="s">
        <v>902</v>
      </c>
      <c r="B129" s="19" t="s">
        <v>98</v>
      </c>
      <c r="C129" s="19" t="s">
        <v>91</v>
      </c>
      <c r="D129" s="19">
        <v>0.68544099999999997</v>
      </c>
      <c r="E129" s="19">
        <v>-1.6320000000000001E-2</v>
      </c>
      <c r="F129" s="19">
        <v>1.66697E-3</v>
      </c>
      <c r="G129" s="20">
        <v>1.2E-22</v>
      </c>
      <c r="H129" s="19">
        <v>454633</v>
      </c>
      <c r="I129" s="16">
        <f t="shared" si="2"/>
        <v>1.3177668660768009E-3</v>
      </c>
      <c r="J129" s="16">
        <f t="shared" si="3"/>
        <v>599.88818085944968</v>
      </c>
    </row>
    <row r="130" spans="1:10" ht="13.5" x14ac:dyDescent="0.3">
      <c r="A130" s="19" t="s">
        <v>903</v>
      </c>
      <c r="B130" s="19" t="s">
        <v>98</v>
      </c>
      <c r="C130" s="19" t="s">
        <v>91</v>
      </c>
      <c r="D130" s="19">
        <v>0.70974599999999999</v>
      </c>
      <c r="E130" s="19">
        <v>1.03333E-2</v>
      </c>
      <c r="F130" s="19">
        <v>1.7075300000000001E-3</v>
      </c>
      <c r="G130" s="20">
        <v>1.3999999999999999E-9</v>
      </c>
      <c r="H130" s="19">
        <v>454633</v>
      </c>
      <c r="I130" s="16">
        <f t="shared" si="2"/>
        <v>1.286505416999095E-3</v>
      </c>
      <c r="J130" s="16">
        <f t="shared" si="3"/>
        <v>585.63867155908054</v>
      </c>
    </row>
    <row r="131" spans="1:10" ht="13.5" x14ac:dyDescent="0.3">
      <c r="A131" s="19" t="s">
        <v>904</v>
      </c>
      <c r="B131" s="19" t="s">
        <v>94</v>
      </c>
      <c r="C131" s="19" t="s">
        <v>92</v>
      </c>
      <c r="D131" s="19">
        <v>0.55534399999999995</v>
      </c>
      <c r="E131" s="19">
        <v>-1.35852E-2</v>
      </c>
      <c r="F131" s="19">
        <v>1.5522999999999999E-3</v>
      </c>
      <c r="G131" s="20">
        <v>2.1E-18</v>
      </c>
      <c r="H131" s="19">
        <v>454633</v>
      </c>
      <c r="I131" s="16">
        <f t="shared" si="2"/>
        <v>1.4149739215375077E-3</v>
      </c>
      <c r="J131" s="16">
        <f t="shared" si="3"/>
        <v>644.20253871498869</v>
      </c>
    </row>
    <row r="132" spans="1:10" ht="13.5" x14ac:dyDescent="0.3">
      <c r="A132" s="19" t="s">
        <v>905</v>
      </c>
      <c r="B132" s="19" t="s">
        <v>98</v>
      </c>
      <c r="C132" s="19" t="s">
        <v>92</v>
      </c>
      <c r="D132" s="19">
        <v>0.74149200000000004</v>
      </c>
      <c r="E132" s="19">
        <v>-1.13255E-2</v>
      </c>
      <c r="F132" s="19">
        <v>1.8583600000000001E-3</v>
      </c>
      <c r="G132" s="20">
        <v>1.0999999999999999E-9</v>
      </c>
      <c r="H132" s="19">
        <v>454633</v>
      </c>
      <c r="I132" s="16">
        <f t="shared" ref="I132:I195" si="4">(2*D132*(1-D132)*E132*E132)/((2*D132*(1-D132)*E132*E132)+(2*D132*(1-D132)*H132*F132*E132*E132))</f>
        <v>1.1822122707267062E-3</v>
      </c>
      <c r="J132" s="16">
        <f t="shared" ref="J132:J195" si="5">I132*(H132-2)/(1-I132)</f>
        <v>538.10650296351446</v>
      </c>
    </row>
    <row r="133" spans="1:10" ht="13.5" x14ac:dyDescent="0.3">
      <c r="A133" s="19" t="s">
        <v>906</v>
      </c>
      <c r="B133" s="19" t="s">
        <v>92</v>
      </c>
      <c r="C133" s="19" t="s">
        <v>94</v>
      </c>
      <c r="D133" s="19">
        <v>0.94303300000000001</v>
      </c>
      <c r="E133" s="19">
        <v>-1.91979E-2</v>
      </c>
      <c r="F133" s="19">
        <v>3.3524200000000001E-3</v>
      </c>
      <c r="G133" s="20">
        <v>1E-8</v>
      </c>
      <c r="H133" s="19">
        <v>454633</v>
      </c>
      <c r="I133" s="16">
        <f t="shared" si="4"/>
        <v>6.5568578240350259E-4</v>
      </c>
      <c r="J133" s="16">
        <f t="shared" si="5"/>
        <v>298.29066788984579</v>
      </c>
    </row>
    <row r="134" spans="1:10" ht="13.5" x14ac:dyDescent="0.3">
      <c r="A134" s="19" t="s">
        <v>907</v>
      </c>
      <c r="B134" s="19" t="s">
        <v>98</v>
      </c>
      <c r="C134" s="19" t="s">
        <v>92</v>
      </c>
      <c r="D134" s="19">
        <v>0.46009800000000001</v>
      </c>
      <c r="E134" s="19">
        <v>-1.6398900000000001E-2</v>
      </c>
      <c r="F134" s="19">
        <v>1.5568800000000001E-3</v>
      </c>
      <c r="G134" s="20">
        <v>6.0999999999999999E-26</v>
      </c>
      <c r="H134" s="19">
        <v>454633</v>
      </c>
      <c r="I134" s="16">
        <f t="shared" si="4"/>
        <v>1.4108172507306422E-3</v>
      </c>
      <c r="J134" s="16">
        <f t="shared" si="5"/>
        <v>642.30743592780209</v>
      </c>
    </row>
    <row r="135" spans="1:10" ht="13.5" x14ac:dyDescent="0.3">
      <c r="A135" s="19" t="s">
        <v>908</v>
      </c>
      <c r="B135" s="19" t="s">
        <v>98</v>
      </c>
      <c r="C135" s="19" t="s">
        <v>91</v>
      </c>
      <c r="D135" s="19">
        <v>0.37587100000000001</v>
      </c>
      <c r="E135" s="19">
        <v>-9.6216600000000006E-3</v>
      </c>
      <c r="F135" s="19">
        <v>1.6000999999999999E-3</v>
      </c>
      <c r="G135" s="20">
        <v>1.8E-9</v>
      </c>
      <c r="H135" s="19">
        <v>454633</v>
      </c>
      <c r="I135" s="16">
        <f t="shared" si="4"/>
        <v>1.3727622437418512E-3</v>
      </c>
      <c r="J135" s="16">
        <f t="shared" si="5"/>
        <v>624.95819064263299</v>
      </c>
    </row>
    <row r="136" spans="1:10" ht="13.5" x14ac:dyDescent="0.3">
      <c r="A136" s="19" t="s">
        <v>909</v>
      </c>
      <c r="B136" s="19" t="s">
        <v>94</v>
      </c>
      <c r="C136" s="19" t="s">
        <v>92</v>
      </c>
      <c r="D136" s="19">
        <v>0.71108700000000002</v>
      </c>
      <c r="E136" s="19">
        <v>9.6786000000000007E-3</v>
      </c>
      <c r="F136" s="19">
        <v>1.7010700000000001E-3</v>
      </c>
      <c r="G136" s="20">
        <v>1.3000000000000001E-8</v>
      </c>
      <c r="H136" s="19">
        <v>454633</v>
      </c>
      <c r="I136" s="16">
        <f t="shared" si="4"/>
        <v>1.2913847532528236E-3</v>
      </c>
      <c r="J136" s="16">
        <f t="shared" si="5"/>
        <v>587.86269868216868</v>
      </c>
    </row>
    <row r="137" spans="1:10" ht="13.5" x14ac:dyDescent="0.3">
      <c r="A137" s="19" t="s">
        <v>910</v>
      </c>
      <c r="B137" s="19" t="s">
        <v>91</v>
      </c>
      <c r="C137" s="19" t="s">
        <v>94</v>
      </c>
      <c r="D137" s="19">
        <v>0.49517600000000001</v>
      </c>
      <c r="E137" s="19">
        <v>-1.00728E-2</v>
      </c>
      <c r="F137" s="19">
        <v>1.54583E-3</v>
      </c>
      <c r="G137" s="20">
        <v>7.1999999999999997E-11</v>
      </c>
      <c r="H137" s="19">
        <v>454633</v>
      </c>
      <c r="I137" s="16">
        <f t="shared" si="4"/>
        <v>1.4208878145355113E-3</v>
      </c>
      <c r="J137" s="16">
        <f t="shared" si="5"/>
        <v>646.89881865876373</v>
      </c>
    </row>
    <row r="138" spans="1:10" ht="13.5" x14ac:dyDescent="0.3">
      <c r="A138" s="19" t="s">
        <v>911</v>
      </c>
      <c r="B138" s="19" t="s">
        <v>94</v>
      </c>
      <c r="C138" s="19" t="s">
        <v>92</v>
      </c>
      <c r="D138" s="19">
        <v>0.40905900000000001</v>
      </c>
      <c r="E138" s="19">
        <v>1.02433E-2</v>
      </c>
      <c r="F138" s="19">
        <v>1.5700200000000001E-3</v>
      </c>
      <c r="G138" s="20">
        <v>6.7999999999999998E-11</v>
      </c>
      <c r="H138" s="19">
        <v>454633</v>
      </c>
      <c r="I138" s="16">
        <f t="shared" si="4"/>
        <v>1.3990261886211745E-3</v>
      </c>
      <c r="J138" s="16">
        <f t="shared" si="5"/>
        <v>636.9317593707575</v>
      </c>
    </row>
    <row r="139" spans="1:10" ht="13.5" x14ac:dyDescent="0.3">
      <c r="A139" s="19" t="s">
        <v>912</v>
      </c>
      <c r="B139" s="19" t="s">
        <v>98</v>
      </c>
      <c r="C139" s="19" t="s">
        <v>91</v>
      </c>
      <c r="D139" s="19">
        <v>0.322077</v>
      </c>
      <c r="E139" s="19">
        <v>1.1000899999999999E-2</v>
      </c>
      <c r="F139" s="19">
        <v>1.6465900000000001E-3</v>
      </c>
      <c r="G139" s="20">
        <v>2.4000000000000001E-11</v>
      </c>
      <c r="H139" s="19">
        <v>454633</v>
      </c>
      <c r="I139" s="16">
        <f t="shared" si="4"/>
        <v>1.3340552324733839E-3</v>
      </c>
      <c r="J139" s="16">
        <f t="shared" si="5"/>
        <v>607.31305355144661</v>
      </c>
    </row>
    <row r="140" spans="1:10" ht="13.5" x14ac:dyDescent="0.3">
      <c r="A140" s="19" t="s">
        <v>913</v>
      </c>
      <c r="B140" s="19" t="s">
        <v>91</v>
      </c>
      <c r="C140" s="19" t="s">
        <v>94</v>
      </c>
      <c r="D140" s="19">
        <v>0.20883399999999999</v>
      </c>
      <c r="E140" s="19">
        <v>1.19487E-2</v>
      </c>
      <c r="F140" s="19">
        <v>1.90099E-3</v>
      </c>
      <c r="G140" s="20">
        <v>3.3E-10</v>
      </c>
      <c r="H140" s="19">
        <v>454633</v>
      </c>
      <c r="I140" s="16">
        <f t="shared" si="4"/>
        <v>1.1557316143974369E-3</v>
      </c>
      <c r="J140" s="16">
        <f t="shared" si="5"/>
        <v>526.03937992692067</v>
      </c>
    </row>
    <row r="141" spans="1:10" ht="13.5" x14ac:dyDescent="0.3">
      <c r="A141" s="19" t="s">
        <v>914</v>
      </c>
      <c r="B141" s="19" t="s">
        <v>91</v>
      </c>
      <c r="C141" s="19" t="s">
        <v>98</v>
      </c>
      <c r="D141" s="19">
        <v>0.33852199999999999</v>
      </c>
      <c r="E141" s="19">
        <v>9.8378600000000004E-3</v>
      </c>
      <c r="F141" s="19">
        <v>1.6345299999999999E-3</v>
      </c>
      <c r="G141" s="20">
        <v>1.8E-9</v>
      </c>
      <c r="H141" s="19">
        <v>454633</v>
      </c>
      <c r="I141" s="16">
        <f t="shared" si="4"/>
        <v>1.3438850213010496E-3</v>
      </c>
      <c r="J141" s="16">
        <f t="shared" si="5"/>
        <v>611.79397187404129</v>
      </c>
    </row>
    <row r="142" spans="1:10" ht="13.5" x14ac:dyDescent="0.3">
      <c r="A142" s="19" t="s">
        <v>915</v>
      </c>
      <c r="B142" s="19" t="s">
        <v>92</v>
      </c>
      <c r="C142" s="19" t="s">
        <v>98</v>
      </c>
      <c r="D142" s="19">
        <v>0.36694199999999999</v>
      </c>
      <c r="E142" s="19">
        <v>1.15537E-2</v>
      </c>
      <c r="F142" s="19">
        <v>1.60056E-3</v>
      </c>
      <c r="G142" s="20">
        <v>5.2999999999999996E-13</v>
      </c>
      <c r="H142" s="19">
        <v>454633</v>
      </c>
      <c r="I142" s="16">
        <f t="shared" si="4"/>
        <v>1.3723682541245468E-3</v>
      </c>
      <c r="J142" s="16">
        <f t="shared" si="5"/>
        <v>624.7785780272385</v>
      </c>
    </row>
    <row r="143" spans="1:10" ht="13.5" x14ac:dyDescent="0.3">
      <c r="A143" s="19" t="s">
        <v>916</v>
      </c>
      <c r="B143" s="19" t="s">
        <v>91</v>
      </c>
      <c r="C143" s="19" t="s">
        <v>98</v>
      </c>
      <c r="D143" s="19">
        <v>0.25370700000000002</v>
      </c>
      <c r="E143" s="19">
        <v>1.17936E-2</v>
      </c>
      <c r="F143" s="19">
        <v>1.7813099999999999E-3</v>
      </c>
      <c r="G143" s="20">
        <v>3.5999999999999998E-11</v>
      </c>
      <c r="H143" s="19">
        <v>454633</v>
      </c>
      <c r="I143" s="16">
        <f t="shared" si="4"/>
        <v>1.2332854225991607E-3</v>
      </c>
      <c r="J143" s="16">
        <f t="shared" si="5"/>
        <v>561.38212935832428</v>
      </c>
    </row>
    <row r="144" spans="1:10" ht="13.5" x14ac:dyDescent="0.3">
      <c r="A144" s="19" t="s">
        <v>917</v>
      </c>
      <c r="B144" s="19" t="s">
        <v>92</v>
      </c>
      <c r="C144" s="19" t="s">
        <v>94</v>
      </c>
      <c r="D144" s="19">
        <v>0.57854300000000003</v>
      </c>
      <c r="E144" s="19">
        <v>-1.10832E-2</v>
      </c>
      <c r="F144" s="19">
        <v>1.56255E-3</v>
      </c>
      <c r="G144" s="20">
        <v>1.2999999999999999E-12</v>
      </c>
      <c r="H144" s="19">
        <v>454633</v>
      </c>
      <c r="I144" s="16">
        <f t="shared" si="4"/>
        <v>1.4057050372924748E-3</v>
      </c>
      <c r="J144" s="16">
        <f t="shared" si="5"/>
        <v>639.97670528768788</v>
      </c>
    </row>
    <row r="145" spans="1:10" ht="13.5" x14ac:dyDescent="0.3">
      <c r="A145" s="19" t="s">
        <v>918</v>
      </c>
      <c r="B145" s="19" t="s">
        <v>92</v>
      </c>
      <c r="C145" s="19" t="s">
        <v>98</v>
      </c>
      <c r="D145" s="19">
        <v>0.27173000000000003</v>
      </c>
      <c r="E145" s="19">
        <v>1.29295E-2</v>
      </c>
      <c r="F145" s="19">
        <v>1.7390699999999999E-3</v>
      </c>
      <c r="G145" s="20">
        <v>1E-13</v>
      </c>
      <c r="H145" s="19">
        <v>454633</v>
      </c>
      <c r="I145" s="16">
        <f t="shared" si="4"/>
        <v>1.263202660548864E-3</v>
      </c>
      <c r="J145" s="16">
        <f t="shared" si="5"/>
        <v>575.01745234365308</v>
      </c>
    </row>
    <row r="146" spans="1:10" ht="13.5" x14ac:dyDescent="0.3">
      <c r="A146" s="19" t="s">
        <v>919</v>
      </c>
      <c r="B146" s="19" t="s">
        <v>98</v>
      </c>
      <c r="C146" s="19" t="s">
        <v>91</v>
      </c>
      <c r="D146" s="19">
        <v>0.691021</v>
      </c>
      <c r="E146" s="19">
        <v>1.0121E-2</v>
      </c>
      <c r="F146" s="19">
        <v>1.6736100000000001E-3</v>
      </c>
      <c r="G146" s="20">
        <v>1.5E-9</v>
      </c>
      <c r="H146" s="19">
        <v>454633</v>
      </c>
      <c r="I146" s="16">
        <f t="shared" si="4"/>
        <v>1.3125455258277807E-3</v>
      </c>
      <c r="J146" s="16">
        <f t="shared" si="5"/>
        <v>597.50814159050003</v>
      </c>
    </row>
    <row r="147" spans="1:10" ht="13.5" x14ac:dyDescent="0.3">
      <c r="A147" s="19" t="s">
        <v>920</v>
      </c>
      <c r="B147" s="19" t="s">
        <v>94</v>
      </c>
      <c r="C147" s="19" t="s">
        <v>91</v>
      </c>
      <c r="D147" s="19">
        <v>0.31970199999999999</v>
      </c>
      <c r="E147" s="19">
        <v>1.10461E-2</v>
      </c>
      <c r="F147" s="19">
        <v>1.66011E-3</v>
      </c>
      <c r="G147" s="20">
        <v>2.9E-11</v>
      </c>
      <c r="H147" s="19">
        <v>454633</v>
      </c>
      <c r="I147" s="16">
        <f t="shared" si="4"/>
        <v>1.323205011191186E-3</v>
      </c>
      <c r="J147" s="16">
        <f t="shared" si="5"/>
        <v>602.36707257186379</v>
      </c>
    </row>
    <row r="148" spans="1:10" ht="13.5" x14ac:dyDescent="0.3">
      <c r="A148" s="19" t="s">
        <v>921</v>
      </c>
      <c r="B148" s="19" t="s">
        <v>91</v>
      </c>
      <c r="C148" s="19" t="s">
        <v>98</v>
      </c>
      <c r="D148" s="19">
        <v>0.46550200000000003</v>
      </c>
      <c r="E148" s="19">
        <v>1.41172E-2</v>
      </c>
      <c r="F148" s="19">
        <v>1.5456700000000001E-3</v>
      </c>
      <c r="G148" s="20">
        <v>6.6E-20</v>
      </c>
      <c r="H148" s="19">
        <v>454633</v>
      </c>
      <c r="I148" s="16">
        <f t="shared" si="4"/>
        <v>1.4210346886997156E-3</v>
      </c>
      <c r="J148" s="16">
        <f t="shared" si="5"/>
        <v>646.96578237740039</v>
      </c>
    </row>
    <row r="149" spans="1:10" ht="13.5" x14ac:dyDescent="0.3">
      <c r="A149" s="19" t="s">
        <v>922</v>
      </c>
      <c r="B149" s="19" t="s">
        <v>91</v>
      </c>
      <c r="C149" s="19" t="s">
        <v>94</v>
      </c>
      <c r="D149" s="19">
        <v>0.50077700000000003</v>
      </c>
      <c r="E149" s="19">
        <v>8.5291900000000007E-3</v>
      </c>
      <c r="F149" s="19">
        <v>1.55109E-3</v>
      </c>
      <c r="G149" s="20">
        <v>3.8000000000000003E-8</v>
      </c>
      <c r="H149" s="19">
        <v>454633</v>
      </c>
      <c r="I149" s="16">
        <f t="shared" si="4"/>
        <v>1.416076174762609E-3</v>
      </c>
      <c r="J149" s="16">
        <f t="shared" si="5"/>
        <v>644.70507891049328</v>
      </c>
    </row>
    <row r="150" spans="1:10" ht="13.5" x14ac:dyDescent="0.3">
      <c r="A150" s="19" t="s">
        <v>923</v>
      </c>
      <c r="B150" s="19" t="s">
        <v>91</v>
      </c>
      <c r="C150" s="19" t="s">
        <v>92</v>
      </c>
      <c r="D150" s="19">
        <v>0.64898299999999998</v>
      </c>
      <c r="E150" s="19">
        <v>-1.2042600000000001E-2</v>
      </c>
      <c r="F150" s="19">
        <v>1.63641E-3</v>
      </c>
      <c r="G150" s="20">
        <v>1.9E-13</v>
      </c>
      <c r="H150" s="19">
        <v>454633</v>
      </c>
      <c r="I150" s="16">
        <f t="shared" si="4"/>
        <v>1.3423431629618252E-3</v>
      </c>
      <c r="J150" s="16">
        <f t="shared" si="5"/>
        <v>611.09110849192837</v>
      </c>
    </row>
    <row r="151" spans="1:10" ht="13.5" x14ac:dyDescent="0.3">
      <c r="A151" s="19" t="s">
        <v>924</v>
      </c>
      <c r="B151" s="19" t="s">
        <v>92</v>
      </c>
      <c r="C151" s="19" t="s">
        <v>98</v>
      </c>
      <c r="D151" s="19">
        <v>0.47036800000000001</v>
      </c>
      <c r="E151" s="19">
        <v>-1.2352200000000001E-2</v>
      </c>
      <c r="F151" s="19">
        <v>1.54228E-3</v>
      </c>
      <c r="G151" s="20">
        <v>1.2E-15</v>
      </c>
      <c r="H151" s="19">
        <v>454633</v>
      </c>
      <c r="I151" s="16">
        <f t="shared" si="4"/>
        <v>1.4241537377751596E-3</v>
      </c>
      <c r="J151" s="16">
        <f t="shared" si="5"/>
        <v>648.38784192706703</v>
      </c>
    </row>
    <row r="152" spans="1:10" ht="13.5" x14ac:dyDescent="0.3">
      <c r="A152" s="19" t="s">
        <v>925</v>
      </c>
      <c r="B152" s="19" t="s">
        <v>94</v>
      </c>
      <c r="C152" s="19" t="s">
        <v>92</v>
      </c>
      <c r="D152" s="19">
        <v>0.15623400000000001</v>
      </c>
      <c r="E152" s="19">
        <v>-1.37926E-2</v>
      </c>
      <c r="F152" s="19">
        <v>2.11992E-3</v>
      </c>
      <c r="G152" s="20">
        <v>7.7000000000000006E-11</v>
      </c>
      <c r="H152" s="19">
        <v>454633</v>
      </c>
      <c r="I152" s="16">
        <f t="shared" si="4"/>
        <v>1.0364997270153671E-3</v>
      </c>
      <c r="J152" s="16">
        <f t="shared" si="5"/>
        <v>471.71383865772145</v>
      </c>
    </row>
    <row r="153" spans="1:10" ht="13.5" x14ac:dyDescent="0.3">
      <c r="A153" s="19" t="s">
        <v>926</v>
      </c>
      <c r="B153" s="19" t="s">
        <v>92</v>
      </c>
      <c r="C153" s="19" t="s">
        <v>91</v>
      </c>
      <c r="D153" s="19">
        <v>0.27775899999999998</v>
      </c>
      <c r="E153" s="19">
        <v>1.1799799999999999E-2</v>
      </c>
      <c r="F153" s="19">
        <v>1.71613E-3</v>
      </c>
      <c r="G153" s="20">
        <v>6.2000000000000002E-12</v>
      </c>
      <c r="H153" s="19">
        <v>454633</v>
      </c>
      <c r="I153" s="16">
        <f t="shared" si="4"/>
        <v>1.2800666367217871E-3</v>
      </c>
      <c r="J153" s="16">
        <f t="shared" si="5"/>
        <v>582.70387490882206</v>
      </c>
    </row>
    <row r="154" spans="1:10" ht="13.5" x14ac:dyDescent="0.3">
      <c r="A154" s="19" t="s">
        <v>927</v>
      </c>
      <c r="B154" s="19" t="s">
        <v>91</v>
      </c>
      <c r="C154" s="19" t="s">
        <v>94</v>
      </c>
      <c r="D154" s="19">
        <v>0.54878300000000002</v>
      </c>
      <c r="E154" s="19">
        <v>1.33595E-2</v>
      </c>
      <c r="F154" s="19">
        <v>1.5527799999999999E-3</v>
      </c>
      <c r="G154" s="20">
        <v>7.7000000000000006E-18</v>
      </c>
      <c r="H154" s="19">
        <v>454633</v>
      </c>
      <c r="I154" s="16">
        <f t="shared" si="4"/>
        <v>1.414537139284761E-3</v>
      </c>
      <c r="J154" s="16">
        <f t="shared" si="5"/>
        <v>644.00340089856695</v>
      </c>
    </row>
    <row r="155" spans="1:10" ht="13.5" x14ac:dyDescent="0.3">
      <c r="A155" s="19" t="s">
        <v>928</v>
      </c>
      <c r="B155" s="19" t="s">
        <v>91</v>
      </c>
      <c r="C155" s="19" t="s">
        <v>98</v>
      </c>
      <c r="D155" s="19">
        <v>0.55117099999999997</v>
      </c>
      <c r="E155" s="19">
        <v>9.3092699999999997E-3</v>
      </c>
      <c r="F155" s="19">
        <v>1.56135E-3</v>
      </c>
      <c r="G155" s="20">
        <v>2.5000000000000001E-9</v>
      </c>
      <c r="H155" s="19">
        <v>454633</v>
      </c>
      <c r="I155" s="16">
        <f t="shared" si="4"/>
        <v>1.4067838940618755E-3</v>
      </c>
      <c r="J155" s="16">
        <f t="shared" si="5"/>
        <v>640.46856940934254</v>
      </c>
    </row>
    <row r="156" spans="1:10" ht="13.5" x14ac:dyDescent="0.3">
      <c r="A156" s="19" t="s">
        <v>929</v>
      </c>
      <c r="B156" s="19" t="s">
        <v>98</v>
      </c>
      <c r="C156" s="19" t="s">
        <v>92</v>
      </c>
      <c r="D156" s="19">
        <v>0.65098199999999995</v>
      </c>
      <c r="E156" s="19">
        <v>1.0029400000000001E-2</v>
      </c>
      <c r="F156" s="19">
        <v>1.6177699999999999E-3</v>
      </c>
      <c r="G156" s="20">
        <v>5.7E-10</v>
      </c>
      <c r="H156" s="19">
        <v>454633</v>
      </c>
      <c r="I156" s="16">
        <f t="shared" si="4"/>
        <v>1.3577886854720725E-3</v>
      </c>
      <c r="J156" s="16">
        <f t="shared" si="5"/>
        <v>618.13212066441884</v>
      </c>
    </row>
    <row r="157" spans="1:10" ht="13.5" x14ac:dyDescent="0.3">
      <c r="A157" s="19" t="s">
        <v>930</v>
      </c>
      <c r="B157" s="19" t="s">
        <v>91</v>
      </c>
      <c r="C157" s="19" t="s">
        <v>98</v>
      </c>
      <c r="D157" s="19">
        <v>0.569716</v>
      </c>
      <c r="E157" s="19">
        <v>9.3780300000000007E-3</v>
      </c>
      <c r="F157" s="19">
        <v>1.55792E-3</v>
      </c>
      <c r="G157" s="20">
        <v>1.6999999999999999E-9</v>
      </c>
      <c r="H157" s="19">
        <v>454633</v>
      </c>
      <c r="I157" s="16">
        <f t="shared" si="4"/>
        <v>1.4098767779854816E-3</v>
      </c>
      <c r="J157" s="16">
        <f t="shared" si="5"/>
        <v>641.8786592683042</v>
      </c>
    </row>
    <row r="158" spans="1:10" ht="13.5" x14ac:dyDescent="0.3">
      <c r="A158" s="19" t="s">
        <v>931</v>
      </c>
      <c r="B158" s="19" t="s">
        <v>98</v>
      </c>
      <c r="C158" s="19" t="s">
        <v>91</v>
      </c>
      <c r="D158" s="19">
        <v>0.24598200000000001</v>
      </c>
      <c r="E158" s="19">
        <v>-1.02553E-2</v>
      </c>
      <c r="F158" s="19">
        <v>1.78627E-3</v>
      </c>
      <c r="G158" s="20">
        <v>9.3999999999999998E-9</v>
      </c>
      <c r="H158" s="19">
        <v>454633</v>
      </c>
      <c r="I158" s="16">
        <f t="shared" si="4"/>
        <v>1.2298651263990231E-3</v>
      </c>
      <c r="J158" s="16">
        <f t="shared" si="5"/>
        <v>559.82331945745989</v>
      </c>
    </row>
    <row r="159" spans="1:10" ht="13.5" x14ac:dyDescent="0.3">
      <c r="A159" s="19" t="s">
        <v>932</v>
      </c>
      <c r="B159" s="19" t="s">
        <v>94</v>
      </c>
      <c r="C159" s="19" t="s">
        <v>98</v>
      </c>
      <c r="D159" s="19">
        <v>0.74632699999999996</v>
      </c>
      <c r="E159" s="19">
        <v>-1.1183500000000001E-2</v>
      </c>
      <c r="F159" s="19">
        <v>1.76815E-3</v>
      </c>
      <c r="G159" s="20">
        <v>2.5000000000000002E-10</v>
      </c>
      <c r="H159" s="19">
        <v>454633</v>
      </c>
      <c r="I159" s="16">
        <f t="shared" si="4"/>
        <v>1.2424531239266922E-3</v>
      </c>
      <c r="J159" s="16">
        <f t="shared" si="5"/>
        <v>565.56038845532146</v>
      </c>
    </row>
    <row r="160" spans="1:10" ht="13.5" x14ac:dyDescent="0.3">
      <c r="A160" s="19" t="s">
        <v>933</v>
      </c>
      <c r="B160" s="19" t="s">
        <v>98</v>
      </c>
      <c r="C160" s="19" t="s">
        <v>91</v>
      </c>
      <c r="D160" s="19">
        <v>0.62597800000000003</v>
      </c>
      <c r="E160" s="19">
        <v>-1.02573E-2</v>
      </c>
      <c r="F160" s="19">
        <v>1.59162E-3</v>
      </c>
      <c r="G160" s="20">
        <v>1.2E-10</v>
      </c>
      <c r="H160" s="19">
        <v>454633</v>
      </c>
      <c r="I160" s="16">
        <f t="shared" si="4"/>
        <v>1.3800660966996022E-3</v>
      </c>
      <c r="J160" s="16">
        <f t="shared" si="5"/>
        <v>628.28790845005506</v>
      </c>
    </row>
    <row r="161" spans="1:10" ht="13.5" x14ac:dyDescent="0.3">
      <c r="A161" s="19" t="s">
        <v>934</v>
      </c>
      <c r="B161" s="19" t="s">
        <v>91</v>
      </c>
      <c r="C161" s="19" t="s">
        <v>98</v>
      </c>
      <c r="D161" s="19">
        <v>0.90201699999999996</v>
      </c>
      <c r="E161" s="19">
        <v>1.5882299999999999E-2</v>
      </c>
      <c r="F161" s="19">
        <v>2.5957599999999999E-3</v>
      </c>
      <c r="G161" s="20">
        <v>9.4000000000000006E-10</v>
      </c>
      <c r="H161" s="19">
        <v>454633</v>
      </c>
      <c r="I161" s="16">
        <f t="shared" si="4"/>
        <v>8.4665534506631328E-4</v>
      </c>
      <c r="J161" s="16">
        <f t="shared" si="5"/>
        <v>385.24193332483622</v>
      </c>
    </row>
    <row r="162" spans="1:10" ht="13.5" x14ac:dyDescent="0.3">
      <c r="A162" s="19" t="s">
        <v>935</v>
      </c>
      <c r="B162" s="19" t="s">
        <v>92</v>
      </c>
      <c r="C162" s="19" t="s">
        <v>94</v>
      </c>
      <c r="D162" s="19">
        <v>0.36485000000000001</v>
      </c>
      <c r="E162" s="19">
        <v>1.08857E-2</v>
      </c>
      <c r="F162" s="19">
        <v>1.60421E-3</v>
      </c>
      <c r="G162" s="20">
        <v>1.2000000000000001E-11</v>
      </c>
      <c r="H162" s="19">
        <v>454633</v>
      </c>
      <c r="I162" s="16">
        <f t="shared" si="4"/>
        <v>1.3692500306021868E-3</v>
      </c>
      <c r="J162" s="16">
        <f t="shared" si="5"/>
        <v>623.35704231196451</v>
      </c>
    </row>
    <row r="163" spans="1:10" ht="13.5" x14ac:dyDescent="0.3">
      <c r="A163" s="19" t="s">
        <v>936</v>
      </c>
      <c r="B163" s="19" t="s">
        <v>91</v>
      </c>
      <c r="C163" s="19" t="s">
        <v>94</v>
      </c>
      <c r="D163" s="19">
        <v>0.34018500000000002</v>
      </c>
      <c r="E163" s="19">
        <v>1.36291E-2</v>
      </c>
      <c r="F163" s="19">
        <v>1.6238699999999999E-3</v>
      </c>
      <c r="G163" s="20">
        <v>4.7E-17</v>
      </c>
      <c r="H163" s="19">
        <v>454633</v>
      </c>
      <c r="I163" s="16">
        <f t="shared" si="4"/>
        <v>1.3526951082341832E-3</v>
      </c>
      <c r="J163" s="16">
        <f t="shared" si="5"/>
        <v>615.81013310626884</v>
      </c>
    </row>
    <row r="164" spans="1:10" ht="13.5" x14ac:dyDescent="0.3">
      <c r="A164" s="19" t="s">
        <v>937</v>
      </c>
      <c r="B164" s="19" t="s">
        <v>92</v>
      </c>
      <c r="C164" s="19" t="s">
        <v>91</v>
      </c>
      <c r="D164" s="19">
        <v>0.36719400000000002</v>
      </c>
      <c r="E164" s="19">
        <v>9.0973100000000008E-3</v>
      </c>
      <c r="F164" s="19">
        <v>1.6107000000000001E-3</v>
      </c>
      <c r="G164" s="20">
        <v>1.6000000000000001E-8</v>
      </c>
      <c r="H164" s="19">
        <v>454633</v>
      </c>
      <c r="I164" s="16">
        <f t="shared" si="4"/>
        <v>1.3637404298627199E-3</v>
      </c>
      <c r="J164" s="16">
        <f t="shared" si="5"/>
        <v>620.84534726968195</v>
      </c>
    </row>
    <row r="165" spans="1:10" ht="13.5" x14ac:dyDescent="0.3">
      <c r="A165" s="19" t="s">
        <v>938</v>
      </c>
      <c r="B165" s="19" t="s">
        <v>92</v>
      </c>
      <c r="C165" s="19" t="s">
        <v>94</v>
      </c>
      <c r="D165" s="19">
        <v>8.5999999999999993E-2</v>
      </c>
      <c r="E165" s="19">
        <v>-1.52608E-2</v>
      </c>
      <c r="F165" s="19">
        <v>2.7422200000000001E-3</v>
      </c>
      <c r="G165" s="20">
        <v>2.6000000000000001E-8</v>
      </c>
      <c r="H165" s="19">
        <v>454633</v>
      </c>
      <c r="I165" s="16">
        <f t="shared" si="4"/>
        <v>8.0147233336268502E-4</v>
      </c>
      <c r="J165" s="16">
        <f t="shared" si="5"/>
        <v>364.66643845033468</v>
      </c>
    </row>
    <row r="166" spans="1:10" ht="13.5" x14ac:dyDescent="0.3">
      <c r="A166" s="19" t="s">
        <v>939</v>
      </c>
      <c r="B166" s="19" t="s">
        <v>94</v>
      </c>
      <c r="C166" s="19" t="s">
        <v>91</v>
      </c>
      <c r="D166" s="19">
        <v>6.7529000000000006E-2</v>
      </c>
      <c r="E166" s="19">
        <v>-2.18753E-2</v>
      </c>
      <c r="F166" s="19">
        <v>3.3699699999999999E-3</v>
      </c>
      <c r="G166" s="20">
        <v>8.5000000000000004E-11</v>
      </c>
      <c r="H166" s="19">
        <v>454633</v>
      </c>
      <c r="I166" s="16">
        <f t="shared" si="4"/>
        <v>6.5227335452269677E-4</v>
      </c>
      <c r="J166" s="16">
        <f t="shared" si="5"/>
        <v>296.73724123576085</v>
      </c>
    </row>
    <row r="167" spans="1:10" ht="13.5" x14ac:dyDescent="0.3">
      <c r="A167" s="19" t="s">
        <v>940</v>
      </c>
      <c r="B167" s="19" t="s">
        <v>98</v>
      </c>
      <c r="C167" s="19" t="s">
        <v>92</v>
      </c>
      <c r="D167" s="19">
        <v>0.29738199999999998</v>
      </c>
      <c r="E167" s="19">
        <v>2.1072799999999999E-2</v>
      </c>
      <c r="F167" s="19">
        <v>1.6812699999999999E-3</v>
      </c>
      <c r="G167" s="20">
        <v>4.8999999999999997E-36</v>
      </c>
      <c r="H167" s="19">
        <v>454633</v>
      </c>
      <c r="I167" s="16">
        <f t="shared" si="4"/>
        <v>1.3065732772828619E-3</v>
      </c>
      <c r="J167" s="16">
        <f t="shared" si="5"/>
        <v>594.78584691767344</v>
      </c>
    </row>
    <row r="168" spans="1:10" ht="13.5" x14ac:dyDescent="0.3">
      <c r="A168" s="19" t="s">
        <v>941</v>
      </c>
      <c r="B168" s="19" t="s">
        <v>98</v>
      </c>
      <c r="C168" s="19" t="s">
        <v>92</v>
      </c>
      <c r="D168" s="19">
        <v>0.54730199999999996</v>
      </c>
      <c r="E168" s="19">
        <v>1.05954E-2</v>
      </c>
      <c r="F168" s="19">
        <v>1.5692900000000001E-3</v>
      </c>
      <c r="G168" s="20">
        <v>1.5E-11</v>
      </c>
      <c r="H168" s="19">
        <v>454633</v>
      </c>
      <c r="I168" s="16">
        <f t="shared" si="4"/>
        <v>1.3996760746484546E-3</v>
      </c>
      <c r="J168" s="16">
        <f t="shared" si="5"/>
        <v>637.22804634406441</v>
      </c>
    </row>
    <row r="169" spans="1:10" ht="13.5" x14ac:dyDescent="0.3">
      <c r="A169" s="19" t="s">
        <v>942</v>
      </c>
      <c r="B169" s="19" t="s">
        <v>98</v>
      </c>
      <c r="C169" s="19" t="s">
        <v>91</v>
      </c>
      <c r="D169" s="19">
        <v>0.24154100000000001</v>
      </c>
      <c r="E169" s="19">
        <v>1.53102E-2</v>
      </c>
      <c r="F169" s="19">
        <v>1.8177200000000001E-3</v>
      </c>
      <c r="G169" s="20">
        <v>3.6999999999999997E-17</v>
      </c>
      <c r="H169" s="19">
        <v>454633</v>
      </c>
      <c r="I169" s="16">
        <f t="shared" si="4"/>
        <v>1.2086118475576702E-3</v>
      </c>
      <c r="J169" s="16">
        <f t="shared" si="5"/>
        <v>550.13731534409965</v>
      </c>
    </row>
    <row r="170" spans="1:10" ht="13.5" x14ac:dyDescent="0.3">
      <c r="A170" s="19" t="s">
        <v>943</v>
      </c>
      <c r="B170" s="19" t="s">
        <v>91</v>
      </c>
      <c r="C170" s="19" t="s">
        <v>98</v>
      </c>
      <c r="D170" s="19">
        <v>0.28119300000000003</v>
      </c>
      <c r="E170" s="19">
        <v>1.04262E-2</v>
      </c>
      <c r="F170" s="19">
        <v>1.7165699999999999E-3</v>
      </c>
      <c r="G170" s="20">
        <v>1.2E-9</v>
      </c>
      <c r="H170" s="19">
        <v>454633</v>
      </c>
      <c r="I170" s="16">
        <f t="shared" si="4"/>
        <v>1.279738943395175E-3</v>
      </c>
      <c r="J170" s="16">
        <f t="shared" si="5"/>
        <v>582.55451327197659</v>
      </c>
    </row>
    <row r="171" spans="1:10" ht="13.5" x14ac:dyDescent="0.3">
      <c r="A171" s="19" t="s">
        <v>944</v>
      </c>
      <c r="B171" s="19" t="s">
        <v>92</v>
      </c>
      <c r="C171" s="19" t="s">
        <v>98</v>
      </c>
      <c r="D171" s="19">
        <v>0.83997599999999994</v>
      </c>
      <c r="E171" s="19">
        <v>1.15052E-2</v>
      </c>
      <c r="F171" s="19">
        <v>2.0973099999999998E-3</v>
      </c>
      <c r="G171" s="20">
        <v>4.1000000000000003E-8</v>
      </c>
      <c r="H171" s="19">
        <v>454633</v>
      </c>
      <c r="I171" s="16">
        <f t="shared" si="4"/>
        <v>1.0476619808539186E-3</v>
      </c>
      <c r="J171" s="16">
        <f t="shared" si="5"/>
        <v>476.79913834734828</v>
      </c>
    </row>
    <row r="172" spans="1:10" ht="13.5" x14ac:dyDescent="0.3">
      <c r="A172" s="19" t="s">
        <v>945</v>
      </c>
      <c r="B172" s="19" t="s">
        <v>94</v>
      </c>
      <c r="C172" s="19" t="s">
        <v>92</v>
      </c>
      <c r="D172" s="19">
        <v>0.20527599999999999</v>
      </c>
      <c r="E172" s="19">
        <v>-2.1134E-2</v>
      </c>
      <c r="F172" s="19">
        <v>1.9101599999999999E-3</v>
      </c>
      <c r="G172" s="20">
        <v>1.9E-28</v>
      </c>
      <c r="H172" s="19">
        <v>454633</v>
      </c>
      <c r="I172" s="16">
        <f t="shared" si="4"/>
        <v>1.1501897387820839E-3</v>
      </c>
      <c r="J172" s="16">
        <f t="shared" si="5"/>
        <v>523.51405162252206</v>
      </c>
    </row>
    <row r="173" spans="1:10" ht="13.5" x14ac:dyDescent="0.3">
      <c r="A173" s="19" t="s">
        <v>946</v>
      </c>
      <c r="B173" s="19" t="s">
        <v>91</v>
      </c>
      <c r="C173" s="19" t="s">
        <v>94</v>
      </c>
      <c r="D173" s="19">
        <v>0.65215299999999998</v>
      </c>
      <c r="E173" s="19">
        <v>9.9835299999999991E-3</v>
      </c>
      <c r="F173" s="19">
        <v>1.6150400000000001E-3</v>
      </c>
      <c r="G173" s="20">
        <v>6.3E-10</v>
      </c>
      <c r="H173" s="19">
        <v>454633</v>
      </c>
      <c r="I173" s="16">
        <f t="shared" si="4"/>
        <v>1.3600807163903848E-3</v>
      </c>
      <c r="J173" s="16">
        <f t="shared" si="5"/>
        <v>619.1769868531286</v>
      </c>
    </row>
    <row r="174" spans="1:10" ht="13.5" x14ac:dyDescent="0.3">
      <c r="A174" s="19" t="s">
        <v>947</v>
      </c>
      <c r="B174" s="19" t="s">
        <v>92</v>
      </c>
      <c r="C174" s="19" t="s">
        <v>94</v>
      </c>
      <c r="D174" s="19">
        <v>0.498199</v>
      </c>
      <c r="E174" s="19">
        <v>1.16378E-2</v>
      </c>
      <c r="F174" s="19">
        <v>1.5418400000000001E-3</v>
      </c>
      <c r="G174" s="20">
        <v>4.4000000000000002E-14</v>
      </c>
      <c r="H174" s="19">
        <v>454633</v>
      </c>
      <c r="I174" s="16">
        <f t="shared" si="4"/>
        <v>1.4245595742927034E-3</v>
      </c>
      <c r="J174" s="16">
        <f t="shared" si="5"/>
        <v>648.57287451828756</v>
      </c>
    </row>
    <row r="175" spans="1:10" ht="13.5" x14ac:dyDescent="0.3">
      <c r="A175" s="19" t="s">
        <v>948</v>
      </c>
      <c r="B175" s="19" t="s">
        <v>91</v>
      </c>
      <c r="C175" s="19" t="s">
        <v>98</v>
      </c>
      <c r="D175" s="19">
        <v>0.78900700000000001</v>
      </c>
      <c r="E175" s="19">
        <v>-1.11483E-2</v>
      </c>
      <c r="F175" s="19">
        <v>1.8974899999999999E-3</v>
      </c>
      <c r="G175" s="20">
        <v>4.2000000000000004E-9</v>
      </c>
      <c r="H175" s="19">
        <v>454633</v>
      </c>
      <c r="I175" s="16">
        <f t="shared" si="4"/>
        <v>1.1578609415784273E-3</v>
      </c>
      <c r="J175" s="16">
        <f t="shared" si="5"/>
        <v>527.00968165696622</v>
      </c>
    </row>
    <row r="176" spans="1:10" ht="13.5" x14ac:dyDescent="0.3">
      <c r="A176" s="19" t="s">
        <v>949</v>
      </c>
      <c r="B176" s="19" t="s">
        <v>94</v>
      </c>
      <c r="C176" s="19" t="s">
        <v>91</v>
      </c>
      <c r="D176" s="19">
        <v>0.416215</v>
      </c>
      <c r="E176" s="19">
        <v>1.17369E-2</v>
      </c>
      <c r="F176" s="19">
        <v>1.5617000000000001E-3</v>
      </c>
      <c r="G176" s="20">
        <v>5.6999999999999997E-14</v>
      </c>
      <c r="H176" s="19">
        <v>454633</v>
      </c>
      <c r="I176" s="16">
        <f t="shared" si="4"/>
        <v>1.4064690564787189E-3</v>
      </c>
      <c r="J176" s="16">
        <f t="shared" si="5"/>
        <v>640.32503095810773</v>
      </c>
    </row>
    <row r="177" spans="1:10" ht="13.5" x14ac:dyDescent="0.3">
      <c r="A177" s="19" t="s">
        <v>950</v>
      </c>
      <c r="B177" s="19" t="s">
        <v>94</v>
      </c>
      <c r="C177" s="19" t="s">
        <v>92</v>
      </c>
      <c r="D177" s="19">
        <v>0.731962</v>
      </c>
      <c r="E177" s="19">
        <v>-1.07277E-2</v>
      </c>
      <c r="F177" s="19">
        <v>1.7403799999999999E-3</v>
      </c>
      <c r="G177" s="20">
        <v>7.1000000000000003E-10</v>
      </c>
      <c r="H177" s="19">
        <v>454633</v>
      </c>
      <c r="I177" s="16">
        <f t="shared" si="4"/>
        <v>1.2622530364928E-3</v>
      </c>
      <c r="J177" s="16">
        <f t="shared" si="5"/>
        <v>574.58463142950211</v>
      </c>
    </row>
    <row r="178" spans="1:10" ht="13.5" x14ac:dyDescent="0.3">
      <c r="A178" s="19" t="s">
        <v>951</v>
      </c>
      <c r="B178" s="19" t="s">
        <v>92</v>
      </c>
      <c r="C178" s="19" t="s">
        <v>94</v>
      </c>
      <c r="D178" s="19">
        <v>0.60880999999999996</v>
      </c>
      <c r="E178" s="19">
        <v>8.8399499999999992E-3</v>
      </c>
      <c r="F178" s="19">
        <v>1.5804700000000001E-3</v>
      </c>
      <c r="G178" s="20">
        <v>2.1999999999999998E-8</v>
      </c>
      <c r="H178" s="19">
        <v>454633</v>
      </c>
      <c r="I178" s="16">
        <f t="shared" si="4"/>
        <v>1.3897887433012861E-3</v>
      </c>
      <c r="J178" s="16">
        <f t="shared" si="5"/>
        <v>632.72039383681863</v>
      </c>
    </row>
    <row r="179" spans="1:10" ht="13.5" x14ac:dyDescent="0.3">
      <c r="A179" s="19" t="s">
        <v>952</v>
      </c>
      <c r="B179" s="19" t="s">
        <v>98</v>
      </c>
      <c r="C179" s="19" t="s">
        <v>91</v>
      </c>
      <c r="D179" s="19">
        <v>0.80588199999999999</v>
      </c>
      <c r="E179" s="19">
        <v>-1.3499300000000001E-2</v>
      </c>
      <c r="F179" s="19">
        <v>1.94516E-3</v>
      </c>
      <c r="G179" s="20">
        <v>3.8999999999999999E-12</v>
      </c>
      <c r="H179" s="19">
        <v>454633</v>
      </c>
      <c r="I179" s="16">
        <f t="shared" si="4"/>
        <v>1.1295173158017385E-3</v>
      </c>
      <c r="J179" s="16">
        <f t="shared" si="5"/>
        <v>514.09426517472946</v>
      </c>
    </row>
    <row r="180" spans="1:10" ht="13.5" x14ac:dyDescent="0.3">
      <c r="A180" s="19" t="s">
        <v>953</v>
      </c>
      <c r="B180" s="19" t="s">
        <v>94</v>
      </c>
      <c r="C180" s="19" t="s">
        <v>92</v>
      </c>
      <c r="D180" s="19">
        <v>0.46432699999999999</v>
      </c>
      <c r="E180" s="19">
        <v>-1.63804E-2</v>
      </c>
      <c r="F180" s="19">
        <v>1.5677200000000001E-3</v>
      </c>
      <c r="G180" s="20">
        <v>1.4999999999999999E-25</v>
      </c>
      <c r="H180" s="19">
        <v>454633</v>
      </c>
      <c r="I180" s="16">
        <f t="shared" si="4"/>
        <v>1.401075822425529E-3</v>
      </c>
      <c r="J180" s="16">
        <f t="shared" si="5"/>
        <v>637.86620113749689</v>
      </c>
    </row>
    <row r="181" spans="1:10" ht="13.5" x14ac:dyDescent="0.3">
      <c r="A181" s="19" t="s">
        <v>954</v>
      </c>
      <c r="B181" s="19" t="s">
        <v>98</v>
      </c>
      <c r="C181" s="19" t="s">
        <v>91</v>
      </c>
      <c r="D181" s="19">
        <v>0.33200800000000003</v>
      </c>
      <c r="E181" s="19">
        <v>8.9730699999999997E-3</v>
      </c>
      <c r="F181" s="19">
        <v>1.6419500000000001E-3</v>
      </c>
      <c r="G181" s="20">
        <v>4.6000000000000002E-8</v>
      </c>
      <c r="H181" s="19">
        <v>454633</v>
      </c>
      <c r="I181" s="16">
        <f t="shared" si="4"/>
        <v>1.3378201066476514E-3</v>
      </c>
      <c r="J181" s="16">
        <f t="shared" si="5"/>
        <v>609.02926450091456</v>
      </c>
    </row>
    <row r="182" spans="1:10" ht="13.5" x14ac:dyDescent="0.3">
      <c r="A182" s="19" t="s">
        <v>955</v>
      </c>
      <c r="B182" s="19" t="s">
        <v>98</v>
      </c>
      <c r="C182" s="19" t="s">
        <v>92</v>
      </c>
      <c r="D182" s="19">
        <v>0.13630999999999999</v>
      </c>
      <c r="E182" s="19">
        <v>2.4524399999999998E-2</v>
      </c>
      <c r="F182" s="19">
        <v>2.2643300000000002E-3</v>
      </c>
      <c r="G182" s="20">
        <v>2.5000000000000001E-27</v>
      </c>
      <c r="H182" s="19">
        <v>454633</v>
      </c>
      <c r="I182" s="16">
        <f t="shared" si="4"/>
        <v>9.7046003040634739E-4</v>
      </c>
      <c r="J182" s="16">
        <f t="shared" si="5"/>
        <v>441.62979815101011</v>
      </c>
    </row>
    <row r="183" spans="1:10" ht="13.5" x14ac:dyDescent="0.3">
      <c r="A183" s="19" t="s">
        <v>956</v>
      </c>
      <c r="B183" s="19" t="s">
        <v>92</v>
      </c>
      <c r="C183" s="19" t="s">
        <v>94</v>
      </c>
      <c r="D183" s="19">
        <v>4.1248E-2</v>
      </c>
      <c r="E183" s="19">
        <v>-3.0805099999999998E-2</v>
      </c>
      <c r="F183" s="19">
        <v>3.88142E-3</v>
      </c>
      <c r="G183" s="20">
        <v>2.0999999999999998E-15</v>
      </c>
      <c r="H183" s="19">
        <v>454633</v>
      </c>
      <c r="I183" s="16">
        <f t="shared" si="4"/>
        <v>5.6637276600955124E-4</v>
      </c>
      <c r="J183" s="16">
        <f t="shared" si="5"/>
        <v>257.63653530081177</v>
      </c>
    </row>
    <row r="184" spans="1:10" ht="13.5" x14ac:dyDescent="0.3">
      <c r="A184" s="19" t="s">
        <v>957</v>
      </c>
      <c r="B184" s="19" t="s">
        <v>91</v>
      </c>
      <c r="C184" s="19" t="s">
        <v>98</v>
      </c>
      <c r="D184" s="19">
        <v>0.36747400000000002</v>
      </c>
      <c r="E184" s="19">
        <v>1.0313599999999999E-2</v>
      </c>
      <c r="F184" s="19">
        <v>1.5987200000000001E-3</v>
      </c>
      <c r="G184" s="20">
        <v>1.0999999999999999E-10</v>
      </c>
      <c r="H184" s="19">
        <v>454633</v>
      </c>
      <c r="I184" s="16">
        <f t="shared" si="4"/>
        <v>1.3739455710771746E-3</v>
      </c>
      <c r="J184" s="16">
        <f t="shared" si="5"/>
        <v>625.49764864846668</v>
      </c>
    </row>
    <row r="185" spans="1:10" ht="13.5" x14ac:dyDescent="0.3">
      <c r="A185" s="19" t="s">
        <v>958</v>
      </c>
      <c r="B185" s="19" t="s">
        <v>91</v>
      </c>
      <c r="C185" s="19" t="s">
        <v>92</v>
      </c>
      <c r="D185" s="19">
        <v>0.47231800000000002</v>
      </c>
      <c r="E185" s="19">
        <v>9.8896599999999998E-3</v>
      </c>
      <c r="F185" s="19">
        <v>1.5680500000000001E-3</v>
      </c>
      <c r="G185" s="20">
        <v>2.8000000000000002E-10</v>
      </c>
      <c r="H185" s="19">
        <v>454633</v>
      </c>
      <c r="I185" s="16">
        <f t="shared" si="4"/>
        <v>1.4007813755883124E-3</v>
      </c>
      <c r="J185" s="16">
        <f t="shared" si="5"/>
        <v>637.73196061814133</v>
      </c>
    </row>
    <row r="186" spans="1:10" ht="13.5" x14ac:dyDescent="0.3">
      <c r="A186" s="19" t="s">
        <v>959</v>
      </c>
      <c r="B186" s="19" t="s">
        <v>92</v>
      </c>
      <c r="C186" s="19" t="s">
        <v>94</v>
      </c>
      <c r="D186" s="19">
        <v>0.106824</v>
      </c>
      <c r="E186" s="19">
        <v>-1.7756899999999999E-2</v>
      </c>
      <c r="F186" s="19">
        <v>2.4920599999999999E-3</v>
      </c>
      <c r="G186" s="20">
        <v>9.9999999999999998E-13</v>
      </c>
      <c r="H186" s="19">
        <v>454633</v>
      </c>
      <c r="I186" s="16">
        <f t="shared" si="4"/>
        <v>8.8185543414904166E-4</v>
      </c>
      <c r="J186" s="16">
        <f t="shared" si="5"/>
        <v>401.27268237814371</v>
      </c>
    </row>
    <row r="187" spans="1:10" ht="13.5" x14ac:dyDescent="0.3">
      <c r="A187" s="19" t="s">
        <v>960</v>
      </c>
      <c r="B187" s="19" t="s">
        <v>98</v>
      </c>
      <c r="C187" s="19" t="s">
        <v>94</v>
      </c>
      <c r="D187" s="19">
        <v>4.9077000000000003E-2</v>
      </c>
      <c r="E187" s="19">
        <v>2.0461900000000002E-2</v>
      </c>
      <c r="F187" s="19">
        <v>3.6589000000000001E-3</v>
      </c>
      <c r="G187" s="20">
        <v>2.1999999999999998E-8</v>
      </c>
      <c r="H187" s="19">
        <v>454633</v>
      </c>
      <c r="I187" s="16">
        <f t="shared" si="4"/>
        <v>6.0079665021804728E-4</v>
      </c>
      <c r="J187" s="16">
        <f t="shared" si="5"/>
        <v>273.30498260331706</v>
      </c>
    </row>
    <row r="188" spans="1:10" ht="13.5" x14ac:dyDescent="0.3">
      <c r="A188" s="19" t="s">
        <v>961</v>
      </c>
      <c r="B188" s="19" t="s">
        <v>92</v>
      </c>
      <c r="C188" s="19" t="s">
        <v>91</v>
      </c>
      <c r="D188" s="19">
        <v>0.41525600000000001</v>
      </c>
      <c r="E188" s="19">
        <v>-1.0350399999999999E-2</v>
      </c>
      <c r="F188" s="19">
        <v>1.5647899999999999E-3</v>
      </c>
      <c r="G188" s="20">
        <v>3.7000000000000001E-11</v>
      </c>
      <c r="H188" s="19">
        <v>454633</v>
      </c>
      <c r="I188" s="16">
        <f t="shared" si="4"/>
        <v>1.4036955923471895E-3</v>
      </c>
      <c r="J188" s="16">
        <f t="shared" si="5"/>
        <v>639.06057736007824</v>
      </c>
    </row>
    <row r="189" spans="1:10" ht="13.5" x14ac:dyDescent="0.3">
      <c r="A189" s="19" t="s">
        <v>962</v>
      </c>
      <c r="B189" s="19" t="s">
        <v>94</v>
      </c>
      <c r="C189" s="19" t="s">
        <v>98</v>
      </c>
      <c r="D189" s="19">
        <v>0.25507400000000002</v>
      </c>
      <c r="E189" s="19">
        <v>-1.1480199999999999E-2</v>
      </c>
      <c r="F189" s="19">
        <v>1.7639299999999999E-3</v>
      </c>
      <c r="G189" s="20">
        <v>7.5999999999999996E-11</v>
      </c>
      <c r="H189" s="19">
        <v>454633</v>
      </c>
      <c r="I189" s="16">
        <f t="shared" si="4"/>
        <v>1.2454218484490305E-3</v>
      </c>
      <c r="J189" s="16">
        <f t="shared" si="5"/>
        <v>566.9134267500848</v>
      </c>
    </row>
    <row r="190" spans="1:10" ht="13.5" x14ac:dyDescent="0.3">
      <c r="A190" s="19" t="s">
        <v>481</v>
      </c>
      <c r="B190" s="19" t="s">
        <v>94</v>
      </c>
      <c r="C190" s="19" t="s">
        <v>92</v>
      </c>
      <c r="D190" s="19">
        <v>0.261517</v>
      </c>
      <c r="E190" s="19">
        <v>-1.86517E-2</v>
      </c>
      <c r="F190" s="19">
        <v>1.7533500000000001E-3</v>
      </c>
      <c r="G190" s="20">
        <v>2.0000000000000001E-26</v>
      </c>
      <c r="H190" s="19">
        <v>454633</v>
      </c>
      <c r="I190" s="16">
        <f t="shared" si="4"/>
        <v>1.2529275112534376E-3</v>
      </c>
      <c r="J190" s="16">
        <f t="shared" si="5"/>
        <v>570.33427487225981</v>
      </c>
    </row>
    <row r="191" spans="1:10" ht="13.5" x14ac:dyDescent="0.3">
      <c r="A191" s="19" t="s">
        <v>963</v>
      </c>
      <c r="B191" s="19" t="s">
        <v>94</v>
      </c>
      <c r="C191" s="19" t="s">
        <v>92</v>
      </c>
      <c r="D191" s="19">
        <v>0.65847</v>
      </c>
      <c r="E191" s="19">
        <v>-1.0207900000000001E-2</v>
      </c>
      <c r="F191" s="19">
        <v>1.6202499999999999E-3</v>
      </c>
      <c r="G191" s="20">
        <v>3E-10</v>
      </c>
      <c r="H191" s="19">
        <v>454633</v>
      </c>
      <c r="I191" s="16">
        <f t="shared" si="4"/>
        <v>1.3557132336435346E-3</v>
      </c>
      <c r="J191" s="16">
        <f t="shared" si="5"/>
        <v>617.18599033931628</v>
      </c>
    </row>
    <row r="192" spans="1:10" ht="13.5" x14ac:dyDescent="0.3">
      <c r="A192" s="19" t="s">
        <v>964</v>
      </c>
      <c r="B192" s="19" t="s">
        <v>98</v>
      </c>
      <c r="C192" s="19" t="s">
        <v>91</v>
      </c>
      <c r="D192" s="19">
        <v>0.17200399999999999</v>
      </c>
      <c r="E192" s="19">
        <v>1.40143E-2</v>
      </c>
      <c r="F192" s="19">
        <v>2.0389599999999998E-3</v>
      </c>
      <c r="G192" s="20">
        <v>6.3000000000000002E-12</v>
      </c>
      <c r="H192" s="19">
        <v>454633</v>
      </c>
      <c r="I192" s="16">
        <f t="shared" si="4"/>
        <v>1.0776111711527944E-3</v>
      </c>
      <c r="J192" s="16">
        <f t="shared" si="5"/>
        <v>490.44395223411789</v>
      </c>
    </row>
    <row r="193" spans="1:10" ht="13.5" x14ac:dyDescent="0.3">
      <c r="A193" s="19" t="s">
        <v>965</v>
      </c>
      <c r="B193" s="19" t="s">
        <v>94</v>
      </c>
      <c r="C193" s="19" t="s">
        <v>98</v>
      </c>
      <c r="D193" s="19">
        <v>0.28241699999999997</v>
      </c>
      <c r="E193" s="19">
        <v>1.0331099999999999E-2</v>
      </c>
      <c r="F193" s="19">
        <v>1.7116900000000001E-3</v>
      </c>
      <c r="G193" s="20">
        <v>1.6000000000000001E-9</v>
      </c>
      <c r="H193" s="19">
        <v>454633</v>
      </c>
      <c r="I193" s="16">
        <f t="shared" si="4"/>
        <v>1.283382775605781E-3</v>
      </c>
      <c r="J193" s="16">
        <f t="shared" si="5"/>
        <v>584.21536659516426</v>
      </c>
    </row>
    <row r="194" spans="1:10" ht="13.5" x14ac:dyDescent="0.3">
      <c r="A194" s="19" t="s">
        <v>966</v>
      </c>
      <c r="B194" s="19" t="s">
        <v>91</v>
      </c>
      <c r="C194" s="19" t="s">
        <v>98</v>
      </c>
      <c r="D194" s="19">
        <v>0.66672500000000001</v>
      </c>
      <c r="E194" s="19">
        <v>-1.15932E-2</v>
      </c>
      <c r="F194" s="19">
        <v>1.63624E-3</v>
      </c>
      <c r="G194" s="20">
        <v>1.4000000000000001E-12</v>
      </c>
      <c r="H194" s="19">
        <v>454633</v>
      </c>
      <c r="I194" s="16">
        <f t="shared" si="4"/>
        <v>1.3424824408094776E-3</v>
      </c>
      <c r="J194" s="16">
        <f t="shared" si="5"/>
        <v>611.15459886525014</v>
      </c>
    </row>
    <row r="195" spans="1:10" ht="13.5" x14ac:dyDescent="0.3">
      <c r="A195" s="19" t="s">
        <v>967</v>
      </c>
      <c r="B195" s="19" t="s">
        <v>91</v>
      </c>
      <c r="C195" s="19" t="s">
        <v>92</v>
      </c>
      <c r="D195" s="19">
        <v>0.26500699999999999</v>
      </c>
      <c r="E195" s="19">
        <v>-1.5275499999999999E-2</v>
      </c>
      <c r="F195" s="19">
        <v>1.74905E-3</v>
      </c>
      <c r="G195" s="20">
        <v>2.5000000000000002E-18</v>
      </c>
      <c r="H195" s="19">
        <v>454633</v>
      </c>
      <c r="I195" s="16">
        <f t="shared" si="4"/>
        <v>1.2560039364364107E-3</v>
      </c>
      <c r="J195" s="16">
        <f t="shared" si="5"/>
        <v>571.73642883123796</v>
      </c>
    </row>
    <row r="196" spans="1:10" ht="13.5" x14ac:dyDescent="0.3">
      <c r="A196" s="19" t="s">
        <v>968</v>
      </c>
      <c r="B196" s="19" t="s">
        <v>94</v>
      </c>
      <c r="C196" s="19" t="s">
        <v>92</v>
      </c>
      <c r="D196" s="19">
        <v>0.45688299999999998</v>
      </c>
      <c r="E196" s="19">
        <v>9.1542499999999992E-3</v>
      </c>
      <c r="F196" s="19">
        <v>1.5480699999999999E-3</v>
      </c>
      <c r="G196" s="20">
        <v>3.3999999999999998E-9</v>
      </c>
      <c r="H196" s="19">
        <v>454633</v>
      </c>
      <c r="I196" s="16">
        <f t="shared" ref="I196:I259" si="6">(2*D196*(1-D196)*E196*E196)/((2*D196*(1-D196)*E196*E196)+(2*D196*(1-D196)*H196*F196*E196*E196))</f>
        <v>1.4188347595358584E-3</v>
      </c>
      <c r="J196" s="16">
        <f t="shared" ref="J196:J259" si="7">I196*(H196-2)/(1-I196)</f>
        <v>645.96278000818893</v>
      </c>
    </row>
    <row r="197" spans="1:10" ht="13.5" x14ac:dyDescent="0.3">
      <c r="A197" s="19" t="s">
        <v>969</v>
      </c>
      <c r="B197" s="19" t="s">
        <v>94</v>
      </c>
      <c r="C197" s="19" t="s">
        <v>92</v>
      </c>
      <c r="D197" s="19">
        <v>0.47581800000000002</v>
      </c>
      <c r="E197" s="19">
        <v>1.02177E-2</v>
      </c>
      <c r="F197" s="19">
        <v>1.54181E-3</v>
      </c>
      <c r="G197" s="20">
        <v>3.3999999999999999E-11</v>
      </c>
      <c r="H197" s="19">
        <v>454633</v>
      </c>
      <c r="I197" s="16">
        <f t="shared" si="6"/>
        <v>1.4245872533873692E-3</v>
      </c>
      <c r="J197" s="16">
        <f t="shared" si="7"/>
        <v>648.58549422255442</v>
      </c>
    </row>
    <row r="198" spans="1:10" ht="13.5" x14ac:dyDescent="0.3">
      <c r="A198" s="19" t="s">
        <v>970</v>
      </c>
      <c r="B198" s="19" t="s">
        <v>92</v>
      </c>
      <c r="C198" s="19" t="s">
        <v>94</v>
      </c>
      <c r="D198" s="19">
        <v>0.53774699999999998</v>
      </c>
      <c r="E198" s="19">
        <v>1.2390200000000001E-2</v>
      </c>
      <c r="F198" s="19">
        <v>1.5547499999999999E-3</v>
      </c>
      <c r="G198" s="20">
        <v>1.6E-15</v>
      </c>
      <c r="H198" s="19">
        <v>454633</v>
      </c>
      <c r="I198" s="16">
        <f t="shared" si="6"/>
        <v>1.4127473329822967E-3</v>
      </c>
      <c r="J198" s="16">
        <f t="shared" si="7"/>
        <v>643.18739401657933</v>
      </c>
    </row>
    <row r="199" spans="1:10" ht="13.5" x14ac:dyDescent="0.3">
      <c r="A199" s="19" t="s">
        <v>971</v>
      </c>
      <c r="B199" s="19" t="s">
        <v>92</v>
      </c>
      <c r="C199" s="19" t="s">
        <v>94</v>
      </c>
      <c r="D199" s="19">
        <v>0.71566200000000002</v>
      </c>
      <c r="E199" s="19">
        <v>-9.8621400000000001E-3</v>
      </c>
      <c r="F199" s="19">
        <v>1.70937E-3</v>
      </c>
      <c r="G199" s="20">
        <v>8.0000000000000005E-9</v>
      </c>
      <c r="H199" s="19">
        <v>454633</v>
      </c>
      <c r="I199" s="16">
        <f t="shared" si="6"/>
        <v>1.285122376543147E-3</v>
      </c>
      <c r="J199" s="16">
        <f t="shared" si="7"/>
        <v>585.00827839922135</v>
      </c>
    </row>
    <row r="200" spans="1:10" ht="13.5" x14ac:dyDescent="0.3">
      <c r="A200" s="19" t="s">
        <v>972</v>
      </c>
      <c r="B200" s="19" t="s">
        <v>92</v>
      </c>
      <c r="C200" s="19" t="s">
        <v>94</v>
      </c>
      <c r="D200" s="19">
        <v>0.17949799999999999</v>
      </c>
      <c r="E200" s="19">
        <v>-1.4886999999999999E-2</v>
      </c>
      <c r="F200" s="19">
        <v>2.01352E-3</v>
      </c>
      <c r="G200" s="20">
        <v>1.4000000000000001E-13</v>
      </c>
      <c r="H200" s="19">
        <v>454633</v>
      </c>
      <c r="I200" s="16">
        <f t="shared" si="6"/>
        <v>1.0912114896274555E-3</v>
      </c>
      <c r="J200" s="16">
        <f t="shared" si="7"/>
        <v>496.64051057217046</v>
      </c>
    </row>
    <row r="201" spans="1:10" ht="13.5" x14ac:dyDescent="0.3">
      <c r="A201" s="19" t="s">
        <v>973</v>
      </c>
      <c r="B201" s="19" t="s">
        <v>91</v>
      </c>
      <c r="C201" s="19" t="s">
        <v>92</v>
      </c>
      <c r="D201" s="19">
        <v>0.220577</v>
      </c>
      <c r="E201" s="19">
        <v>1.2405100000000001E-2</v>
      </c>
      <c r="F201" s="19">
        <v>1.8599199999999999E-3</v>
      </c>
      <c r="G201" s="20">
        <v>2.6000000000000001E-11</v>
      </c>
      <c r="H201" s="19">
        <v>454633</v>
      </c>
      <c r="I201" s="16">
        <f t="shared" si="6"/>
        <v>1.1812218664767615E-3</v>
      </c>
      <c r="J201" s="16">
        <f t="shared" si="7"/>
        <v>537.65516841975818</v>
      </c>
    </row>
    <row r="202" spans="1:10" ht="13.5" x14ac:dyDescent="0.3">
      <c r="A202" s="19" t="s">
        <v>974</v>
      </c>
      <c r="B202" s="19" t="s">
        <v>98</v>
      </c>
      <c r="C202" s="19" t="s">
        <v>92</v>
      </c>
      <c r="D202" s="19">
        <v>0.101004</v>
      </c>
      <c r="E202" s="19">
        <v>-2.0121400000000001E-2</v>
      </c>
      <c r="F202" s="19">
        <v>2.57596E-3</v>
      </c>
      <c r="G202" s="20">
        <v>5.7000000000000003E-15</v>
      </c>
      <c r="H202" s="19">
        <v>454633</v>
      </c>
      <c r="I202" s="16">
        <f t="shared" si="6"/>
        <v>8.5315757091222885E-4</v>
      </c>
      <c r="J202" s="16">
        <f t="shared" si="7"/>
        <v>388.20307801645868</v>
      </c>
    </row>
    <row r="203" spans="1:10" ht="13.5" x14ac:dyDescent="0.3">
      <c r="A203" s="19" t="s">
        <v>975</v>
      </c>
      <c r="B203" s="19" t="s">
        <v>91</v>
      </c>
      <c r="C203" s="19" t="s">
        <v>98</v>
      </c>
      <c r="D203" s="19">
        <v>0.57657499999999995</v>
      </c>
      <c r="E203" s="19">
        <v>-1.11228E-2</v>
      </c>
      <c r="F203" s="19">
        <v>1.55872E-3</v>
      </c>
      <c r="G203" s="20">
        <v>9.5999999999999995E-13</v>
      </c>
      <c r="H203" s="19">
        <v>454633</v>
      </c>
      <c r="I203" s="16">
        <f t="shared" si="6"/>
        <v>1.4091541901984689E-3</v>
      </c>
      <c r="J203" s="16">
        <f t="shared" si="7"/>
        <v>641.54922041628822</v>
      </c>
    </row>
    <row r="204" spans="1:10" ht="13.5" x14ac:dyDescent="0.3">
      <c r="A204" s="19" t="s">
        <v>976</v>
      </c>
      <c r="B204" s="19" t="s">
        <v>91</v>
      </c>
      <c r="C204" s="19" t="s">
        <v>94</v>
      </c>
      <c r="D204" s="19">
        <v>0.56026699999999996</v>
      </c>
      <c r="E204" s="19">
        <v>-1.01838E-2</v>
      </c>
      <c r="F204" s="19">
        <v>1.54798E-3</v>
      </c>
      <c r="G204" s="20">
        <v>4.6999999999999999E-11</v>
      </c>
      <c r="H204" s="19">
        <v>454633</v>
      </c>
      <c r="I204" s="16">
        <f t="shared" si="6"/>
        <v>1.418917133946091E-3</v>
      </c>
      <c r="J204" s="16">
        <f t="shared" si="7"/>
        <v>646.00033646899601</v>
      </c>
    </row>
    <row r="205" spans="1:10" ht="13.5" x14ac:dyDescent="0.3">
      <c r="A205" s="19" t="s">
        <v>977</v>
      </c>
      <c r="B205" s="19" t="s">
        <v>92</v>
      </c>
      <c r="C205" s="19" t="s">
        <v>94</v>
      </c>
      <c r="D205" s="19">
        <v>0.642513</v>
      </c>
      <c r="E205" s="19">
        <v>-1.0008E-2</v>
      </c>
      <c r="F205" s="19">
        <v>1.61101E-3</v>
      </c>
      <c r="G205" s="20">
        <v>5.1999999999999996E-10</v>
      </c>
      <c r="H205" s="19">
        <v>454633</v>
      </c>
      <c r="I205" s="16">
        <f t="shared" si="6"/>
        <v>1.3634783687272963E-3</v>
      </c>
      <c r="J205" s="16">
        <f t="shared" si="7"/>
        <v>620.7258805639176</v>
      </c>
    </row>
    <row r="206" spans="1:10" ht="13.5" x14ac:dyDescent="0.3">
      <c r="A206" s="19" t="s">
        <v>978</v>
      </c>
      <c r="B206" s="19" t="s">
        <v>91</v>
      </c>
      <c r="C206" s="19" t="s">
        <v>98</v>
      </c>
      <c r="D206" s="19">
        <v>0.48660100000000001</v>
      </c>
      <c r="E206" s="19">
        <v>1.1929800000000001E-2</v>
      </c>
      <c r="F206" s="19">
        <v>1.54217E-3</v>
      </c>
      <c r="G206" s="20">
        <v>1E-14</v>
      </c>
      <c r="H206" s="19">
        <v>454633</v>
      </c>
      <c r="I206" s="16">
        <f t="shared" si="6"/>
        <v>1.424255175224817E-3</v>
      </c>
      <c r="J206" s="16">
        <f t="shared" si="7"/>
        <v>648.43409017635963</v>
      </c>
    </row>
    <row r="207" spans="1:10" ht="13.5" x14ac:dyDescent="0.3">
      <c r="A207" s="19" t="s">
        <v>979</v>
      </c>
      <c r="B207" s="19" t="s">
        <v>98</v>
      </c>
      <c r="C207" s="19" t="s">
        <v>91</v>
      </c>
      <c r="D207" s="19">
        <v>0.56227800000000006</v>
      </c>
      <c r="E207" s="19">
        <v>9.9778100000000002E-3</v>
      </c>
      <c r="F207" s="19">
        <v>1.55638E-3</v>
      </c>
      <c r="G207" s="20">
        <v>1.4000000000000001E-10</v>
      </c>
      <c r="H207" s="19">
        <v>454633</v>
      </c>
      <c r="I207" s="16">
        <f t="shared" si="6"/>
        <v>1.4112698478492395E-3</v>
      </c>
      <c r="J207" s="16">
        <f t="shared" si="7"/>
        <v>642.5137825256536</v>
      </c>
    </row>
    <row r="208" spans="1:10" ht="13.5" x14ac:dyDescent="0.3">
      <c r="A208" s="19" t="s">
        <v>980</v>
      </c>
      <c r="B208" s="19" t="s">
        <v>98</v>
      </c>
      <c r="C208" s="19" t="s">
        <v>92</v>
      </c>
      <c r="D208" s="19">
        <v>0.92305300000000001</v>
      </c>
      <c r="E208" s="19">
        <v>-2.1107600000000001E-2</v>
      </c>
      <c r="F208" s="19">
        <v>2.89361E-3</v>
      </c>
      <c r="G208" s="20">
        <v>2.9999999999999998E-13</v>
      </c>
      <c r="H208" s="19">
        <v>454633</v>
      </c>
      <c r="I208" s="16">
        <f t="shared" si="6"/>
        <v>7.5957216922957677E-4</v>
      </c>
      <c r="J208" s="16">
        <f t="shared" si="7"/>
        <v>345.58755355672554</v>
      </c>
    </row>
    <row r="209" spans="1:10" ht="13.5" x14ac:dyDescent="0.3">
      <c r="A209" s="19" t="s">
        <v>981</v>
      </c>
      <c r="B209" s="19" t="s">
        <v>94</v>
      </c>
      <c r="C209" s="19" t="s">
        <v>91</v>
      </c>
      <c r="D209" s="19">
        <v>0.65522000000000002</v>
      </c>
      <c r="E209" s="19">
        <v>-9.5400799999999994E-3</v>
      </c>
      <c r="F209" s="19">
        <v>1.62185E-3</v>
      </c>
      <c r="G209" s="20">
        <v>4.0000000000000002E-9</v>
      </c>
      <c r="H209" s="19">
        <v>454633</v>
      </c>
      <c r="I209" s="16">
        <f t="shared" si="6"/>
        <v>1.3543775963542534E-3</v>
      </c>
      <c r="J209" s="16">
        <f t="shared" si="7"/>
        <v>616.57711924486057</v>
      </c>
    </row>
    <row r="210" spans="1:10" ht="13.5" x14ac:dyDescent="0.3">
      <c r="A210" s="19" t="s">
        <v>982</v>
      </c>
      <c r="B210" s="19" t="s">
        <v>94</v>
      </c>
      <c r="C210" s="19" t="s">
        <v>98</v>
      </c>
      <c r="D210" s="19">
        <v>0.36261500000000002</v>
      </c>
      <c r="E210" s="19">
        <v>-9.7747800000000003E-3</v>
      </c>
      <c r="F210" s="19">
        <v>1.60607E-3</v>
      </c>
      <c r="G210" s="20">
        <v>1.2E-9</v>
      </c>
      <c r="H210" s="19">
        <v>454633</v>
      </c>
      <c r="I210" s="16">
        <f t="shared" si="6"/>
        <v>1.367666462092061E-3</v>
      </c>
      <c r="J210" s="16">
        <f t="shared" si="7"/>
        <v>622.63512851076041</v>
      </c>
    </row>
    <row r="211" spans="1:10" ht="13.5" x14ac:dyDescent="0.3">
      <c r="A211" s="19" t="s">
        <v>983</v>
      </c>
      <c r="B211" s="19" t="s">
        <v>94</v>
      </c>
      <c r="C211" s="19" t="s">
        <v>98</v>
      </c>
      <c r="D211" s="19">
        <v>0.22769700000000001</v>
      </c>
      <c r="E211" s="19">
        <v>-1.0597799999999999E-2</v>
      </c>
      <c r="F211" s="19">
        <v>1.83563E-3</v>
      </c>
      <c r="G211" s="20">
        <v>7.8000000000000004E-9</v>
      </c>
      <c r="H211" s="19">
        <v>454633</v>
      </c>
      <c r="I211" s="16">
        <f t="shared" si="6"/>
        <v>1.1968336944208535E-3</v>
      </c>
      <c r="J211" s="16">
        <f t="shared" si="7"/>
        <v>544.769698058583</v>
      </c>
    </row>
    <row r="212" spans="1:10" ht="13.5" x14ac:dyDescent="0.3">
      <c r="A212" s="19" t="s">
        <v>984</v>
      </c>
      <c r="B212" s="19" t="s">
        <v>98</v>
      </c>
      <c r="C212" s="19" t="s">
        <v>91</v>
      </c>
      <c r="D212" s="19">
        <v>0.82321699999999998</v>
      </c>
      <c r="E212" s="19">
        <v>-1.26754E-2</v>
      </c>
      <c r="F212" s="19">
        <v>2.0257399999999998E-3</v>
      </c>
      <c r="G212" s="20">
        <v>3.9E-10</v>
      </c>
      <c r="H212" s="19">
        <v>454633</v>
      </c>
      <c r="I212" s="16">
        <f t="shared" si="6"/>
        <v>1.084636044994548E-3</v>
      </c>
      <c r="J212" s="16">
        <f t="shared" si="7"/>
        <v>493.64459449251967</v>
      </c>
    </row>
    <row r="213" spans="1:10" ht="13.5" x14ac:dyDescent="0.3">
      <c r="A213" s="19" t="s">
        <v>985</v>
      </c>
      <c r="B213" s="19" t="s">
        <v>92</v>
      </c>
      <c r="C213" s="19" t="s">
        <v>94</v>
      </c>
      <c r="D213" s="19">
        <v>0.30718499999999999</v>
      </c>
      <c r="E213" s="19">
        <v>9.3426900000000007E-3</v>
      </c>
      <c r="F213" s="19">
        <v>1.6711499999999999E-3</v>
      </c>
      <c r="G213" s="20">
        <v>2.3000000000000001E-8</v>
      </c>
      <c r="H213" s="19">
        <v>454633</v>
      </c>
      <c r="I213" s="16">
        <f t="shared" si="6"/>
        <v>1.3144751058982865E-3</v>
      </c>
      <c r="J213" s="16">
        <f t="shared" si="7"/>
        <v>598.38769760181731</v>
      </c>
    </row>
    <row r="214" spans="1:10" ht="13.5" x14ac:dyDescent="0.3">
      <c r="A214" s="19" t="s">
        <v>986</v>
      </c>
      <c r="B214" s="19" t="s">
        <v>94</v>
      </c>
      <c r="C214" s="19" t="s">
        <v>91</v>
      </c>
      <c r="D214" s="19">
        <v>0.41312599999999999</v>
      </c>
      <c r="E214" s="19">
        <v>1.1110500000000001E-2</v>
      </c>
      <c r="F214" s="19">
        <v>1.57055E-3</v>
      </c>
      <c r="G214" s="20">
        <v>1.5000000000000001E-12</v>
      </c>
      <c r="H214" s="19">
        <v>454633</v>
      </c>
      <c r="I214" s="16">
        <f t="shared" si="6"/>
        <v>1.3985547315684352E-3</v>
      </c>
      <c r="J214" s="16">
        <f t="shared" si="7"/>
        <v>636.71681948825369</v>
      </c>
    </row>
    <row r="215" spans="1:10" ht="13.5" x14ac:dyDescent="0.3">
      <c r="A215" s="19" t="s">
        <v>987</v>
      </c>
      <c r="B215" s="19" t="s">
        <v>94</v>
      </c>
      <c r="C215" s="19" t="s">
        <v>92</v>
      </c>
      <c r="D215" s="19">
        <v>0.13611999999999999</v>
      </c>
      <c r="E215" s="19">
        <v>1.43436E-2</v>
      </c>
      <c r="F215" s="19">
        <v>2.2428600000000002E-3</v>
      </c>
      <c r="G215" s="20">
        <v>1.5999999999999999E-10</v>
      </c>
      <c r="H215" s="19">
        <v>454633</v>
      </c>
      <c r="I215" s="16">
        <f t="shared" si="6"/>
        <v>9.7974075376540924E-4</v>
      </c>
      <c r="J215" s="16">
        <f t="shared" si="7"/>
        <v>445.85734323465431</v>
      </c>
    </row>
    <row r="216" spans="1:10" ht="13.5" x14ac:dyDescent="0.3">
      <c r="A216" s="19" t="s">
        <v>988</v>
      </c>
      <c r="B216" s="19" t="s">
        <v>91</v>
      </c>
      <c r="C216" s="19" t="s">
        <v>98</v>
      </c>
      <c r="D216" s="19">
        <v>0.78044400000000003</v>
      </c>
      <c r="E216" s="19">
        <v>-1.13662E-2</v>
      </c>
      <c r="F216" s="19">
        <v>1.8631100000000001E-3</v>
      </c>
      <c r="G216" s="20">
        <v>1.0999999999999999E-9</v>
      </c>
      <c r="H216" s="19">
        <v>454633</v>
      </c>
      <c r="I216" s="16">
        <f t="shared" si="6"/>
        <v>1.1792017740471657E-3</v>
      </c>
      <c r="J216" s="16">
        <f t="shared" si="7"/>
        <v>536.73460012950227</v>
      </c>
    </row>
    <row r="217" spans="1:10" ht="13.5" x14ac:dyDescent="0.3">
      <c r="A217" s="19" t="s">
        <v>989</v>
      </c>
      <c r="B217" s="19" t="s">
        <v>98</v>
      </c>
      <c r="C217" s="19" t="s">
        <v>91</v>
      </c>
      <c r="D217" s="19">
        <v>0.46807500000000002</v>
      </c>
      <c r="E217" s="19">
        <v>9.9863599999999997E-3</v>
      </c>
      <c r="F217" s="19">
        <v>1.5480800000000001E-3</v>
      </c>
      <c r="G217" s="20">
        <v>1.0999999999999999E-10</v>
      </c>
      <c r="H217" s="19">
        <v>454633</v>
      </c>
      <c r="I217" s="16">
        <f t="shared" si="6"/>
        <v>1.4188256074140009E-3</v>
      </c>
      <c r="J217" s="16">
        <f t="shared" si="7"/>
        <v>645.95860733765471</v>
      </c>
    </row>
    <row r="218" spans="1:10" ht="13.5" x14ac:dyDescent="0.3">
      <c r="A218" s="19" t="s">
        <v>990</v>
      </c>
      <c r="B218" s="19" t="s">
        <v>98</v>
      </c>
      <c r="C218" s="19" t="s">
        <v>91</v>
      </c>
      <c r="D218" s="19">
        <v>0.33249899999999999</v>
      </c>
      <c r="E218" s="19">
        <v>-1.4477500000000001E-2</v>
      </c>
      <c r="F218" s="19">
        <v>1.6639199999999999E-3</v>
      </c>
      <c r="G218" s="20">
        <v>3.3000000000000002E-18</v>
      </c>
      <c r="H218" s="19">
        <v>454633</v>
      </c>
      <c r="I218" s="16">
        <f t="shared" si="6"/>
        <v>1.3201791712909988E-3</v>
      </c>
      <c r="J218" s="16">
        <f t="shared" si="7"/>
        <v>600.98778838362239</v>
      </c>
    </row>
    <row r="219" spans="1:10" ht="13.5" x14ac:dyDescent="0.3">
      <c r="A219" s="19" t="s">
        <v>991</v>
      </c>
      <c r="B219" s="19" t="s">
        <v>94</v>
      </c>
      <c r="C219" s="19" t="s">
        <v>92</v>
      </c>
      <c r="D219" s="19">
        <v>0.154504</v>
      </c>
      <c r="E219" s="19">
        <v>-2.08407E-2</v>
      </c>
      <c r="F219" s="19">
        <v>2.1439599999999999E-3</v>
      </c>
      <c r="G219" s="20">
        <v>2.4999999999999998E-22</v>
      </c>
      <c r="H219" s="19">
        <v>454633</v>
      </c>
      <c r="I219" s="16">
        <f t="shared" si="6"/>
        <v>1.0248894750509291E-3</v>
      </c>
      <c r="J219" s="16">
        <f t="shared" si="7"/>
        <v>466.42456055489697</v>
      </c>
    </row>
    <row r="220" spans="1:10" ht="13.5" x14ac:dyDescent="0.3">
      <c r="A220" s="19" t="s">
        <v>992</v>
      </c>
      <c r="B220" s="19" t="s">
        <v>91</v>
      </c>
      <c r="C220" s="19" t="s">
        <v>92</v>
      </c>
      <c r="D220" s="19">
        <v>0.58095799999999997</v>
      </c>
      <c r="E220" s="19">
        <v>-1.69383E-2</v>
      </c>
      <c r="F220" s="19">
        <v>1.56868E-3</v>
      </c>
      <c r="G220" s="20">
        <v>3.5000000000000001E-27</v>
      </c>
      <c r="H220" s="19">
        <v>454633</v>
      </c>
      <c r="I220" s="16">
        <f t="shared" si="6"/>
        <v>1.4002195933359364E-3</v>
      </c>
      <c r="J220" s="16">
        <f t="shared" si="7"/>
        <v>637.47584009949571</v>
      </c>
    </row>
    <row r="221" spans="1:10" ht="13.5" x14ac:dyDescent="0.3">
      <c r="A221" s="19" t="s">
        <v>993</v>
      </c>
      <c r="B221" s="19" t="s">
        <v>92</v>
      </c>
      <c r="C221" s="19" t="s">
        <v>94</v>
      </c>
      <c r="D221" s="19">
        <v>0.325766</v>
      </c>
      <c r="E221" s="19">
        <v>9.2676000000000008E-3</v>
      </c>
      <c r="F221" s="19">
        <v>1.6476399999999999E-3</v>
      </c>
      <c r="G221" s="20">
        <v>1.9000000000000001E-8</v>
      </c>
      <c r="H221" s="19">
        <v>454633</v>
      </c>
      <c r="I221" s="16">
        <f t="shared" si="6"/>
        <v>1.3332062056866793E-3</v>
      </c>
      <c r="J221" s="16">
        <f t="shared" si="7"/>
        <v>606.92602804452247</v>
      </c>
    </row>
    <row r="222" spans="1:10" ht="13.5" x14ac:dyDescent="0.3">
      <c r="A222" s="19" t="s">
        <v>994</v>
      </c>
      <c r="B222" s="19" t="s">
        <v>98</v>
      </c>
      <c r="C222" s="19" t="s">
        <v>94</v>
      </c>
      <c r="D222" s="19">
        <v>0.51727100000000004</v>
      </c>
      <c r="E222" s="19">
        <v>-1.0172199999999999E-2</v>
      </c>
      <c r="F222" s="19">
        <v>1.54703E-3</v>
      </c>
      <c r="G222" s="20">
        <v>4.8999999999999999E-11</v>
      </c>
      <c r="H222" s="19">
        <v>454633</v>
      </c>
      <c r="I222" s="16">
        <f t="shared" si="6"/>
        <v>1.4197872253113844E-3</v>
      </c>
      <c r="J222" s="16">
        <f t="shared" si="7"/>
        <v>646.3970322794496</v>
      </c>
    </row>
    <row r="223" spans="1:10" ht="13.5" x14ac:dyDescent="0.3">
      <c r="A223" s="19" t="s">
        <v>995</v>
      </c>
      <c r="B223" s="19" t="s">
        <v>91</v>
      </c>
      <c r="C223" s="19" t="s">
        <v>98</v>
      </c>
      <c r="D223" s="19">
        <v>0.72018800000000005</v>
      </c>
      <c r="E223" s="19">
        <v>1.73998E-2</v>
      </c>
      <c r="F223" s="19">
        <v>1.71871E-3</v>
      </c>
      <c r="G223" s="20">
        <v>4.3000000000000003E-24</v>
      </c>
      <c r="H223" s="19">
        <v>454633</v>
      </c>
      <c r="I223" s="16">
        <f t="shared" si="6"/>
        <v>1.2781475516239376E-3</v>
      </c>
      <c r="J223" s="16">
        <f t="shared" si="7"/>
        <v>581.82916306257425</v>
      </c>
    </row>
    <row r="224" spans="1:10" ht="13.5" x14ac:dyDescent="0.3">
      <c r="A224" s="19" t="s">
        <v>996</v>
      </c>
      <c r="B224" s="19" t="s">
        <v>92</v>
      </c>
      <c r="C224" s="19" t="s">
        <v>91</v>
      </c>
      <c r="D224" s="19">
        <v>0.40012999999999999</v>
      </c>
      <c r="E224" s="19">
        <v>-1.00803E-2</v>
      </c>
      <c r="F224" s="19">
        <v>1.6043800000000001E-3</v>
      </c>
      <c r="G224" s="20">
        <v>3.3E-10</v>
      </c>
      <c r="H224" s="19">
        <v>454633</v>
      </c>
      <c r="I224" s="16">
        <f t="shared" si="6"/>
        <v>1.3691051435958863E-3</v>
      </c>
      <c r="J224" s="16">
        <f t="shared" si="7"/>
        <v>623.2909914404795</v>
      </c>
    </row>
    <row r="225" spans="1:10" ht="13.5" x14ac:dyDescent="0.3">
      <c r="A225" s="19" t="s">
        <v>997</v>
      </c>
      <c r="B225" s="19" t="s">
        <v>91</v>
      </c>
      <c r="C225" s="19" t="s">
        <v>98</v>
      </c>
      <c r="D225" s="19">
        <v>0.45771800000000001</v>
      </c>
      <c r="E225" s="19">
        <v>9.6611200000000005E-3</v>
      </c>
      <c r="F225" s="19">
        <v>1.5484400000000001E-3</v>
      </c>
      <c r="G225" s="20">
        <v>4.3999999999999998E-10</v>
      </c>
      <c r="H225" s="19">
        <v>454633</v>
      </c>
      <c r="I225" s="16">
        <f t="shared" si="6"/>
        <v>1.4184962096439099E-3</v>
      </c>
      <c r="J225" s="16">
        <f t="shared" si="7"/>
        <v>645.80842709260742</v>
      </c>
    </row>
    <row r="226" spans="1:10" ht="13.5" x14ac:dyDescent="0.3">
      <c r="A226" s="19" t="s">
        <v>998</v>
      </c>
      <c r="B226" s="19" t="s">
        <v>98</v>
      </c>
      <c r="C226" s="19" t="s">
        <v>92</v>
      </c>
      <c r="D226" s="19">
        <v>0.594024</v>
      </c>
      <c r="E226" s="19">
        <v>9.5562200000000007E-3</v>
      </c>
      <c r="F226" s="19">
        <v>1.6178900000000001E-3</v>
      </c>
      <c r="G226" s="20">
        <v>3.4999999999999999E-9</v>
      </c>
      <c r="H226" s="19">
        <v>454633</v>
      </c>
      <c r="I226" s="16">
        <f t="shared" si="6"/>
        <v>1.3576881140934067E-3</v>
      </c>
      <c r="J226" s="16">
        <f t="shared" si="7"/>
        <v>618.08627338525901</v>
      </c>
    </row>
    <row r="227" spans="1:10" ht="13.5" x14ac:dyDescent="0.3">
      <c r="A227" s="19" t="s">
        <v>999</v>
      </c>
      <c r="B227" s="19" t="s">
        <v>91</v>
      </c>
      <c r="C227" s="19" t="s">
        <v>98</v>
      </c>
      <c r="D227" s="19">
        <v>0.52778199999999997</v>
      </c>
      <c r="E227" s="19">
        <v>1.0696600000000001E-2</v>
      </c>
      <c r="F227" s="19">
        <v>1.54338E-3</v>
      </c>
      <c r="G227" s="20">
        <v>4.1999999999999999E-12</v>
      </c>
      <c r="H227" s="19">
        <v>454633</v>
      </c>
      <c r="I227" s="16">
        <f t="shared" si="6"/>
        <v>1.4231401574098961E-3</v>
      </c>
      <c r="J227" s="16">
        <f t="shared" si="7"/>
        <v>647.92572201744031</v>
      </c>
    </row>
    <row r="228" spans="1:10" ht="13.5" x14ac:dyDescent="0.3">
      <c r="A228" s="19" t="s">
        <v>1000</v>
      </c>
      <c r="B228" s="19" t="s">
        <v>91</v>
      </c>
      <c r="C228" s="19" t="s">
        <v>94</v>
      </c>
      <c r="D228" s="19">
        <v>1.5448999999999999E-2</v>
      </c>
      <c r="E228" s="19">
        <v>3.7539700000000002E-2</v>
      </c>
      <c r="F228" s="19">
        <v>6.3322300000000003E-3</v>
      </c>
      <c r="G228" s="20">
        <v>3.1E-9</v>
      </c>
      <c r="H228" s="19">
        <v>454633</v>
      </c>
      <c r="I228" s="16">
        <f t="shared" si="6"/>
        <v>3.4724142641051554E-4</v>
      </c>
      <c r="J228" s="16">
        <f t="shared" si="7"/>
        <v>157.92155383605407</v>
      </c>
    </row>
    <row r="229" spans="1:10" ht="13.5" x14ac:dyDescent="0.3">
      <c r="A229" s="19" t="s">
        <v>1001</v>
      </c>
      <c r="B229" s="19" t="s">
        <v>94</v>
      </c>
      <c r="C229" s="19" t="s">
        <v>92</v>
      </c>
      <c r="D229" s="19">
        <v>0.151196</v>
      </c>
      <c r="E229" s="19">
        <v>-1.4016300000000001E-2</v>
      </c>
      <c r="F229" s="19">
        <v>2.1552799999999999E-3</v>
      </c>
      <c r="G229" s="20">
        <v>7.8999999999999999E-11</v>
      </c>
      <c r="H229" s="19">
        <v>454633</v>
      </c>
      <c r="I229" s="16">
        <f t="shared" si="6"/>
        <v>1.0195120202723573E-3</v>
      </c>
      <c r="J229" s="16">
        <f t="shared" si="7"/>
        <v>463.97479717126163</v>
      </c>
    </row>
    <row r="230" spans="1:10" ht="13.5" x14ac:dyDescent="0.3">
      <c r="A230" s="19" t="s">
        <v>1002</v>
      </c>
      <c r="B230" s="19" t="s">
        <v>94</v>
      </c>
      <c r="C230" s="19" t="s">
        <v>92</v>
      </c>
      <c r="D230" s="19">
        <v>0.16467799999999999</v>
      </c>
      <c r="E230" s="19">
        <v>-1.2345500000000001E-2</v>
      </c>
      <c r="F230" s="19">
        <v>2.0792800000000002E-3</v>
      </c>
      <c r="G230" s="20">
        <v>2.8999999999999999E-9</v>
      </c>
      <c r="H230" s="19">
        <v>454633</v>
      </c>
      <c r="I230" s="16">
        <f t="shared" si="6"/>
        <v>1.0567369416314891E-3</v>
      </c>
      <c r="J230" s="16">
        <f t="shared" si="7"/>
        <v>480.93359280485396</v>
      </c>
    </row>
    <row r="231" spans="1:10" ht="13.5" x14ac:dyDescent="0.3">
      <c r="A231" s="19" t="s">
        <v>1003</v>
      </c>
      <c r="B231" s="19" t="s">
        <v>94</v>
      </c>
      <c r="C231" s="19" t="s">
        <v>92</v>
      </c>
      <c r="D231" s="19">
        <v>0.211814</v>
      </c>
      <c r="E231" s="19">
        <v>-1.28916E-2</v>
      </c>
      <c r="F231" s="19">
        <v>1.8879599999999999E-3</v>
      </c>
      <c r="G231" s="20">
        <v>8.5999999999999997E-12</v>
      </c>
      <c r="H231" s="19">
        <v>454633</v>
      </c>
      <c r="I231" s="16">
        <f t="shared" si="6"/>
        <v>1.1636987633746605E-3</v>
      </c>
      <c r="J231" s="16">
        <f t="shared" si="7"/>
        <v>529.66990870954737</v>
      </c>
    </row>
    <row r="232" spans="1:10" ht="13.5" x14ac:dyDescent="0.3">
      <c r="A232" s="19" t="s">
        <v>1004</v>
      </c>
      <c r="B232" s="19" t="s">
        <v>98</v>
      </c>
      <c r="C232" s="19" t="s">
        <v>92</v>
      </c>
      <c r="D232" s="19">
        <v>0.26719399999999999</v>
      </c>
      <c r="E232" s="19">
        <v>-9.7546100000000004E-3</v>
      </c>
      <c r="F232" s="19">
        <v>1.73683E-3</v>
      </c>
      <c r="G232" s="20">
        <v>2E-8</v>
      </c>
      <c r="H232" s="19">
        <v>454633</v>
      </c>
      <c r="I232" s="16">
        <f t="shared" si="6"/>
        <v>1.2648297599369891E-3</v>
      </c>
      <c r="J232" s="16">
        <f t="shared" si="7"/>
        <v>575.7590557782147</v>
      </c>
    </row>
    <row r="233" spans="1:10" ht="13.5" x14ac:dyDescent="0.3">
      <c r="A233" s="19" t="s">
        <v>1005</v>
      </c>
      <c r="B233" s="19" t="s">
        <v>91</v>
      </c>
      <c r="C233" s="19" t="s">
        <v>98</v>
      </c>
      <c r="D233" s="19">
        <v>0.34859400000000001</v>
      </c>
      <c r="E233" s="19">
        <v>-9.5211199999999992E-3</v>
      </c>
      <c r="F233" s="19">
        <v>1.65613E-3</v>
      </c>
      <c r="G233" s="20">
        <v>8.9999999999999995E-9</v>
      </c>
      <c r="H233" s="19">
        <v>454633</v>
      </c>
      <c r="I233" s="16">
        <f t="shared" si="6"/>
        <v>1.326380710412625E-3</v>
      </c>
      <c r="J233" s="16">
        <f t="shared" si="7"/>
        <v>603.81467689570059</v>
      </c>
    </row>
    <row r="234" spans="1:10" ht="13.5" x14ac:dyDescent="0.3">
      <c r="A234" s="19" t="s">
        <v>1006</v>
      </c>
      <c r="B234" s="19" t="s">
        <v>94</v>
      </c>
      <c r="C234" s="19" t="s">
        <v>92</v>
      </c>
      <c r="D234" s="19">
        <v>0.44917000000000001</v>
      </c>
      <c r="E234" s="19">
        <v>-1.18589E-2</v>
      </c>
      <c r="F234" s="19">
        <v>1.55668E-3</v>
      </c>
      <c r="G234" s="20">
        <v>2.6E-14</v>
      </c>
      <c r="H234" s="19">
        <v>454633</v>
      </c>
      <c r="I234" s="16">
        <f t="shared" si="6"/>
        <v>1.4109982547378956E-3</v>
      </c>
      <c r="J234" s="16">
        <f t="shared" si="7"/>
        <v>642.38995866027506</v>
      </c>
    </row>
    <row r="235" spans="1:10" ht="13.5" x14ac:dyDescent="0.3">
      <c r="A235" s="19" t="s">
        <v>1007</v>
      </c>
      <c r="B235" s="19" t="s">
        <v>92</v>
      </c>
      <c r="C235" s="19" t="s">
        <v>94</v>
      </c>
      <c r="D235" s="19">
        <v>8.3835999999999994E-2</v>
      </c>
      <c r="E235" s="19">
        <v>-2.5201500000000002E-2</v>
      </c>
      <c r="F235" s="19">
        <v>2.7937499999999998E-3</v>
      </c>
      <c r="G235" s="20">
        <v>1.9E-19</v>
      </c>
      <c r="H235" s="19">
        <v>454633</v>
      </c>
      <c r="I235" s="16">
        <f t="shared" si="6"/>
        <v>7.867010121316621E-4</v>
      </c>
      <c r="J235" s="16">
        <f t="shared" si="7"/>
        <v>357.94025981110576</v>
      </c>
    </row>
    <row r="236" spans="1:10" ht="13.5" x14ac:dyDescent="0.3">
      <c r="A236" s="19" t="s">
        <v>1008</v>
      </c>
      <c r="B236" s="19" t="s">
        <v>98</v>
      </c>
      <c r="C236" s="19" t="s">
        <v>91</v>
      </c>
      <c r="D236" s="19">
        <v>8.6860000000000007E-2</v>
      </c>
      <c r="E236" s="19">
        <v>-1.6339099999999999E-2</v>
      </c>
      <c r="F236" s="19">
        <v>2.7497899999999998E-3</v>
      </c>
      <c r="G236" s="20">
        <v>2.7999999999999998E-9</v>
      </c>
      <c r="H236" s="19">
        <v>454633</v>
      </c>
      <c r="I236" s="16">
        <f t="shared" si="6"/>
        <v>7.9926769363015482E-4</v>
      </c>
      <c r="J236" s="16">
        <f t="shared" si="7"/>
        <v>363.66253453801079</v>
      </c>
    </row>
    <row r="237" spans="1:10" ht="13.5" x14ac:dyDescent="0.3">
      <c r="A237" s="19" t="s">
        <v>1009</v>
      </c>
      <c r="B237" s="19" t="s">
        <v>94</v>
      </c>
      <c r="C237" s="19" t="s">
        <v>92</v>
      </c>
      <c r="D237" s="19">
        <v>0.41926200000000002</v>
      </c>
      <c r="E237" s="19">
        <v>-1.31217E-2</v>
      </c>
      <c r="F237" s="19">
        <v>1.5660400000000001E-3</v>
      </c>
      <c r="G237" s="20">
        <v>5.2999999999999998E-17</v>
      </c>
      <c r="H237" s="19">
        <v>454633</v>
      </c>
      <c r="I237" s="16">
        <f t="shared" si="6"/>
        <v>1.4025767457647653E-3</v>
      </c>
      <c r="J237" s="16">
        <f t="shared" si="7"/>
        <v>638.55048456442785</v>
      </c>
    </row>
    <row r="238" spans="1:10" ht="13.5" x14ac:dyDescent="0.3">
      <c r="A238" s="19" t="s">
        <v>1010</v>
      </c>
      <c r="B238" s="19" t="s">
        <v>91</v>
      </c>
      <c r="C238" s="19" t="s">
        <v>98</v>
      </c>
      <c r="D238" s="19">
        <v>0.31146800000000002</v>
      </c>
      <c r="E238" s="19">
        <v>1.7038399999999999E-2</v>
      </c>
      <c r="F238" s="19">
        <v>1.67907E-3</v>
      </c>
      <c r="G238" s="20">
        <v>3.3999999999999999E-24</v>
      </c>
      <c r="H238" s="19">
        <v>454633</v>
      </c>
      <c r="I238" s="16">
        <f t="shared" si="6"/>
        <v>1.3082829740801137E-3</v>
      </c>
      <c r="J238" s="16">
        <f t="shared" si="7"/>
        <v>595.56516455375709</v>
      </c>
    </row>
    <row r="239" spans="1:10" ht="13.5" x14ac:dyDescent="0.3">
      <c r="A239" s="19" t="s">
        <v>1011</v>
      </c>
      <c r="B239" s="19" t="s">
        <v>94</v>
      </c>
      <c r="C239" s="19" t="s">
        <v>98</v>
      </c>
      <c r="D239" s="19">
        <v>0.34318900000000002</v>
      </c>
      <c r="E239" s="19">
        <v>-1.3782900000000001E-2</v>
      </c>
      <c r="F239" s="19">
        <v>1.63035E-3</v>
      </c>
      <c r="G239" s="20">
        <v>2.7999999999999999E-17</v>
      </c>
      <c r="H239" s="19">
        <v>454633</v>
      </c>
      <c r="I239" s="16">
        <f t="shared" si="6"/>
        <v>1.3473259210264705E-3</v>
      </c>
      <c r="J239" s="16">
        <f t="shared" si="7"/>
        <v>613.3625300378917</v>
      </c>
    </row>
    <row r="240" spans="1:10" ht="13.5" x14ac:dyDescent="0.3">
      <c r="A240" s="19" t="s">
        <v>1012</v>
      </c>
      <c r="B240" s="19" t="s">
        <v>98</v>
      </c>
      <c r="C240" s="19" t="s">
        <v>94</v>
      </c>
      <c r="D240" s="19">
        <v>0.32177</v>
      </c>
      <c r="E240" s="19">
        <v>-1.30773E-2</v>
      </c>
      <c r="F240" s="19">
        <v>1.6559000000000001E-3</v>
      </c>
      <c r="G240" s="20">
        <v>2.8000000000000001E-15</v>
      </c>
      <c r="H240" s="19">
        <v>454633</v>
      </c>
      <c r="I240" s="16">
        <f t="shared" si="6"/>
        <v>1.326564696686878E-3</v>
      </c>
      <c r="J240" s="16">
        <f t="shared" si="7"/>
        <v>603.89854510977534</v>
      </c>
    </row>
    <row r="241" spans="1:10" ht="13.5" x14ac:dyDescent="0.3">
      <c r="A241" s="19" t="s">
        <v>1013</v>
      </c>
      <c r="B241" s="19" t="s">
        <v>92</v>
      </c>
      <c r="C241" s="19" t="s">
        <v>94</v>
      </c>
      <c r="D241" s="19">
        <v>0.76546499999999995</v>
      </c>
      <c r="E241" s="19">
        <v>-1.0516599999999999E-2</v>
      </c>
      <c r="F241" s="19">
        <v>1.85641E-3</v>
      </c>
      <c r="G241" s="20">
        <v>1.4999999999999999E-8</v>
      </c>
      <c r="H241" s="19">
        <v>454633</v>
      </c>
      <c r="I241" s="16">
        <f t="shared" si="6"/>
        <v>1.183452614022704E-3</v>
      </c>
      <c r="J241" s="16">
        <f t="shared" si="7"/>
        <v>538.67173784200531</v>
      </c>
    </row>
    <row r="242" spans="1:10" ht="13.5" x14ac:dyDescent="0.3">
      <c r="A242" s="19" t="s">
        <v>1014</v>
      </c>
      <c r="B242" s="19" t="s">
        <v>92</v>
      </c>
      <c r="C242" s="19" t="s">
        <v>94</v>
      </c>
      <c r="D242" s="19">
        <v>0.12668399999999999</v>
      </c>
      <c r="E242" s="19">
        <v>-1.47849E-2</v>
      </c>
      <c r="F242" s="19">
        <v>2.32906E-3</v>
      </c>
      <c r="G242" s="20">
        <v>2.1999999999999999E-10</v>
      </c>
      <c r="H242" s="19">
        <v>454633</v>
      </c>
      <c r="I242" s="16">
        <f t="shared" si="6"/>
        <v>9.4351413454594622E-4</v>
      </c>
      <c r="J242" s="16">
        <f t="shared" si="7"/>
        <v>429.3558778422526</v>
      </c>
    </row>
    <row r="243" spans="1:10" ht="13.5" x14ac:dyDescent="0.3">
      <c r="A243" s="19" t="s">
        <v>1015</v>
      </c>
      <c r="B243" s="19" t="s">
        <v>94</v>
      </c>
      <c r="C243" s="19" t="s">
        <v>92</v>
      </c>
      <c r="D243" s="19">
        <v>1.9710999999999999E-2</v>
      </c>
      <c r="E243" s="19">
        <v>3.1234600000000001E-2</v>
      </c>
      <c r="F243" s="19">
        <v>5.5424100000000002E-3</v>
      </c>
      <c r="G243" s="20">
        <v>1.7E-8</v>
      </c>
      <c r="H243" s="19">
        <v>454633</v>
      </c>
      <c r="I243" s="16">
        <f t="shared" si="6"/>
        <v>3.9670536424606714E-4</v>
      </c>
      <c r="J243" s="16">
        <f t="shared" si="7"/>
        <v>180.42613246715362</v>
      </c>
    </row>
    <row r="244" spans="1:10" ht="13.5" x14ac:dyDescent="0.3">
      <c r="A244" s="19" t="s">
        <v>1016</v>
      </c>
      <c r="B244" s="19" t="s">
        <v>91</v>
      </c>
      <c r="C244" s="19" t="s">
        <v>98</v>
      </c>
      <c r="D244" s="19">
        <v>0.25487900000000002</v>
      </c>
      <c r="E244" s="19">
        <v>1.18139E-2</v>
      </c>
      <c r="F244" s="19">
        <v>1.7715299999999999E-3</v>
      </c>
      <c r="G244" s="20">
        <v>2.6000000000000001E-11</v>
      </c>
      <c r="H244" s="19">
        <v>454633</v>
      </c>
      <c r="I244" s="16">
        <f t="shared" si="6"/>
        <v>1.2400855186193002E-3</v>
      </c>
      <c r="J244" s="16">
        <f t="shared" si="7"/>
        <v>564.48132453149367</v>
      </c>
    </row>
    <row r="245" spans="1:10" ht="13.5" x14ac:dyDescent="0.3">
      <c r="A245" s="19" t="s">
        <v>1017</v>
      </c>
      <c r="B245" s="19" t="s">
        <v>94</v>
      </c>
      <c r="C245" s="19" t="s">
        <v>92</v>
      </c>
      <c r="D245" s="19">
        <v>0.16419700000000001</v>
      </c>
      <c r="E245" s="19">
        <v>-1.4294100000000001E-2</v>
      </c>
      <c r="F245" s="19">
        <v>2.0831199999999999E-3</v>
      </c>
      <c r="G245" s="20">
        <v>6.8000000000000001E-12</v>
      </c>
      <c r="H245" s="19">
        <v>454633</v>
      </c>
      <c r="I245" s="16">
        <f t="shared" si="6"/>
        <v>1.0547910193364782E-3</v>
      </c>
      <c r="J245" s="16">
        <f t="shared" si="7"/>
        <v>480.04704522412385</v>
      </c>
    </row>
    <row r="246" spans="1:10" ht="13.5" x14ac:dyDescent="0.3">
      <c r="A246" s="19" t="s">
        <v>1018</v>
      </c>
      <c r="B246" s="19" t="s">
        <v>92</v>
      </c>
      <c r="C246" s="19" t="s">
        <v>94</v>
      </c>
      <c r="D246" s="19">
        <v>0.279026</v>
      </c>
      <c r="E246" s="19">
        <v>1.27422E-2</v>
      </c>
      <c r="F246" s="19">
        <v>1.7350200000000001E-3</v>
      </c>
      <c r="G246" s="20">
        <v>2.0999999999999999E-13</v>
      </c>
      <c r="H246" s="19">
        <v>454633</v>
      </c>
      <c r="I246" s="16">
        <f t="shared" si="6"/>
        <v>1.2661475794553949E-3</v>
      </c>
      <c r="J246" s="16">
        <f t="shared" si="7"/>
        <v>576.35969663016965</v>
      </c>
    </row>
    <row r="247" spans="1:10" ht="13.5" x14ac:dyDescent="0.3">
      <c r="A247" s="19" t="s">
        <v>1019</v>
      </c>
      <c r="B247" s="19" t="s">
        <v>92</v>
      </c>
      <c r="C247" s="19" t="s">
        <v>94</v>
      </c>
      <c r="D247" s="19">
        <v>0.167185</v>
      </c>
      <c r="E247" s="19">
        <v>-1.4204100000000001E-2</v>
      </c>
      <c r="F247" s="19">
        <v>2.0730100000000001E-3</v>
      </c>
      <c r="G247" s="20">
        <v>7.3E-12</v>
      </c>
      <c r="H247" s="19">
        <v>454633</v>
      </c>
      <c r="I247" s="16">
        <f t="shared" si="6"/>
        <v>1.0599297471676154E-3</v>
      </c>
      <c r="J247" s="16">
        <f t="shared" si="7"/>
        <v>482.38821850703897</v>
      </c>
    </row>
    <row r="248" spans="1:10" ht="13.5" x14ac:dyDescent="0.3">
      <c r="A248" s="19" t="s">
        <v>1020</v>
      </c>
      <c r="B248" s="19" t="s">
        <v>91</v>
      </c>
      <c r="C248" s="19" t="s">
        <v>98</v>
      </c>
      <c r="D248" s="19">
        <v>8.2024E-2</v>
      </c>
      <c r="E248" s="19">
        <v>1.8940599999999998E-2</v>
      </c>
      <c r="F248" s="19">
        <v>2.83307E-3</v>
      </c>
      <c r="G248" s="20">
        <v>2.3000000000000001E-11</v>
      </c>
      <c r="H248" s="19">
        <v>454633</v>
      </c>
      <c r="I248" s="16">
        <f t="shared" si="6"/>
        <v>7.7579090888965847E-4</v>
      </c>
      <c r="J248" s="16">
        <f t="shared" si="7"/>
        <v>352.97242950131016</v>
      </c>
    </row>
    <row r="249" spans="1:10" ht="13.5" x14ac:dyDescent="0.3">
      <c r="A249" s="19" t="s">
        <v>1021</v>
      </c>
      <c r="B249" s="19" t="s">
        <v>92</v>
      </c>
      <c r="C249" s="19" t="s">
        <v>94</v>
      </c>
      <c r="D249" s="19">
        <v>4.8327000000000002E-2</v>
      </c>
      <c r="E249" s="19">
        <v>-4.7913499999999998E-2</v>
      </c>
      <c r="F249" s="19">
        <v>3.5964299999999999E-3</v>
      </c>
      <c r="G249" s="20">
        <v>1.6999999999999999E-40</v>
      </c>
      <c r="H249" s="19">
        <v>454633</v>
      </c>
      <c r="I249" s="16">
        <f t="shared" si="6"/>
        <v>6.1122611119554223E-4</v>
      </c>
      <c r="J249" s="16">
        <f t="shared" si="7"/>
        <v>278.05229097946494</v>
      </c>
    </row>
    <row r="250" spans="1:10" ht="13.5" x14ac:dyDescent="0.3">
      <c r="A250" s="19" t="s">
        <v>1022</v>
      </c>
      <c r="B250" s="19" t="s">
        <v>94</v>
      </c>
      <c r="C250" s="19" t="s">
        <v>92</v>
      </c>
      <c r="D250" s="19">
        <v>0.31703300000000001</v>
      </c>
      <c r="E250" s="19">
        <v>1.51644E-2</v>
      </c>
      <c r="F250" s="19">
        <v>1.65383E-3</v>
      </c>
      <c r="G250" s="20">
        <v>4.7999999999999999E-20</v>
      </c>
      <c r="H250" s="19">
        <v>454633</v>
      </c>
      <c r="I250" s="16">
        <f t="shared" si="6"/>
        <v>1.3282228729425065E-3</v>
      </c>
      <c r="J250" s="16">
        <f t="shared" si="7"/>
        <v>604.65440876467142</v>
      </c>
    </row>
    <row r="251" spans="1:10" ht="13.5" x14ac:dyDescent="0.3">
      <c r="A251" s="19" t="s">
        <v>1023</v>
      </c>
      <c r="B251" s="19" t="s">
        <v>91</v>
      </c>
      <c r="C251" s="19" t="s">
        <v>98</v>
      </c>
      <c r="D251" s="19">
        <v>0.166049</v>
      </c>
      <c r="E251" s="19">
        <v>-1.2795600000000001E-2</v>
      </c>
      <c r="F251" s="19">
        <v>2.08683E-3</v>
      </c>
      <c r="G251" s="20">
        <v>8.6999999999999999E-10</v>
      </c>
      <c r="H251" s="19">
        <v>454633</v>
      </c>
      <c r="I251" s="16">
        <f t="shared" si="6"/>
        <v>1.0529177693231616E-3</v>
      </c>
      <c r="J251" s="16">
        <f t="shared" si="7"/>
        <v>479.19360985191747</v>
      </c>
    </row>
    <row r="252" spans="1:10" ht="13.5" x14ac:dyDescent="0.3">
      <c r="A252" s="19" t="s">
        <v>1024</v>
      </c>
      <c r="B252" s="19" t="s">
        <v>94</v>
      </c>
      <c r="C252" s="19" t="s">
        <v>92</v>
      </c>
      <c r="D252" s="19">
        <v>0.151703</v>
      </c>
      <c r="E252" s="19">
        <v>1.26824E-2</v>
      </c>
      <c r="F252" s="19">
        <v>2.1442399999999999E-3</v>
      </c>
      <c r="G252" s="20">
        <v>3.3000000000000002E-9</v>
      </c>
      <c r="H252" s="19">
        <v>454633</v>
      </c>
      <c r="I252" s="16">
        <f t="shared" si="6"/>
        <v>1.0247557796717653E-3</v>
      </c>
      <c r="J252" s="16">
        <f t="shared" si="7"/>
        <v>466.36365371753021</v>
      </c>
    </row>
    <row r="253" spans="1:10" ht="13.5" x14ac:dyDescent="0.3">
      <c r="A253" s="19" t="s">
        <v>1025</v>
      </c>
      <c r="B253" s="19" t="s">
        <v>98</v>
      </c>
      <c r="C253" s="19" t="s">
        <v>91</v>
      </c>
      <c r="D253" s="19">
        <v>0.46394600000000003</v>
      </c>
      <c r="E253" s="19">
        <v>-1.06141E-2</v>
      </c>
      <c r="F253" s="19">
        <v>1.55316E-3</v>
      </c>
      <c r="G253" s="20">
        <v>8.2999999999999998E-12</v>
      </c>
      <c r="H253" s="19">
        <v>454633</v>
      </c>
      <c r="I253" s="16">
        <f t="shared" si="6"/>
        <v>1.4141915445289907E-3</v>
      </c>
      <c r="J253" s="16">
        <f t="shared" si="7"/>
        <v>643.84583742001917</v>
      </c>
    </row>
    <row r="254" spans="1:10" ht="13.5" x14ac:dyDescent="0.3">
      <c r="A254" s="19" t="s">
        <v>1026</v>
      </c>
      <c r="B254" s="19" t="s">
        <v>94</v>
      </c>
      <c r="C254" s="19" t="s">
        <v>92</v>
      </c>
      <c r="D254" s="19">
        <v>3.7191000000000002E-2</v>
      </c>
      <c r="E254" s="19">
        <v>-2.4963699999999998E-2</v>
      </c>
      <c r="F254" s="19">
        <v>4.2371199999999996E-3</v>
      </c>
      <c r="G254" s="20">
        <v>3.8000000000000001E-9</v>
      </c>
      <c r="H254" s="19">
        <v>454633</v>
      </c>
      <c r="I254" s="16">
        <f t="shared" si="6"/>
        <v>5.188512736472087E-4</v>
      </c>
      <c r="J254" s="16">
        <f t="shared" si="7"/>
        <v>236.00832661035727</v>
      </c>
    </row>
    <row r="255" spans="1:10" ht="13.5" x14ac:dyDescent="0.3">
      <c r="A255" s="19" t="s">
        <v>1027</v>
      </c>
      <c r="B255" s="19" t="s">
        <v>92</v>
      </c>
      <c r="C255" s="19" t="s">
        <v>94</v>
      </c>
      <c r="D255" s="19">
        <v>0.57510600000000001</v>
      </c>
      <c r="E255" s="19">
        <v>-9.53851E-3</v>
      </c>
      <c r="F255" s="19">
        <v>1.5646200000000001E-3</v>
      </c>
      <c r="G255" s="20">
        <v>1.0999999999999999E-9</v>
      </c>
      <c r="H255" s="19">
        <v>454633</v>
      </c>
      <c r="I255" s="16">
        <f t="shared" si="6"/>
        <v>1.4038478933870145E-3</v>
      </c>
      <c r="J255" s="16">
        <f t="shared" si="7"/>
        <v>639.13001294069898</v>
      </c>
    </row>
    <row r="256" spans="1:10" ht="13.5" x14ac:dyDescent="0.3">
      <c r="A256" s="19" t="s">
        <v>1028</v>
      </c>
      <c r="B256" s="19" t="s">
        <v>91</v>
      </c>
      <c r="C256" s="19" t="s">
        <v>94</v>
      </c>
      <c r="D256" s="19">
        <v>0.24663599999999999</v>
      </c>
      <c r="E256" s="19">
        <v>1.1060199999999999E-2</v>
      </c>
      <c r="F256" s="19">
        <v>1.79199E-3</v>
      </c>
      <c r="G256" s="20">
        <v>6.6999999999999996E-10</v>
      </c>
      <c r="H256" s="19">
        <v>454633</v>
      </c>
      <c r="I256" s="16">
        <f t="shared" si="6"/>
        <v>1.225944231630886E-3</v>
      </c>
      <c r="J256" s="16">
        <f t="shared" si="7"/>
        <v>558.03637344364472</v>
      </c>
    </row>
    <row r="257" spans="1:10" ht="13.5" x14ac:dyDescent="0.3">
      <c r="A257" s="19" t="s">
        <v>1029</v>
      </c>
      <c r="B257" s="19" t="s">
        <v>98</v>
      </c>
      <c r="C257" s="19" t="s">
        <v>91</v>
      </c>
      <c r="D257" s="19">
        <v>0.63602300000000001</v>
      </c>
      <c r="E257" s="19">
        <v>1.3399299999999999E-2</v>
      </c>
      <c r="F257" s="19">
        <v>1.60775E-3</v>
      </c>
      <c r="G257" s="20">
        <v>7.7999999999999998E-17</v>
      </c>
      <c r="H257" s="19">
        <v>454633</v>
      </c>
      <c r="I257" s="16">
        <f t="shared" si="6"/>
        <v>1.3662392871730132E-3</v>
      </c>
      <c r="J257" s="16">
        <f t="shared" si="7"/>
        <v>621.98451304448872</v>
      </c>
    </row>
    <row r="258" spans="1:10" ht="13.5" x14ac:dyDescent="0.3">
      <c r="A258" s="19" t="s">
        <v>1030</v>
      </c>
      <c r="B258" s="19" t="s">
        <v>92</v>
      </c>
      <c r="C258" s="19" t="s">
        <v>91</v>
      </c>
      <c r="D258" s="19">
        <v>0.45608799999999999</v>
      </c>
      <c r="E258" s="19">
        <v>-9.8905899999999995E-3</v>
      </c>
      <c r="F258" s="19">
        <v>1.54908E-3</v>
      </c>
      <c r="G258" s="20">
        <v>1.7000000000000001E-10</v>
      </c>
      <c r="H258" s="19">
        <v>454633</v>
      </c>
      <c r="I258" s="16">
        <f t="shared" si="6"/>
        <v>1.4179109911004533E-3</v>
      </c>
      <c r="J258" s="16">
        <f t="shared" si="7"/>
        <v>645.54161234234311</v>
      </c>
    </row>
    <row r="259" spans="1:10" ht="13.5" x14ac:dyDescent="0.3">
      <c r="A259" s="19" t="s">
        <v>1031</v>
      </c>
      <c r="B259" s="19" t="s">
        <v>94</v>
      </c>
      <c r="C259" s="19" t="s">
        <v>92</v>
      </c>
      <c r="D259" s="19">
        <v>0.71185600000000004</v>
      </c>
      <c r="E259" s="19">
        <v>2.2602899999999999E-2</v>
      </c>
      <c r="F259" s="19">
        <v>1.70655E-3</v>
      </c>
      <c r="G259" s="20">
        <v>4.7999999999999998E-40</v>
      </c>
      <c r="H259" s="19">
        <v>454633</v>
      </c>
      <c r="I259" s="16">
        <f t="shared" si="6"/>
        <v>1.2872432520371253E-3</v>
      </c>
      <c r="J259" s="16">
        <f t="shared" si="7"/>
        <v>585.97497925479865</v>
      </c>
    </row>
    <row r="260" spans="1:10" ht="13.5" x14ac:dyDescent="0.3">
      <c r="A260" s="19" t="s">
        <v>1032</v>
      </c>
      <c r="B260" s="19" t="s">
        <v>92</v>
      </c>
      <c r="C260" s="19" t="s">
        <v>94</v>
      </c>
      <c r="D260" s="19">
        <v>0.29820600000000003</v>
      </c>
      <c r="E260" s="19">
        <v>1.05922E-2</v>
      </c>
      <c r="F260" s="19">
        <v>1.6789000000000001E-3</v>
      </c>
      <c r="G260" s="20">
        <v>2.8000000000000002E-10</v>
      </c>
      <c r="H260" s="19">
        <v>454633</v>
      </c>
      <c r="I260" s="16">
        <f t="shared" ref="I260:I323" si="8">(2*D260*(1-D260)*E260*E260)/((2*D260*(1-D260)*E260*E260)+(2*D260*(1-D260)*H260*F260*E260*E260))</f>
        <v>1.308415273266147E-3</v>
      </c>
      <c r="J260" s="16">
        <f t="shared" ref="J260:J323" si="9">I260*(H260-2)/(1-I260)</f>
        <v>595.62546956178267</v>
      </c>
    </row>
    <row r="261" spans="1:10" ht="13.5" x14ac:dyDescent="0.3">
      <c r="A261" s="19" t="s">
        <v>1033</v>
      </c>
      <c r="B261" s="19" t="s">
        <v>91</v>
      </c>
      <c r="C261" s="19" t="s">
        <v>98</v>
      </c>
      <c r="D261" s="19">
        <v>0.68856600000000001</v>
      </c>
      <c r="E261" s="19">
        <v>-1.3693200000000001E-2</v>
      </c>
      <c r="F261" s="19">
        <v>1.6613999999999999E-3</v>
      </c>
      <c r="G261" s="20">
        <v>1.7E-16</v>
      </c>
      <c r="H261" s="19">
        <v>454633</v>
      </c>
      <c r="I261" s="16">
        <f t="shared" si="8"/>
        <v>1.3221789623218002E-3</v>
      </c>
      <c r="J261" s="16">
        <f t="shared" si="9"/>
        <v>601.89936249384664</v>
      </c>
    </row>
    <row r="262" spans="1:10" ht="13.5" x14ac:dyDescent="0.3">
      <c r="A262" s="19" t="s">
        <v>1034</v>
      </c>
      <c r="B262" s="19" t="s">
        <v>94</v>
      </c>
      <c r="C262" s="19" t="s">
        <v>98</v>
      </c>
      <c r="D262" s="19">
        <v>0.61604499999999995</v>
      </c>
      <c r="E262" s="19">
        <v>1.4276799999999999E-2</v>
      </c>
      <c r="F262" s="19">
        <v>1.58851E-3</v>
      </c>
      <c r="G262" s="20">
        <v>2.5000000000000002E-19</v>
      </c>
      <c r="H262" s="19">
        <v>454633</v>
      </c>
      <c r="I262" s="16">
        <f t="shared" si="8"/>
        <v>1.3827642671415963E-3</v>
      </c>
      <c r="J262" s="16">
        <f t="shared" si="9"/>
        <v>629.51797649827608</v>
      </c>
    </row>
    <row r="263" spans="1:10" ht="13.5" x14ac:dyDescent="0.3">
      <c r="A263" s="19" t="s">
        <v>1035</v>
      </c>
      <c r="B263" s="19" t="s">
        <v>98</v>
      </c>
      <c r="C263" s="19" t="s">
        <v>91</v>
      </c>
      <c r="D263" s="19">
        <v>0.126972</v>
      </c>
      <c r="E263" s="19">
        <v>1.26967E-2</v>
      </c>
      <c r="F263" s="19">
        <v>2.3092500000000001E-3</v>
      </c>
      <c r="G263" s="20">
        <v>3.8000000000000003E-8</v>
      </c>
      <c r="H263" s="19">
        <v>454633</v>
      </c>
      <c r="I263" s="16">
        <f t="shared" si="8"/>
        <v>9.5160040871627701E-4</v>
      </c>
      <c r="J263" s="16">
        <f t="shared" si="9"/>
        <v>433.03912562402371</v>
      </c>
    </row>
    <row r="264" spans="1:10" ht="13.5" x14ac:dyDescent="0.3">
      <c r="A264" s="19" t="s">
        <v>1036</v>
      </c>
      <c r="B264" s="19" t="s">
        <v>94</v>
      </c>
      <c r="C264" s="19" t="s">
        <v>92</v>
      </c>
      <c r="D264" s="19">
        <v>0.201154</v>
      </c>
      <c r="E264" s="19">
        <v>-1.1776500000000001E-2</v>
      </c>
      <c r="F264" s="19">
        <v>1.9287099999999999E-3</v>
      </c>
      <c r="G264" s="20">
        <v>1.0000000000000001E-9</v>
      </c>
      <c r="H264" s="19">
        <v>454633</v>
      </c>
      <c r="I264" s="16">
        <f t="shared" si="8"/>
        <v>1.1391400138671501E-3</v>
      </c>
      <c r="J264" s="16">
        <f t="shared" si="9"/>
        <v>518.47898380123354</v>
      </c>
    </row>
    <row r="265" spans="1:10" ht="13.5" x14ac:dyDescent="0.3">
      <c r="A265" s="19" t="s">
        <v>1037</v>
      </c>
      <c r="B265" s="19" t="s">
        <v>94</v>
      </c>
      <c r="C265" s="19" t="s">
        <v>92</v>
      </c>
      <c r="D265" s="19">
        <v>0.64462900000000001</v>
      </c>
      <c r="E265" s="19">
        <v>-9.3263900000000004E-3</v>
      </c>
      <c r="F265" s="19">
        <v>1.6189799999999999E-3</v>
      </c>
      <c r="G265" s="20">
        <v>8.4000000000000008E-9</v>
      </c>
      <c r="H265" s="19">
        <v>454633</v>
      </c>
      <c r="I265" s="16">
        <f t="shared" si="8"/>
        <v>1.356775272563733E-3</v>
      </c>
      <c r="J265" s="16">
        <f t="shared" si="9"/>
        <v>617.67013851145589</v>
      </c>
    </row>
    <row r="266" spans="1:10" ht="13.5" x14ac:dyDescent="0.3">
      <c r="A266" s="19" t="s">
        <v>1038</v>
      </c>
      <c r="B266" s="19" t="s">
        <v>92</v>
      </c>
      <c r="C266" s="19" t="s">
        <v>94</v>
      </c>
      <c r="D266" s="19">
        <v>0.28359299999999998</v>
      </c>
      <c r="E266" s="19">
        <v>1.13458E-2</v>
      </c>
      <c r="F266" s="19">
        <v>1.7170200000000001E-3</v>
      </c>
      <c r="G266" s="20">
        <v>3.9000000000000001E-11</v>
      </c>
      <c r="H266" s="19">
        <v>454633</v>
      </c>
      <c r="I266" s="16">
        <f t="shared" si="8"/>
        <v>1.2794039759876103E-3</v>
      </c>
      <c r="J266" s="16">
        <f t="shared" si="9"/>
        <v>582.40183623212113</v>
      </c>
    </row>
    <row r="267" spans="1:10" ht="13.5" x14ac:dyDescent="0.3">
      <c r="A267" s="19" t="s">
        <v>1039</v>
      </c>
      <c r="B267" s="19" t="s">
        <v>91</v>
      </c>
      <c r="C267" s="19" t="s">
        <v>92</v>
      </c>
      <c r="D267" s="19">
        <v>0.43926599999999999</v>
      </c>
      <c r="E267" s="19">
        <v>-1.01996E-2</v>
      </c>
      <c r="F267" s="19">
        <v>1.5514299999999999E-3</v>
      </c>
      <c r="G267" s="20">
        <v>4.8999999999999999E-11</v>
      </c>
      <c r="H267" s="19">
        <v>454633</v>
      </c>
      <c r="I267" s="16">
        <f t="shared" si="8"/>
        <v>1.4157662772769117E-3</v>
      </c>
      <c r="J267" s="16">
        <f t="shared" si="9"/>
        <v>644.56379008223178</v>
      </c>
    </row>
    <row r="268" spans="1:10" ht="13.5" x14ac:dyDescent="0.3">
      <c r="A268" s="19" t="s">
        <v>1040</v>
      </c>
      <c r="B268" s="19" t="s">
        <v>92</v>
      </c>
      <c r="C268" s="19" t="s">
        <v>94</v>
      </c>
      <c r="D268" s="19">
        <v>0.46488099999999999</v>
      </c>
      <c r="E268" s="19">
        <v>1.2128399999999999E-2</v>
      </c>
      <c r="F268" s="19">
        <v>1.5459600000000001E-3</v>
      </c>
      <c r="G268" s="20">
        <v>4.2999999999999997E-15</v>
      </c>
      <c r="H268" s="19">
        <v>454633</v>
      </c>
      <c r="I268" s="16">
        <f t="shared" si="8"/>
        <v>1.4207685016308796E-3</v>
      </c>
      <c r="J268" s="16">
        <f t="shared" si="9"/>
        <v>646.84442084353861</v>
      </c>
    </row>
    <row r="269" spans="1:10" ht="13.5" x14ac:dyDescent="0.3">
      <c r="A269" s="19" t="s">
        <v>1041</v>
      </c>
      <c r="B269" s="19" t="s">
        <v>98</v>
      </c>
      <c r="C269" s="19" t="s">
        <v>94</v>
      </c>
      <c r="D269" s="19">
        <v>0.45449000000000001</v>
      </c>
      <c r="E269" s="19">
        <v>-1.04169E-2</v>
      </c>
      <c r="F269" s="19">
        <v>1.5508799999999999E-3</v>
      </c>
      <c r="G269" s="20">
        <v>1.8999999999999999E-11</v>
      </c>
      <c r="H269" s="19">
        <v>454633</v>
      </c>
      <c r="I269" s="16">
        <f t="shared" si="8"/>
        <v>1.4162676498172208E-3</v>
      </c>
      <c r="J269" s="16">
        <f t="shared" si="9"/>
        <v>644.79237648772119</v>
      </c>
    </row>
    <row r="270" spans="1:10" ht="13.5" x14ac:dyDescent="0.3">
      <c r="A270" s="19" t="s">
        <v>1042</v>
      </c>
      <c r="B270" s="19" t="s">
        <v>98</v>
      </c>
      <c r="C270" s="19" t="s">
        <v>91</v>
      </c>
      <c r="D270" s="19">
        <v>0.35616999999999999</v>
      </c>
      <c r="E270" s="19">
        <v>1.13515E-2</v>
      </c>
      <c r="F270" s="19">
        <v>1.6154299999999999E-3</v>
      </c>
      <c r="G270" s="20">
        <v>2.0999999999999999E-12</v>
      </c>
      <c r="H270" s="19">
        <v>454633</v>
      </c>
      <c r="I270" s="16">
        <f t="shared" si="8"/>
        <v>1.3597528097502344E-3</v>
      </c>
      <c r="J270" s="16">
        <f t="shared" si="9"/>
        <v>619.02750403748655</v>
      </c>
    </row>
    <row r="271" spans="1:10" ht="13.5" x14ac:dyDescent="0.3">
      <c r="A271" s="19" t="s">
        <v>1043</v>
      </c>
      <c r="B271" s="19" t="s">
        <v>91</v>
      </c>
      <c r="C271" s="19" t="s">
        <v>98</v>
      </c>
      <c r="D271" s="19">
        <v>0.64541099999999996</v>
      </c>
      <c r="E271" s="19">
        <v>-9.5410700000000005E-3</v>
      </c>
      <c r="F271" s="19">
        <v>1.61396E-3</v>
      </c>
      <c r="G271" s="20">
        <v>3.3999999999999998E-9</v>
      </c>
      <c r="H271" s="19">
        <v>454633</v>
      </c>
      <c r="I271" s="16">
        <f t="shared" si="8"/>
        <v>1.3609895914762278E-3</v>
      </c>
      <c r="J271" s="16">
        <f t="shared" si="9"/>
        <v>619.59131629487524</v>
      </c>
    </row>
    <row r="272" spans="1:10" ht="13.5" x14ac:dyDescent="0.3">
      <c r="A272" s="19" t="s">
        <v>1044</v>
      </c>
      <c r="B272" s="19" t="s">
        <v>92</v>
      </c>
      <c r="C272" s="19" t="s">
        <v>98</v>
      </c>
      <c r="D272" s="19">
        <v>0.67042199999999996</v>
      </c>
      <c r="E272" s="19">
        <v>1.1204E-2</v>
      </c>
      <c r="F272" s="19">
        <v>1.6446399999999999E-3</v>
      </c>
      <c r="G272" s="20">
        <v>9.5999999999999995E-12</v>
      </c>
      <c r="H272" s="19">
        <v>454633</v>
      </c>
      <c r="I272" s="16">
        <f t="shared" si="8"/>
        <v>1.3356348688512458E-3</v>
      </c>
      <c r="J272" s="16">
        <f t="shared" si="9"/>
        <v>608.03312630562107</v>
      </c>
    </row>
    <row r="273" spans="1:10" ht="13.5" x14ac:dyDescent="0.3">
      <c r="A273" s="19" t="s">
        <v>1045</v>
      </c>
      <c r="B273" s="19" t="s">
        <v>91</v>
      </c>
      <c r="C273" s="19" t="s">
        <v>94</v>
      </c>
      <c r="D273" s="19">
        <v>0.20633199999999999</v>
      </c>
      <c r="E273" s="19">
        <v>-1.38777E-2</v>
      </c>
      <c r="F273" s="19">
        <v>1.9046200000000001E-3</v>
      </c>
      <c r="G273" s="20">
        <v>3.2E-13</v>
      </c>
      <c r="H273" s="19">
        <v>454633</v>
      </c>
      <c r="I273" s="16">
        <f t="shared" si="8"/>
        <v>1.1535314556554814E-3</v>
      </c>
      <c r="J273" s="16">
        <f t="shared" si="9"/>
        <v>525.03680568684376</v>
      </c>
    </row>
    <row r="274" spans="1:10" ht="13.5" x14ac:dyDescent="0.3">
      <c r="A274" s="19" t="s">
        <v>1046</v>
      </c>
      <c r="B274" s="19" t="s">
        <v>98</v>
      </c>
      <c r="C274" s="19" t="s">
        <v>91</v>
      </c>
      <c r="D274" s="19">
        <v>0.74435600000000002</v>
      </c>
      <c r="E274" s="19">
        <v>-1.05935E-2</v>
      </c>
      <c r="F274" s="19">
        <v>1.7795599999999999E-3</v>
      </c>
      <c r="G274" s="20">
        <v>2.6000000000000001E-9</v>
      </c>
      <c r="H274" s="19">
        <v>454633</v>
      </c>
      <c r="I274" s="16">
        <f t="shared" si="8"/>
        <v>1.2344967249085081E-3</v>
      </c>
      <c r="J274" s="16">
        <f t="shared" si="9"/>
        <v>561.93418645467239</v>
      </c>
    </row>
    <row r="275" spans="1:10" ht="13.5" x14ac:dyDescent="0.3">
      <c r="A275" s="19" t="s">
        <v>1047</v>
      </c>
      <c r="B275" s="19" t="s">
        <v>91</v>
      </c>
      <c r="C275" s="19" t="s">
        <v>98</v>
      </c>
      <c r="D275" s="19">
        <v>0.39702100000000001</v>
      </c>
      <c r="E275" s="19">
        <v>9.2832399999999999E-3</v>
      </c>
      <c r="F275" s="19">
        <v>1.57441E-3</v>
      </c>
      <c r="G275" s="20">
        <v>3.7E-9</v>
      </c>
      <c r="H275" s="19">
        <v>454633</v>
      </c>
      <c r="I275" s="16">
        <f t="shared" si="8"/>
        <v>1.3951306617512821E-3</v>
      </c>
      <c r="J275" s="16">
        <f t="shared" si="9"/>
        <v>635.15577317679447</v>
      </c>
    </row>
    <row r="276" spans="1:10" ht="13.5" x14ac:dyDescent="0.3">
      <c r="A276" s="19" t="s">
        <v>623</v>
      </c>
      <c r="B276" s="19" t="s">
        <v>98</v>
      </c>
      <c r="C276" s="19" t="s">
        <v>91</v>
      </c>
      <c r="D276" s="19">
        <v>0.33424399999999999</v>
      </c>
      <c r="E276" s="19">
        <v>-1.1815900000000001E-2</v>
      </c>
      <c r="F276" s="19">
        <v>1.64828E-3</v>
      </c>
      <c r="G276" s="20">
        <v>7.5999999999999999E-13</v>
      </c>
      <c r="H276" s="19">
        <v>454633</v>
      </c>
      <c r="I276" s="16">
        <f t="shared" si="8"/>
        <v>1.3326892335387896E-3</v>
      </c>
      <c r="J276" s="16">
        <f t="shared" si="9"/>
        <v>606.69036865537214</v>
      </c>
    </row>
    <row r="277" spans="1:10" ht="13.5" x14ac:dyDescent="0.3">
      <c r="A277" s="19" t="s">
        <v>1048</v>
      </c>
      <c r="B277" s="19" t="s">
        <v>98</v>
      </c>
      <c r="C277" s="19" t="s">
        <v>91</v>
      </c>
      <c r="D277" s="19">
        <v>0.437471</v>
      </c>
      <c r="E277" s="19">
        <v>1.30676E-2</v>
      </c>
      <c r="F277" s="19">
        <v>1.55587E-3</v>
      </c>
      <c r="G277" s="20">
        <v>4.4999999999999998E-17</v>
      </c>
      <c r="H277" s="19">
        <v>454633</v>
      </c>
      <c r="I277" s="16">
        <f t="shared" si="8"/>
        <v>1.4117317961687E-3</v>
      </c>
      <c r="J277" s="16">
        <f t="shared" si="9"/>
        <v>642.72439268529934</v>
      </c>
    </row>
    <row r="278" spans="1:10" ht="13.5" x14ac:dyDescent="0.3">
      <c r="A278" s="19" t="s">
        <v>1049</v>
      </c>
      <c r="B278" s="19" t="s">
        <v>94</v>
      </c>
      <c r="C278" s="19" t="s">
        <v>92</v>
      </c>
      <c r="D278" s="19">
        <v>0.65265700000000004</v>
      </c>
      <c r="E278" s="19">
        <v>1.1578E-2</v>
      </c>
      <c r="F278" s="19">
        <v>1.6271E-3</v>
      </c>
      <c r="G278" s="20">
        <v>1.1E-12</v>
      </c>
      <c r="H278" s="19">
        <v>454633</v>
      </c>
      <c r="I278" s="16">
        <f t="shared" si="8"/>
        <v>1.3500134619224883E-3</v>
      </c>
      <c r="J278" s="16">
        <f t="shared" si="9"/>
        <v>614.58767183779537</v>
      </c>
    </row>
    <row r="279" spans="1:10" ht="13.5" x14ac:dyDescent="0.3">
      <c r="A279" s="19" t="s">
        <v>1050</v>
      </c>
      <c r="B279" s="19" t="s">
        <v>92</v>
      </c>
      <c r="C279" s="19" t="s">
        <v>94</v>
      </c>
      <c r="D279" s="19">
        <v>0.455038</v>
      </c>
      <c r="E279" s="19">
        <v>1.36927E-2</v>
      </c>
      <c r="F279" s="19">
        <v>1.5479599999999999E-3</v>
      </c>
      <c r="G279" s="20">
        <v>9.0999999999999997E-19</v>
      </c>
      <c r="H279" s="19">
        <v>454633</v>
      </c>
      <c r="I279" s="16">
        <f t="shared" si="8"/>
        <v>1.4189354406695487E-3</v>
      </c>
      <c r="J279" s="16">
        <f t="shared" si="9"/>
        <v>646.0086829422446</v>
      </c>
    </row>
    <row r="280" spans="1:10" ht="13.5" x14ac:dyDescent="0.3">
      <c r="A280" s="19" t="s">
        <v>1051</v>
      </c>
      <c r="B280" s="19" t="s">
        <v>91</v>
      </c>
      <c r="C280" s="19" t="s">
        <v>92</v>
      </c>
      <c r="D280" s="19">
        <v>0.67854800000000004</v>
      </c>
      <c r="E280" s="19">
        <v>-9.1425199999999995E-3</v>
      </c>
      <c r="F280" s="19">
        <v>1.6530399999999999E-3</v>
      </c>
      <c r="G280" s="20">
        <v>3.2000000000000002E-8</v>
      </c>
      <c r="H280" s="19">
        <v>454633</v>
      </c>
      <c r="I280" s="16">
        <f t="shared" si="8"/>
        <v>1.3288567969282606E-3</v>
      </c>
      <c r="J280" s="16">
        <f t="shared" si="9"/>
        <v>604.94337756332379</v>
      </c>
    </row>
    <row r="281" spans="1:10" ht="13.5" x14ac:dyDescent="0.3">
      <c r="A281" s="19" t="s">
        <v>1052</v>
      </c>
      <c r="B281" s="19" t="s">
        <v>98</v>
      </c>
      <c r="C281" s="19" t="s">
        <v>91</v>
      </c>
      <c r="D281" s="19">
        <v>0.38446999999999998</v>
      </c>
      <c r="E281" s="19">
        <v>1.9732099999999999E-2</v>
      </c>
      <c r="F281" s="19">
        <v>1.58551E-3</v>
      </c>
      <c r="G281" s="20">
        <v>1.4999999999999999E-35</v>
      </c>
      <c r="H281" s="19">
        <v>454633</v>
      </c>
      <c r="I281" s="16">
        <f t="shared" si="8"/>
        <v>1.385377020042496E-3</v>
      </c>
      <c r="J281" s="16">
        <f t="shared" si="9"/>
        <v>630.70910990613538</v>
      </c>
    </row>
    <row r="282" spans="1:10" ht="13.5" x14ac:dyDescent="0.3">
      <c r="A282" s="19" t="s">
        <v>1053</v>
      </c>
      <c r="B282" s="19" t="s">
        <v>92</v>
      </c>
      <c r="C282" s="19" t="s">
        <v>94</v>
      </c>
      <c r="D282" s="19">
        <v>0.61439999999999995</v>
      </c>
      <c r="E282" s="19">
        <v>-1.1534300000000001E-2</v>
      </c>
      <c r="F282" s="19">
        <v>1.5826E-3</v>
      </c>
      <c r="G282" s="20">
        <v>3.0999999999999999E-13</v>
      </c>
      <c r="H282" s="19">
        <v>454633</v>
      </c>
      <c r="I282" s="16">
        <f t="shared" si="8"/>
        <v>1.3879208414748435E-3</v>
      </c>
      <c r="J282" s="16">
        <f t="shared" si="9"/>
        <v>631.86882399044407</v>
      </c>
    </row>
    <row r="283" spans="1:10" ht="13.5" x14ac:dyDescent="0.3">
      <c r="A283" s="19" t="s">
        <v>1054</v>
      </c>
      <c r="B283" s="19" t="s">
        <v>91</v>
      </c>
      <c r="C283" s="19" t="s">
        <v>92</v>
      </c>
      <c r="D283" s="19">
        <v>0.321575</v>
      </c>
      <c r="E283" s="19">
        <v>1.0167600000000001E-2</v>
      </c>
      <c r="F283" s="19">
        <v>1.6523600000000001E-3</v>
      </c>
      <c r="G283" s="20">
        <v>7.5999999999999996E-10</v>
      </c>
      <c r="H283" s="19">
        <v>454633</v>
      </c>
      <c r="I283" s="16">
        <f t="shared" si="8"/>
        <v>1.3294029378075746E-3</v>
      </c>
      <c r="J283" s="16">
        <f t="shared" si="9"/>
        <v>605.19233148180604</v>
      </c>
    </row>
    <row r="284" spans="1:10" ht="13.5" x14ac:dyDescent="0.3">
      <c r="A284" s="19" t="s">
        <v>1055</v>
      </c>
      <c r="B284" s="19" t="s">
        <v>91</v>
      </c>
      <c r="C284" s="19" t="s">
        <v>98</v>
      </c>
      <c r="D284" s="19">
        <v>0.62633899999999998</v>
      </c>
      <c r="E284" s="19">
        <v>-1.09061E-2</v>
      </c>
      <c r="F284" s="19">
        <v>1.6109099999999999E-3</v>
      </c>
      <c r="G284" s="20">
        <v>1.3E-11</v>
      </c>
      <c r="H284" s="19">
        <v>454633</v>
      </c>
      <c r="I284" s="16">
        <f t="shared" si="8"/>
        <v>1.3635628935722731E-3</v>
      </c>
      <c r="J284" s="16">
        <f t="shared" si="9"/>
        <v>620.7644131871283</v>
      </c>
    </row>
    <row r="285" spans="1:10" ht="13.5" x14ac:dyDescent="0.3">
      <c r="A285" s="19" t="s">
        <v>1056</v>
      </c>
      <c r="B285" s="19" t="s">
        <v>92</v>
      </c>
      <c r="C285" s="19" t="s">
        <v>94</v>
      </c>
      <c r="D285" s="19">
        <v>0.19730200000000001</v>
      </c>
      <c r="E285" s="19">
        <v>2.11077E-2</v>
      </c>
      <c r="F285" s="19">
        <v>1.9428200000000001E-3</v>
      </c>
      <c r="G285" s="20">
        <v>1.6999999999999999E-27</v>
      </c>
      <c r="H285" s="19">
        <v>454633</v>
      </c>
      <c r="I285" s="16">
        <f t="shared" si="8"/>
        <v>1.1308762072756847E-3</v>
      </c>
      <c r="J285" s="16">
        <f t="shared" si="9"/>
        <v>514.71345819338728</v>
      </c>
    </row>
    <row r="286" spans="1:10" ht="13.5" x14ac:dyDescent="0.3">
      <c r="A286" s="19" t="s">
        <v>1057</v>
      </c>
      <c r="B286" s="19" t="s">
        <v>98</v>
      </c>
      <c r="C286" s="19" t="s">
        <v>91</v>
      </c>
      <c r="D286" s="19">
        <v>0.34547499999999998</v>
      </c>
      <c r="E286" s="19">
        <v>-1.28866E-2</v>
      </c>
      <c r="F286" s="19">
        <v>1.69042E-3</v>
      </c>
      <c r="G286" s="20">
        <v>2.5000000000000001E-14</v>
      </c>
      <c r="H286" s="19">
        <v>454633</v>
      </c>
      <c r="I286" s="16">
        <f t="shared" si="8"/>
        <v>1.2995101748267052E-3</v>
      </c>
      <c r="J286" s="16">
        <f t="shared" si="9"/>
        <v>591.56635679137537</v>
      </c>
    </row>
    <row r="287" spans="1:10" ht="13.5" x14ac:dyDescent="0.3">
      <c r="A287" s="19" t="s">
        <v>1058</v>
      </c>
      <c r="B287" s="19" t="s">
        <v>92</v>
      </c>
      <c r="C287" s="19" t="s">
        <v>94</v>
      </c>
      <c r="D287" s="19">
        <v>0.17991699999999999</v>
      </c>
      <c r="E287" s="19">
        <v>-1.5316700000000001E-2</v>
      </c>
      <c r="F287" s="19">
        <v>2.0300800000000001E-3</v>
      </c>
      <c r="G287" s="20">
        <v>4.4999999999999998E-14</v>
      </c>
      <c r="H287" s="19">
        <v>454633</v>
      </c>
      <c r="I287" s="16">
        <f t="shared" si="8"/>
        <v>1.0823197689811342E-3</v>
      </c>
      <c r="J287" s="16">
        <f t="shared" si="9"/>
        <v>492.5892579835654</v>
      </c>
    </row>
    <row r="288" spans="1:10" ht="13.5" x14ac:dyDescent="0.3">
      <c r="A288" s="19" t="s">
        <v>1059</v>
      </c>
      <c r="B288" s="19" t="s">
        <v>92</v>
      </c>
      <c r="C288" s="19" t="s">
        <v>91</v>
      </c>
      <c r="D288" s="19">
        <v>0.198824</v>
      </c>
      <c r="E288" s="19">
        <v>1.15499E-2</v>
      </c>
      <c r="F288" s="19">
        <v>1.9485100000000001E-3</v>
      </c>
      <c r="G288" s="20">
        <v>3.1E-9</v>
      </c>
      <c r="H288" s="19">
        <v>454633</v>
      </c>
      <c r="I288" s="16">
        <f t="shared" si="8"/>
        <v>1.1275775688225941E-3</v>
      </c>
      <c r="J288" s="16">
        <f t="shared" si="9"/>
        <v>513.21040222902468</v>
      </c>
    </row>
    <row r="289" spans="1:10" ht="13.5" x14ac:dyDescent="0.3">
      <c r="A289" s="19" t="s">
        <v>1060</v>
      </c>
      <c r="B289" s="19" t="s">
        <v>98</v>
      </c>
      <c r="C289" s="19" t="s">
        <v>91</v>
      </c>
      <c r="D289" s="19">
        <v>0.11144999999999999</v>
      </c>
      <c r="E289" s="19">
        <v>-1.63172E-2</v>
      </c>
      <c r="F289" s="19">
        <v>2.4497E-3</v>
      </c>
      <c r="G289" s="20">
        <v>2.7E-11</v>
      </c>
      <c r="H289" s="19">
        <v>454633</v>
      </c>
      <c r="I289" s="16">
        <f t="shared" si="8"/>
        <v>8.9709072214806554E-4</v>
      </c>
      <c r="J289" s="16">
        <f t="shared" si="9"/>
        <v>408.21145480968153</v>
      </c>
    </row>
    <row r="290" spans="1:10" ht="13.5" x14ac:dyDescent="0.3">
      <c r="A290" s="19" t="s">
        <v>1061</v>
      </c>
      <c r="B290" s="19" t="s">
        <v>91</v>
      </c>
      <c r="C290" s="19" t="s">
        <v>98</v>
      </c>
      <c r="D290" s="19">
        <v>0.200131</v>
      </c>
      <c r="E290" s="19">
        <v>-1.2668E-2</v>
      </c>
      <c r="F290" s="19">
        <v>1.9306799999999999E-3</v>
      </c>
      <c r="G290" s="20">
        <v>5.2999999999999998E-11</v>
      </c>
      <c r="H290" s="19">
        <v>454633</v>
      </c>
      <c r="I290" s="16">
        <f t="shared" si="8"/>
        <v>1.1379789969808611E-3</v>
      </c>
      <c r="J290" s="16">
        <f t="shared" si="9"/>
        <v>517.94994553591312</v>
      </c>
    </row>
    <row r="291" spans="1:10" ht="13.5" x14ac:dyDescent="0.3">
      <c r="A291" s="19" t="s">
        <v>1062</v>
      </c>
      <c r="B291" s="19" t="s">
        <v>91</v>
      </c>
      <c r="C291" s="19" t="s">
        <v>94</v>
      </c>
      <c r="D291" s="19">
        <v>8.4978999999999999E-2</v>
      </c>
      <c r="E291" s="19">
        <v>-1.5614100000000001E-2</v>
      </c>
      <c r="F291" s="19">
        <v>2.7726999999999999E-3</v>
      </c>
      <c r="G291" s="20">
        <v>1.7999999999999999E-8</v>
      </c>
      <c r="H291" s="19">
        <v>454633</v>
      </c>
      <c r="I291" s="16">
        <f t="shared" si="8"/>
        <v>7.9266881595650718E-4</v>
      </c>
      <c r="J291" s="16">
        <f t="shared" si="9"/>
        <v>360.65769857802024</v>
      </c>
    </row>
    <row r="292" spans="1:10" ht="13.5" x14ac:dyDescent="0.3">
      <c r="A292" s="19" t="s">
        <v>1063</v>
      </c>
      <c r="B292" s="19" t="s">
        <v>94</v>
      </c>
      <c r="C292" s="19" t="s">
        <v>91</v>
      </c>
      <c r="D292" s="19">
        <v>0.17219400000000001</v>
      </c>
      <c r="E292" s="19">
        <v>2.2140400000000001E-2</v>
      </c>
      <c r="F292" s="19">
        <v>2.0433700000000001E-3</v>
      </c>
      <c r="G292" s="20">
        <v>2.2999999999999999E-27</v>
      </c>
      <c r="H292" s="19">
        <v>454633</v>
      </c>
      <c r="I292" s="16">
        <f t="shared" si="8"/>
        <v>1.075287972118305E-3</v>
      </c>
      <c r="J292" s="16">
        <f t="shared" si="9"/>
        <v>489.38547636858561</v>
      </c>
    </row>
    <row r="293" spans="1:10" ht="13.5" x14ac:dyDescent="0.3">
      <c r="A293" s="19" t="s">
        <v>1064</v>
      </c>
      <c r="B293" s="19" t="s">
        <v>92</v>
      </c>
      <c r="C293" s="19" t="s">
        <v>94</v>
      </c>
      <c r="D293" s="19">
        <v>0.185499</v>
      </c>
      <c r="E293" s="19">
        <v>-1.38669E-2</v>
      </c>
      <c r="F293" s="19">
        <v>1.9837000000000001E-3</v>
      </c>
      <c r="G293" s="20">
        <v>2.6999999999999998E-12</v>
      </c>
      <c r="H293" s="19">
        <v>454633</v>
      </c>
      <c r="I293" s="16">
        <f t="shared" si="8"/>
        <v>1.1075969740739087E-3</v>
      </c>
      <c r="J293" s="16">
        <f t="shared" si="9"/>
        <v>504.10626649557742</v>
      </c>
    </row>
    <row r="294" spans="1:10" ht="13.5" x14ac:dyDescent="0.3">
      <c r="A294" s="19" t="s">
        <v>1065</v>
      </c>
      <c r="B294" s="19" t="s">
        <v>98</v>
      </c>
      <c r="C294" s="19" t="s">
        <v>91</v>
      </c>
      <c r="D294" s="19">
        <v>0.190192</v>
      </c>
      <c r="E294" s="19">
        <v>-1.71142E-2</v>
      </c>
      <c r="F294" s="19">
        <v>1.98547E-3</v>
      </c>
      <c r="G294" s="20">
        <v>6.6999999999999998E-18</v>
      </c>
      <c r="H294" s="19">
        <v>454633</v>
      </c>
      <c r="I294" s="16">
        <f t="shared" si="8"/>
        <v>1.106610669978185E-3</v>
      </c>
      <c r="J294" s="16">
        <f t="shared" si="9"/>
        <v>503.65686756650911</v>
      </c>
    </row>
    <row r="295" spans="1:10" ht="13.5" x14ac:dyDescent="0.3">
      <c r="A295" s="19" t="s">
        <v>1066</v>
      </c>
      <c r="B295" s="19" t="s">
        <v>92</v>
      </c>
      <c r="C295" s="19" t="s">
        <v>94</v>
      </c>
      <c r="D295" s="19">
        <v>0.177033</v>
      </c>
      <c r="E295" s="19">
        <v>-1.17629E-2</v>
      </c>
      <c r="F295" s="19">
        <v>2.0225500000000001E-3</v>
      </c>
      <c r="G295" s="20">
        <v>6E-9</v>
      </c>
      <c r="H295" s="19">
        <v>454633</v>
      </c>
      <c r="I295" s="16">
        <f t="shared" si="8"/>
        <v>1.0863448928559955E-3</v>
      </c>
      <c r="J295" s="16">
        <f t="shared" si="9"/>
        <v>494.42317907951673</v>
      </c>
    </row>
    <row r="296" spans="1:10" ht="13.5" x14ac:dyDescent="0.3">
      <c r="A296" s="19" t="s">
        <v>1067</v>
      </c>
      <c r="B296" s="19" t="s">
        <v>98</v>
      </c>
      <c r="C296" s="19" t="s">
        <v>91</v>
      </c>
      <c r="D296" s="19">
        <v>0.74229599999999996</v>
      </c>
      <c r="E296" s="19">
        <v>1.07397E-2</v>
      </c>
      <c r="F296" s="19">
        <v>1.7734300000000001E-3</v>
      </c>
      <c r="G296" s="20">
        <v>1.3999999999999999E-9</v>
      </c>
      <c r="H296" s="19">
        <v>454633</v>
      </c>
      <c r="I296" s="16">
        <f t="shared" si="8"/>
        <v>1.2387585737898472E-3</v>
      </c>
      <c r="J296" s="16">
        <f t="shared" si="9"/>
        <v>563.87655607905401</v>
      </c>
    </row>
    <row r="297" spans="1:10" ht="13.5" x14ac:dyDescent="0.3">
      <c r="A297" s="19" t="s">
        <v>1068</v>
      </c>
      <c r="B297" s="19" t="s">
        <v>92</v>
      </c>
      <c r="C297" s="19" t="s">
        <v>98</v>
      </c>
      <c r="D297" s="19">
        <v>0.17183899999999999</v>
      </c>
      <c r="E297" s="19">
        <v>-1.5252699999999999E-2</v>
      </c>
      <c r="F297" s="19">
        <v>2.0428600000000001E-3</v>
      </c>
      <c r="G297" s="20">
        <v>8.2000000000000004E-14</v>
      </c>
      <c r="H297" s="19">
        <v>454633</v>
      </c>
      <c r="I297" s="16">
        <f t="shared" si="8"/>
        <v>1.0755561290327143E-3</v>
      </c>
      <c r="J297" s="16">
        <f t="shared" si="9"/>
        <v>489.50765145300068</v>
      </c>
    </row>
    <row r="298" spans="1:10" ht="13.5" x14ac:dyDescent="0.3">
      <c r="A298" s="19" t="s">
        <v>1069</v>
      </c>
      <c r="B298" s="19" t="s">
        <v>91</v>
      </c>
      <c r="C298" s="19" t="s">
        <v>98</v>
      </c>
      <c r="D298" s="19">
        <v>0.50012900000000005</v>
      </c>
      <c r="E298" s="19">
        <v>1.16159E-2</v>
      </c>
      <c r="F298" s="19">
        <v>1.54667E-3</v>
      </c>
      <c r="G298" s="20">
        <v>5.9000000000000001E-14</v>
      </c>
      <c r="H298" s="19">
        <v>454633</v>
      </c>
      <c r="I298" s="16">
        <f t="shared" si="8"/>
        <v>1.4201172230135235E-3</v>
      </c>
      <c r="J298" s="16">
        <f t="shared" si="9"/>
        <v>646.54748643684627</v>
      </c>
    </row>
    <row r="299" spans="1:10" ht="13.5" x14ac:dyDescent="0.3">
      <c r="A299" s="19" t="s">
        <v>1070</v>
      </c>
      <c r="B299" s="19" t="s">
        <v>94</v>
      </c>
      <c r="C299" s="19" t="s">
        <v>92</v>
      </c>
      <c r="D299" s="19">
        <v>0.114819</v>
      </c>
      <c r="E299" s="19">
        <v>-1.3558199999999999E-2</v>
      </c>
      <c r="F299" s="19">
        <v>2.4163100000000001E-3</v>
      </c>
      <c r="G299" s="20">
        <v>2E-8</v>
      </c>
      <c r="H299" s="19">
        <v>454633</v>
      </c>
      <c r="I299" s="16">
        <f t="shared" si="8"/>
        <v>9.0947597772252824E-4</v>
      </c>
      <c r="J299" s="16">
        <f t="shared" si="9"/>
        <v>413.85236200954211</v>
      </c>
    </row>
    <row r="300" spans="1:10" ht="13.5" x14ac:dyDescent="0.3">
      <c r="A300" s="19" t="s">
        <v>1071</v>
      </c>
      <c r="B300" s="19" t="s">
        <v>92</v>
      </c>
      <c r="C300" s="19" t="s">
        <v>94</v>
      </c>
      <c r="D300" s="19">
        <v>8.9728000000000002E-2</v>
      </c>
      <c r="E300" s="19">
        <v>-2.04973E-2</v>
      </c>
      <c r="F300" s="19">
        <v>2.6930000000000001E-3</v>
      </c>
      <c r="G300" s="20">
        <v>2.6999999999999999E-14</v>
      </c>
      <c r="H300" s="19">
        <v>454633</v>
      </c>
      <c r="I300" s="16">
        <f t="shared" si="8"/>
        <v>8.1610890001774714E-4</v>
      </c>
      <c r="J300" s="16">
        <f t="shared" si="9"/>
        <v>371.33145222698732</v>
      </c>
    </row>
    <row r="301" spans="1:10" ht="13.5" x14ac:dyDescent="0.3">
      <c r="A301" s="19" t="s">
        <v>1072</v>
      </c>
      <c r="B301" s="19" t="s">
        <v>92</v>
      </c>
      <c r="C301" s="19" t="s">
        <v>94</v>
      </c>
      <c r="D301" s="19">
        <v>0.15797600000000001</v>
      </c>
      <c r="E301" s="19">
        <v>1.32675E-2</v>
      </c>
      <c r="F301" s="19">
        <v>2.1317799999999998E-3</v>
      </c>
      <c r="G301" s="20">
        <v>4.8999999999999996E-10</v>
      </c>
      <c r="H301" s="19">
        <v>454633</v>
      </c>
      <c r="I301" s="16">
        <f t="shared" si="8"/>
        <v>1.0307391813669589E-3</v>
      </c>
      <c r="J301" s="16">
        <f t="shared" si="9"/>
        <v>469.08949368475038</v>
      </c>
    </row>
    <row r="302" spans="1:10" ht="13.5" x14ac:dyDescent="0.3">
      <c r="A302" s="19" t="s">
        <v>1073</v>
      </c>
      <c r="B302" s="19" t="s">
        <v>91</v>
      </c>
      <c r="C302" s="19" t="s">
        <v>98</v>
      </c>
      <c r="D302" s="19">
        <v>0.51604399999999995</v>
      </c>
      <c r="E302" s="19">
        <v>8.8055000000000008E-3</v>
      </c>
      <c r="F302" s="19">
        <v>1.54188E-3</v>
      </c>
      <c r="G302" s="20">
        <v>1.0999999999999999E-8</v>
      </c>
      <c r="H302" s="19">
        <v>454633</v>
      </c>
      <c r="I302" s="16">
        <f t="shared" si="8"/>
        <v>1.4245226705062383E-3</v>
      </c>
      <c r="J302" s="16">
        <f t="shared" si="9"/>
        <v>648.55604900983008</v>
      </c>
    </row>
    <row r="303" spans="1:10" ht="13.5" x14ac:dyDescent="0.3">
      <c r="A303" s="19" t="s">
        <v>1074</v>
      </c>
      <c r="B303" s="19" t="s">
        <v>91</v>
      </c>
      <c r="C303" s="19" t="s">
        <v>92</v>
      </c>
      <c r="D303" s="19">
        <v>0.136931</v>
      </c>
      <c r="E303" s="19">
        <v>-1.44347E-2</v>
      </c>
      <c r="F303" s="19">
        <v>2.2387599999999998E-3</v>
      </c>
      <c r="G303" s="20">
        <v>1.0999999999999999E-10</v>
      </c>
      <c r="H303" s="19">
        <v>454633</v>
      </c>
      <c r="I303" s="16">
        <f t="shared" si="8"/>
        <v>9.8153326137367263E-4</v>
      </c>
      <c r="J303" s="16">
        <f t="shared" si="9"/>
        <v>446.67387341531793</v>
      </c>
    </row>
    <row r="304" spans="1:10" ht="13.5" x14ac:dyDescent="0.3">
      <c r="A304" s="19" t="s">
        <v>1075</v>
      </c>
      <c r="B304" s="19" t="s">
        <v>98</v>
      </c>
      <c r="C304" s="19" t="s">
        <v>92</v>
      </c>
      <c r="D304" s="19">
        <v>0.290883</v>
      </c>
      <c r="E304" s="19">
        <v>-9.5081200000000001E-3</v>
      </c>
      <c r="F304" s="19">
        <v>1.69742E-3</v>
      </c>
      <c r="G304" s="20">
        <v>2.0999999999999999E-8</v>
      </c>
      <c r="H304" s="19">
        <v>454633</v>
      </c>
      <c r="I304" s="16">
        <f t="shared" si="8"/>
        <v>1.2941580528870061E-3</v>
      </c>
      <c r="J304" s="16">
        <f t="shared" si="9"/>
        <v>589.12679292530822</v>
      </c>
    </row>
    <row r="305" spans="1:10" ht="13.5" x14ac:dyDescent="0.3">
      <c r="A305" s="19" t="s">
        <v>1076</v>
      </c>
      <c r="B305" s="19" t="s">
        <v>94</v>
      </c>
      <c r="C305" s="19" t="s">
        <v>92</v>
      </c>
      <c r="D305" s="19">
        <v>5.1915999999999997E-2</v>
      </c>
      <c r="E305" s="19">
        <v>-2.16364E-2</v>
      </c>
      <c r="F305" s="19">
        <v>3.4785599999999999E-3</v>
      </c>
      <c r="G305" s="20">
        <v>5.0000000000000003E-10</v>
      </c>
      <c r="H305" s="19">
        <v>454633</v>
      </c>
      <c r="I305" s="16">
        <f t="shared" si="8"/>
        <v>6.3192424335493892E-4</v>
      </c>
      <c r="J305" s="16">
        <f t="shared" si="9"/>
        <v>287.47401247851894</v>
      </c>
    </row>
    <row r="306" spans="1:10" ht="13.5" x14ac:dyDescent="0.3">
      <c r="A306" s="19" t="s">
        <v>1077</v>
      </c>
      <c r="B306" s="19" t="s">
        <v>91</v>
      </c>
      <c r="C306" s="19" t="s">
        <v>94</v>
      </c>
      <c r="D306" s="19">
        <v>0.60324199999999994</v>
      </c>
      <c r="E306" s="19">
        <v>-1.53971E-2</v>
      </c>
      <c r="F306" s="19">
        <v>1.5774300000000001E-3</v>
      </c>
      <c r="G306" s="20">
        <v>1.6999999999999999E-22</v>
      </c>
      <c r="H306" s="19">
        <v>454633</v>
      </c>
      <c r="I306" s="16">
        <f t="shared" si="8"/>
        <v>1.3924633942719064E-3</v>
      </c>
      <c r="J306" s="16">
        <f t="shared" si="9"/>
        <v>633.93976331582166</v>
      </c>
    </row>
    <row r="307" spans="1:10" ht="13.5" x14ac:dyDescent="0.3">
      <c r="A307" s="19" t="s">
        <v>1078</v>
      </c>
      <c r="B307" s="19" t="s">
        <v>92</v>
      </c>
      <c r="C307" s="19" t="s">
        <v>94</v>
      </c>
      <c r="D307" s="19">
        <v>0.58369400000000005</v>
      </c>
      <c r="E307" s="19">
        <v>8.5494000000000004E-3</v>
      </c>
      <c r="F307" s="19">
        <v>1.56226E-3</v>
      </c>
      <c r="G307" s="20">
        <v>4.3999999999999997E-8</v>
      </c>
      <c r="H307" s="19">
        <v>454633</v>
      </c>
      <c r="I307" s="16">
        <f t="shared" si="8"/>
        <v>1.4059656093564478E-3</v>
      </c>
      <c r="J307" s="16">
        <f t="shared" si="9"/>
        <v>640.09550321155029</v>
      </c>
    </row>
    <row r="308" spans="1:10" ht="13.5" x14ac:dyDescent="0.3">
      <c r="A308" s="19" t="s">
        <v>1079</v>
      </c>
      <c r="B308" s="19" t="s">
        <v>92</v>
      </c>
      <c r="C308" s="19" t="s">
        <v>94</v>
      </c>
      <c r="D308" s="19">
        <v>0.11787599999999999</v>
      </c>
      <c r="E308" s="19">
        <v>-1.3902299999999999E-2</v>
      </c>
      <c r="F308" s="19">
        <v>2.4152100000000001E-3</v>
      </c>
      <c r="G308" s="20">
        <v>8.5999999999999993E-9</v>
      </c>
      <c r="H308" s="19">
        <v>454633</v>
      </c>
      <c r="I308" s="16">
        <f t="shared" si="8"/>
        <v>9.0988981887930929E-4</v>
      </c>
      <c r="J308" s="16">
        <f t="shared" si="9"/>
        <v>414.04084980075311</v>
      </c>
    </row>
    <row r="309" spans="1:10" ht="13.5" x14ac:dyDescent="0.3">
      <c r="A309" s="19" t="s">
        <v>1080</v>
      </c>
      <c r="B309" s="19" t="s">
        <v>92</v>
      </c>
      <c r="C309" s="19" t="s">
        <v>94</v>
      </c>
      <c r="D309" s="19">
        <v>0.43432199999999999</v>
      </c>
      <c r="E309" s="19">
        <v>-1.0851599999999999E-2</v>
      </c>
      <c r="F309" s="19">
        <v>1.5617999999999999E-3</v>
      </c>
      <c r="G309" s="20">
        <v>3.7E-12</v>
      </c>
      <c r="H309" s="19">
        <v>454633</v>
      </c>
      <c r="I309" s="16">
        <f t="shared" si="8"/>
        <v>1.4063791287653271E-3</v>
      </c>
      <c r="J309" s="16">
        <f t="shared" si="9"/>
        <v>640.2840317884984</v>
      </c>
    </row>
    <row r="310" spans="1:10" ht="13.5" x14ac:dyDescent="0.3">
      <c r="A310" s="19" t="s">
        <v>1081</v>
      </c>
      <c r="B310" s="19" t="s">
        <v>91</v>
      </c>
      <c r="C310" s="19" t="s">
        <v>92</v>
      </c>
      <c r="D310" s="19">
        <v>6.7491999999999996E-2</v>
      </c>
      <c r="E310" s="19">
        <v>-1.9886500000000001E-2</v>
      </c>
      <c r="F310" s="19">
        <v>3.08056E-3</v>
      </c>
      <c r="G310" s="20">
        <v>1.0999999999999999E-10</v>
      </c>
      <c r="H310" s="19">
        <v>454633</v>
      </c>
      <c r="I310" s="16">
        <f t="shared" si="8"/>
        <v>7.1350888939214442E-4</v>
      </c>
      <c r="J310" s="16">
        <f t="shared" si="9"/>
        <v>324.61487549253286</v>
      </c>
    </row>
    <row r="311" spans="1:10" ht="13.5" x14ac:dyDescent="0.3">
      <c r="A311" s="19" t="s">
        <v>1082</v>
      </c>
      <c r="B311" s="19" t="s">
        <v>91</v>
      </c>
      <c r="C311" s="19" t="s">
        <v>98</v>
      </c>
      <c r="D311" s="19">
        <v>0.65224499999999996</v>
      </c>
      <c r="E311" s="19">
        <v>8.9709000000000004E-3</v>
      </c>
      <c r="F311" s="19">
        <v>1.6302300000000001E-3</v>
      </c>
      <c r="G311" s="20">
        <v>3.7E-8</v>
      </c>
      <c r="H311" s="19">
        <v>454633</v>
      </c>
      <c r="I311" s="16">
        <f t="shared" si="8"/>
        <v>1.34742496303898E-3</v>
      </c>
      <c r="J311" s="16">
        <f t="shared" si="9"/>
        <v>613.40767919083601</v>
      </c>
    </row>
    <row r="312" spans="1:10" ht="13.5" x14ac:dyDescent="0.3">
      <c r="A312" s="19" t="s">
        <v>1083</v>
      </c>
      <c r="B312" s="19" t="s">
        <v>94</v>
      </c>
      <c r="C312" s="19" t="s">
        <v>92</v>
      </c>
      <c r="D312" s="19">
        <v>1.8464999999999999E-2</v>
      </c>
      <c r="E312" s="19">
        <v>3.2237200000000001E-2</v>
      </c>
      <c r="F312" s="19">
        <v>5.73378E-3</v>
      </c>
      <c r="G312" s="20">
        <v>1.9000000000000001E-8</v>
      </c>
      <c r="H312" s="19">
        <v>454633</v>
      </c>
      <c r="I312" s="16">
        <f t="shared" si="8"/>
        <v>3.8347004767195803E-4</v>
      </c>
      <c r="J312" s="16">
        <f t="shared" si="9"/>
        <v>174.40425004923051</v>
      </c>
    </row>
    <row r="313" spans="1:10" ht="13.5" x14ac:dyDescent="0.3">
      <c r="A313" s="19" t="s">
        <v>1084</v>
      </c>
      <c r="B313" s="19" t="s">
        <v>91</v>
      </c>
      <c r="C313" s="19" t="s">
        <v>92</v>
      </c>
      <c r="D313" s="19">
        <v>0.433417</v>
      </c>
      <c r="E313" s="19">
        <v>1.0171899999999999E-2</v>
      </c>
      <c r="F313" s="19">
        <v>1.5568299999999999E-3</v>
      </c>
      <c r="G313" s="20">
        <v>6.3999999999999999E-11</v>
      </c>
      <c r="H313" s="19">
        <v>454633</v>
      </c>
      <c r="I313" s="16">
        <f t="shared" si="8"/>
        <v>1.4108624973786898E-3</v>
      </c>
      <c r="J313" s="16">
        <f t="shared" si="9"/>
        <v>642.32806462316171</v>
      </c>
    </row>
    <row r="314" spans="1:10" ht="13.5" x14ac:dyDescent="0.3">
      <c r="A314" s="19" t="s">
        <v>1085</v>
      </c>
      <c r="B314" s="19" t="s">
        <v>91</v>
      </c>
      <c r="C314" s="19" t="s">
        <v>98</v>
      </c>
      <c r="D314" s="19">
        <v>0.28552300000000003</v>
      </c>
      <c r="E314" s="19">
        <v>9.3058399999999993E-3</v>
      </c>
      <c r="F314" s="19">
        <v>1.7046100000000001E-3</v>
      </c>
      <c r="G314" s="20">
        <v>4.8E-8</v>
      </c>
      <c r="H314" s="19">
        <v>454633</v>
      </c>
      <c r="I314" s="16">
        <f t="shared" si="8"/>
        <v>1.288706363062244E-3</v>
      </c>
      <c r="J314" s="16">
        <f t="shared" si="9"/>
        <v>586.64187165819567</v>
      </c>
    </row>
    <row r="315" spans="1:10" ht="13.5" x14ac:dyDescent="0.3">
      <c r="A315" s="19" t="s">
        <v>1086</v>
      </c>
      <c r="B315" s="19" t="s">
        <v>94</v>
      </c>
      <c r="C315" s="19" t="s">
        <v>92</v>
      </c>
      <c r="D315" s="19">
        <v>0.21313599999999999</v>
      </c>
      <c r="E315" s="19">
        <v>-1.09353E-2</v>
      </c>
      <c r="F315" s="19">
        <v>1.8816499999999999E-3</v>
      </c>
      <c r="G315" s="20">
        <v>6.2000000000000001E-9</v>
      </c>
      <c r="H315" s="19">
        <v>454633</v>
      </c>
      <c r="I315" s="16">
        <f t="shared" si="8"/>
        <v>1.1675966007015004E-3</v>
      </c>
      <c r="J315" s="16">
        <f t="shared" si="9"/>
        <v>531.44612486236917</v>
      </c>
    </row>
    <row r="316" spans="1:10" ht="13.5" x14ac:dyDescent="0.3">
      <c r="A316" s="19" t="s">
        <v>1087</v>
      </c>
      <c r="B316" s="19" t="s">
        <v>98</v>
      </c>
      <c r="C316" s="19" t="s">
        <v>91</v>
      </c>
      <c r="D316" s="19">
        <v>0.56303700000000001</v>
      </c>
      <c r="E316" s="19">
        <v>-1.27186E-2</v>
      </c>
      <c r="F316" s="19">
        <v>1.5555899999999999E-3</v>
      </c>
      <c r="G316" s="20">
        <v>2.8999999999999998E-16</v>
      </c>
      <c r="H316" s="19">
        <v>454633</v>
      </c>
      <c r="I316" s="16">
        <f t="shared" si="8"/>
        <v>1.4119855434712404E-3</v>
      </c>
      <c r="J316" s="16">
        <f t="shared" si="9"/>
        <v>642.84008051432363</v>
      </c>
    </row>
    <row r="317" spans="1:10" ht="13.5" x14ac:dyDescent="0.3">
      <c r="A317" s="19" t="s">
        <v>1088</v>
      </c>
      <c r="B317" s="19" t="s">
        <v>98</v>
      </c>
      <c r="C317" s="19" t="s">
        <v>91</v>
      </c>
      <c r="D317" s="19">
        <v>0.82576899999999998</v>
      </c>
      <c r="E317" s="19">
        <v>1.1314100000000001E-2</v>
      </c>
      <c r="F317" s="19">
        <v>2.03645E-3</v>
      </c>
      <c r="G317" s="20">
        <v>2.7999999999999999E-8</v>
      </c>
      <c r="H317" s="19">
        <v>454633</v>
      </c>
      <c r="I317" s="16">
        <f t="shared" si="8"/>
        <v>1.078937933766122E-3</v>
      </c>
      <c r="J317" s="16">
        <f t="shared" si="9"/>
        <v>491.04844255801845</v>
      </c>
    </row>
    <row r="318" spans="1:10" ht="13.5" x14ac:dyDescent="0.3">
      <c r="A318" s="19" t="s">
        <v>1089</v>
      </c>
      <c r="B318" s="19" t="s">
        <v>98</v>
      </c>
      <c r="C318" s="19" t="s">
        <v>91</v>
      </c>
      <c r="D318" s="19">
        <v>0.27234399999999997</v>
      </c>
      <c r="E318" s="19">
        <v>-1.3288700000000001E-2</v>
      </c>
      <c r="F318" s="19">
        <v>1.73423E-3</v>
      </c>
      <c r="G318" s="20">
        <v>1.7999999999999999E-14</v>
      </c>
      <c r="H318" s="19">
        <v>454633</v>
      </c>
      <c r="I318" s="16">
        <f t="shared" si="8"/>
        <v>1.2667236215830957E-3</v>
      </c>
      <c r="J318" s="16">
        <f t="shared" si="9"/>
        <v>576.62224782599583</v>
      </c>
    </row>
    <row r="319" spans="1:10" ht="13.5" x14ac:dyDescent="0.3">
      <c r="A319" s="19" t="s">
        <v>1090</v>
      </c>
      <c r="B319" s="19" t="s">
        <v>94</v>
      </c>
      <c r="C319" s="19" t="s">
        <v>92</v>
      </c>
      <c r="D319" s="19">
        <v>0.68866700000000003</v>
      </c>
      <c r="E319" s="19">
        <v>1.03657E-2</v>
      </c>
      <c r="F319" s="19">
        <v>1.66877E-3</v>
      </c>
      <c r="G319" s="20">
        <v>5.1999999999999996E-10</v>
      </c>
      <c r="H319" s="19">
        <v>454633</v>
      </c>
      <c r="I319" s="16">
        <f t="shared" si="8"/>
        <v>1.316347342709952E-3</v>
      </c>
      <c r="J319" s="16">
        <f t="shared" si="9"/>
        <v>599.24111821717588</v>
      </c>
    </row>
    <row r="320" spans="1:10" ht="13.5" x14ac:dyDescent="0.3">
      <c r="A320" s="19" t="s">
        <v>1091</v>
      </c>
      <c r="B320" s="19" t="s">
        <v>94</v>
      </c>
      <c r="C320" s="19" t="s">
        <v>91</v>
      </c>
      <c r="D320" s="19">
        <v>0.66591500000000003</v>
      </c>
      <c r="E320" s="19">
        <v>1.0032599999999999E-2</v>
      </c>
      <c r="F320" s="19">
        <v>1.6385600000000001E-3</v>
      </c>
      <c r="G320" s="20">
        <v>9.2000000000000003E-10</v>
      </c>
      <c r="H320" s="19">
        <v>454633</v>
      </c>
      <c r="I320" s="16">
        <f t="shared" si="8"/>
        <v>1.3405841984907674E-3</v>
      </c>
      <c r="J320" s="16">
        <f t="shared" si="9"/>
        <v>610.28927890786827</v>
      </c>
    </row>
    <row r="321" spans="1:10" ht="13.5" x14ac:dyDescent="0.3">
      <c r="A321" s="19" t="s">
        <v>1092</v>
      </c>
      <c r="B321" s="19" t="s">
        <v>92</v>
      </c>
      <c r="C321" s="19" t="s">
        <v>98</v>
      </c>
      <c r="D321" s="19">
        <v>0.41124500000000003</v>
      </c>
      <c r="E321" s="19">
        <v>1.1159199999999999E-2</v>
      </c>
      <c r="F321" s="19">
        <v>1.56858E-3</v>
      </c>
      <c r="G321" s="20">
        <v>1.1E-12</v>
      </c>
      <c r="H321" s="19">
        <v>454633</v>
      </c>
      <c r="I321" s="16">
        <f t="shared" si="8"/>
        <v>1.4003087350343904E-3</v>
      </c>
      <c r="J321" s="16">
        <f t="shared" si="9"/>
        <v>637.5164804136715</v>
      </c>
    </row>
    <row r="322" spans="1:10" ht="13.5" x14ac:dyDescent="0.3">
      <c r="A322" s="19" t="s">
        <v>1093</v>
      </c>
      <c r="B322" s="19" t="s">
        <v>94</v>
      </c>
      <c r="C322" s="19" t="s">
        <v>92</v>
      </c>
      <c r="D322" s="19">
        <v>0.21753800000000001</v>
      </c>
      <c r="E322" s="19">
        <v>-1.05396E-2</v>
      </c>
      <c r="F322" s="19">
        <v>1.89331E-3</v>
      </c>
      <c r="G322" s="20">
        <v>2.6000000000000001E-8</v>
      </c>
      <c r="H322" s="19">
        <v>454633</v>
      </c>
      <c r="I322" s="16">
        <f t="shared" si="8"/>
        <v>1.1604142701377518E-3</v>
      </c>
      <c r="J322" s="16">
        <f t="shared" si="9"/>
        <v>528.17319976510794</v>
      </c>
    </row>
    <row r="323" spans="1:10" ht="13.5" x14ac:dyDescent="0.3">
      <c r="A323" s="19" t="s">
        <v>1094</v>
      </c>
      <c r="B323" s="19" t="s">
        <v>98</v>
      </c>
      <c r="C323" s="19" t="s">
        <v>92</v>
      </c>
      <c r="D323" s="19">
        <v>2.8639999999999999E-2</v>
      </c>
      <c r="E323" s="19">
        <v>-3.2225900000000002E-2</v>
      </c>
      <c r="F323" s="19">
        <v>4.6663299999999998E-3</v>
      </c>
      <c r="G323" s="20">
        <v>4.9999999999999997E-12</v>
      </c>
      <c r="H323" s="19">
        <v>454633</v>
      </c>
      <c r="I323" s="16">
        <f t="shared" si="8"/>
        <v>4.7114971119171785E-4</v>
      </c>
      <c r="J323" s="16">
        <f t="shared" si="9"/>
        <v>214.30023184114214</v>
      </c>
    </row>
    <row r="324" spans="1:10" ht="13.5" x14ac:dyDescent="0.3">
      <c r="A324" s="19" t="s">
        <v>1095</v>
      </c>
      <c r="B324" s="19" t="s">
        <v>91</v>
      </c>
      <c r="C324" s="19" t="s">
        <v>98</v>
      </c>
      <c r="D324" s="19">
        <v>0.32691900000000002</v>
      </c>
      <c r="E324" s="19">
        <v>9.1855800000000005E-3</v>
      </c>
      <c r="F324" s="19">
        <v>1.6485600000000001E-3</v>
      </c>
      <c r="G324" s="20">
        <v>2.4999999999999999E-8</v>
      </c>
      <c r="H324" s="19">
        <v>454633</v>
      </c>
      <c r="I324" s="16">
        <f t="shared" ref="I324:I351" si="10">(2*D324*(1-D324)*E324*E324)/((2*D324*(1-D324)*E324*E324)+(2*D324*(1-D324)*H324*F324*E324*E324))</f>
        <v>1.3324631842759321E-3</v>
      </c>
      <c r="J324" s="16">
        <f t="shared" ref="J324:J351" si="11">I324*(H324-2)/(1-I324)</f>
        <v>606.58732520944125</v>
      </c>
    </row>
    <row r="325" spans="1:10" ht="13.5" x14ac:dyDescent="0.3">
      <c r="A325" s="19" t="s">
        <v>1096</v>
      </c>
      <c r="B325" s="19" t="s">
        <v>98</v>
      </c>
      <c r="C325" s="19" t="s">
        <v>91</v>
      </c>
      <c r="D325" s="19">
        <v>0.255023</v>
      </c>
      <c r="E325" s="19">
        <v>-9.8140599999999995E-3</v>
      </c>
      <c r="F325" s="19">
        <v>1.77103E-3</v>
      </c>
      <c r="G325" s="20">
        <v>2.9999999999999997E-8</v>
      </c>
      <c r="H325" s="19">
        <v>454633</v>
      </c>
      <c r="I325" s="16">
        <f t="shared" si="10"/>
        <v>1.2404351872508047E-3</v>
      </c>
      <c r="J325" s="16">
        <f t="shared" si="11"/>
        <v>564.64068979479555</v>
      </c>
    </row>
    <row r="326" spans="1:10" ht="13.5" x14ac:dyDescent="0.3">
      <c r="A326" s="19" t="s">
        <v>1097</v>
      </c>
      <c r="B326" s="19" t="s">
        <v>98</v>
      </c>
      <c r="C326" s="19" t="s">
        <v>92</v>
      </c>
      <c r="D326" s="19">
        <v>0.73765000000000003</v>
      </c>
      <c r="E326" s="19">
        <v>1.67619E-2</v>
      </c>
      <c r="F326" s="19">
        <v>1.7543400000000001E-3</v>
      </c>
      <c r="G326" s="20">
        <v>1.2E-21</v>
      </c>
      <c r="H326" s="19">
        <v>454633</v>
      </c>
      <c r="I326" s="16">
        <f t="shared" si="10"/>
        <v>1.2522213511117404E-3</v>
      </c>
      <c r="J326" s="16">
        <f t="shared" si="11"/>
        <v>570.01242680853034</v>
      </c>
    </row>
    <row r="327" spans="1:10" ht="13.5" x14ac:dyDescent="0.3">
      <c r="A327" s="19" t="s">
        <v>1098</v>
      </c>
      <c r="B327" s="19" t="s">
        <v>91</v>
      </c>
      <c r="C327" s="19" t="s">
        <v>98</v>
      </c>
      <c r="D327" s="19">
        <v>0.213862</v>
      </c>
      <c r="E327" s="19">
        <v>1.15294E-2</v>
      </c>
      <c r="F327" s="19">
        <v>1.8809499999999999E-3</v>
      </c>
      <c r="G327" s="20">
        <v>8.7999999999999996E-10</v>
      </c>
      <c r="H327" s="19">
        <v>454633</v>
      </c>
      <c r="I327" s="16">
        <f t="shared" si="10"/>
        <v>1.1680306170062861E-3</v>
      </c>
      <c r="J327" s="16">
        <f t="shared" si="11"/>
        <v>531.64390379716474</v>
      </c>
    </row>
    <row r="328" spans="1:10" ht="13.5" x14ac:dyDescent="0.3">
      <c r="A328" s="19" t="s">
        <v>1099</v>
      </c>
      <c r="B328" s="19" t="s">
        <v>98</v>
      </c>
      <c r="C328" s="19" t="s">
        <v>92</v>
      </c>
      <c r="D328" s="19">
        <v>0.73079400000000005</v>
      </c>
      <c r="E328" s="19">
        <v>-9.9233900000000007E-3</v>
      </c>
      <c r="F328" s="19">
        <v>1.74424E-3</v>
      </c>
      <c r="G328" s="20">
        <v>1.3000000000000001E-8</v>
      </c>
      <c r="H328" s="19">
        <v>454633</v>
      </c>
      <c r="I328" s="16">
        <f t="shared" si="10"/>
        <v>1.2594631909196637E-3</v>
      </c>
      <c r="J328" s="16">
        <f t="shared" si="11"/>
        <v>573.31307666793384</v>
      </c>
    </row>
    <row r="329" spans="1:10" ht="13.5" x14ac:dyDescent="0.3">
      <c r="A329" s="19" t="s">
        <v>1100</v>
      </c>
      <c r="B329" s="19" t="s">
        <v>98</v>
      </c>
      <c r="C329" s="19" t="s">
        <v>91</v>
      </c>
      <c r="D329" s="19">
        <v>0.799871</v>
      </c>
      <c r="E329" s="19">
        <v>-1.38119E-2</v>
      </c>
      <c r="F329" s="19">
        <v>1.9311199999999999E-3</v>
      </c>
      <c r="G329" s="20">
        <v>8.5000000000000001E-13</v>
      </c>
      <c r="H329" s="19">
        <v>454633</v>
      </c>
      <c r="I329" s="16">
        <f t="shared" si="10"/>
        <v>1.1377200068145206E-3</v>
      </c>
      <c r="J329" s="16">
        <f t="shared" si="11"/>
        <v>517.8319321674868</v>
      </c>
    </row>
    <row r="330" spans="1:10" ht="13.5" x14ac:dyDescent="0.3">
      <c r="A330" s="19" t="s">
        <v>1101</v>
      </c>
      <c r="B330" s="19" t="s">
        <v>94</v>
      </c>
      <c r="C330" s="19" t="s">
        <v>91</v>
      </c>
      <c r="D330" s="19">
        <v>0.298122</v>
      </c>
      <c r="E330" s="19">
        <v>1.0748499999999999E-2</v>
      </c>
      <c r="F330" s="19">
        <v>1.6968599999999999E-3</v>
      </c>
      <c r="G330" s="20">
        <v>2.4E-10</v>
      </c>
      <c r="H330" s="19">
        <v>454633</v>
      </c>
      <c r="I330" s="16">
        <f t="shared" si="10"/>
        <v>1.2945845997366281E-3</v>
      </c>
      <c r="J330" s="16">
        <f t="shared" si="11"/>
        <v>589.32121733512304</v>
      </c>
    </row>
    <row r="331" spans="1:10" ht="13.5" x14ac:dyDescent="0.3">
      <c r="A331" s="19" t="s">
        <v>1102</v>
      </c>
      <c r="B331" s="19" t="s">
        <v>94</v>
      </c>
      <c r="C331" s="19" t="s">
        <v>92</v>
      </c>
      <c r="D331" s="19">
        <v>0.53727599999999998</v>
      </c>
      <c r="E331" s="19">
        <v>9.5458000000000001E-3</v>
      </c>
      <c r="F331" s="19">
        <v>1.5569399999999999E-3</v>
      </c>
      <c r="G331" s="20">
        <v>8.6999999999999999E-10</v>
      </c>
      <c r="H331" s="19">
        <v>454633</v>
      </c>
      <c r="I331" s="16">
        <f t="shared" si="10"/>
        <v>1.4107629585836618E-3</v>
      </c>
      <c r="J331" s="16">
        <f t="shared" si="11"/>
        <v>642.28268324230669</v>
      </c>
    </row>
    <row r="332" spans="1:10" ht="13.5" x14ac:dyDescent="0.3">
      <c r="A332" s="19" t="s">
        <v>1103</v>
      </c>
      <c r="B332" s="19" t="s">
        <v>91</v>
      </c>
      <c r="C332" s="19" t="s">
        <v>98</v>
      </c>
      <c r="D332" s="19">
        <v>0.40037600000000001</v>
      </c>
      <c r="E332" s="19">
        <v>-1.4358900000000001E-2</v>
      </c>
      <c r="F332" s="19">
        <v>1.5800300000000001E-3</v>
      </c>
      <c r="G332" s="20">
        <v>9.9999999999999998E-20</v>
      </c>
      <c r="H332" s="19">
        <v>454633</v>
      </c>
      <c r="I332" s="16">
        <f t="shared" si="10"/>
        <v>1.3901752277003824E-3</v>
      </c>
      <c r="J332" s="16">
        <f t="shared" si="11"/>
        <v>632.89659110730599</v>
      </c>
    </row>
    <row r="333" spans="1:10" ht="13.5" x14ac:dyDescent="0.3">
      <c r="A333" s="19" t="s">
        <v>1104</v>
      </c>
      <c r="B333" s="19" t="s">
        <v>92</v>
      </c>
      <c r="C333" s="19" t="s">
        <v>94</v>
      </c>
      <c r="D333" s="19">
        <v>0.72921800000000003</v>
      </c>
      <c r="E333" s="19">
        <v>1.33557E-2</v>
      </c>
      <c r="F333" s="19">
        <v>1.73358E-3</v>
      </c>
      <c r="G333" s="20">
        <v>1.3E-14</v>
      </c>
      <c r="H333" s="19">
        <v>454633</v>
      </c>
      <c r="I333" s="16">
        <f t="shared" si="10"/>
        <v>1.2671979734911617E-3</v>
      </c>
      <c r="J333" s="16">
        <f t="shared" si="11"/>
        <v>576.83845040164101</v>
      </c>
    </row>
    <row r="334" spans="1:10" ht="13.5" x14ac:dyDescent="0.3">
      <c r="A334" s="19" t="s">
        <v>1105</v>
      </c>
      <c r="B334" s="19" t="s">
        <v>92</v>
      </c>
      <c r="C334" s="19" t="s">
        <v>94</v>
      </c>
      <c r="D334" s="19">
        <v>0.56321600000000005</v>
      </c>
      <c r="E334" s="19">
        <v>-9.0907200000000001E-3</v>
      </c>
      <c r="F334" s="19">
        <v>1.54941E-3</v>
      </c>
      <c r="G334" s="20">
        <v>4.3999999999999997E-9</v>
      </c>
      <c r="H334" s="19">
        <v>454633</v>
      </c>
      <c r="I334" s="16">
        <f t="shared" si="10"/>
        <v>1.4176094264322584E-3</v>
      </c>
      <c r="J334" s="16">
        <f t="shared" si="11"/>
        <v>645.40412211569344</v>
      </c>
    </row>
    <row r="335" spans="1:10" ht="13.5" x14ac:dyDescent="0.3">
      <c r="A335" s="19" t="s">
        <v>1106</v>
      </c>
      <c r="B335" s="19" t="s">
        <v>91</v>
      </c>
      <c r="C335" s="19" t="s">
        <v>94</v>
      </c>
      <c r="D335" s="19">
        <v>0.93641399999999997</v>
      </c>
      <c r="E335" s="19">
        <v>1.9486199999999999E-2</v>
      </c>
      <c r="F335" s="19">
        <v>3.1661300000000001E-3</v>
      </c>
      <c r="G335" s="20">
        <v>7.5E-10</v>
      </c>
      <c r="H335" s="19">
        <v>454633</v>
      </c>
      <c r="I335" s="16">
        <f t="shared" si="10"/>
        <v>6.9423849652619767E-4</v>
      </c>
      <c r="J335" s="16">
        <f t="shared" si="11"/>
        <v>315.84161131958473</v>
      </c>
    </row>
    <row r="336" spans="1:10" ht="13.5" x14ac:dyDescent="0.3">
      <c r="A336" s="19" t="s">
        <v>1107</v>
      </c>
      <c r="B336" s="19" t="s">
        <v>94</v>
      </c>
      <c r="C336" s="19" t="s">
        <v>91</v>
      </c>
      <c r="D336" s="19">
        <v>0.50590900000000005</v>
      </c>
      <c r="E336" s="19">
        <v>1.22048E-2</v>
      </c>
      <c r="F336" s="19">
        <v>1.54046E-3</v>
      </c>
      <c r="G336" s="20">
        <v>2.2999999999999999E-15</v>
      </c>
      <c r="H336" s="19">
        <v>454633</v>
      </c>
      <c r="I336" s="16">
        <f t="shared" si="10"/>
        <v>1.425833926873563E-3</v>
      </c>
      <c r="J336" s="16">
        <f t="shared" si="11"/>
        <v>649.15388964807687</v>
      </c>
    </row>
    <row r="337" spans="1:10" ht="13.5" x14ac:dyDescent="0.3">
      <c r="A337" s="19" t="s">
        <v>1108</v>
      </c>
      <c r="B337" s="19" t="s">
        <v>94</v>
      </c>
      <c r="C337" s="19" t="s">
        <v>92</v>
      </c>
      <c r="D337" s="19">
        <v>0.61328499999999997</v>
      </c>
      <c r="E337" s="19">
        <v>1.4718999999999999E-2</v>
      </c>
      <c r="F337" s="19">
        <v>1.58851E-3</v>
      </c>
      <c r="G337" s="20">
        <v>1.8999999999999999E-20</v>
      </c>
      <c r="H337" s="19">
        <v>454633</v>
      </c>
      <c r="I337" s="16">
        <f t="shared" si="10"/>
        <v>1.3827642671415965E-3</v>
      </c>
      <c r="J337" s="16">
        <f t="shared" si="11"/>
        <v>629.5179764982762</v>
      </c>
    </row>
    <row r="338" spans="1:10" ht="13.5" x14ac:dyDescent="0.3">
      <c r="A338" s="19" t="s">
        <v>1109</v>
      </c>
      <c r="B338" s="19" t="s">
        <v>98</v>
      </c>
      <c r="C338" s="19" t="s">
        <v>91</v>
      </c>
      <c r="D338" s="19">
        <v>0.27558100000000002</v>
      </c>
      <c r="E338" s="19">
        <v>-1.4635799999999999E-2</v>
      </c>
      <c r="F338" s="19">
        <v>1.72806E-3</v>
      </c>
      <c r="G338" s="20">
        <v>2.4999999999999999E-17</v>
      </c>
      <c r="H338" s="19">
        <v>454633</v>
      </c>
      <c r="I338" s="16">
        <f t="shared" si="10"/>
        <v>1.2712406806717686E-3</v>
      </c>
      <c r="J338" s="16">
        <f t="shared" si="11"/>
        <v>578.68106480520157</v>
      </c>
    </row>
    <row r="339" spans="1:10" ht="13.5" x14ac:dyDescent="0.3">
      <c r="A339" s="19" t="s">
        <v>1110</v>
      </c>
      <c r="B339" s="19" t="s">
        <v>92</v>
      </c>
      <c r="C339" s="19" t="s">
        <v>91</v>
      </c>
      <c r="D339" s="19">
        <v>0.38912000000000002</v>
      </c>
      <c r="E339" s="19">
        <v>1.23827E-2</v>
      </c>
      <c r="F339" s="19">
        <v>1.5847400000000001E-3</v>
      </c>
      <c r="G339" s="20">
        <v>5.6000000000000003E-15</v>
      </c>
      <c r="H339" s="19">
        <v>454633</v>
      </c>
      <c r="I339" s="16">
        <f t="shared" si="10"/>
        <v>1.386049219741415E-3</v>
      </c>
      <c r="J339" s="16">
        <f t="shared" si="11"/>
        <v>631.01556144684741</v>
      </c>
    </row>
    <row r="340" spans="1:10" ht="13.5" x14ac:dyDescent="0.3">
      <c r="A340" s="19" t="s">
        <v>1111</v>
      </c>
      <c r="B340" s="19" t="s">
        <v>98</v>
      </c>
      <c r="C340" s="19" t="s">
        <v>94</v>
      </c>
      <c r="D340" s="19">
        <v>0.76364200000000004</v>
      </c>
      <c r="E340" s="19">
        <v>1.18765E-2</v>
      </c>
      <c r="F340" s="19">
        <v>1.8209299999999999E-3</v>
      </c>
      <c r="G340" s="20">
        <v>6.8999999999999994E-11</v>
      </c>
      <c r="H340" s="19">
        <v>454633</v>
      </c>
      <c r="I340" s="16">
        <f t="shared" si="10"/>
        <v>1.2064838342332399E-3</v>
      </c>
      <c r="J340" s="16">
        <f t="shared" si="11"/>
        <v>549.16751376894035</v>
      </c>
    </row>
    <row r="341" spans="1:10" ht="13.5" x14ac:dyDescent="0.3">
      <c r="A341" s="19" t="s">
        <v>1112</v>
      </c>
      <c r="B341" s="19" t="s">
        <v>92</v>
      </c>
      <c r="C341" s="19" t="s">
        <v>94</v>
      </c>
      <c r="D341" s="19">
        <v>0.19939999999999999</v>
      </c>
      <c r="E341" s="19">
        <v>-1.08699E-2</v>
      </c>
      <c r="F341" s="19">
        <v>1.9277000000000001E-3</v>
      </c>
      <c r="G341" s="20">
        <v>1.7E-8</v>
      </c>
      <c r="H341" s="19">
        <v>454633</v>
      </c>
      <c r="I341" s="16">
        <f t="shared" si="10"/>
        <v>1.1397361751535183E-3</v>
      </c>
      <c r="J341" s="16">
        <f t="shared" si="11"/>
        <v>518.75063591185176</v>
      </c>
    </row>
    <row r="342" spans="1:10" ht="13.5" x14ac:dyDescent="0.3">
      <c r="A342" s="19" t="s">
        <v>1113</v>
      </c>
      <c r="B342" s="19" t="s">
        <v>94</v>
      </c>
      <c r="C342" s="19" t="s">
        <v>92</v>
      </c>
      <c r="D342" s="19">
        <v>0.34762900000000002</v>
      </c>
      <c r="E342" s="19">
        <v>-9.3307200000000007E-3</v>
      </c>
      <c r="F342" s="19">
        <v>1.62144E-3</v>
      </c>
      <c r="G342" s="20">
        <v>8.7000000000000001E-9</v>
      </c>
      <c r="H342" s="19">
        <v>454633</v>
      </c>
      <c r="I342" s="16">
        <f t="shared" si="10"/>
        <v>1.3547196025621515E-3</v>
      </c>
      <c r="J342" s="16">
        <f t="shared" si="11"/>
        <v>616.73302795495158</v>
      </c>
    </row>
    <row r="343" spans="1:10" ht="13.5" x14ac:dyDescent="0.3">
      <c r="A343" s="19" t="s">
        <v>1114</v>
      </c>
      <c r="B343" s="19" t="s">
        <v>94</v>
      </c>
      <c r="C343" s="19" t="s">
        <v>92</v>
      </c>
      <c r="D343" s="19">
        <v>5.2433E-2</v>
      </c>
      <c r="E343" s="19">
        <v>1.98061E-2</v>
      </c>
      <c r="F343" s="19">
        <v>3.4645700000000001E-3</v>
      </c>
      <c r="G343" s="20">
        <v>1.0999999999999999E-8</v>
      </c>
      <c r="H343" s="19">
        <v>454633</v>
      </c>
      <c r="I343" s="16">
        <f t="shared" si="10"/>
        <v>6.344743465474948E-4</v>
      </c>
      <c r="J343" s="16">
        <f t="shared" si="11"/>
        <v>288.63483804549384</v>
      </c>
    </row>
    <row r="344" spans="1:10" ht="13.5" x14ac:dyDescent="0.3">
      <c r="A344" s="19" t="s">
        <v>1115</v>
      </c>
      <c r="B344" s="19" t="s">
        <v>98</v>
      </c>
      <c r="C344" s="19" t="s">
        <v>91</v>
      </c>
      <c r="D344" s="19">
        <v>0.129188</v>
      </c>
      <c r="E344" s="19">
        <v>1.9344299999999998E-2</v>
      </c>
      <c r="F344" s="19">
        <v>2.31898E-3</v>
      </c>
      <c r="G344" s="20">
        <v>7.3000000000000003E-17</v>
      </c>
      <c r="H344" s="19">
        <v>454633</v>
      </c>
      <c r="I344" s="16">
        <f t="shared" si="10"/>
        <v>9.4761145755062738E-4</v>
      </c>
      <c r="J344" s="16">
        <f t="shared" si="11"/>
        <v>431.22217563207818</v>
      </c>
    </row>
    <row r="345" spans="1:10" ht="13.5" x14ac:dyDescent="0.3">
      <c r="A345" s="19" t="s">
        <v>1116</v>
      </c>
      <c r="B345" s="19" t="s">
        <v>94</v>
      </c>
      <c r="C345" s="19" t="s">
        <v>92</v>
      </c>
      <c r="D345" s="19">
        <v>0.27802300000000002</v>
      </c>
      <c r="E345" s="19">
        <v>1.38914E-2</v>
      </c>
      <c r="F345" s="19">
        <v>1.71911E-3</v>
      </c>
      <c r="G345" s="20">
        <v>6.4000000000000005E-16</v>
      </c>
      <c r="H345" s="19">
        <v>454633</v>
      </c>
      <c r="I345" s="16">
        <f t="shared" si="10"/>
        <v>1.2778505341509213E-3</v>
      </c>
      <c r="J345" s="16">
        <f t="shared" si="11"/>
        <v>581.69378390404154</v>
      </c>
    </row>
    <row r="346" spans="1:10" ht="13.5" x14ac:dyDescent="0.3">
      <c r="A346" s="19" t="s">
        <v>1117</v>
      </c>
      <c r="B346" s="19" t="s">
        <v>94</v>
      </c>
      <c r="C346" s="19" t="s">
        <v>92</v>
      </c>
      <c r="D346" s="19">
        <v>0.36781799999999998</v>
      </c>
      <c r="E346" s="19">
        <v>-9.5574800000000001E-3</v>
      </c>
      <c r="F346" s="19">
        <v>1.5940399999999999E-3</v>
      </c>
      <c r="G346" s="20">
        <v>2.0000000000000001E-9</v>
      </c>
      <c r="H346" s="19">
        <v>454633</v>
      </c>
      <c r="I346" s="16">
        <f t="shared" si="10"/>
        <v>1.3779738293460855E-3</v>
      </c>
      <c r="J346" s="16">
        <f t="shared" si="11"/>
        <v>627.33406994007476</v>
      </c>
    </row>
    <row r="347" spans="1:10" ht="13.5" x14ac:dyDescent="0.3">
      <c r="A347" s="19" t="s">
        <v>1118</v>
      </c>
      <c r="B347" s="19" t="s">
        <v>92</v>
      </c>
      <c r="C347" s="19" t="s">
        <v>91</v>
      </c>
      <c r="D347" s="19">
        <v>0.24751000000000001</v>
      </c>
      <c r="E347" s="19">
        <v>-1.5835599999999998E-2</v>
      </c>
      <c r="F347" s="19">
        <v>1.79488E-3</v>
      </c>
      <c r="G347" s="20">
        <v>1.0999999999999999E-18</v>
      </c>
      <c r="H347" s="19">
        <v>454633</v>
      </c>
      <c r="I347" s="16">
        <f t="shared" si="10"/>
        <v>1.2239727113509734E-3</v>
      </c>
      <c r="J347" s="16">
        <f t="shared" si="11"/>
        <v>557.13785927041181</v>
      </c>
    </row>
    <row r="348" spans="1:10" ht="13.5" x14ac:dyDescent="0.3">
      <c r="A348" s="19" t="s">
        <v>1119</v>
      </c>
      <c r="B348" s="19" t="s">
        <v>91</v>
      </c>
      <c r="C348" s="19" t="s">
        <v>94</v>
      </c>
      <c r="D348" s="19">
        <v>0.35578599999999999</v>
      </c>
      <c r="E348" s="19">
        <v>-1.3604399999999999E-2</v>
      </c>
      <c r="F348" s="19">
        <v>1.61607E-3</v>
      </c>
      <c r="G348" s="20">
        <v>3.8000000000000001E-17</v>
      </c>
      <c r="H348" s="19">
        <v>454633</v>
      </c>
      <c r="I348" s="16">
        <f t="shared" si="10"/>
        <v>1.3592150490390699E-3</v>
      </c>
      <c r="J348" s="16">
        <f t="shared" si="11"/>
        <v>618.78235524901561</v>
      </c>
    </row>
    <row r="349" spans="1:10" ht="13.5" x14ac:dyDescent="0.3">
      <c r="A349" s="19" t="s">
        <v>1120</v>
      </c>
      <c r="B349" s="19" t="s">
        <v>98</v>
      </c>
      <c r="C349" s="19" t="s">
        <v>94</v>
      </c>
      <c r="D349" s="19">
        <v>0.70319900000000002</v>
      </c>
      <c r="E349" s="19">
        <v>-1.20222E-2</v>
      </c>
      <c r="F349" s="19">
        <v>1.68776E-3</v>
      </c>
      <c r="G349" s="20">
        <v>1.1E-12</v>
      </c>
      <c r="H349" s="19">
        <v>454633</v>
      </c>
      <c r="I349" s="16">
        <f t="shared" si="10"/>
        <v>1.3015556066307496E-3</v>
      </c>
      <c r="J349" s="16">
        <f t="shared" si="11"/>
        <v>592.49869699914495</v>
      </c>
    </row>
    <row r="350" spans="1:10" ht="13.5" x14ac:dyDescent="0.3">
      <c r="A350" s="19" t="s">
        <v>1121</v>
      </c>
      <c r="B350" s="19" t="s">
        <v>98</v>
      </c>
      <c r="C350" s="19" t="s">
        <v>94</v>
      </c>
      <c r="D350" s="19">
        <v>0.33327499999999999</v>
      </c>
      <c r="E350" s="19">
        <v>1.00634E-2</v>
      </c>
      <c r="F350" s="19">
        <v>1.6377399999999999E-3</v>
      </c>
      <c r="G350" s="20">
        <v>8.0000000000000003E-10</v>
      </c>
      <c r="H350" s="19">
        <v>454633</v>
      </c>
      <c r="I350" s="16">
        <f t="shared" si="10"/>
        <v>1.3412545152869518E-3</v>
      </c>
      <c r="J350" s="16">
        <f t="shared" si="11"/>
        <v>610.59484463179558</v>
      </c>
    </row>
    <row r="351" spans="1:10" ht="13.5" x14ac:dyDescent="0.3">
      <c r="A351" s="21" t="s">
        <v>1122</v>
      </c>
      <c r="B351" s="21" t="s">
        <v>94</v>
      </c>
      <c r="C351" s="21" t="s">
        <v>92</v>
      </c>
      <c r="D351" s="21">
        <v>0.144431</v>
      </c>
      <c r="E351" s="21">
        <v>1.27569E-2</v>
      </c>
      <c r="F351" s="21">
        <v>2.2065100000000001E-3</v>
      </c>
      <c r="G351" s="22">
        <v>7.4000000000000001E-9</v>
      </c>
      <c r="H351" s="21">
        <v>454633</v>
      </c>
      <c r="I351" s="23">
        <f t="shared" si="10"/>
        <v>9.9586490914578226E-4</v>
      </c>
      <c r="J351" s="23">
        <f t="shared" si="11"/>
        <v>453.20238786467166</v>
      </c>
    </row>
  </sheetData>
  <mergeCells count="1">
    <mergeCell ref="A1:J1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563D-23CC-4A3F-9E0B-37FEFA095566}">
  <dimension ref="A1:J163"/>
  <sheetViews>
    <sheetView workbookViewId="0">
      <selection sqref="A1:J1"/>
    </sheetView>
  </sheetViews>
  <sheetFormatPr defaultColWidth="9.81640625" defaultRowHeight="13" x14ac:dyDescent="0.3"/>
  <cols>
    <col min="1" max="16384" width="9.81640625" style="16"/>
  </cols>
  <sheetData>
    <row r="1" spans="1:10" x14ac:dyDescent="0.3">
      <c r="A1" s="27" t="s">
        <v>1377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3">
      <c r="A2" s="18" t="s">
        <v>80</v>
      </c>
      <c r="B2" s="18" t="s">
        <v>81</v>
      </c>
      <c r="C2" s="18" t="s">
        <v>82</v>
      </c>
      <c r="D2" s="18" t="s">
        <v>83</v>
      </c>
      <c r="E2" s="18" t="s">
        <v>84</v>
      </c>
      <c r="F2" s="18" t="s">
        <v>85</v>
      </c>
      <c r="G2" s="18" t="s">
        <v>86</v>
      </c>
      <c r="H2" s="18" t="s">
        <v>87</v>
      </c>
      <c r="I2" s="18" t="s">
        <v>88</v>
      </c>
      <c r="J2" s="18" t="s">
        <v>89</v>
      </c>
    </row>
    <row r="3" spans="1:10" x14ac:dyDescent="0.3">
      <c r="A3" s="19" t="s">
        <v>1123</v>
      </c>
      <c r="B3" s="19" t="s">
        <v>92</v>
      </c>
      <c r="C3" s="19" t="s">
        <v>91</v>
      </c>
      <c r="D3" s="19">
        <v>0.60472999999999999</v>
      </c>
      <c r="E3" s="19">
        <v>-9.0223999999999999E-3</v>
      </c>
      <c r="F3" s="19">
        <v>1.5301900000000001E-3</v>
      </c>
      <c r="G3" s="20">
        <v>3.7E-9</v>
      </c>
      <c r="H3" s="19">
        <v>461089</v>
      </c>
      <c r="I3" s="16">
        <f>(2*D3*(1-D3)*E3*E3)/((2*D3*(1-D3)*E3*E3)+(2*D3*(1-D3)*H3*F3*E3*E3))</f>
        <v>1.4153204365750331E-3</v>
      </c>
      <c r="J3" s="16">
        <f>I3*(H3-2)/(1-I3)</f>
        <v>653.51078130337316</v>
      </c>
    </row>
    <row r="4" spans="1:10" x14ac:dyDescent="0.3">
      <c r="A4" s="19" t="s">
        <v>1124</v>
      </c>
      <c r="B4" s="19" t="s">
        <v>94</v>
      </c>
      <c r="C4" s="19" t="s">
        <v>92</v>
      </c>
      <c r="D4" s="19">
        <v>0.443249</v>
      </c>
      <c r="E4" s="19">
        <v>1.0197700000000001E-2</v>
      </c>
      <c r="F4" s="19">
        <v>1.4942600000000001E-3</v>
      </c>
      <c r="G4" s="20">
        <v>8.7999999999999997E-12</v>
      </c>
      <c r="H4" s="19">
        <v>461089</v>
      </c>
      <c r="I4" s="16">
        <f t="shared" ref="I4:I67" si="0">(2*D4*(1-D4)*E4*E4)/((2*D4*(1-D4)*E4*E4)+(2*D4*(1-D4)*H4*F4*E4*E4))</f>
        <v>1.4493029848994955E-3</v>
      </c>
      <c r="J4" s="16">
        <f t="shared" ref="J4:J67" si="1">I4*(H4-2)/(1-I4)</f>
        <v>669.2246747169894</v>
      </c>
    </row>
    <row r="5" spans="1:10" x14ac:dyDescent="0.3">
      <c r="A5" s="19" t="s">
        <v>1125</v>
      </c>
      <c r="B5" s="19" t="s">
        <v>94</v>
      </c>
      <c r="C5" s="19" t="s">
        <v>92</v>
      </c>
      <c r="D5" s="19">
        <v>0.318301</v>
      </c>
      <c r="E5" s="19">
        <v>9.8022300000000003E-3</v>
      </c>
      <c r="F5" s="19">
        <v>1.59699E-3</v>
      </c>
      <c r="G5" s="20">
        <v>8.3999999999999999E-10</v>
      </c>
      <c r="H5" s="19">
        <v>461089</v>
      </c>
      <c r="I5" s="16">
        <f t="shared" si="0"/>
        <v>1.3561997248466298E-3</v>
      </c>
      <c r="J5" s="16">
        <f t="shared" si="1"/>
        <v>626.17528127452829</v>
      </c>
    </row>
    <row r="6" spans="1:10" x14ac:dyDescent="0.3">
      <c r="A6" s="19" t="s">
        <v>1126</v>
      </c>
      <c r="B6" s="19" t="s">
        <v>98</v>
      </c>
      <c r="C6" s="19" t="s">
        <v>91</v>
      </c>
      <c r="D6" s="19">
        <v>0.249359</v>
      </c>
      <c r="E6" s="19">
        <v>-1.25308E-2</v>
      </c>
      <c r="F6" s="19">
        <v>1.7211800000000001E-3</v>
      </c>
      <c r="G6" s="20">
        <v>3.3000000000000001E-13</v>
      </c>
      <c r="H6" s="19">
        <v>461089</v>
      </c>
      <c r="I6" s="16">
        <f t="shared" si="0"/>
        <v>1.2584676546407482E-3</v>
      </c>
      <c r="J6" s="16">
        <f t="shared" si="1"/>
        <v>580.99423793130779</v>
      </c>
    </row>
    <row r="7" spans="1:10" x14ac:dyDescent="0.3">
      <c r="A7" s="19" t="s">
        <v>1127</v>
      </c>
      <c r="B7" s="19" t="s">
        <v>91</v>
      </c>
      <c r="C7" s="19" t="s">
        <v>92</v>
      </c>
      <c r="D7" s="19">
        <v>0.54073099999999996</v>
      </c>
      <c r="E7" s="19">
        <v>8.7303099999999998E-3</v>
      </c>
      <c r="F7" s="19">
        <v>1.4947999999999999E-3</v>
      </c>
      <c r="G7" s="20">
        <v>5.2000000000000002E-9</v>
      </c>
      <c r="H7" s="19">
        <v>461089</v>
      </c>
      <c r="I7" s="16">
        <f t="shared" si="0"/>
        <v>1.448780179332016E-3</v>
      </c>
      <c r="J7" s="16">
        <f t="shared" si="1"/>
        <v>668.98291573629183</v>
      </c>
    </row>
    <row r="8" spans="1:10" x14ac:dyDescent="0.3">
      <c r="A8" s="19" t="s">
        <v>1128</v>
      </c>
      <c r="B8" s="19" t="s">
        <v>98</v>
      </c>
      <c r="C8" s="19" t="s">
        <v>92</v>
      </c>
      <c r="D8" s="19">
        <v>0.59890100000000002</v>
      </c>
      <c r="E8" s="19">
        <v>-9.6297199999999996E-3</v>
      </c>
      <c r="F8" s="19">
        <v>1.5534699999999999E-3</v>
      </c>
      <c r="G8" s="20">
        <v>5.7E-10</v>
      </c>
      <c r="H8" s="19">
        <v>461089</v>
      </c>
      <c r="I8" s="16">
        <f t="shared" si="0"/>
        <v>1.3941402884489413E-3</v>
      </c>
      <c r="J8" s="16">
        <f t="shared" si="1"/>
        <v>643.71739553554858</v>
      </c>
    </row>
    <row r="9" spans="1:10" x14ac:dyDescent="0.3">
      <c r="A9" s="19" t="s">
        <v>1129</v>
      </c>
      <c r="B9" s="19" t="s">
        <v>98</v>
      </c>
      <c r="C9" s="19" t="s">
        <v>91</v>
      </c>
      <c r="D9" s="19">
        <v>0.18605099999999999</v>
      </c>
      <c r="E9" s="19">
        <v>1.0626200000000001E-2</v>
      </c>
      <c r="F9" s="19">
        <v>1.9116000000000001E-3</v>
      </c>
      <c r="G9" s="20">
        <v>2.7E-8</v>
      </c>
      <c r="H9" s="19">
        <v>461089</v>
      </c>
      <c r="I9" s="16">
        <f t="shared" si="0"/>
        <v>1.1332501187166757E-3</v>
      </c>
      <c r="J9" s="16">
        <f t="shared" si="1"/>
        <v>523.11972297688249</v>
      </c>
    </row>
    <row r="10" spans="1:10" x14ac:dyDescent="0.3">
      <c r="A10" s="19" t="s">
        <v>1130</v>
      </c>
      <c r="B10" s="19" t="s">
        <v>94</v>
      </c>
      <c r="C10" s="19" t="s">
        <v>92</v>
      </c>
      <c r="D10" s="19">
        <v>0.32760400000000001</v>
      </c>
      <c r="E10" s="19">
        <v>9.5533700000000003E-3</v>
      </c>
      <c r="F10" s="19">
        <v>1.5872E-3</v>
      </c>
      <c r="G10" s="20">
        <v>1.8E-9</v>
      </c>
      <c r="H10" s="19">
        <v>461089</v>
      </c>
      <c r="I10" s="16">
        <f t="shared" si="0"/>
        <v>1.364553478540687E-3</v>
      </c>
      <c r="J10" s="16">
        <f t="shared" si="1"/>
        <v>630.03758974458708</v>
      </c>
    </row>
    <row r="11" spans="1:10" x14ac:dyDescent="0.3">
      <c r="A11" s="19" t="s">
        <v>1131</v>
      </c>
      <c r="B11" s="19" t="s">
        <v>94</v>
      </c>
      <c r="C11" s="19" t="s">
        <v>92</v>
      </c>
      <c r="D11" s="19">
        <v>0.320183</v>
      </c>
      <c r="E11" s="19">
        <v>1.10799E-2</v>
      </c>
      <c r="F11" s="19">
        <v>1.5926600000000001E-3</v>
      </c>
      <c r="G11" s="20">
        <v>3.5E-12</v>
      </c>
      <c r="H11" s="19">
        <v>461089</v>
      </c>
      <c r="I11" s="16">
        <f t="shared" si="0"/>
        <v>1.3598818410004328E-3</v>
      </c>
      <c r="J11" s="16">
        <f t="shared" si="1"/>
        <v>627.87767787387679</v>
      </c>
    </row>
    <row r="12" spans="1:10" x14ac:dyDescent="0.3">
      <c r="A12" s="19" t="s">
        <v>1132</v>
      </c>
      <c r="B12" s="19" t="s">
        <v>94</v>
      </c>
      <c r="C12" s="19" t="s">
        <v>92</v>
      </c>
      <c r="D12" s="19">
        <v>0.37574600000000002</v>
      </c>
      <c r="E12" s="19">
        <v>8.6299600000000008E-3</v>
      </c>
      <c r="F12" s="19">
        <v>1.53783E-3</v>
      </c>
      <c r="G12" s="20">
        <v>2E-8</v>
      </c>
      <c r="H12" s="19">
        <v>461089</v>
      </c>
      <c r="I12" s="16">
        <f t="shared" si="0"/>
        <v>1.4082989711784234E-3</v>
      </c>
      <c r="J12" s="16">
        <f t="shared" si="1"/>
        <v>650.26411400649533</v>
      </c>
    </row>
    <row r="13" spans="1:10" x14ac:dyDescent="0.3">
      <c r="A13" s="19" t="s">
        <v>1133</v>
      </c>
      <c r="B13" s="19" t="s">
        <v>98</v>
      </c>
      <c r="C13" s="19" t="s">
        <v>92</v>
      </c>
      <c r="D13" s="19">
        <v>0.66248099999999999</v>
      </c>
      <c r="E13" s="19">
        <v>-8.9030600000000008E-3</v>
      </c>
      <c r="F13" s="19">
        <v>1.5730099999999999E-3</v>
      </c>
      <c r="G13" s="20">
        <v>1.4999999999999999E-8</v>
      </c>
      <c r="H13" s="19">
        <v>461089</v>
      </c>
      <c r="I13" s="16">
        <f t="shared" si="0"/>
        <v>1.3768460602605387E-3</v>
      </c>
      <c r="J13" s="16">
        <f t="shared" si="1"/>
        <v>635.72110949238004</v>
      </c>
    </row>
    <row r="14" spans="1:10" x14ac:dyDescent="0.3">
      <c r="A14" s="19" t="s">
        <v>1134</v>
      </c>
      <c r="B14" s="19" t="s">
        <v>94</v>
      </c>
      <c r="C14" s="19" t="s">
        <v>92</v>
      </c>
      <c r="D14" s="19">
        <v>0.43287300000000001</v>
      </c>
      <c r="E14" s="19">
        <v>-1.2387199999999999E-2</v>
      </c>
      <c r="F14" s="19">
        <v>1.50332E-3</v>
      </c>
      <c r="G14" s="20">
        <v>1.7E-16</v>
      </c>
      <c r="H14" s="19">
        <v>461089</v>
      </c>
      <c r="I14" s="16">
        <f t="shared" si="0"/>
        <v>1.4405811098320734E-3</v>
      </c>
      <c r="J14" s="16">
        <f t="shared" si="1"/>
        <v>665.19148447609859</v>
      </c>
    </row>
    <row r="15" spans="1:10" x14ac:dyDescent="0.3">
      <c r="A15" s="19" t="s">
        <v>1135</v>
      </c>
      <c r="B15" s="19" t="s">
        <v>98</v>
      </c>
      <c r="C15" s="19" t="s">
        <v>91</v>
      </c>
      <c r="D15" s="19">
        <v>0.66012300000000002</v>
      </c>
      <c r="E15" s="19">
        <v>-8.9626199999999993E-3</v>
      </c>
      <c r="F15" s="19">
        <v>1.57271E-3</v>
      </c>
      <c r="G15" s="20">
        <v>1.2E-8</v>
      </c>
      <c r="H15" s="19">
        <v>461089</v>
      </c>
      <c r="I15" s="16">
        <f t="shared" si="0"/>
        <v>1.3771083368393244E-3</v>
      </c>
      <c r="J15" s="16">
        <f t="shared" si="1"/>
        <v>635.8423755445117</v>
      </c>
    </row>
    <row r="16" spans="1:10" x14ac:dyDescent="0.3">
      <c r="A16" s="19" t="s">
        <v>1136</v>
      </c>
      <c r="B16" s="19" t="s">
        <v>92</v>
      </c>
      <c r="C16" s="19" t="s">
        <v>94</v>
      </c>
      <c r="D16" s="19">
        <v>1.6494999999999999E-2</v>
      </c>
      <c r="E16" s="19">
        <v>-3.4050400000000001E-2</v>
      </c>
      <c r="F16" s="19">
        <v>6.0287700000000001E-3</v>
      </c>
      <c r="G16" s="20">
        <v>1.6000000000000001E-8</v>
      </c>
      <c r="H16" s="19">
        <v>461089</v>
      </c>
      <c r="I16" s="16">
        <f t="shared" si="0"/>
        <v>3.5960880639583799E-4</v>
      </c>
      <c r="J16" s="16">
        <f t="shared" si="1"/>
        <v>165.87059424104893</v>
      </c>
    </row>
    <row r="17" spans="1:10" x14ac:dyDescent="0.3">
      <c r="A17" s="19" t="s">
        <v>1137</v>
      </c>
      <c r="B17" s="19" t="s">
        <v>92</v>
      </c>
      <c r="C17" s="19" t="s">
        <v>94</v>
      </c>
      <c r="D17" s="19">
        <v>0.57198300000000002</v>
      </c>
      <c r="E17" s="19">
        <v>-1.1273399999999999E-2</v>
      </c>
      <c r="F17" s="19">
        <v>1.51048E-3</v>
      </c>
      <c r="G17" s="20">
        <v>8.3999999999999995E-14</v>
      </c>
      <c r="H17" s="19">
        <v>461089</v>
      </c>
      <c r="I17" s="16">
        <f t="shared" si="0"/>
        <v>1.4337622362827938E-3</v>
      </c>
      <c r="J17" s="16">
        <f t="shared" si="1"/>
        <v>662.03833380290268</v>
      </c>
    </row>
    <row r="18" spans="1:10" x14ac:dyDescent="0.3">
      <c r="A18" s="19" t="s">
        <v>1138</v>
      </c>
      <c r="B18" s="19" t="s">
        <v>92</v>
      </c>
      <c r="C18" s="19" t="s">
        <v>91</v>
      </c>
      <c r="D18" s="19">
        <v>0.50694499999999998</v>
      </c>
      <c r="E18" s="19">
        <v>-8.9863100000000008E-3</v>
      </c>
      <c r="F18" s="19">
        <v>1.4943599999999999E-3</v>
      </c>
      <c r="G18" s="20">
        <v>1.8E-9</v>
      </c>
      <c r="H18" s="19">
        <v>461089</v>
      </c>
      <c r="I18" s="16">
        <f t="shared" si="0"/>
        <v>1.4492061405884783E-3</v>
      </c>
      <c r="J18" s="16">
        <f t="shared" si="1"/>
        <v>669.17989135322716</v>
      </c>
    </row>
    <row r="19" spans="1:10" x14ac:dyDescent="0.3">
      <c r="A19" s="19" t="s">
        <v>1139</v>
      </c>
      <c r="B19" s="19" t="s">
        <v>91</v>
      </c>
      <c r="C19" s="19" t="s">
        <v>98</v>
      </c>
      <c r="D19" s="19">
        <v>0.18865399999999999</v>
      </c>
      <c r="E19" s="19">
        <v>1.1934500000000001E-2</v>
      </c>
      <c r="F19" s="19">
        <v>1.9007399999999999E-3</v>
      </c>
      <c r="G19" s="20">
        <v>3.4000000000000001E-10</v>
      </c>
      <c r="H19" s="19">
        <v>461089</v>
      </c>
      <c r="I19" s="16">
        <f t="shared" si="0"/>
        <v>1.1397176364595387E-3</v>
      </c>
      <c r="J19" s="16">
        <f t="shared" si="1"/>
        <v>526.10860109357873</v>
      </c>
    </row>
    <row r="20" spans="1:10" x14ac:dyDescent="0.3">
      <c r="A20" s="19" t="s">
        <v>1140</v>
      </c>
      <c r="B20" s="19" t="s">
        <v>94</v>
      </c>
      <c r="C20" s="19" t="s">
        <v>92</v>
      </c>
      <c r="D20" s="19">
        <v>0.41561900000000002</v>
      </c>
      <c r="E20" s="19">
        <v>-8.6030099999999995E-3</v>
      </c>
      <c r="F20" s="19">
        <v>1.5092E-3</v>
      </c>
      <c r="G20" s="20">
        <v>1.2E-8</v>
      </c>
      <c r="H20" s="19">
        <v>461089</v>
      </c>
      <c r="I20" s="16">
        <f t="shared" si="0"/>
        <v>1.434976510183586E-3</v>
      </c>
      <c r="J20" s="16">
        <f t="shared" si="1"/>
        <v>662.59982934177629</v>
      </c>
    </row>
    <row r="21" spans="1:10" x14ac:dyDescent="0.3">
      <c r="A21" s="19" t="s">
        <v>1141</v>
      </c>
      <c r="B21" s="19" t="s">
        <v>94</v>
      </c>
      <c r="C21" s="19" t="s">
        <v>92</v>
      </c>
      <c r="D21" s="19">
        <v>1.8008E-2</v>
      </c>
      <c r="E21" s="19">
        <v>3.5337300000000002E-2</v>
      </c>
      <c r="F21" s="19">
        <v>5.5897999999999998E-3</v>
      </c>
      <c r="G21" s="20">
        <v>2.5999999999999998E-10</v>
      </c>
      <c r="H21" s="19">
        <v>461089</v>
      </c>
      <c r="I21" s="16">
        <f t="shared" si="0"/>
        <v>3.8783812669265159E-4</v>
      </c>
      <c r="J21" s="16">
        <f t="shared" si="1"/>
        <v>178.89650120623435</v>
      </c>
    </row>
    <row r="22" spans="1:10" x14ac:dyDescent="0.3">
      <c r="A22" s="19" t="s">
        <v>691</v>
      </c>
      <c r="B22" s="19" t="s">
        <v>91</v>
      </c>
      <c r="C22" s="19" t="s">
        <v>94</v>
      </c>
      <c r="D22" s="19">
        <v>2.0695999999999999E-2</v>
      </c>
      <c r="E22" s="19">
        <v>3.5977099999999998E-2</v>
      </c>
      <c r="F22" s="19">
        <v>5.7569300000000004E-3</v>
      </c>
      <c r="G22" s="20">
        <v>4.0999999999999998E-10</v>
      </c>
      <c r="H22" s="19">
        <v>461089</v>
      </c>
      <c r="I22" s="16">
        <f t="shared" si="0"/>
        <v>3.7658300004784974E-4</v>
      </c>
      <c r="J22" s="16">
        <f t="shared" si="1"/>
        <v>173.70293931706806</v>
      </c>
    </row>
    <row r="23" spans="1:10" x14ac:dyDescent="0.3">
      <c r="A23" s="19" t="s">
        <v>1142</v>
      </c>
      <c r="B23" s="19" t="s">
        <v>94</v>
      </c>
      <c r="C23" s="19" t="s">
        <v>92</v>
      </c>
      <c r="D23" s="19">
        <v>9.1199000000000002E-2</v>
      </c>
      <c r="E23" s="19">
        <v>1.44315E-2</v>
      </c>
      <c r="F23" s="19">
        <v>2.5795700000000002E-3</v>
      </c>
      <c r="G23" s="20">
        <v>2.1999999999999998E-8</v>
      </c>
      <c r="H23" s="19">
        <v>461089</v>
      </c>
      <c r="I23" s="16">
        <f t="shared" si="0"/>
        <v>8.4004575271121268E-4</v>
      </c>
      <c r="J23" s="16">
        <f t="shared" si="1"/>
        <v>387.65982797233988</v>
      </c>
    </row>
    <row r="24" spans="1:10" x14ac:dyDescent="0.3">
      <c r="A24" s="19" t="s">
        <v>1143</v>
      </c>
      <c r="B24" s="19" t="s">
        <v>91</v>
      </c>
      <c r="C24" s="19" t="s">
        <v>94</v>
      </c>
      <c r="D24" s="19">
        <v>0.71959700000000004</v>
      </c>
      <c r="E24" s="19">
        <v>1.0725500000000001E-2</v>
      </c>
      <c r="F24" s="19">
        <v>1.6622799999999999E-3</v>
      </c>
      <c r="G24" s="20">
        <v>1.0999999999999999E-10</v>
      </c>
      <c r="H24" s="19">
        <v>461089</v>
      </c>
      <c r="I24" s="16">
        <f t="shared" si="0"/>
        <v>1.3030011637562571E-3</v>
      </c>
      <c r="J24" s="16">
        <f t="shared" si="1"/>
        <v>601.58075802067572</v>
      </c>
    </row>
    <row r="25" spans="1:10" x14ac:dyDescent="0.3">
      <c r="A25" s="19" t="s">
        <v>1144</v>
      </c>
      <c r="B25" s="19" t="s">
        <v>91</v>
      </c>
      <c r="C25" s="19" t="s">
        <v>92</v>
      </c>
      <c r="D25" s="19">
        <v>0.50470199999999998</v>
      </c>
      <c r="E25" s="19">
        <v>8.5812800000000002E-3</v>
      </c>
      <c r="F25" s="19">
        <v>1.4868399999999999E-3</v>
      </c>
      <c r="G25" s="20">
        <v>7.8999999999999996E-9</v>
      </c>
      <c r="H25" s="19">
        <v>461089</v>
      </c>
      <c r="I25" s="16">
        <f t="shared" si="0"/>
        <v>1.4565251237490561E-3</v>
      </c>
      <c r="J25" s="16">
        <f t="shared" si="1"/>
        <v>672.56440668976404</v>
      </c>
    </row>
    <row r="26" spans="1:10" x14ac:dyDescent="0.3">
      <c r="A26" s="19" t="s">
        <v>1145</v>
      </c>
      <c r="B26" s="19" t="s">
        <v>94</v>
      </c>
      <c r="C26" s="19" t="s">
        <v>91</v>
      </c>
      <c r="D26" s="19">
        <v>0.34205200000000002</v>
      </c>
      <c r="E26" s="19">
        <v>9.7453899999999996E-3</v>
      </c>
      <c r="F26" s="19">
        <v>1.56908E-3</v>
      </c>
      <c r="G26" s="20">
        <v>5.3000000000000003E-10</v>
      </c>
      <c r="H26" s="19">
        <v>461089</v>
      </c>
      <c r="I26" s="16">
        <f t="shared" si="0"/>
        <v>1.3802898211023552E-3</v>
      </c>
      <c r="J26" s="16">
        <f t="shared" si="1"/>
        <v>637.31336989994702</v>
      </c>
    </row>
    <row r="27" spans="1:10" x14ac:dyDescent="0.3">
      <c r="A27" s="19" t="s">
        <v>1146</v>
      </c>
      <c r="B27" s="19" t="s">
        <v>91</v>
      </c>
      <c r="C27" s="19" t="s">
        <v>92</v>
      </c>
      <c r="D27" s="19">
        <v>0.64980099999999996</v>
      </c>
      <c r="E27" s="19">
        <v>-1.06047E-2</v>
      </c>
      <c r="F27" s="19">
        <v>1.5557100000000001E-3</v>
      </c>
      <c r="G27" s="20">
        <v>9.2999999999999996E-12</v>
      </c>
      <c r="H27" s="19">
        <v>461089</v>
      </c>
      <c r="I27" s="16">
        <f t="shared" si="0"/>
        <v>1.3921357202573521E-3</v>
      </c>
      <c r="J27" s="16">
        <f t="shared" si="1"/>
        <v>642.79053451003642</v>
      </c>
    </row>
    <row r="28" spans="1:10" x14ac:dyDescent="0.3">
      <c r="A28" s="19" t="s">
        <v>1147</v>
      </c>
      <c r="B28" s="19" t="s">
        <v>91</v>
      </c>
      <c r="C28" s="19" t="s">
        <v>94</v>
      </c>
      <c r="D28" s="19">
        <v>0.50086299999999995</v>
      </c>
      <c r="E28" s="19">
        <v>-1.03511E-2</v>
      </c>
      <c r="F28" s="19">
        <v>1.4892099999999999E-3</v>
      </c>
      <c r="G28" s="20">
        <v>3.6E-12</v>
      </c>
      <c r="H28" s="19">
        <v>461089</v>
      </c>
      <c r="I28" s="16">
        <f t="shared" si="0"/>
        <v>1.4542105108602335E-3</v>
      </c>
      <c r="J28" s="16">
        <f t="shared" si="1"/>
        <v>671.49405553455097</v>
      </c>
    </row>
    <row r="29" spans="1:10" x14ac:dyDescent="0.3">
      <c r="A29" s="19" t="s">
        <v>1148</v>
      </c>
      <c r="B29" s="19" t="s">
        <v>98</v>
      </c>
      <c r="C29" s="19" t="s">
        <v>91</v>
      </c>
      <c r="D29" s="19">
        <v>0.787331</v>
      </c>
      <c r="E29" s="19">
        <v>1.056E-2</v>
      </c>
      <c r="F29" s="19">
        <v>1.8136700000000001E-3</v>
      </c>
      <c r="G29" s="20">
        <v>5.7999999999999998E-9</v>
      </c>
      <c r="H29" s="19">
        <v>461089</v>
      </c>
      <c r="I29" s="16">
        <f t="shared" si="0"/>
        <v>1.1943674301366039E-3</v>
      </c>
      <c r="J29" s="16">
        <f t="shared" si="1"/>
        <v>551.36582864722277</v>
      </c>
    </row>
    <row r="30" spans="1:10" x14ac:dyDescent="0.3">
      <c r="A30" s="19" t="s">
        <v>1149</v>
      </c>
      <c r="B30" s="19" t="s">
        <v>94</v>
      </c>
      <c r="C30" s="19" t="s">
        <v>92</v>
      </c>
      <c r="D30" s="19">
        <v>5.1220000000000002E-2</v>
      </c>
      <c r="E30" s="19">
        <v>-1.87295E-2</v>
      </c>
      <c r="F30" s="19">
        <v>3.39456E-3</v>
      </c>
      <c r="G30" s="20">
        <v>3.4E-8</v>
      </c>
      <c r="H30" s="19">
        <v>461089</v>
      </c>
      <c r="I30" s="16">
        <f t="shared" si="0"/>
        <v>6.3849039383295412E-4</v>
      </c>
      <c r="J30" s="16">
        <f t="shared" si="1"/>
        <v>294.58771164528201</v>
      </c>
    </row>
    <row r="31" spans="1:10" x14ac:dyDescent="0.3">
      <c r="A31" s="19" t="s">
        <v>1150</v>
      </c>
      <c r="B31" s="19" t="s">
        <v>92</v>
      </c>
      <c r="C31" s="19" t="s">
        <v>94</v>
      </c>
      <c r="D31" s="19">
        <v>0.68947400000000003</v>
      </c>
      <c r="E31" s="19">
        <v>-1.57967E-2</v>
      </c>
      <c r="F31" s="19">
        <v>1.6057300000000001E-3</v>
      </c>
      <c r="G31" s="20">
        <v>7.6999999999999995E-23</v>
      </c>
      <c r="H31" s="19">
        <v>461089</v>
      </c>
      <c r="I31" s="16">
        <f t="shared" si="0"/>
        <v>1.3488278767227226E-3</v>
      </c>
      <c r="J31" s="16">
        <f t="shared" si="1"/>
        <v>622.7670046910805</v>
      </c>
    </row>
    <row r="32" spans="1:10" x14ac:dyDescent="0.3">
      <c r="A32" s="19" t="s">
        <v>1151</v>
      </c>
      <c r="B32" s="19" t="s">
        <v>98</v>
      </c>
      <c r="C32" s="19" t="s">
        <v>94</v>
      </c>
      <c r="D32" s="19">
        <v>0.41390900000000003</v>
      </c>
      <c r="E32" s="19">
        <v>-1.6811E-2</v>
      </c>
      <c r="F32" s="19">
        <v>1.5140100000000001E-3</v>
      </c>
      <c r="G32" s="20">
        <v>1.2000000000000001E-28</v>
      </c>
      <c r="H32" s="19">
        <v>461089</v>
      </c>
      <c r="I32" s="16">
        <f t="shared" si="0"/>
        <v>1.4304241202471423E-3</v>
      </c>
      <c r="J32" s="16">
        <f t="shared" si="1"/>
        <v>660.4947539597548</v>
      </c>
    </row>
    <row r="33" spans="1:10" x14ac:dyDescent="0.3">
      <c r="A33" s="19" t="s">
        <v>1152</v>
      </c>
      <c r="B33" s="19" t="s">
        <v>94</v>
      </c>
      <c r="C33" s="19" t="s">
        <v>98</v>
      </c>
      <c r="D33" s="19">
        <v>0.117642</v>
      </c>
      <c r="E33" s="19">
        <v>1.6126600000000001E-2</v>
      </c>
      <c r="F33" s="19">
        <v>2.3296100000000002E-3</v>
      </c>
      <c r="G33" s="20">
        <v>4.3999999999999998E-12</v>
      </c>
      <c r="H33" s="19">
        <v>461089</v>
      </c>
      <c r="I33" s="16">
        <f t="shared" si="0"/>
        <v>9.3009624903880666E-4</v>
      </c>
      <c r="J33" s="16">
        <f t="shared" si="1"/>
        <v>429.25453721550332</v>
      </c>
    </row>
    <row r="34" spans="1:10" x14ac:dyDescent="0.3">
      <c r="A34" s="19" t="s">
        <v>1153</v>
      </c>
      <c r="B34" s="19" t="s">
        <v>98</v>
      </c>
      <c r="C34" s="19" t="s">
        <v>91</v>
      </c>
      <c r="D34" s="19">
        <v>0.32298199999999999</v>
      </c>
      <c r="E34" s="19">
        <v>9.9388099999999993E-3</v>
      </c>
      <c r="F34" s="19">
        <v>1.5948100000000001E-3</v>
      </c>
      <c r="G34" s="20">
        <v>4.6000000000000001E-10</v>
      </c>
      <c r="H34" s="19">
        <v>461089</v>
      </c>
      <c r="I34" s="16">
        <f t="shared" si="0"/>
        <v>1.3580510427474099E-3</v>
      </c>
      <c r="J34" s="16">
        <f t="shared" si="1"/>
        <v>627.03122155153824</v>
      </c>
    </row>
    <row r="35" spans="1:10" x14ac:dyDescent="0.3">
      <c r="A35" s="19" t="s">
        <v>1154</v>
      </c>
      <c r="B35" s="19" t="s">
        <v>94</v>
      </c>
      <c r="C35" s="19" t="s">
        <v>92</v>
      </c>
      <c r="D35" s="19">
        <v>0.365956</v>
      </c>
      <c r="E35" s="19">
        <v>8.4818600000000008E-3</v>
      </c>
      <c r="F35" s="19">
        <v>1.5444199999999999E-3</v>
      </c>
      <c r="G35" s="20">
        <v>4.0000000000000001E-8</v>
      </c>
      <c r="H35" s="19">
        <v>461089</v>
      </c>
      <c r="I35" s="16">
        <f t="shared" si="0"/>
        <v>1.4022982227261469E-3</v>
      </c>
      <c r="J35" s="16">
        <f t="shared" si="1"/>
        <v>647.48945393261454</v>
      </c>
    </row>
    <row r="36" spans="1:10" x14ac:dyDescent="0.3">
      <c r="A36" s="19" t="s">
        <v>1155</v>
      </c>
      <c r="B36" s="19" t="s">
        <v>98</v>
      </c>
      <c r="C36" s="19" t="s">
        <v>91</v>
      </c>
      <c r="D36" s="19">
        <v>0.21110100000000001</v>
      </c>
      <c r="E36" s="19">
        <v>-1.02442E-2</v>
      </c>
      <c r="F36" s="19">
        <v>1.8253200000000001E-3</v>
      </c>
      <c r="G36" s="20">
        <v>2E-8</v>
      </c>
      <c r="H36" s="19">
        <v>461089</v>
      </c>
      <c r="I36" s="16">
        <f t="shared" si="0"/>
        <v>1.1867534952532267E-3</v>
      </c>
      <c r="J36" s="16">
        <f t="shared" si="1"/>
        <v>547.84676793253163</v>
      </c>
    </row>
    <row r="37" spans="1:10" x14ac:dyDescent="0.3">
      <c r="A37" s="19" t="s">
        <v>1156</v>
      </c>
      <c r="B37" s="19" t="s">
        <v>92</v>
      </c>
      <c r="C37" s="19" t="s">
        <v>94</v>
      </c>
      <c r="D37" s="19">
        <v>0.27123799999999998</v>
      </c>
      <c r="E37" s="19">
        <v>9.4669699999999999E-3</v>
      </c>
      <c r="F37" s="19">
        <v>1.6742E-3</v>
      </c>
      <c r="G37" s="20">
        <v>1.6000000000000001E-8</v>
      </c>
      <c r="H37" s="19">
        <v>461089</v>
      </c>
      <c r="I37" s="16">
        <f t="shared" si="0"/>
        <v>1.2937360342278605E-3</v>
      </c>
      <c r="J37" s="16">
        <f t="shared" si="1"/>
        <v>597.2976122581581</v>
      </c>
    </row>
    <row r="38" spans="1:10" x14ac:dyDescent="0.3">
      <c r="A38" s="19" t="s">
        <v>1157</v>
      </c>
      <c r="B38" s="19" t="s">
        <v>94</v>
      </c>
      <c r="C38" s="19" t="s">
        <v>92</v>
      </c>
      <c r="D38" s="19">
        <v>0.18037300000000001</v>
      </c>
      <c r="E38" s="19">
        <v>-1.5321100000000001E-2</v>
      </c>
      <c r="F38" s="19">
        <v>1.9392400000000001E-3</v>
      </c>
      <c r="G38" s="20">
        <v>2.8000000000000001E-15</v>
      </c>
      <c r="H38" s="19">
        <v>461089</v>
      </c>
      <c r="I38" s="16">
        <f t="shared" si="0"/>
        <v>1.1171159415021411E-3</v>
      </c>
      <c r="J38" s="16">
        <f t="shared" si="1"/>
        <v>515.66369425270136</v>
      </c>
    </row>
    <row r="39" spans="1:10" x14ac:dyDescent="0.3">
      <c r="A39" s="19" t="s">
        <v>1158</v>
      </c>
      <c r="B39" s="19" t="s">
        <v>91</v>
      </c>
      <c r="C39" s="19" t="s">
        <v>98</v>
      </c>
      <c r="D39" s="19">
        <v>0.42993199999999998</v>
      </c>
      <c r="E39" s="19">
        <v>-1.0581999999999999E-2</v>
      </c>
      <c r="F39" s="19">
        <v>1.5028699999999999E-3</v>
      </c>
      <c r="G39" s="20">
        <v>1.9E-12</v>
      </c>
      <c r="H39" s="19">
        <v>461089</v>
      </c>
      <c r="I39" s="16">
        <f t="shared" si="0"/>
        <v>1.4410118372715261E-3</v>
      </c>
      <c r="J39" s="16">
        <f t="shared" si="1"/>
        <v>665.39066083068303</v>
      </c>
    </row>
    <row r="40" spans="1:10" x14ac:dyDescent="0.3">
      <c r="A40" s="19" t="s">
        <v>1159</v>
      </c>
      <c r="B40" s="19" t="s">
        <v>98</v>
      </c>
      <c r="C40" s="19" t="s">
        <v>91</v>
      </c>
      <c r="D40" s="19">
        <v>0.359456</v>
      </c>
      <c r="E40" s="19">
        <v>9.3061299999999993E-3</v>
      </c>
      <c r="F40" s="19">
        <v>1.58837E-3</v>
      </c>
      <c r="G40" s="20">
        <v>4.6999999999999999E-9</v>
      </c>
      <c r="H40" s="19">
        <v>461089</v>
      </c>
      <c r="I40" s="16">
        <f t="shared" si="0"/>
        <v>1.3635497132812181E-3</v>
      </c>
      <c r="J40" s="16">
        <f t="shared" si="1"/>
        <v>629.57350141504094</v>
      </c>
    </row>
    <row r="41" spans="1:10" x14ac:dyDescent="0.3">
      <c r="A41" s="19" t="s">
        <v>1160</v>
      </c>
      <c r="B41" s="19" t="s">
        <v>98</v>
      </c>
      <c r="C41" s="19" t="s">
        <v>91</v>
      </c>
      <c r="D41" s="19">
        <v>8.6217000000000002E-2</v>
      </c>
      <c r="E41" s="19">
        <v>1.65994E-2</v>
      </c>
      <c r="F41" s="19">
        <v>2.7084600000000002E-3</v>
      </c>
      <c r="G41" s="20">
        <v>8.9000000000000003E-10</v>
      </c>
      <c r="H41" s="19">
        <v>461089</v>
      </c>
      <c r="I41" s="16">
        <f t="shared" si="0"/>
        <v>8.0010170064553346E-4</v>
      </c>
      <c r="J41" s="16">
        <f t="shared" si="1"/>
        <v>369.21189991456731</v>
      </c>
    </row>
    <row r="42" spans="1:10" x14ac:dyDescent="0.3">
      <c r="A42" s="19" t="s">
        <v>1161</v>
      </c>
      <c r="B42" s="19" t="s">
        <v>98</v>
      </c>
      <c r="C42" s="19" t="s">
        <v>92</v>
      </c>
      <c r="D42" s="19">
        <v>0.48014899999999999</v>
      </c>
      <c r="E42" s="19">
        <v>8.6887400000000004E-3</v>
      </c>
      <c r="F42" s="19">
        <v>1.4887500000000001E-3</v>
      </c>
      <c r="G42" s="20">
        <v>5.3000000000000003E-9</v>
      </c>
      <c r="H42" s="19">
        <v>461089</v>
      </c>
      <c r="I42" s="16">
        <f t="shared" si="0"/>
        <v>1.4546591850902147E-3</v>
      </c>
      <c r="J42" s="16">
        <f t="shared" si="1"/>
        <v>671.70153648537962</v>
      </c>
    </row>
    <row r="43" spans="1:10" x14ac:dyDescent="0.3">
      <c r="A43" s="19" t="s">
        <v>1162</v>
      </c>
      <c r="B43" s="19" t="s">
        <v>94</v>
      </c>
      <c r="C43" s="19" t="s">
        <v>91</v>
      </c>
      <c r="D43" s="19">
        <v>0.333818</v>
      </c>
      <c r="E43" s="19">
        <v>1.286E-2</v>
      </c>
      <c r="F43" s="19">
        <v>1.5886699999999999E-3</v>
      </c>
      <c r="G43" s="20">
        <v>5.6999999999999999E-16</v>
      </c>
      <c r="H43" s="19">
        <v>461089</v>
      </c>
      <c r="I43" s="16">
        <f t="shared" si="0"/>
        <v>1.3632925753993268E-3</v>
      </c>
      <c r="J43" s="16">
        <f t="shared" si="1"/>
        <v>629.4546145156695</v>
      </c>
    </row>
    <row r="44" spans="1:10" x14ac:dyDescent="0.3">
      <c r="A44" s="19" t="s">
        <v>1163</v>
      </c>
      <c r="B44" s="19" t="s">
        <v>91</v>
      </c>
      <c r="C44" s="19" t="s">
        <v>98</v>
      </c>
      <c r="D44" s="19">
        <v>4.3971000000000003E-2</v>
      </c>
      <c r="E44" s="19">
        <v>-2.03488E-2</v>
      </c>
      <c r="F44" s="19">
        <v>3.6233799999999998E-3</v>
      </c>
      <c r="G44" s="20">
        <v>2E-8</v>
      </c>
      <c r="H44" s="19">
        <v>461089</v>
      </c>
      <c r="I44" s="16">
        <f t="shared" si="0"/>
        <v>5.9819321929889145E-4</v>
      </c>
      <c r="J44" s="16">
        <f t="shared" si="1"/>
        <v>275.98420878919922</v>
      </c>
    </row>
    <row r="45" spans="1:10" x14ac:dyDescent="0.3">
      <c r="A45" s="19" t="s">
        <v>1164</v>
      </c>
      <c r="B45" s="19" t="s">
        <v>94</v>
      </c>
      <c r="C45" s="19" t="s">
        <v>92</v>
      </c>
      <c r="D45" s="19">
        <v>0.33738600000000002</v>
      </c>
      <c r="E45" s="19">
        <v>-9.0931199999999997E-3</v>
      </c>
      <c r="F45" s="19">
        <v>1.5760500000000001E-3</v>
      </c>
      <c r="G45" s="20">
        <v>7.8999999999999996E-9</v>
      </c>
      <c r="H45" s="19">
        <v>461089</v>
      </c>
      <c r="I45" s="16">
        <f t="shared" si="0"/>
        <v>1.3741939488551404E-3</v>
      </c>
      <c r="J45" s="16">
        <f t="shared" si="1"/>
        <v>634.494884326391</v>
      </c>
    </row>
    <row r="46" spans="1:10" x14ac:dyDescent="0.3">
      <c r="A46" s="19" t="s">
        <v>1165</v>
      </c>
      <c r="B46" s="19" t="s">
        <v>91</v>
      </c>
      <c r="C46" s="19" t="s">
        <v>92</v>
      </c>
      <c r="D46" s="19">
        <v>0.269673</v>
      </c>
      <c r="E46" s="19">
        <v>-9.9856800000000003E-3</v>
      </c>
      <c r="F46" s="19">
        <v>1.68316E-3</v>
      </c>
      <c r="G46" s="20">
        <v>3E-9</v>
      </c>
      <c r="H46" s="19">
        <v>461089</v>
      </c>
      <c r="I46" s="16">
        <f t="shared" si="0"/>
        <v>1.2868579253311192E-3</v>
      </c>
      <c r="J46" s="16">
        <f t="shared" si="1"/>
        <v>594.11800568134265</v>
      </c>
    </row>
    <row r="47" spans="1:10" x14ac:dyDescent="0.3">
      <c r="A47" s="19" t="s">
        <v>1166</v>
      </c>
      <c r="B47" s="19" t="s">
        <v>98</v>
      </c>
      <c r="C47" s="19" t="s">
        <v>91</v>
      </c>
      <c r="D47" s="19">
        <v>0.41950100000000001</v>
      </c>
      <c r="E47" s="19">
        <v>-9.1168299999999994E-3</v>
      </c>
      <c r="F47" s="19">
        <v>1.5154999999999999E-3</v>
      </c>
      <c r="G47" s="20">
        <v>1.8E-9</v>
      </c>
      <c r="H47" s="19">
        <v>461089</v>
      </c>
      <c r="I47" s="16">
        <f t="shared" si="0"/>
        <v>1.4290197743390722E-3</v>
      </c>
      <c r="J47" s="16">
        <f t="shared" si="1"/>
        <v>659.84537277638333</v>
      </c>
    </row>
    <row r="48" spans="1:10" x14ac:dyDescent="0.3">
      <c r="A48" s="19" t="s">
        <v>1167</v>
      </c>
      <c r="B48" s="19" t="s">
        <v>94</v>
      </c>
      <c r="C48" s="19" t="s">
        <v>92</v>
      </c>
      <c r="D48" s="19">
        <v>0.31040499999999999</v>
      </c>
      <c r="E48" s="19">
        <v>-9.2112800000000005E-3</v>
      </c>
      <c r="F48" s="19">
        <v>1.60563E-3</v>
      </c>
      <c r="G48" s="20">
        <v>9.5999999999999999E-9</v>
      </c>
      <c r="H48" s="19">
        <v>461089</v>
      </c>
      <c r="I48" s="16">
        <f t="shared" si="0"/>
        <v>1.348911769551514E-3</v>
      </c>
      <c r="J48" s="16">
        <f t="shared" si="1"/>
        <v>622.80579114902469</v>
      </c>
    </row>
    <row r="49" spans="1:10" x14ac:dyDescent="0.3">
      <c r="A49" s="19" t="s">
        <v>1168</v>
      </c>
      <c r="B49" s="19" t="s">
        <v>94</v>
      </c>
      <c r="C49" s="19" t="s">
        <v>92</v>
      </c>
      <c r="D49" s="19">
        <v>0.37107000000000001</v>
      </c>
      <c r="E49" s="19">
        <v>1.32663E-2</v>
      </c>
      <c r="F49" s="19">
        <v>1.5287600000000001E-3</v>
      </c>
      <c r="G49" s="20">
        <v>4.0000000000000003E-18</v>
      </c>
      <c r="H49" s="19">
        <v>461089</v>
      </c>
      <c r="I49" s="16">
        <f t="shared" si="0"/>
        <v>1.4166424498864734E-3</v>
      </c>
      <c r="J49" s="16">
        <f t="shared" si="1"/>
        <v>654.12207438879136</v>
      </c>
    </row>
    <row r="50" spans="1:10" x14ac:dyDescent="0.3">
      <c r="A50" s="19" t="s">
        <v>1169</v>
      </c>
      <c r="B50" s="19" t="s">
        <v>94</v>
      </c>
      <c r="C50" s="19" t="s">
        <v>91</v>
      </c>
      <c r="D50" s="19">
        <v>0.12803</v>
      </c>
      <c r="E50" s="19">
        <v>-1.6251000000000002E-2</v>
      </c>
      <c r="F50" s="19">
        <v>2.23033E-3</v>
      </c>
      <c r="G50" s="20">
        <v>3.2E-13</v>
      </c>
      <c r="H50" s="19">
        <v>461089</v>
      </c>
      <c r="I50" s="16">
        <f t="shared" si="0"/>
        <v>9.7145795390769947E-4</v>
      </c>
      <c r="J50" s="16">
        <f t="shared" si="1"/>
        <v>448.36219861751795</v>
      </c>
    </row>
    <row r="51" spans="1:10" x14ac:dyDescent="0.3">
      <c r="A51" s="19" t="s">
        <v>1170</v>
      </c>
      <c r="B51" s="19" t="s">
        <v>94</v>
      </c>
      <c r="C51" s="19" t="s">
        <v>92</v>
      </c>
      <c r="D51" s="19">
        <v>0.73303200000000002</v>
      </c>
      <c r="E51" s="19">
        <v>-9.7465599999999996E-3</v>
      </c>
      <c r="F51" s="19">
        <v>1.6776499999999999E-3</v>
      </c>
      <c r="G51" s="20">
        <v>6.3000000000000002E-9</v>
      </c>
      <c r="H51" s="19">
        <v>461089</v>
      </c>
      <c r="I51" s="16">
        <f t="shared" si="0"/>
        <v>1.2910789682546186E-3</v>
      </c>
      <c r="J51" s="16">
        <f t="shared" si="1"/>
        <v>596.06930077346817</v>
      </c>
    </row>
    <row r="52" spans="1:10" x14ac:dyDescent="0.3">
      <c r="A52" s="19" t="s">
        <v>1171</v>
      </c>
      <c r="B52" s="19" t="s">
        <v>94</v>
      </c>
      <c r="C52" s="19" t="s">
        <v>98</v>
      </c>
      <c r="D52" s="19">
        <v>0.37153999999999998</v>
      </c>
      <c r="E52" s="19">
        <v>-9.2479099999999998E-3</v>
      </c>
      <c r="F52" s="19">
        <v>1.54126E-3</v>
      </c>
      <c r="G52" s="20">
        <v>2.0000000000000001E-9</v>
      </c>
      <c r="H52" s="19">
        <v>461089</v>
      </c>
      <c r="I52" s="16">
        <f t="shared" si="0"/>
        <v>1.4051692734963416E-3</v>
      </c>
      <c r="J52" s="16">
        <f t="shared" si="1"/>
        <v>648.81698249653437</v>
      </c>
    </row>
    <row r="53" spans="1:10" x14ac:dyDescent="0.3">
      <c r="A53" s="19" t="s">
        <v>1172</v>
      </c>
      <c r="B53" s="19" t="s">
        <v>92</v>
      </c>
      <c r="C53" s="19" t="s">
        <v>98</v>
      </c>
      <c r="D53" s="19">
        <v>0.285659</v>
      </c>
      <c r="E53" s="19">
        <v>9.5996099999999997E-3</v>
      </c>
      <c r="F53" s="19">
        <v>1.6462899999999999E-3</v>
      </c>
      <c r="G53" s="20">
        <v>5.4999999999999996E-9</v>
      </c>
      <c r="H53" s="19">
        <v>461089</v>
      </c>
      <c r="I53" s="16">
        <f t="shared" si="0"/>
        <v>1.3156402354016813E-3</v>
      </c>
      <c r="J53" s="16">
        <f t="shared" si="1"/>
        <v>607.42376035972325</v>
      </c>
    </row>
    <row r="54" spans="1:10" x14ac:dyDescent="0.3">
      <c r="A54" s="19" t="s">
        <v>1173</v>
      </c>
      <c r="B54" s="19" t="s">
        <v>92</v>
      </c>
      <c r="C54" s="19" t="s">
        <v>94</v>
      </c>
      <c r="D54" s="19">
        <v>0.32999600000000001</v>
      </c>
      <c r="E54" s="19">
        <v>-8.68793E-3</v>
      </c>
      <c r="F54" s="19">
        <v>1.5862700000000001E-3</v>
      </c>
      <c r="G54" s="20">
        <v>4.3000000000000001E-8</v>
      </c>
      <c r="H54" s="19">
        <v>461089</v>
      </c>
      <c r="I54" s="16">
        <f t="shared" si="0"/>
        <v>1.3653523980533956E-3</v>
      </c>
      <c r="J54" s="16">
        <f t="shared" si="1"/>
        <v>630.40696882788473</v>
      </c>
    </row>
    <row r="55" spans="1:10" x14ac:dyDescent="0.3">
      <c r="A55" s="19" t="s">
        <v>1174</v>
      </c>
      <c r="B55" s="19" t="s">
        <v>98</v>
      </c>
      <c r="C55" s="19" t="s">
        <v>91</v>
      </c>
      <c r="D55" s="19">
        <v>0.91386800000000001</v>
      </c>
      <c r="E55" s="19">
        <v>-2.1994300000000001E-2</v>
      </c>
      <c r="F55" s="19">
        <v>2.6627399999999998E-3</v>
      </c>
      <c r="G55" s="20">
        <v>1.5E-16</v>
      </c>
      <c r="H55" s="19">
        <v>461089</v>
      </c>
      <c r="I55" s="16">
        <f t="shared" si="0"/>
        <v>8.1382849311436157E-4</v>
      </c>
      <c r="J55" s="16">
        <f t="shared" si="1"/>
        <v>375.55137281244464</v>
      </c>
    </row>
    <row r="56" spans="1:10" x14ac:dyDescent="0.3">
      <c r="A56" s="19" t="s">
        <v>1175</v>
      </c>
      <c r="B56" s="19" t="s">
        <v>91</v>
      </c>
      <c r="C56" s="19" t="s">
        <v>98</v>
      </c>
      <c r="D56" s="19">
        <v>0.17095099999999999</v>
      </c>
      <c r="E56" s="19">
        <v>-1.31798E-2</v>
      </c>
      <c r="F56" s="19">
        <v>1.9732500000000002E-3</v>
      </c>
      <c r="G56" s="20">
        <v>2.4000000000000001E-11</v>
      </c>
      <c r="H56" s="19">
        <v>461089</v>
      </c>
      <c r="I56" s="16">
        <f t="shared" si="0"/>
        <v>1.0978830003251954E-3</v>
      </c>
      <c r="J56" s="16">
        <f t="shared" si="1"/>
        <v>506.77595968205179</v>
      </c>
    </row>
    <row r="57" spans="1:10" x14ac:dyDescent="0.3">
      <c r="A57" s="19" t="s">
        <v>1176</v>
      </c>
      <c r="B57" s="19" t="s">
        <v>98</v>
      </c>
      <c r="C57" s="19" t="s">
        <v>92</v>
      </c>
      <c r="D57" s="19">
        <v>0.24581600000000001</v>
      </c>
      <c r="E57" s="19">
        <v>1.05846E-2</v>
      </c>
      <c r="F57" s="19">
        <v>1.7265E-3</v>
      </c>
      <c r="G57" s="20">
        <v>8.7999999999999996E-10</v>
      </c>
      <c r="H57" s="19">
        <v>461089</v>
      </c>
      <c r="I57" s="16">
        <f t="shared" si="0"/>
        <v>1.2545947045387975E-3</v>
      </c>
      <c r="J57" s="16">
        <f t="shared" si="1"/>
        <v>579.20397477127631</v>
      </c>
    </row>
    <row r="58" spans="1:10" x14ac:dyDescent="0.3">
      <c r="A58" s="19" t="s">
        <v>1177</v>
      </c>
      <c r="B58" s="19" t="s">
        <v>94</v>
      </c>
      <c r="C58" s="19" t="s">
        <v>92</v>
      </c>
      <c r="D58" s="19">
        <v>4.1751999999999997E-2</v>
      </c>
      <c r="E58" s="19">
        <v>2.20553E-2</v>
      </c>
      <c r="F58" s="19">
        <v>3.7378200000000002E-3</v>
      </c>
      <c r="G58" s="20">
        <v>3.6E-9</v>
      </c>
      <c r="H58" s="19">
        <v>461089</v>
      </c>
      <c r="I58" s="16">
        <f t="shared" si="0"/>
        <v>5.79889091648423E-4</v>
      </c>
      <c r="J58" s="16">
        <f t="shared" si="1"/>
        <v>267.53446191700209</v>
      </c>
    </row>
    <row r="59" spans="1:10" x14ac:dyDescent="0.3">
      <c r="A59" s="19" t="s">
        <v>1178</v>
      </c>
      <c r="B59" s="19" t="s">
        <v>91</v>
      </c>
      <c r="C59" s="19" t="s">
        <v>92</v>
      </c>
      <c r="D59" s="19">
        <v>0.49270700000000001</v>
      </c>
      <c r="E59" s="19">
        <v>8.6234499999999995E-3</v>
      </c>
      <c r="F59" s="19">
        <v>1.4938E-3</v>
      </c>
      <c r="G59" s="20">
        <v>7.8000000000000004E-9</v>
      </c>
      <c r="H59" s="19">
        <v>461089</v>
      </c>
      <c r="I59" s="16">
        <f t="shared" si="0"/>
        <v>1.4497486354923073E-3</v>
      </c>
      <c r="J59" s="16">
        <f t="shared" si="1"/>
        <v>669.43075541746452</v>
      </c>
    </row>
    <row r="60" spans="1:10" x14ac:dyDescent="0.3">
      <c r="A60" s="19" t="s">
        <v>1179</v>
      </c>
      <c r="B60" s="19" t="s">
        <v>92</v>
      </c>
      <c r="C60" s="19" t="s">
        <v>94</v>
      </c>
      <c r="D60" s="19">
        <v>0.27776600000000001</v>
      </c>
      <c r="E60" s="19">
        <v>1.0298699999999999E-2</v>
      </c>
      <c r="F60" s="19">
        <v>1.65665E-3</v>
      </c>
      <c r="G60" s="20">
        <v>5.1E-10</v>
      </c>
      <c r="H60" s="19">
        <v>461089</v>
      </c>
      <c r="I60" s="16">
        <f t="shared" si="0"/>
        <v>1.3074235254067056E-3</v>
      </c>
      <c r="J60" s="16">
        <f t="shared" si="1"/>
        <v>603.62518482637165</v>
      </c>
    </row>
    <row r="61" spans="1:10" x14ac:dyDescent="0.3">
      <c r="A61" s="19" t="s">
        <v>1180</v>
      </c>
      <c r="B61" s="19" t="s">
        <v>92</v>
      </c>
      <c r="C61" s="19" t="s">
        <v>94</v>
      </c>
      <c r="D61" s="19">
        <v>0.20705999999999999</v>
      </c>
      <c r="E61" s="19">
        <v>-1.0376099999999999E-2</v>
      </c>
      <c r="F61" s="19">
        <v>1.83358E-3</v>
      </c>
      <c r="G61" s="20">
        <v>1.4999999999999999E-8</v>
      </c>
      <c r="H61" s="19">
        <v>461089</v>
      </c>
      <c r="I61" s="16">
        <f t="shared" si="0"/>
        <v>1.1814136666314934E-3</v>
      </c>
      <c r="J61" s="16">
        <f t="shared" si="1"/>
        <v>545.37880127543326</v>
      </c>
    </row>
    <row r="62" spans="1:10" x14ac:dyDescent="0.3">
      <c r="A62" s="19" t="s">
        <v>1181</v>
      </c>
      <c r="B62" s="19" t="s">
        <v>91</v>
      </c>
      <c r="C62" s="19" t="s">
        <v>98</v>
      </c>
      <c r="D62" s="19">
        <v>0.14316000000000001</v>
      </c>
      <c r="E62" s="19">
        <v>-1.32234E-2</v>
      </c>
      <c r="F62" s="19">
        <v>2.1478700000000001E-3</v>
      </c>
      <c r="G62" s="20">
        <v>7.4000000000000003E-10</v>
      </c>
      <c r="H62" s="19">
        <v>461089</v>
      </c>
      <c r="I62" s="16">
        <f t="shared" si="0"/>
        <v>1.008716083236802E-3</v>
      </c>
      <c r="J62" s="16">
        <f t="shared" si="1"/>
        <v>465.57550617244459</v>
      </c>
    </row>
    <row r="63" spans="1:10" x14ac:dyDescent="0.3">
      <c r="A63" s="19" t="s">
        <v>1182</v>
      </c>
      <c r="B63" s="19" t="s">
        <v>92</v>
      </c>
      <c r="C63" s="19" t="s">
        <v>94</v>
      </c>
      <c r="D63" s="19">
        <v>0.149344</v>
      </c>
      <c r="E63" s="19">
        <v>-1.307E-2</v>
      </c>
      <c r="F63" s="19">
        <v>2.0866600000000002E-3</v>
      </c>
      <c r="G63" s="20">
        <v>3.7999999999999998E-10</v>
      </c>
      <c r="H63" s="19">
        <v>461089</v>
      </c>
      <c r="I63" s="16">
        <f t="shared" si="0"/>
        <v>1.0382749978231278E-3</v>
      </c>
      <c r="J63" s="16">
        <f t="shared" si="1"/>
        <v>479.23267923025713</v>
      </c>
    </row>
    <row r="64" spans="1:10" x14ac:dyDescent="0.3">
      <c r="A64" s="19" t="s">
        <v>1183</v>
      </c>
      <c r="B64" s="19" t="s">
        <v>98</v>
      </c>
      <c r="C64" s="19" t="s">
        <v>91</v>
      </c>
      <c r="D64" s="19">
        <v>0.37174800000000002</v>
      </c>
      <c r="E64" s="19">
        <v>-9.0350199999999995E-3</v>
      </c>
      <c r="F64" s="19">
        <v>1.53954E-3</v>
      </c>
      <c r="G64" s="20">
        <v>4.3999999999999997E-9</v>
      </c>
      <c r="H64" s="19">
        <v>461089</v>
      </c>
      <c r="I64" s="16">
        <f t="shared" si="0"/>
        <v>1.4067369438526449E-3</v>
      </c>
      <c r="J64" s="16">
        <f t="shared" si="1"/>
        <v>649.54185174961913</v>
      </c>
    </row>
    <row r="65" spans="1:10" x14ac:dyDescent="0.3">
      <c r="A65" s="19" t="s">
        <v>1184</v>
      </c>
      <c r="B65" s="19" t="s">
        <v>91</v>
      </c>
      <c r="C65" s="19" t="s">
        <v>92</v>
      </c>
      <c r="D65" s="19">
        <v>0.30201699999999998</v>
      </c>
      <c r="E65" s="19">
        <v>9.32733E-3</v>
      </c>
      <c r="F65" s="19">
        <v>1.6373500000000001E-3</v>
      </c>
      <c r="G65" s="20">
        <v>1.2E-8</v>
      </c>
      <c r="H65" s="19">
        <v>461089</v>
      </c>
      <c r="I65" s="16">
        <f t="shared" si="0"/>
        <v>1.3228141841586745E-3</v>
      </c>
      <c r="J65" s="16">
        <f t="shared" si="1"/>
        <v>610.74031968889278</v>
      </c>
    </row>
    <row r="66" spans="1:10" x14ac:dyDescent="0.3">
      <c r="A66" s="19" t="s">
        <v>1185</v>
      </c>
      <c r="B66" s="19" t="s">
        <v>98</v>
      </c>
      <c r="C66" s="19" t="s">
        <v>91</v>
      </c>
      <c r="D66" s="19">
        <v>0.58285799999999999</v>
      </c>
      <c r="E66" s="19">
        <v>1.3058999999999999E-2</v>
      </c>
      <c r="F66" s="19">
        <v>1.50895E-3</v>
      </c>
      <c r="G66" s="20">
        <v>5.0000000000000004E-18</v>
      </c>
      <c r="H66" s="19">
        <v>461089</v>
      </c>
      <c r="I66" s="16">
        <f t="shared" si="0"/>
        <v>1.4352139131810228E-3</v>
      </c>
      <c r="J66" s="16">
        <f t="shared" si="1"/>
        <v>662.70960763617643</v>
      </c>
    </row>
    <row r="67" spans="1:10" x14ac:dyDescent="0.3">
      <c r="A67" s="19" t="s">
        <v>1186</v>
      </c>
      <c r="B67" s="19" t="s">
        <v>94</v>
      </c>
      <c r="C67" s="19" t="s">
        <v>98</v>
      </c>
      <c r="D67" s="19">
        <v>0.32316499999999998</v>
      </c>
      <c r="E67" s="19">
        <v>-9.7106899999999993E-3</v>
      </c>
      <c r="F67" s="19">
        <v>1.5898100000000001E-3</v>
      </c>
      <c r="G67" s="20">
        <v>1.0000000000000001E-9</v>
      </c>
      <c r="H67" s="19">
        <v>461089</v>
      </c>
      <c r="I67" s="16">
        <f t="shared" si="0"/>
        <v>1.3623163352906311E-3</v>
      </c>
      <c r="J67" s="16">
        <f t="shared" si="1"/>
        <v>629.00325349734157</v>
      </c>
    </row>
    <row r="68" spans="1:10" x14ac:dyDescent="0.3">
      <c r="A68" s="19" t="s">
        <v>1187</v>
      </c>
      <c r="B68" s="19" t="s">
        <v>92</v>
      </c>
      <c r="C68" s="19" t="s">
        <v>91</v>
      </c>
      <c r="D68" s="19">
        <v>0.73026100000000005</v>
      </c>
      <c r="E68" s="19">
        <v>1.10767E-2</v>
      </c>
      <c r="F68" s="19">
        <v>1.6749600000000001E-3</v>
      </c>
      <c r="G68" s="20">
        <v>3.7999999999999998E-11</v>
      </c>
      <c r="H68" s="19">
        <v>461089</v>
      </c>
      <c r="I68" s="16">
        <f t="shared" ref="I68:I131" si="2">(2*D68*(1-D68)*E68*E68)/((2*D68*(1-D68)*E68*E68)+(2*D68*(1-D68)*H68*F68*E68*E68))</f>
        <v>1.2931497707288956E-3</v>
      </c>
      <c r="J68" s="16">
        <f t="shared" ref="J68:J131" si="3">I68*(H68-2)/(1-I68)</f>
        <v>597.02659313810989</v>
      </c>
    </row>
    <row r="69" spans="1:10" x14ac:dyDescent="0.3">
      <c r="A69" s="19" t="s">
        <v>1188</v>
      </c>
      <c r="B69" s="19" t="s">
        <v>92</v>
      </c>
      <c r="C69" s="19" t="s">
        <v>98</v>
      </c>
      <c r="D69" s="19">
        <v>0.110375</v>
      </c>
      <c r="E69" s="19">
        <v>-1.3670699999999999E-2</v>
      </c>
      <c r="F69" s="19">
        <v>2.48614E-3</v>
      </c>
      <c r="G69" s="20">
        <v>3.8000000000000003E-8</v>
      </c>
      <c r="H69" s="19">
        <v>461089</v>
      </c>
      <c r="I69" s="16">
        <f t="shared" si="2"/>
        <v>8.7158744695261246E-4</v>
      </c>
      <c r="J69" s="16">
        <f t="shared" si="3"/>
        <v>402.22821821884889</v>
      </c>
    </row>
    <row r="70" spans="1:10" x14ac:dyDescent="0.3">
      <c r="A70" s="19" t="s">
        <v>1189</v>
      </c>
      <c r="B70" s="19" t="s">
        <v>91</v>
      </c>
      <c r="C70" s="19" t="s">
        <v>98</v>
      </c>
      <c r="D70" s="19">
        <v>0.55532899999999996</v>
      </c>
      <c r="E70" s="19">
        <v>-1.03769E-2</v>
      </c>
      <c r="F70" s="19">
        <v>1.4995399999999999E-3</v>
      </c>
      <c r="G70" s="20">
        <v>4.4999999999999998E-12</v>
      </c>
      <c r="H70" s="19">
        <v>461089</v>
      </c>
      <c r="I70" s="16">
        <f t="shared" si="2"/>
        <v>1.4442072433890037E-3</v>
      </c>
      <c r="J70" s="16">
        <f t="shared" si="3"/>
        <v>666.86828123465102</v>
      </c>
    </row>
    <row r="71" spans="1:10" x14ac:dyDescent="0.3">
      <c r="A71" s="19" t="s">
        <v>1190</v>
      </c>
      <c r="B71" s="19" t="s">
        <v>92</v>
      </c>
      <c r="C71" s="19" t="s">
        <v>98</v>
      </c>
      <c r="D71" s="19">
        <v>0.42647600000000002</v>
      </c>
      <c r="E71" s="19">
        <v>-1.3335700000000001E-2</v>
      </c>
      <c r="F71" s="19">
        <v>1.50734E-3</v>
      </c>
      <c r="G71" s="20">
        <v>9.0000000000000003E-19</v>
      </c>
      <c r="H71" s="19">
        <v>461089</v>
      </c>
      <c r="I71" s="16">
        <f t="shared" si="2"/>
        <v>1.4367446723477356E-3</v>
      </c>
      <c r="J71" s="16">
        <f t="shared" si="3"/>
        <v>663.41745222883276</v>
      </c>
    </row>
    <row r="72" spans="1:10" x14ac:dyDescent="0.3">
      <c r="A72" s="19" t="s">
        <v>1191</v>
      </c>
      <c r="B72" s="19" t="s">
        <v>92</v>
      </c>
      <c r="C72" s="19" t="s">
        <v>94</v>
      </c>
      <c r="D72" s="19">
        <v>0.69959700000000002</v>
      </c>
      <c r="E72" s="19">
        <v>9.0589399999999997E-3</v>
      </c>
      <c r="F72" s="19">
        <v>1.6208100000000001E-3</v>
      </c>
      <c r="G72" s="20">
        <v>2.3000000000000001E-8</v>
      </c>
      <c r="H72" s="19">
        <v>461089</v>
      </c>
      <c r="I72" s="16">
        <f t="shared" si="2"/>
        <v>1.3362951654833767E-3</v>
      </c>
      <c r="J72" s="16">
        <f t="shared" si="3"/>
        <v>616.97278671936169</v>
      </c>
    </row>
    <row r="73" spans="1:10" x14ac:dyDescent="0.3">
      <c r="A73" s="19" t="s">
        <v>1192</v>
      </c>
      <c r="B73" s="19" t="s">
        <v>98</v>
      </c>
      <c r="C73" s="19" t="s">
        <v>91</v>
      </c>
      <c r="D73" s="19">
        <v>0.53072399999999997</v>
      </c>
      <c r="E73" s="19">
        <v>8.2331999999999995E-3</v>
      </c>
      <c r="F73" s="19">
        <v>1.50019E-3</v>
      </c>
      <c r="G73" s="20">
        <v>4.1000000000000003E-8</v>
      </c>
      <c r="H73" s="19">
        <v>461089</v>
      </c>
      <c r="I73" s="16">
        <f t="shared" si="2"/>
        <v>1.443582402823944E-3</v>
      </c>
      <c r="J73" s="16">
        <f t="shared" si="3"/>
        <v>666.57934157847251</v>
      </c>
    </row>
    <row r="74" spans="1:10" x14ac:dyDescent="0.3">
      <c r="A74" s="19" t="s">
        <v>1193</v>
      </c>
      <c r="B74" s="19" t="s">
        <v>94</v>
      </c>
      <c r="C74" s="19" t="s">
        <v>91</v>
      </c>
      <c r="D74" s="19">
        <v>0.69466099999999997</v>
      </c>
      <c r="E74" s="19">
        <v>1.02668E-2</v>
      </c>
      <c r="F74" s="19">
        <v>1.6213099999999999E-3</v>
      </c>
      <c r="G74" s="20">
        <v>2.4E-10</v>
      </c>
      <c r="H74" s="19">
        <v>461089</v>
      </c>
      <c r="I74" s="16">
        <f t="shared" si="2"/>
        <v>1.3358836124704831E-3</v>
      </c>
      <c r="J74" s="16">
        <f t="shared" si="3"/>
        <v>616.78251687993588</v>
      </c>
    </row>
    <row r="75" spans="1:10" x14ac:dyDescent="0.3">
      <c r="A75" s="19" t="s">
        <v>1194</v>
      </c>
      <c r="B75" s="19" t="s">
        <v>94</v>
      </c>
      <c r="C75" s="19" t="s">
        <v>91</v>
      </c>
      <c r="D75" s="19">
        <v>0.239566</v>
      </c>
      <c r="E75" s="19">
        <v>1.0478899999999999E-2</v>
      </c>
      <c r="F75" s="19">
        <v>1.74245E-3</v>
      </c>
      <c r="G75" s="20">
        <v>1.8E-9</v>
      </c>
      <c r="H75" s="19">
        <v>461089</v>
      </c>
      <c r="I75" s="16">
        <f t="shared" si="2"/>
        <v>1.2431246998697231E-3</v>
      </c>
      <c r="J75" s="16">
        <f t="shared" si="3"/>
        <v>573.90207032776186</v>
      </c>
    </row>
    <row r="76" spans="1:10" x14ac:dyDescent="0.3">
      <c r="A76" s="19" t="s">
        <v>1195</v>
      </c>
      <c r="B76" s="19" t="s">
        <v>92</v>
      </c>
      <c r="C76" s="19" t="s">
        <v>94</v>
      </c>
      <c r="D76" s="19">
        <v>0.45327099999999998</v>
      </c>
      <c r="E76" s="19">
        <v>-9.3018100000000006E-3</v>
      </c>
      <c r="F76" s="19">
        <v>1.4922900000000001E-3</v>
      </c>
      <c r="G76" s="20">
        <v>4.6000000000000001E-10</v>
      </c>
      <c r="H76" s="19">
        <v>461089</v>
      </c>
      <c r="I76" s="16">
        <f t="shared" si="2"/>
        <v>1.4512134603980194E-3</v>
      </c>
      <c r="J76" s="16">
        <f t="shared" si="3"/>
        <v>670.10813075381361</v>
      </c>
    </row>
    <row r="77" spans="1:10" x14ac:dyDescent="0.3">
      <c r="A77" s="19" t="s">
        <v>1196</v>
      </c>
      <c r="B77" s="19" t="s">
        <v>94</v>
      </c>
      <c r="C77" s="19" t="s">
        <v>92</v>
      </c>
      <c r="D77" s="19">
        <v>0.32991700000000002</v>
      </c>
      <c r="E77" s="19">
        <v>9.71494E-3</v>
      </c>
      <c r="F77" s="19">
        <v>1.58124E-3</v>
      </c>
      <c r="G77" s="20">
        <v>8.0999999999999999E-10</v>
      </c>
      <c r="H77" s="19">
        <v>461089</v>
      </c>
      <c r="I77" s="16">
        <f t="shared" si="2"/>
        <v>1.3696897003688884E-3</v>
      </c>
      <c r="J77" s="16">
        <f t="shared" si="3"/>
        <v>632.41232351990118</v>
      </c>
    </row>
    <row r="78" spans="1:10" x14ac:dyDescent="0.3">
      <c r="A78" s="19" t="s">
        <v>1197</v>
      </c>
      <c r="B78" s="19" t="s">
        <v>92</v>
      </c>
      <c r="C78" s="19" t="s">
        <v>94</v>
      </c>
      <c r="D78" s="19">
        <v>0.78901500000000002</v>
      </c>
      <c r="E78" s="19">
        <v>1.7203E-2</v>
      </c>
      <c r="F78" s="19">
        <v>1.8206800000000001E-3</v>
      </c>
      <c r="G78" s="20">
        <v>3.4E-21</v>
      </c>
      <c r="H78" s="19">
        <v>461089</v>
      </c>
      <c r="I78" s="16">
        <f t="shared" si="2"/>
        <v>1.1897743361931512E-3</v>
      </c>
      <c r="J78" s="16">
        <f t="shared" si="3"/>
        <v>549.24295452391902</v>
      </c>
    </row>
    <row r="79" spans="1:10" x14ac:dyDescent="0.3">
      <c r="A79" s="19" t="s">
        <v>1198</v>
      </c>
      <c r="B79" s="19" t="s">
        <v>98</v>
      </c>
      <c r="C79" s="19" t="s">
        <v>91</v>
      </c>
      <c r="D79" s="19">
        <v>0.211455</v>
      </c>
      <c r="E79" s="19">
        <v>-1.1979200000000001E-2</v>
      </c>
      <c r="F79" s="19">
        <v>1.82142E-3</v>
      </c>
      <c r="G79" s="20">
        <v>4.8000000000000002E-11</v>
      </c>
      <c r="H79" s="19">
        <v>461089</v>
      </c>
      <c r="I79" s="16">
        <f t="shared" si="2"/>
        <v>1.1892915338097029E-3</v>
      </c>
      <c r="J79" s="16">
        <f t="shared" si="3"/>
        <v>549.01981006171479</v>
      </c>
    </row>
    <row r="80" spans="1:10" x14ac:dyDescent="0.3">
      <c r="A80" s="19" t="s">
        <v>1199</v>
      </c>
      <c r="B80" s="19" t="s">
        <v>94</v>
      </c>
      <c r="C80" s="19" t="s">
        <v>92</v>
      </c>
      <c r="D80" s="19">
        <v>0.38657000000000002</v>
      </c>
      <c r="E80" s="19">
        <v>-9.5377599999999993E-3</v>
      </c>
      <c r="F80" s="19">
        <v>1.53126E-3</v>
      </c>
      <c r="G80" s="20">
        <v>4.7000000000000003E-10</v>
      </c>
      <c r="H80" s="19">
        <v>461089</v>
      </c>
      <c r="I80" s="16">
        <f t="shared" si="2"/>
        <v>1.4143328505272332E-3</v>
      </c>
      <c r="J80" s="16">
        <f t="shared" si="3"/>
        <v>653.0541269559767</v>
      </c>
    </row>
    <row r="81" spans="1:10" x14ac:dyDescent="0.3">
      <c r="A81" s="19" t="s">
        <v>1200</v>
      </c>
      <c r="B81" s="19" t="s">
        <v>94</v>
      </c>
      <c r="C81" s="19" t="s">
        <v>92</v>
      </c>
      <c r="D81" s="19">
        <v>0.51417800000000002</v>
      </c>
      <c r="E81" s="19">
        <v>1.4160499999999999E-2</v>
      </c>
      <c r="F81" s="19">
        <v>1.4885600000000001E-3</v>
      </c>
      <c r="G81" s="20">
        <v>1.8999999999999999E-21</v>
      </c>
      <c r="H81" s="19">
        <v>461089</v>
      </c>
      <c r="I81" s="16">
        <f t="shared" si="2"/>
        <v>1.454844587860401E-3</v>
      </c>
      <c r="J81" s="16">
        <f t="shared" si="3"/>
        <v>671.78727256046682</v>
      </c>
    </row>
    <row r="82" spans="1:10" x14ac:dyDescent="0.3">
      <c r="A82" s="19" t="s">
        <v>1201</v>
      </c>
      <c r="B82" s="19" t="s">
        <v>91</v>
      </c>
      <c r="C82" s="19" t="s">
        <v>94</v>
      </c>
      <c r="D82" s="19">
        <v>0.47258800000000001</v>
      </c>
      <c r="E82" s="19">
        <v>9.71991E-3</v>
      </c>
      <c r="F82" s="19">
        <v>1.49596E-3</v>
      </c>
      <c r="G82" s="20">
        <v>8.2000000000000001E-11</v>
      </c>
      <c r="H82" s="19">
        <v>461089</v>
      </c>
      <c r="I82" s="16">
        <f t="shared" si="2"/>
        <v>1.4476583899158295E-3</v>
      </c>
      <c r="J82" s="16">
        <f t="shared" si="3"/>
        <v>668.46417179778132</v>
      </c>
    </row>
    <row r="83" spans="1:10" x14ac:dyDescent="0.3">
      <c r="A83" s="19" t="s">
        <v>1202</v>
      </c>
      <c r="B83" s="19" t="s">
        <v>91</v>
      </c>
      <c r="C83" s="19" t="s">
        <v>98</v>
      </c>
      <c r="D83" s="19">
        <v>0.31238900000000003</v>
      </c>
      <c r="E83" s="19">
        <v>9.2230599999999999E-3</v>
      </c>
      <c r="F83" s="19">
        <v>1.60181E-3</v>
      </c>
      <c r="G83" s="20">
        <v>8.5E-9</v>
      </c>
      <c r="H83" s="19">
        <v>461089</v>
      </c>
      <c r="I83" s="16">
        <f t="shared" si="2"/>
        <v>1.352124307664941E-3</v>
      </c>
      <c r="J83" s="16">
        <f t="shared" si="3"/>
        <v>624.29105976527114</v>
      </c>
    </row>
    <row r="84" spans="1:10" x14ac:dyDescent="0.3">
      <c r="A84" s="19" t="s">
        <v>1203</v>
      </c>
      <c r="B84" s="19" t="s">
        <v>92</v>
      </c>
      <c r="C84" s="19" t="s">
        <v>98</v>
      </c>
      <c r="D84" s="19">
        <v>0.49536400000000003</v>
      </c>
      <c r="E84" s="19">
        <v>8.3388899999999998E-3</v>
      </c>
      <c r="F84" s="19">
        <v>1.4910399999999999E-3</v>
      </c>
      <c r="G84" s="20">
        <v>2.1999999999999998E-8</v>
      </c>
      <c r="H84" s="19">
        <v>461089</v>
      </c>
      <c r="I84" s="16">
        <f t="shared" si="2"/>
        <v>1.452428305134656E-3</v>
      </c>
      <c r="J84" s="16">
        <f t="shared" si="3"/>
        <v>670.66990989014971</v>
      </c>
    </row>
    <row r="85" spans="1:10" x14ac:dyDescent="0.3">
      <c r="A85" s="19" t="s">
        <v>1204</v>
      </c>
      <c r="B85" s="19" t="s">
        <v>98</v>
      </c>
      <c r="C85" s="19" t="s">
        <v>91</v>
      </c>
      <c r="D85" s="19">
        <v>8.9496000000000006E-2</v>
      </c>
      <c r="E85" s="19">
        <v>-1.4286200000000001E-2</v>
      </c>
      <c r="F85" s="19">
        <v>2.6027799999999999E-3</v>
      </c>
      <c r="G85" s="20">
        <v>4.0000000000000001E-8</v>
      </c>
      <c r="H85" s="19">
        <v>461089</v>
      </c>
      <c r="I85" s="16">
        <f t="shared" si="2"/>
        <v>8.3256097524461291E-4</v>
      </c>
      <c r="J85" s="16">
        <f t="shared" si="3"/>
        <v>384.2029147460056</v>
      </c>
    </row>
    <row r="86" spans="1:10" x14ac:dyDescent="0.3">
      <c r="A86" s="19" t="s">
        <v>1205</v>
      </c>
      <c r="B86" s="19" t="s">
        <v>92</v>
      </c>
      <c r="C86" s="19" t="s">
        <v>98</v>
      </c>
      <c r="D86" s="19">
        <v>0.13997699999999999</v>
      </c>
      <c r="E86" s="19">
        <v>-1.91822E-2</v>
      </c>
      <c r="F86" s="19">
        <v>2.3582799999999999E-3</v>
      </c>
      <c r="G86" s="20">
        <v>4.2000000000000002E-16</v>
      </c>
      <c r="H86" s="19">
        <v>461089</v>
      </c>
      <c r="I86" s="16">
        <f t="shared" si="2"/>
        <v>9.1879930427956572E-4</v>
      </c>
      <c r="J86" s="16">
        <f t="shared" si="3"/>
        <v>424.03601881142555</v>
      </c>
    </row>
    <row r="87" spans="1:10" x14ac:dyDescent="0.3">
      <c r="A87" s="19" t="s">
        <v>1206</v>
      </c>
      <c r="B87" s="19" t="s">
        <v>98</v>
      </c>
      <c r="C87" s="19" t="s">
        <v>91</v>
      </c>
      <c r="D87" s="19">
        <v>0.245647</v>
      </c>
      <c r="E87" s="19">
        <v>9.7950599999999995E-3</v>
      </c>
      <c r="F87" s="19">
        <v>1.7362600000000001E-3</v>
      </c>
      <c r="G87" s="20">
        <v>1.7E-8</v>
      </c>
      <c r="H87" s="19">
        <v>461089</v>
      </c>
      <c r="I87" s="16">
        <f t="shared" si="2"/>
        <v>1.2475510772896636E-3</v>
      </c>
      <c r="J87" s="16">
        <f t="shared" si="3"/>
        <v>575.94810825717832</v>
      </c>
    </row>
    <row r="88" spans="1:10" x14ac:dyDescent="0.3">
      <c r="A88" s="19" t="s">
        <v>1207</v>
      </c>
      <c r="B88" s="19" t="s">
        <v>92</v>
      </c>
      <c r="C88" s="19" t="s">
        <v>91</v>
      </c>
      <c r="D88" s="19">
        <v>0.21518100000000001</v>
      </c>
      <c r="E88" s="19">
        <v>-1.10867E-2</v>
      </c>
      <c r="F88" s="19">
        <v>1.8101899999999999E-3</v>
      </c>
      <c r="G88" s="20">
        <v>9.0999999999999996E-10</v>
      </c>
      <c r="H88" s="19">
        <v>461089</v>
      </c>
      <c r="I88" s="16">
        <f t="shared" si="2"/>
        <v>1.1966607942903986E-3</v>
      </c>
      <c r="J88" s="16">
        <f t="shared" si="3"/>
        <v>552.42580195593212</v>
      </c>
    </row>
    <row r="89" spans="1:10" x14ac:dyDescent="0.3">
      <c r="A89" s="19" t="s">
        <v>1208</v>
      </c>
      <c r="B89" s="19" t="s">
        <v>98</v>
      </c>
      <c r="C89" s="19" t="s">
        <v>94</v>
      </c>
      <c r="D89" s="19">
        <v>0.12428400000000001</v>
      </c>
      <c r="E89" s="19">
        <v>1.46245E-2</v>
      </c>
      <c r="F89" s="19">
        <v>2.2777800000000001E-3</v>
      </c>
      <c r="G89" s="20">
        <v>1.4000000000000001E-10</v>
      </c>
      <c r="H89" s="19">
        <v>461089</v>
      </c>
      <c r="I89" s="16">
        <f t="shared" si="2"/>
        <v>9.5124009623315481E-4</v>
      </c>
      <c r="J89" s="16">
        <f t="shared" si="3"/>
        <v>439.022057636211</v>
      </c>
    </row>
    <row r="90" spans="1:10" x14ac:dyDescent="0.3">
      <c r="A90" s="19" t="s">
        <v>1209</v>
      </c>
      <c r="B90" s="19" t="s">
        <v>92</v>
      </c>
      <c r="C90" s="19" t="s">
        <v>94</v>
      </c>
      <c r="D90" s="19">
        <v>0.36736999999999997</v>
      </c>
      <c r="E90" s="19">
        <v>-9.1285800000000007E-3</v>
      </c>
      <c r="F90" s="19">
        <v>1.54266E-3</v>
      </c>
      <c r="G90" s="20">
        <v>3.3000000000000002E-9</v>
      </c>
      <c r="H90" s="19">
        <v>461089</v>
      </c>
      <c r="I90" s="16">
        <f t="shared" si="2"/>
        <v>1.4038958398252292E-3</v>
      </c>
      <c r="J90" s="16">
        <f t="shared" si="3"/>
        <v>648.22816592289212</v>
      </c>
    </row>
    <row r="91" spans="1:10" x14ac:dyDescent="0.3">
      <c r="A91" s="19" t="s">
        <v>1210</v>
      </c>
      <c r="B91" s="19" t="s">
        <v>94</v>
      </c>
      <c r="C91" s="19" t="s">
        <v>91</v>
      </c>
      <c r="D91" s="19">
        <v>0.215004</v>
      </c>
      <c r="E91" s="19">
        <v>-1.9440800000000001E-2</v>
      </c>
      <c r="F91" s="19">
        <v>1.80843E-3</v>
      </c>
      <c r="G91" s="20">
        <v>5.8999999999999998E-27</v>
      </c>
      <c r="H91" s="19">
        <v>461089</v>
      </c>
      <c r="I91" s="16">
        <f t="shared" si="2"/>
        <v>1.1978240133440801E-3</v>
      </c>
      <c r="J91" s="16">
        <f t="shared" si="3"/>
        <v>552.96343372019317</v>
      </c>
    </row>
    <row r="92" spans="1:10" x14ac:dyDescent="0.3">
      <c r="A92" s="19" t="s">
        <v>1211</v>
      </c>
      <c r="B92" s="19" t="s">
        <v>91</v>
      </c>
      <c r="C92" s="19" t="s">
        <v>98</v>
      </c>
      <c r="D92" s="19">
        <v>0.76610100000000003</v>
      </c>
      <c r="E92" s="19">
        <v>1.01332E-2</v>
      </c>
      <c r="F92" s="19">
        <v>1.76778E-3</v>
      </c>
      <c r="G92" s="20">
        <v>9.8999999999999993E-9</v>
      </c>
      <c r="H92" s="19">
        <v>461089</v>
      </c>
      <c r="I92" s="16">
        <f t="shared" si="2"/>
        <v>1.2253341575519361E-3</v>
      </c>
      <c r="J92" s="16">
        <f t="shared" si="3"/>
        <v>565.67879625440287</v>
      </c>
    </row>
    <row r="93" spans="1:10" x14ac:dyDescent="0.3">
      <c r="A93" s="19" t="s">
        <v>413</v>
      </c>
      <c r="B93" s="19" t="s">
        <v>91</v>
      </c>
      <c r="C93" s="19" t="s">
        <v>92</v>
      </c>
      <c r="D93" s="19">
        <v>0.116217</v>
      </c>
      <c r="E93" s="19">
        <v>-2.36863E-2</v>
      </c>
      <c r="F93" s="19">
        <v>2.32022E-3</v>
      </c>
      <c r="G93" s="20">
        <v>1.8E-24</v>
      </c>
      <c r="H93" s="19">
        <v>461089</v>
      </c>
      <c r="I93" s="16">
        <f t="shared" si="2"/>
        <v>9.3385686132671985E-4</v>
      </c>
      <c r="J93" s="16">
        <f t="shared" si="3"/>
        <v>430.99174321512993</v>
      </c>
    </row>
    <row r="94" spans="1:10" x14ac:dyDescent="0.3">
      <c r="A94" s="19" t="s">
        <v>1212</v>
      </c>
      <c r="B94" s="19" t="s">
        <v>91</v>
      </c>
      <c r="C94" s="19" t="s">
        <v>98</v>
      </c>
      <c r="D94" s="19">
        <v>0.67826600000000004</v>
      </c>
      <c r="E94" s="19">
        <v>1.0991000000000001E-2</v>
      </c>
      <c r="F94" s="19">
        <v>1.5976499999999999E-3</v>
      </c>
      <c r="G94" s="20">
        <v>6.0000000000000003E-12</v>
      </c>
      <c r="H94" s="19">
        <v>461089</v>
      </c>
      <c r="I94" s="16">
        <f t="shared" si="2"/>
        <v>1.3556402290897864E-3</v>
      </c>
      <c r="J94" s="16">
        <f t="shared" si="3"/>
        <v>625.91660403881258</v>
      </c>
    </row>
    <row r="95" spans="1:10" x14ac:dyDescent="0.3">
      <c r="A95" s="19" t="s">
        <v>1213</v>
      </c>
      <c r="B95" s="19" t="s">
        <v>91</v>
      </c>
      <c r="C95" s="19" t="s">
        <v>98</v>
      </c>
      <c r="D95" s="19">
        <v>0.211783</v>
      </c>
      <c r="E95" s="19">
        <v>1.27695E-2</v>
      </c>
      <c r="F95" s="19">
        <v>1.8347299999999999E-3</v>
      </c>
      <c r="G95" s="20">
        <v>3.4000000000000001E-12</v>
      </c>
      <c r="H95" s="19">
        <v>461089</v>
      </c>
      <c r="I95" s="16">
        <f t="shared" si="2"/>
        <v>1.1806740364829059E-3</v>
      </c>
      <c r="J95" s="16">
        <f t="shared" si="3"/>
        <v>545.03696044791798</v>
      </c>
    </row>
    <row r="96" spans="1:10" x14ac:dyDescent="0.3">
      <c r="A96" s="19" t="s">
        <v>1214</v>
      </c>
      <c r="B96" s="19" t="s">
        <v>98</v>
      </c>
      <c r="C96" s="19" t="s">
        <v>91</v>
      </c>
      <c r="D96" s="19">
        <v>0.51918900000000001</v>
      </c>
      <c r="E96" s="19">
        <v>-1.1180300000000001E-2</v>
      </c>
      <c r="F96" s="19">
        <v>1.4864800000000001E-3</v>
      </c>
      <c r="G96" s="20">
        <v>5.3999999999999997E-14</v>
      </c>
      <c r="H96" s="19">
        <v>461089</v>
      </c>
      <c r="I96" s="16">
        <f t="shared" si="2"/>
        <v>1.4568773552841594E-3</v>
      </c>
      <c r="J96" s="16">
        <f t="shared" si="3"/>
        <v>672.7272902713853</v>
      </c>
    </row>
    <row r="97" spans="1:10" x14ac:dyDescent="0.3">
      <c r="A97" s="19" t="s">
        <v>1215</v>
      </c>
      <c r="B97" s="19" t="s">
        <v>92</v>
      </c>
      <c r="C97" s="19" t="s">
        <v>94</v>
      </c>
      <c r="D97" s="19">
        <v>0.41982199999999997</v>
      </c>
      <c r="E97" s="19">
        <v>-9.2717000000000008E-3</v>
      </c>
      <c r="F97" s="19">
        <v>1.5091E-3</v>
      </c>
      <c r="G97" s="20">
        <v>8.0999999999999999E-10</v>
      </c>
      <c r="H97" s="19">
        <v>461089</v>
      </c>
      <c r="I97" s="16">
        <f t="shared" si="2"/>
        <v>1.4350714619572487E-3</v>
      </c>
      <c r="J97" s="16">
        <f t="shared" si="3"/>
        <v>662.64373629488341</v>
      </c>
    </row>
    <row r="98" spans="1:10" x14ac:dyDescent="0.3">
      <c r="A98" s="19" t="s">
        <v>1216</v>
      </c>
      <c r="B98" s="19" t="s">
        <v>98</v>
      </c>
      <c r="C98" s="19" t="s">
        <v>91</v>
      </c>
      <c r="D98" s="19">
        <v>0.26525900000000002</v>
      </c>
      <c r="E98" s="19">
        <v>9.8898900000000001E-3</v>
      </c>
      <c r="F98" s="19">
        <v>1.71686E-3</v>
      </c>
      <c r="G98" s="20">
        <v>8.4000000000000008E-9</v>
      </c>
      <c r="H98" s="19">
        <v>461089</v>
      </c>
      <c r="I98" s="16">
        <f t="shared" si="2"/>
        <v>1.2616302429204937E-3</v>
      </c>
      <c r="J98" s="16">
        <f t="shared" si="3"/>
        <v>582.45614810911115</v>
      </c>
    </row>
    <row r="99" spans="1:10" x14ac:dyDescent="0.3">
      <c r="A99" s="19" t="s">
        <v>1217</v>
      </c>
      <c r="B99" s="19" t="s">
        <v>94</v>
      </c>
      <c r="C99" s="19" t="s">
        <v>92</v>
      </c>
      <c r="D99" s="19">
        <v>0.37342900000000001</v>
      </c>
      <c r="E99" s="19">
        <v>9.7043200000000007E-3</v>
      </c>
      <c r="F99" s="19">
        <v>1.54856E-3</v>
      </c>
      <c r="G99" s="20">
        <v>3.7000000000000001E-10</v>
      </c>
      <c r="H99" s="19">
        <v>461089</v>
      </c>
      <c r="I99" s="16">
        <f t="shared" si="2"/>
        <v>1.3985544896363612E-3</v>
      </c>
      <c r="J99" s="16">
        <f t="shared" si="3"/>
        <v>645.75842230369415</v>
      </c>
    </row>
    <row r="100" spans="1:10" x14ac:dyDescent="0.3">
      <c r="A100" s="19" t="s">
        <v>1218</v>
      </c>
      <c r="B100" s="19" t="s">
        <v>92</v>
      </c>
      <c r="C100" s="19" t="s">
        <v>94</v>
      </c>
      <c r="D100" s="19">
        <v>0.59184800000000004</v>
      </c>
      <c r="E100" s="19">
        <v>-8.3261499999999992E-3</v>
      </c>
      <c r="F100" s="19">
        <v>1.5135299999999999E-3</v>
      </c>
      <c r="G100" s="20">
        <v>3.8000000000000003E-8</v>
      </c>
      <c r="H100" s="19">
        <v>461089</v>
      </c>
      <c r="I100" s="16">
        <f t="shared" si="2"/>
        <v>1.4308771149894818E-3</v>
      </c>
      <c r="J100" s="16">
        <f t="shared" si="3"/>
        <v>660.70422287143879</v>
      </c>
    </row>
    <row r="101" spans="1:10" x14ac:dyDescent="0.3">
      <c r="A101" s="19" t="s">
        <v>1219</v>
      </c>
      <c r="B101" s="19" t="s">
        <v>98</v>
      </c>
      <c r="C101" s="19" t="s">
        <v>92</v>
      </c>
      <c r="D101" s="19">
        <v>0.57790399999999997</v>
      </c>
      <c r="E101" s="19">
        <v>-8.5685899999999992E-3</v>
      </c>
      <c r="F101" s="19">
        <v>1.50767E-3</v>
      </c>
      <c r="G101" s="20">
        <v>1.3000000000000001E-8</v>
      </c>
      <c r="H101" s="19">
        <v>461089</v>
      </c>
      <c r="I101" s="16">
        <f t="shared" si="2"/>
        <v>1.4364306482621417E-3</v>
      </c>
      <c r="J101" s="16">
        <f t="shared" si="3"/>
        <v>663.27224289307935</v>
      </c>
    </row>
    <row r="102" spans="1:10" x14ac:dyDescent="0.3">
      <c r="A102" s="19" t="s">
        <v>1220</v>
      </c>
      <c r="B102" s="19" t="s">
        <v>92</v>
      </c>
      <c r="C102" s="19" t="s">
        <v>94</v>
      </c>
      <c r="D102" s="19">
        <v>0.27174799999999999</v>
      </c>
      <c r="E102" s="19">
        <v>1.0060599999999999E-2</v>
      </c>
      <c r="F102" s="19">
        <v>1.67125E-3</v>
      </c>
      <c r="G102" s="20">
        <v>1.6999999999999999E-9</v>
      </c>
      <c r="H102" s="19">
        <v>461089</v>
      </c>
      <c r="I102" s="16">
        <f t="shared" si="2"/>
        <v>1.2960167073920207E-3</v>
      </c>
      <c r="J102" s="16">
        <f t="shared" si="3"/>
        <v>598.35192965900296</v>
      </c>
    </row>
    <row r="103" spans="1:10" x14ac:dyDescent="0.3">
      <c r="A103" s="19" t="s">
        <v>1221</v>
      </c>
      <c r="B103" s="19" t="s">
        <v>98</v>
      </c>
      <c r="C103" s="19" t="s">
        <v>91</v>
      </c>
      <c r="D103" s="19">
        <v>0.83164099999999996</v>
      </c>
      <c r="E103" s="19">
        <v>-1.1702199999999999E-2</v>
      </c>
      <c r="F103" s="19">
        <v>1.9853800000000001E-3</v>
      </c>
      <c r="G103" s="20">
        <v>3.8000000000000001E-9</v>
      </c>
      <c r="H103" s="19">
        <v>461089</v>
      </c>
      <c r="I103" s="16">
        <f t="shared" si="2"/>
        <v>1.0911826260064912E-3</v>
      </c>
      <c r="J103" s="16">
        <f t="shared" si="3"/>
        <v>503.67973004795499</v>
      </c>
    </row>
    <row r="104" spans="1:10" x14ac:dyDescent="0.3">
      <c r="A104" s="19" t="s">
        <v>372</v>
      </c>
      <c r="B104" s="19" t="s">
        <v>92</v>
      </c>
      <c r="C104" s="19" t="s">
        <v>94</v>
      </c>
      <c r="D104" s="19">
        <v>0.46440399999999998</v>
      </c>
      <c r="E104" s="19">
        <v>-8.2133299999999996E-3</v>
      </c>
      <c r="F104" s="19">
        <v>1.50213E-3</v>
      </c>
      <c r="G104" s="20">
        <v>4.6000000000000002E-8</v>
      </c>
      <c r="H104" s="19">
        <v>461089</v>
      </c>
      <c r="I104" s="16">
        <f t="shared" si="2"/>
        <v>1.4417207049344416E-3</v>
      </c>
      <c r="J104" s="16">
        <f t="shared" si="3"/>
        <v>665.71845475598559</v>
      </c>
    </row>
    <row r="105" spans="1:10" x14ac:dyDescent="0.3">
      <c r="A105" s="19" t="s">
        <v>1222</v>
      </c>
      <c r="B105" s="19" t="s">
        <v>94</v>
      </c>
      <c r="C105" s="19" t="s">
        <v>92</v>
      </c>
      <c r="D105" s="19">
        <v>0.14415700000000001</v>
      </c>
      <c r="E105" s="19">
        <v>1.15957E-2</v>
      </c>
      <c r="F105" s="19">
        <v>2.1193599999999998E-3</v>
      </c>
      <c r="G105" s="20">
        <v>4.4999999999999999E-8</v>
      </c>
      <c r="H105" s="19">
        <v>461089</v>
      </c>
      <c r="I105" s="16">
        <f t="shared" si="2"/>
        <v>1.022271636110689E-3</v>
      </c>
      <c r="J105" s="16">
        <f t="shared" si="3"/>
        <v>471.83850900394879</v>
      </c>
    </row>
    <row r="106" spans="1:10" x14ac:dyDescent="0.3">
      <c r="A106" s="19" t="s">
        <v>1223</v>
      </c>
      <c r="B106" s="19" t="s">
        <v>92</v>
      </c>
      <c r="C106" s="19" t="s">
        <v>94</v>
      </c>
      <c r="D106" s="19">
        <v>0.75869600000000004</v>
      </c>
      <c r="E106" s="19">
        <v>1.03333E-2</v>
      </c>
      <c r="F106" s="19">
        <v>1.7432400000000001E-3</v>
      </c>
      <c r="G106" s="20">
        <v>3.1E-9</v>
      </c>
      <c r="H106" s="19">
        <v>461089</v>
      </c>
      <c r="I106" s="16">
        <f t="shared" si="2"/>
        <v>1.2425620416976755E-3</v>
      </c>
      <c r="J106" s="16">
        <f t="shared" si="3"/>
        <v>573.64198988240798</v>
      </c>
    </row>
    <row r="107" spans="1:10" x14ac:dyDescent="0.3">
      <c r="A107" s="19" t="s">
        <v>1224</v>
      </c>
      <c r="B107" s="19" t="s">
        <v>94</v>
      </c>
      <c r="C107" s="19" t="s">
        <v>92</v>
      </c>
      <c r="D107" s="19">
        <v>0.60962700000000003</v>
      </c>
      <c r="E107" s="19">
        <v>-1.15616E-2</v>
      </c>
      <c r="F107" s="19">
        <v>1.52246E-3</v>
      </c>
      <c r="G107" s="20">
        <v>3.1E-14</v>
      </c>
      <c r="H107" s="19">
        <v>461089</v>
      </c>
      <c r="I107" s="16">
        <f t="shared" si="2"/>
        <v>1.422496233810138E-3</v>
      </c>
      <c r="J107" s="16">
        <f t="shared" si="3"/>
        <v>656.82885753491632</v>
      </c>
    </row>
    <row r="108" spans="1:10" x14ac:dyDescent="0.3">
      <c r="A108" s="19" t="s">
        <v>357</v>
      </c>
      <c r="B108" s="19" t="s">
        <v>98</v>
      </c>
      <c r="C108" s="19" t="s">
        <v>91</v>
      </c>
      <c r="D108" s="19">
        <v>0.128444</v>
      </c>
      <c r="E108" s="19">
        <v>1.42831E-2</v>
      </c>
      <c r="F108" s="19">
        <v>2.2479499999999999E-3</v>
      </c>
      <c r="G108" s="20">
        <v>2.1E-10</v>
      </c>
      <c r="H108" s="19">
        <v>461089</v>
      </c>
      <c r="I108" s="16">
        <f t="shared" si="2"/>
        <v>9.6385076031866744E-4</v>
      </c>
      <c r="J108" s="16">
        <f t="shared" si="3"/>
        <v>444.84782243493345</v>
      </c>
    </row>
    <row r="109" spans="1:10" x14ac:dyDescent="0.3">
      <c r="A109" s="19" t="s">
        <v>1225</v>
      </c>
      <c r="B109" s="19" t="s">
        <v>92</v>
      </c>
      <c r="C109" s="19" t="s">
        <v>94</v>
      </c>
      <c r="D109" s="19">
        <v>0.50884200000000002</v>
      </c>
      <c r="E109" s="19">
        <v>1.22486E-2</v>
      </c>
      <c r="F109" s="19">
        <v>1.4884399999999999E-3</v>
      </c>
      <c r="G109" s="20">
        <v>1.9000000000000001E-16</v>
      </c>
      <c r="H109" s="19">
        <v>461089</v>
      </c>
      <c r="I109" s="16">
        <f t="shared" si="2"/>
        <v>1.4549617086992411E-3</v>
      </c>
      <c r="J109" s="16">
        <f t="shared" si="3"/>
        <v>671.8414329382498</v>
      </c>
    </row>
    <row r="110" spans="1:10" x14ac:dyDescent="0.3">
      <c r="A110" s="19" t="s">
        <v>1226</v>
      </c>
      <c r="B110" s="19" t="s">
        <v>92</v>
      </c>
      <c r="C110" s="19" t="s">
        <v>94</v>
      </c>
      <c r="D110" s="19">
        <v>0.117274</v>
      </c>
      <c r="E110" s="19">
        <v>1.34299E-2</v>
      </c>
      <c r="F110" s="19">
        <v>2.3104200000000001E-3</v>
      </c>
      <c r="G110" s="20">
        <v>6.1E-9</v>
      </c>
      <c r="H110" s="19">
        <v>461089</v>
      </c>
      <c r="I110" s="16">
        <f t="shared" si="2"/>
        <v>9.3781424334176333E-4</v>
      </c>
      <c r="J110" s="16">
        <f t="shared" si="3"/>
        <v>432.81986064984221</v>
      </c>
    </row>
    <row r="111" spans="1:10" x14ac:dyDescent="0.3">
      <c r="A111" s="19" t="s">
        <v>1227</v>
      </c>
      <c r="B111" s="19" t="s">
        <v>91</v>
      </c>
      <c r="C111" s="19" t="s">
        <v>98</v>
      </c>
      <c r="D111" s="19">
        <v>0.34502300000000002</v>
      </c>
      <c r="E111" s="19">
        <v>9.7679099999999994E-3</v>
      </c>
      <c r="F111" s="19">
        <v>1.5632300000000001E-3</v>
      </c>
      <c r="G111" s="20">
        <v>4.0999999999999998E-10</v>
      </c>
      <c r="H111" s="19">
        <v>461089</v>
      </c>
      <c r="I111" s="16">
        <f t="shared" si="2"/>
        <v>1.3854480565394472E-3</v>
      </c>
      <c r="J111" s="16">
        <f t="shared" si="3"/>
        <v>639.69835689093009</v>
      </c>
    </row>
    <row r="112" spans="1:10" x14ac:dyDescent="0.3">
      <c r="A112" s="19" t="s">
        <v>1228</v>
      </c>
      <c r="B112" s="19" t="s">
        <v>98</v>
      </c>
      <c r="C112" s="19" t="s">
        <v>91</v>
      </c>
      <c r="D112" s="19">
        <v>0.23863100000000001</v>
      </c>
      <c r="E112" s="19">
        <v>1.1335700000000001E-2</v>
      </c>
      <c r="F112" s="19">
        <v>1.7572600000000001E-3</v>
      </c>
      <c r="G112" s="20">
        <v>1.0999999999999999E-10</v>
      </c>
      <c r="H112" s="19">
        <v>461089</v>
      </c>
      <c r="I112" s="16">
        <f t="shared" si="2"/>
        <v>1.2326606918757655E-3</v>
      </c>
      <c r="J112" s="16">
        <f t="shared" si="3"/>
        <v>569.06528484265766</v>
      </c>
    </row>
    <row r="113" spans="1:10" x14ac:dyDescent="0.3">
      <c r="A113" s="19" t="s">
        <v>1229</v>
      </c>
      <c r="B113" s="19" t="s">
        <v>98</v>
      </c>
      <c r="C113" s="19" t="s">
        <v>92</v>
      </c>
      <c r="D113" s="19">
        <v>0.41036499999999998</v>
      </c>
      <c r="E113" s="19">
        <v>-8.3996399999999999E-3</v>
      </c>
      <c r="F113" s="19">
        <v>1.51212E-3</v>
      </c>
      <c r="G113" s="20">
        <v>2.7999999999999999E-8</v>
      </c>
      <c r="H113" s="19">
        <v>461089</v>
      </c>
      <c r="I113" s="16">
        <f t="shared" si="2"/>
        <v>1.4322094478711087E-3</v>
      </c>
      <c r="J113" s="16">
        <f t="shared" si="3"/>
        <v>661.32030688213149</v>
      </c>
    </row>
    <row r="114" spans="1:10" x14ac:dyDescent="0.3">
      <c r="A114" s="19" t="s">
        <v>1230</v>
      </c>
      <c r="B114" s="19" t="s">
        <v>94</v>
      </c>
      <c r="C114" s="19" t="s">
        <v>92</v>
      </c>
      <c r="D114" s="19">
        <v>6.2797000000000006E-2</v>
      </c>
      <c r="E114" s="19">
        <v>1.76942E-2</v>
      </c>
      <c r="F114" s="19">
        <v>3.1208799999999999E-3</v>
      </c>
      <c r="G114" s="20">
        <v>1.4E-8</v>
      </c>
      <c r="H114" s="19">
        <v>461089</v>
      </c>
      <c r="I114" s="16">
        <f t="shared" si="2"/>
        <v>6.9444278630797129E-4</v>
      </c>
      <c r="J114" s="16">
        <f t="shared" si="3"/>
        <v>320.42105510067938</v>
      </c>
    </row>
    <row r="115" spans="1:10" x14ac:dyDescent="0.3">
      <c r="A115" s="19" t="s">
        <v>1231</v>
      </c>
      <c r="B115" s="19" t="s">
        <v>91</v>
      </c>
      <c r="C115" s="19" t="s">
        <v>94</v>
      </c>
      <c r="D115" s="19">
        <v>0.223327</v>
      </c>
      <c r="E115" s="19">
        <v>1.30726E-2</v>
      </c>
      <c r="F115" s="19">
        <v>1.7853599999999999E-3</v>
      </c>
      <c r="G115" s="20">
        <v>2.3999999999999999E-13</v>
      </c>
      <c r="H115" s="19">
        <v>461089</v>
      </c>
      <c r="I115" s="16">
        <f t="shared" si="2"/>
        <v>1.2132832329757842E-3</v>
      </c>
      <c r="J115" s="16">
        <f t="shared" si="3"/>
        <v>560.10869653325312</v>
      </c>
    </row>
    <row r="116" spans="1:10" x14ac:dyDescent="0.3">
      <c r="A116" s="19" t="s">
        <v>1232</v>
      </c>
      <c r="B116" s="19" t="s">
        <v>92</v>
      </c>
      <c r="C116" s="19" t="s">
        <v>91</v>
      </c>
      <c r="D116" s="19">
        <v>0.54748600000000003</v>
      </c>
      <c r="E116" s="19">
        <v>9.7532499999999998E-3</v>
      </c>
      <c r="F116" s="19">
        <v>1.495E-3</v>
      </c>
      <c r="G116" s="20">
        <v>6.7999999999999998E-11</v>
      </c>
      <c r="H116" s="19">
        <v>461089</v>
      </c>
      <c r="I116" s="16">
        <f t="shared" si="2"/>
        <v>1.4485866433459672E-3</v>
      </c>
      <c r="J116" s="16">
        <f t="shared" si="3"/>
        <v>668.8934196940528</v>
      </c>
    </row>
    <row r="117" spans="1:10" x14ac:dyDescent="0.3">
      <c r="A117" s="19" t="s">
        <v>304</v>
      </c>
      <c r="B117" s="19" t="s">
        <v>94</v>
      </c>
      <c r="C117" s="19" t="s">
        <v>92</v>
      </c>
      <c r="D117" s="19">
        <v>0.38153100000000001</v>
      </c>
      <c r="E117" s="19">
        <v>1.7534500000000001E-2</v>
      </c>
      <c r="F117" s="19">
        <v>1.53689E-3</v>
      </c>
      <c r="G117" s="20">
        <v>3.8000000000000003E-30</v>
      </c>
      <c r="H117" s="19">
        <v>461089</v>
      </c>
      <c r="I117" s="16">
        <f t="shared" si="2"/>
        <v>1.4091591079394307E-3</v>
      </c>
      <c r="J117" s="16">
        <f t="shared" si="3"/>
        <v>650.66183164872473</v>
      </c>
    </row>
    <row r="118" spans="1:10" x14ac:dyDescent="0.3">
      <c r="A118" s="19" t="s">
        <v>1233</v>
      </c>
      <c r="B118" s="19" t="s">
        <v>94</v>
      </c>
      <c r="C118" s="19" t="s">
        <v>92</v>
      </c>
      <c r="D118" s="19">
        <v>0.74856100000000003</v>
      </c>
      <c r="E118" s="19">
        <v>1.52836E-2</v>
      </c>
      <c r="F118" s="19">
        <v>1.71276E-3</v>
      </c>
      <c r="G118" s="20">
        <v>4.5000000000000001E-19</v>
      </c>
      <c r="H118" s="19">
        <v>461089</v>
      </c>
      <c r="I118" s="16">
        <f t="shared" si="2"/>
        <v>1.2646465104531367E-3</v>
      </c>
      <c r="J118" s="16">
        <f t="shared" si="3"/>
        <v>583.85042997419885</v>
      </c>
    </row>
    <row r="119" spans="1:10" x14ac:dyDescent="0.3">
      <c r="A119" s="19" t="s">
        <v>1234</v>
      </c>
      <c r="B119" s="19" t="s">
        <v>92</v>
      </c>
      <c r="C119" s="19" t="s">
        <v>94</v>
      </c>
      <c r="D119" s="19">
        <v>3.1875000000000001E-2</v>
      </c>
      <c r="E119" s="19">
        <v>-3.2583099999999997E-2</v>
      </c>
      <c r="F119" s="19">
        <v>4.2240100000000003E-3</v>
      </c>
      <c r="G119" s="20">
        <v>1.1999999999999999E-14</v>
      </c>
      <c r="H119" s="19">
        <v>461089</v>
      </c>
      <c r="I119" s="16">
        <f t="shared" si="2"/>
        <v>5.1317722444351442E-4</v>
      </c>
      <c r="J119" s="16">
        <f t="shared" si="3"/>
        <v>236.74083689257571</v>
      </c>
    </row>
    <row r="120" spans="1:10" x14ac:dyDescent="0.3">
      <c r="A120" s="19" t="s">
        <v>1235</v>
      </c>
      <c r="B120" s="19" t="s">
        <v>92</v>
      </c>
      <c r="C120" s="19" t="s">
        <v>94</v>
      </c>
      <c r="D120" s="19">
        <v>0.31464900000000001</v>
      </c>
      <c r="E120" s="19">
        <v>-9.5288000000000005E-3</v>
      </c>
      <c r="F120" s="19">
        <v>1.6046700000000001E-3</v>
      </c>
      <c r="G120" s="20">
        <v>2.8999999999999999E-9</v>
      </c>
      <c r="H120" s="19">
        <v>461089</v>
      </c>
      <c r="I120" s="16">
        <f t="shared" si="2"/>
        <v>1.3497176719954548E-3</v>
      </c>
      <c r="J120" s="16">
        <f t="shared" si="3"/>
        <v>623.17838710925525</v>
      </c>
    </row>
    <row r="121" spans="1:10" x14ac:dyDescent="0.3">
      <c r="A121" s="19" t="s">
        <v>1236</v>
      </c>
      <c r="B121" s="19" t="s">
        <v>98</v>
      </c>
      <c r="C121" s="19" t="s">
        <v>92</v>
      </c>
      <c r="D121" s="19">
        <v>0.25306699999999999</v>
      </c>
      <c r="E121" s="19">
        <v>-1.0618900000000001E-2</v>
      </c>
      <c r="F121" s="19">
        <v>1.71426E-3</v>
      </c>
      <c r="G121" s="20">
        <v>5.7999999999999996E-10</v>
      </c>
      <c r="H121" s="19">
        <v>461089</v>
      </c>
      <c r="I121" s="16">
        <f t="shared" si="2"/>
        <v>1.2635413263702166E-3</v>
      </c>
      <c r="J121" s="16">
        <f t="shared" si="3"/>
        <v>583.33955318481947</v>
      </c>
    </row>
    <row r="122" spans="1:10" x14ac:dyDescent="0.3">
      <c r="A122" s="19" t="s">
        <v>1237</v>
      </c>
      <c r="B122" s="19" t="s">
        <v>91</v>
      </c>
      <c r="C122" s="19" t="s">
        <v>92</v>
      </c>
      <c r="D122" s="19">
        <v>0.44456099999999998</v>
      </c>
      <c r="E122" s="19">
        <v>8.2706800000000007E-3</v>
      </c>
      <c r="F122" s="19">
        <v>1.49983E-3</v>
      </c>
      <c r="G122" s="20">
        <v>3.5000000000000002E-8</v>
      </c>
      <c r="H122" s="19">
        <v>461089</v>
      </c>
      <c r="I122" s="16">
        <f t="shared" si="2"/>
        <v>1.4439284015506995E-3</v>
      </c>
      <c r="J122" s="16">
        <f t="shared" si="3"/>
        <v>666.73933875346461</v>
      </c>
    </row>
    <row r="123" spans="1:10" x14ac:dyDescent="0.3">
      <c r="A123" s="19" t="s">
        <v>282</v>
      </c>
      <c r="B123" s="19" t="s">
        <v>91</v>
      </c>
      <c r="C123" s="19" t="s">
        <v>98</v>
      </c>
      <c r="D123" s="19">
        <v>0.40439199999999997</v>
      </c>
      <c r="E123" s="19">
        <v>2.3042300000000002E-2</v>
      </c>
      <c r="F123" s="19">
        <v>1.51366E-3</v>
      </c>
      <c r="G123" s="20">
        <v>2.5E-52</v>
      </c>
      <c r="H123" s="19">
        <v>461089</v>
      </c>
      <c r="I123" s="16">
        <f t="shared" si="2"/>
        <v>1.4307544005856103E-3</v>
      </c>
      <c r="J123" s="16">
        <f t="shared" si="3"/>
        <v>660.64747859004581</v>
      </c>
    </row>
    <row r="124" spans="1:10" x14ac:dyDescent="0.3">
      <c r="A124" s="19" t="s">
        <v>1238</v>
      </c>
      <c r="B124" s="19" t="s">
        <v>91</v>
      </c>
      <c r="C124" s="19" t="s">
        <v>94</v>
      </c>
      <c r="D124" s="19">
        <v>0.39381100000000002</v>
      </c>
      <c r="E124" s="19">
        <v>-9.2098300000000004E-3</v>
      </c>
      <c r="F124" s="19">
        <v>1.5309200000000001E-3</v>
      </c>
      <c r="G124" s="20">
        <v>1.8E-9</v>
      </c>
      <c r="H124" s="19">
        <v>461089</v>
      </c>
      <c r="I124" s="16">
        <f t="shared" si="2"/>
        <v>1.4146465134904362E-3</v>
      </c>
      <c r="J124" s="16">
        <f t="shared" si="3"/>
        <v>653.19916288415379</v>
      </c>
    </row>
    <row r="125" spans="1:10" x14ac:dyDescent="0.3">
      <c r="A125" s="19" t="s">
        <v>1239</v>
      </c>
      <c r="B125" s="19" t="s">
        <v>94</v>
      </c>
      <c r="C125" s="19" t="s">
        <v>92</v>
      </c>
      <c r="D125" s="19">
        <v>0.37954300000000002</v>
      </c>
      <c r="E125" s="19">
        <v>-8.4660399999999993E-3</v>
      </c>
      <c r="F125" s="19">
        <v>1.5339799999999999E-3</v>
      </c>
      <c r="G125" s="20">
        <v>3.4E-8</v>
      </c>
      <c r="H125" s="19">
        <v>461089</v>
      </c>
      <c r="I125" s="16">
        <f t="shared" si="2"/>
        <v>1.4118285453409215E-3</v>
      </c>
      <c r="J125" s="16">
        <f t="shared" si="3"/>
        <v>651.89615408454392</v>
      </c>
    </row>
    <row r="126" spans="1:10" x14ac:dyDescent="0.3">
      <c r="A126" s="19" t="s">
        <v>1240</v>
      </c>
      <c r="B126" s="19" t="s">
        <v>92</v>
      </c>
      <c r="C126" s="19" t="s">
        <v>94</v>
      </c>
      <c r="D126" s="19">
        <v>0.260299</v>
      </c>
      <c r="E126" s="19">
        <v>9.2908299999999999E-3</v>
      </c>
      <c r="F126" s="19">
        <v>1.69626E-3</v>
      </c>
      <c r="G126" s="20">
        <v>4.3000000000000001E-8</v>
      </c>
      <c r="H126" s="19">
        <v>461089</v>
      </c>
      <c r="I126" s="16">
        <f t="shared" si="2"/>
        <v>1.27693237588607E-3</v>
      </c>
      <c r="J126" s="16">
        <f t="shared" si="3"/>
        <v>589.52970797083503</v>
      </c>
    </row>
    <row r="127" spans="1:10" x14ac:dyDescent="0.3">
      <c r="A127" s="19" t="s">
        <v>1241</v>
      </c>
      <c r="B127" s="19" t="s">
        <v>92</v>
      </c>
      <c r="C127" s="19" t="s">
        <v>94</v>
      </c>
      <c r="D127" s="19">
        <v>0.15862699999999999</v>
      </c>
      <c r="E127" s="19">
        <v>-2.0796800000000001E-2</v>
      </c>
      <c r="F127" s="19">
        <v>2.0316499999999999E-3</v>
      </c>
      <c r="G127" s="20">
        <v>1.4000000000000001E-24</v>
      </c>
      <c r="H127" s="19">
        <v>461089</v>
      </c>
      <c r="I127" s="16">
        <f t="shared" si="2"/>
        <v>1.0663578871289692E-3</v>
      </c>
      <c r="J127" s="16">
        <f t="shared" si="3"/>
        <v>492.20862965698268</v>
      </c>
    </row>
    <row r="128" spans="1:10" x14ac:dyDescent="0.3">
      <c r="A128" s="19" t="s">
        <v>1242</v>
      </c>
      <c r="B128" s="19" t="s">
        <v>92</v>
      </c>
      <c r="C128" s="19" t="s">
        <v>94</v>
      </c>
      <c r="D128" s="19">
        <v>0.82982699999999998</v>
      </c>
      <c r="E128" s="19">
        <v>1.2925900000000001E-2</v>
      </c>
      <c r="F128" s="19">
        <v>1.977E-3</v>
      </c>
      <c r="G128" s="20">
        <v>6.2000000000000006E-11</v>
      </c>
      <c r="H128" s="19">
        <v>461089</v>
      </c>
      <c r="I128" s="16">
        <f t="shared" si="2"/>
        <v>1.0958028031759998E-3</v>
      </c>
      <c r="J128" s="16">
        <f t="shared" si="3"/>
        <v>505.81470027446062</v>
      </c>
    </row>
    <row r="129" spans="1:10" x14ac:dyDescent="0.3">
      <c r="A129" s="19" t="s">
        <v>1243</v>
      </c>
      <c r="B129" s="19" t="s">
        <v>98</v>
      </c>
      <c r="C129" s="19" t="s">
        <v>91</v>
      </c>
      <c r="D129" s="19">
        <v>0.30043799999999998</v>
      </c>
      <c r="E129" s="19">
        <v>1.07788E-2</v>
      </c>
      <c r="F129" s="19">
        <v>1.69282E-3</v>
      </c>
      <c r="G129" s="20">
        <v>1.8999999999999999E-10</v>
      </c>
      <c r="H129" s="19">
        <v>461089</v>
      </c>
      <c r="I129" s="16">
        <f t="shared" si="2"/>
        <v>1.2795239254162257E-3</v>
      </c>
      <c r="J129" s="16">
        <f t="shared" si="3"/>
        <v>590.72769842192815</v>
      </c>
    </row>
    <row r="130" spans="1:10" x14ac:dyDescent="0.3">
      <c r="A130" s="19" t="s">
        <v>1244</v>
      </c>
      <c r="B130" s="19" t="s">
        <v>94</v>
      </c>
      <c r="C130" s="19" t="s">
        <v>92</v>
      </c>
      <c r="D130" s="19">
        <v>0.10806499999999999</v>
      </c>
      <c r="E130" s="19">
        <v>-1.48939E-2</v>
      </c>
      <c r="F130" s="19">
        <v>2.3993600000000001E-3</v>
      </c>
      <c r="G130" s="20">
        <v>5.4E-10</v>
      </c>
      <c r="H130" s="19">
        <v>461089</v>
      </c>
      <c r="I130" s="16">
        <f t="shared" si="2"/>
        <v>9.0308253429761097E-4</v>
      </c>
      <c r="J130" s="16">
        <f t="shared" si="3"/>
        <v>416.77599961765168</v>
      </c>
    </row>
    <row r="131" spans="1:10" x14ac:dyDescent="0.3">
      <c r="A131" s="19" t="s">
        <v>1245</v>
      </c>
      <c r="B131" s="19" t="s">
        <v>91</v>
      </c>
      <c r="C131" s="19" t="s">
        <v>98</v>
      </c>
      <c r="D131" s="19">
        <v>0.167048</v>
      </c>
      <c r="E131" s="19">
        <v>-1.22874E-2</v>
      </c>
      <c r="F131" s="19">
        <v>1.9903999999999998E-3</v>
      </c>
      <c r="G131" s="20">
        <v>6.6999999999999996E-10</v>
      </c>
      <c r="H131" s="19">
        <v>461089</v>
      </c>
      <c r="I131" s="16">
        <f t="shared" si="2"/>
        <v>1.0884335430934595E-3</v>
      </c>
      <c r="J131" s="16">
        <f t="shared" si="3"/>
        <v>502.40939632365797</v>
      </c>
    </row>
    <row r="132" spans="1:10" x14ac:dyDescent="0.3">
      <c r="A132" s="19" t="s">
        <v>1246</v>
      </c>
      <c r="B132" s="19" t="s">
        <v>91</v>
      </c>
      <c r="C132" s="19" t="s">
        <v>98</v>
      </c>
      <c r="D132" s="19">
        <v>0.22218399999999999</v>
      </c>
      <c r="E132" s="19">
        <v>-1.14203E-2</v>
      </c>
      <c r="F132" s="19">
        <v>1.78649E-3</v>
      </c>
      <c r="G132" s="20">
        <v>1.5999999999999999E-10</v>
      </c>
      <c r="H132" s="19">
        <v>461089</v>
      </c>
      <c r="I132" s="16">
        <f t="shared" ref="I132:I163" si="4">(2*D132*(1-D132)*E132*E132)/((2*D132*(1-D132)*E132*E132)+(2*D132*(1-D132)*H132*F132*E132*E132))</f>
        <v>1.2125167312429816E-3</v>
      </c>
      <c r="J132" s="16">
        <f t="shared" ref="J132:J163" si="5">I132*(H132-2)/(1-I132)</f>
        <v>559.75441365057111</v>
      </c>
    </row>
    <row r="133" spans="1:10" x14ac:dyDescent="0.3">
      <c r="A133" s="19" t="s">
        <v>1247</v>
      </c>
      <c r="B133" s="19" t="s">
        <v>98</v>
      </c>
      <c r="C133" s="19" t="s">
        <v>92</v>
      </c>
      <c r="D133" s="19">
        <v>8.2377000000000006E-2</v>
      </c>
      <c r="E133" s="19">
        <v>-2.63714E-2</v>
      </c>
      <c r="F133" s="19">
        <v>2.7073399999999999E-3</v>
      </c>
      <c r="G133" s="20">
        <v>2.0000000000000001E-22</v>
      </c>
      <c r="H133" s="19">
        <v>461089</v>
      </c>
      <c r="I133" s="16">
        <f t="shared" si="4"/>
        <v>8.0043242993187787E-4</v>
      </c>
      <c r="J133" s="16">
        <f t="shared" si="5"/>
        <v>369.3646392557302</v>
      </c>
    </row>
    <row r="134" spans="1:10" x14ac:dyDescent="0.3">
      <c r="A134" s="19" t="s">
        <v>1248</v>
      </c>
      <c r="B134" s="19" t="s">
        <v>91</v>
      </c>
      <c r="C134" s="19" t="s">
        <v>98</v>
      </c>
      <c r="D134" s="19">
        <v>0.46604800000000002</v>
      </c>
      <c r="E134" s="19">
        <v>9.5974100000000007E-3</v>
      </c>
      <c r="F134" s="19">
        <v>1.4892799999999999E-3</v>
      </c>
      <c r="G134" s="20">
        <v>1.2E-10</v>
      </c>
      <c r="H134" s="19">
        <v>461089</v>
      </c>
      <c r="I134" s="16">
        <f t="shared" si="4"/>
        <v>1.4541422586096607E-3</v>
      </c>
      <c r="J134" s="16">
        <f t="shared" si="5"/>
        <v>671.46249358254238</v>
      </c>
    </row>
    <row r="135" spans="1:10" x14ac:dyDescent="0.3">
      <c r="A135" s="19" t="s">
        <v>1249</v>
      </c>
      <c r="B135" s="19" t="s">
        <v>91</v>
      </c>
      <c r="C135" s="19" t="s">
        <v>94</v>
      </c>
      <c r="D135" s="19">
        <v>0.14860699999999999</v>
      </c>
      <c r="E135" s="19">
        <v>1.2219499999999999E-2</v>
      </c>
      <c r="F135" s="19">
        <v>2.0939600000000002E-3</v>
      </c>
      <c r="G135" s="20">
        <v>5.4000000000000004E-9</v>
      </c>
      <c r="H135" s="19">
        <v>461089</v>
      </c>
      <c r="I135" s="16">
        <f t="shared" si="4"/>
        <v>1.0346590904604016E-3</v>
      </c>
      <c r="J135" s="16">
        <f t="shared" si="5"/>
        <v>477.56196987650605</v>
      </c>
    </row>
    <row r="136" spans="1:10" x14ac:dyDescent="0.3">
      <c r="A136" s="19" t="s">
        <v>1250</v>
      </c>
      <c r="B136" s="19" t="s">
        <v>98</v>
      </c>
      <c r="C136" s="19" t="s">
        <v>94</v>
      </c>
      <c r="D136" s="19">
        <v>0.14515600000000001</v>
      </c>
      <c r="E136" s="19">
        <v>1.18706E-2</v>
      </c>
      <c r="F136" s="19">
        <v>2.11554E-3</v>
      </c>
      <c r="G136" s="20">
        <v>2E-8</v>
      </c>
      <c r="H136" s="19">
        <v>461089</v>
      </c>
      <c r="I136" s="16">
        <f t="shared" si="4"/>
        <v>1.0241156468118904E-3</v>
      </c>
      <c r="J136" s="16">
        <f t="shared" si="5"/>
        <v>472.69050097970683</v>
      </c>
    </row>
    <row r="137" spans="1:10" x14ac:dyDescent="0.3">
      <c r="A137" s="19" t="s">
        <v>1251</v>
      </c>
      <c r="B137" s="19" t="s">
        <v>91</v>
      </c>
      <c r="C137" s="19" t="s">
        <v>94</v>
      </c>
      <c r="D137" s="19">
        <v>0.17114399999999999</v>
      </c>
      <c r="E137" s="19">
        <v>-1.14381E-2</v>
      </c>
      <c r="F137" s="19">
        <v>1.9733200000000002E-3</v>
      </c>
      <c r="G137" s="20">
        <v>6.7999999999999997E-9</v>
      </c>
      <c r="H137" s="19">
        <v>461089</v>
      </c>
      <c r="I137" s="16">
        <f t="shared" si="4"/>
        <v>1.0978440976440707E-3</v>
      </c>
      <c r="J137" s="16">
        <f t="shared" si="5"/>
        <v>506.75798271066452</v>
      </c>
    </row>
    <row r="138" spans="1:10" x14ac:dyDescent="0.3">
      <c r="A138" s="19" t="s">
        <v>1252</v>
      </c>
      <c r="B138" s="19" t="s">
        <v>91</v>
      </c>
      <c r="C138" s="19" t="s">
        <v>92</v>
      </c>
      <c r="D138" s="19">
        <v>0.142315</v>
      </c>
      <c r="E138" s="19">
        <v>-1.4431299999999999E-2</v>
      </c>
      <c r="F138" s="19">
        <v>2.1354500000000001E-3</v>
      </c>
      <c r="G138" s="20">
        <v>1.4E-11</v>
      </c>
      <c r="H138" s="19">
        <v>461089</v>
      </c>
      <c r="I138" s="16">
        <f t="shared" si="4"/>
        <v>1.0145769289023915E-3</v>
      </c>
      <c r="J138" s="16">
        <f t="shared" si="5"/>
        <v>468.28334189168964</v>
      </c>
    </row>
    <row r="139" spans="1:10" x14ac:dyDescent="0.3">
      <c r="A139" s="19" t="s">
        <v>1253</v>
      </c>
      <c r="B139" s="19" t="s">
        <v>98</v>
      </c>
      <c r="C139" s="19" t="s">
        <v>91</v>
      </c>
      <c r="D139" s="19">
        <v>0.29421399999999998</v>
      </c>
      <c r="E139" s="19">
        <v>-9.0958199999999993E-3</v>
      </c>
      <c r="F139" s="19">
        <v>1.6413899999999999E-3</v>
      </c>
      <c r="G139" s="20">
        <v>2.9999999999999997E-8</v>
      </c>
      <c r="H139" s="19">
        <v>461089</v>
      </c>
      <c r="I139" s="16">
        <f t="shared" si="4"/>
        <v>1.3195626002340387E-3</v>
      </c>
      <c r="J139" s="16">
        <f t="shared" si="5"/>
        <v>609.23708712896303</v>
      </c>
    </row>
    <row r="140" spans="1:10" x14ac:dyDescent="0.3">
      <c r="A140" s="19" t="s">
        <v>1254</v>
      </c>
      <c r="B140" s="19" t="s">
        <v>91</v>
      </c>
      <c r="C140" s="19" t="s">
        <v>98</v>
      </c>
      <c r="D140" s="19">
        <v>0.37795899999999999</v>
      </c>
      <c r="E140" s="19">
        <v>-1.62046E-2</v>
      </c>
      <c r="F140" s="19">
        <v>1.5321200000000001E-3</v>
      </c>
      <c r="G140" s="20">
        <v>3.8000000000000001E-26</v>
      </c>
      <c r="H140" s="19">
        <v>461089</v>
      </c>
      <c r="I140" s="16">
        <f t="shared" si="4"/>
        <v>1.413540088259567E-3</v>
      </c>
      <c r="J140" s="16">
        <f t="shared" si="5"/>
        <v>652.68755870467635</v>
      </c>
    </row>
    <row r="141" spans="1:10" x14ac:dyDescent="0.3">
      <c r="A141" s="19" t="s">
        <v>1255</v>
      </c>
      <c r="B141" s="19" t="s">
        <v>92</v>
      </c>
      <c r="C141" s="19" t="s">
        <v>91</v>
      </c>
      <c r="D141" s="19">
        <v>0.23724400000000001</v>
      </c>
      <c r="E141" s="19">
        <v>-1.0613300000000001E-2</v>
      </c>
      <c r="F141" s="19">
        <v>1.7554000000000001E-3</v>
      </c>
      <c r="G141" s="20">
        <v>1.5E-9</v>
      </c>
      <c r="H141" s="19">
        <v>461089</v>
      </c>
      <c r="I141" s="16">
        <f t="shared" si="4"/>
        <v>1.233965192111933E-3</v>
      </c>
      <c r="J141" s="16">
        <f t="shared" si="5"/>
        <v>569.66825933838948</v>
      </c>
    </row>
    <row r="142" spans="1:10" x14ac:dyDescent="0.3">
      <c r="A142" s="19" t="s">
        <v>1256</v>
      </c>
      <c r="B142" s="19" t="s">
        <v>94</v>
      </c>
      <c r="C142" s="19" t="s">
        <v>92</v>
      </c>
      <c r="D142" s="19">
        <v>0.87904400000000005</v>
      </c>
      <c r="E142" s="19">
        <v>-1.3351699999999999E-2</v>
      </c>
      <c r="F142" s="19">
        <v>2.27992E-3</v>
      </c>
      <c r="G142" s="20">
        <v>4.6999999999999999E-9</v>
      </c>
      <c r="H142" s="19">
        <v>461089</v>
      </c>
      <c r="I142" s="16">
        <f t="shared" si="4"/>
        <v>9.5034808281766348E-4</v>
      </c>
      <c r="J142" s="16">
        <f t="shared" si="5"/>
        <v>438.60997861442888</v>
      </c>
    </row>
    <row r="143" spans="1:10" x14ac:dyDescent="0.3">
      <c r="A143" s="19" t="s">
        <v>1257</v>
      </c>
      <c r="B143" s="19" t="s">
        <v>94</v>
      </c>
      <c r="C143" s="19" t="s">
        <v>92</v>
      </c>
      <c r="D143" s="19">
        <v>6.1824999999999998E-2</v>
      </c>
      <c r="E143" s="19">
        <v>1.7343299999999999E-2</v>
      </c>
      <c r="F143" s="19">
        <v>3.1243E-3</v>
      </c>
      <c r="G143" s="20">
        <v>2.7999999999999999E-8</v>
      </c>
      <c r="H143" s="19">
        <v>461089</v>
      </c>
      <c r="I143" s="16">
        <f t="shared" si="4"/>
        <v>6.9368314516095081E-4</v>
      </c>
      <c r="J143" s="16">
        <f t="shared" si="5"/>
        <v>320.07030773056647</v>
      </c>
    </row>
    <row r="144" spans="1:10" x14ac:dyDescent="0.3">
      <c r="A144" s="19" t="s">
        <v>1258</v>
      </c>
      <c r="B144" s="19" t="s">
        <v>91</v>
      </c>
      <c r="C144" s="19" t="s">
        <v>98</v>
      </c>
      <c r="D144" s="19">
        <v>3.9906999999999998E-2</v>
      </c>
      <c r="E144" s="19">
        <v>-2.4627099999999999E-2</v>
      </c>
      <c r="F144" s="19">
        <v>3.8604899999999998E-3</v>
      </c>
      <c r="G144" s="20">
        <v>1.8E-10</v>
      </c>
      <c r="H144" s="19">
        <v>461089</v>
      </c>
      <c r="I144" s="16">
        <f t="shared" si="4"/>
        <v>5.6147302154022321E-4</v>
      </c>
      <c r="J144" s="16">
        <f t="shared" si="5"/>
        <v>259.033351321363</v>
      </c>
    </row>
    <row r="145" spans="1:10" x14ac:dyDescent="0.3">
      <c r="A145" s="19" t="s">
        <v>1259</v>
      </c>
      <c r="B145" s="19" t="s">
        <v>98</v>
      </c>
      <c r="C145" s="19" t="s">
        <v>91</v>
      </c>
      <c r="D145" s="19">
        <v>0.19503899999999999</v>
      </c>
      <c r="E145" s="19">
        <v>-1.31918E-2</v>
      </c>
      <c r="F145" s="19">
        <v>1.8793799999999999E-3</v>
      </c>
      <c r="G145" s="20">
        <v>2.1999999999999999E-12</v>
      </c>
      <c r="H145" s="19">
        <v>461089</v>
      </c>
      <c r="I145" s="16">
        <f t="shared" si="4"/>
        <v>1.1526561098015118E-3</v>
      </c>
      <c r="J145" s="16">
        <f t="shared" si="5"/>
        <v>532.0880622559614</v>
      </c>
    </row>
    <row r="146" spans="1:10" x14ac:dyDescent="0.3">
      <c r="A146" s="19" t="s">
        <v>1260</v>
      </c>
      <c r="B146" s="19" t="s">
        <v>91</v>
      </c>
      <c r="C146" s="19" t="s">
        <v>98</v>
      </c>
      <c r="D146" s="19">
        <v>5.3629999999999997E-2</v>
      </c>
      <c r="E146" s="19">
        <v>-1.9125099999999999E-2</v>
      </c>
      <c r="F146" s="19">
        <v>3.3178499999999998E-3</v>
      </c>
      <c r="G146" s="20">
        <v>8.2000000000000006E-9</v>
      </c>
      <c r="H146" s="19">
        <v>461089</v>
      </c>
      <c r="I146" s="16">
        <f t="shared" si="4"/>
        <v>6.5324290018177933E-4</v>
      </c>
      <c r="J146" s="16">
        <f t="shared" si="5"/>
        <v>301.3986956741893</v>
      </c>
    </row>
    <row r="147" spans="1:10" x14ac:dyDescent="0.3">
      <c r="A147" s="19" t="s">
        <v>1261</v>
      </c>
      <c r="B147" s="19" t="s">
        <v>98</v>
      </c>
      <c r="C147" s="19" t="s">
        <v>91</v>
      </c>
      <c r="D147" s="19">
        <v>0.107596</v>
      </c>
      <c r="E147" s="19">
        <v>1.31425E-2</v>
      </c>
      <c r="F147" s="19">
        <v>2.3982600000000001E-3</v>
      </c>
      <c r="G147" s="20">
        <v>4.3000000000000001E-8</v>
      </c>
      <c r="H147" s="19">
        <v>461089</v>
      </c>
      <c r="I147" s="16">
        <f t="shared" si="4"/>
        <v>9.0349637319028873E-4</v>
      </c>
      <c r="J147" s="16">
        <f t="shared" si="5"/>
        <v>416.96716054248026</v>
      </c>
    </row>
    <row r="148" spans="1:10" x14ac:dyDescent="0.3">
      <c r="A148" s="19" t="s">
        <v>1262</v>
      </c>
      <c r="B148" s="19" t="s">
        <v>94</v>
      </c>
      <c r="C148" s="19" t="s">
        <v>92</v>
      </c>
      <c r="D148" s="19">
        <v>0.24787100000000001</v>
      </c>
      <c r="E148" s="19">
        <v>-9.8635300000000006E-3</v>
      </c>
      <c r="F148" s="19">
        <v>1.7248599999999999E-3</v>
      </c>
      <c r="G148" s="20">
        <v>1.0999999999999999E-8</v>
      </c>
      <c r="H148" s="19">
        <v>461089</v>
      </c>
      <c r="I148" s="16">
        <f t="shared" si="4"/>
        <v>1.255786077456739E-3</v>
      </c>
      <c r="J148" s="16">
        <f t="shared" si="5"/>
        <v>579.75468295549126</v>
      </c>
    </row>
    <row r="149" spans="1:10" x14ac:dyDescent="0.3">
      <c r="A149" s="19" t="s">
        <v>1263</v>
      </c>
      <c r="B149" s="19" t="s">
        <v>98</v>
      </c>
      <c r="C149" s="19" t="s">
        <v>91</v>
      </c>
      <c r="D149" s="19">
        <v>0.33655400000000002</v>
      </c>
      <c r="E149" s="19">
        <v>-1.00304E-2</v>
      </c>
      <c r="F149" s="19">
        <v>1.5747199999999999E-3</v>
      </c>
      <c r="G149" s="20">
        <v>1.8999999999999999E-10</v>
      </c>
      <c r="H149" s="19">
        <v>461089</v>
      </c>
      <c r="I149" s="16">
        <f t="shared" si="4"/>
        <v>1.3753529893510022E-3</v>
      </c>
      <c r="J149" s="16">
        <f t="shared" si="5"/>
        <v>635.03077527599123</v>
      </c>
    </row>
    <row r="150" spans="1:10" x14ac:dyDescent="0.3">
      <c r="A150" s="19" t="s">
        <v>168</v>
      </c>
      <c r="B150" s="19" t="s">
        <v>92</v>
      </c>
      <c r="C150" s="19" t="s">
        <v>94</v>
      </c>
      <c r="D150" s="19">
        <v>0.48601800000000001</v>
      </c>
      <c r="E150" s="19">
        <v>1.16378E-2</v>
      </c>
      <c r="F150" s="19">
        <v>1.4930399999999999E-3</v>
      </c>
      <c r="G150" s="20">
        <v>6.4999999999999999E-15</v>
      </c>
      <c r="H150" s="19">
        <v>461089</v>
      </c>
      <c r="I150" s="16">
        <f t="shared" si="4"/>
        <v>1.4504855285460893E-3</v>
      </c>
      <c r="J150" s="16">
        <f t="shared" si="5"/>
        <v>669.7715147903665</v>
      </c>
    </row>
    <row r="151" spans="1:10" x14ac:dyDescent="0.3">
      <c r="A151" s="19" t="s">
        <v>1264</v>
      </c>
      <c r="B151" s="19" t="s">
        <v>98</v>
      </c>
      <c r="C151" s="19" t="s">
        <v>91</v>
      </c>
      <c r="D151" s="19">
        <v>6.2972E-2</v>
      </c>
      <c r="E151" s="19">
        <v>1.7982399999999999E-2</v>
      </c>
      <c r="F151" s="19">
        <v>3.1900700000000001E-3</v>
      </c>
      <c r="G151" s="20">
        <v>1.7E-8</v>
      </c>
      <c r="H151" s="19">
        <v>461089</v>
      </c>
      <c r="I151" s="16">
        <f t="shared" si="4"/>
        <v>6.7939112516491587E-4</v>
      </c>
      <c r="J151" s="16">
        <f t="shared" si="5"/>
        <v>313.47138540615367</v>
      </c>
    </row>
    <row r="152" spans="1:10" x14ac:dyDescent="0.3">
      <c r="A152" s="19" t="s">
        <v>1265</v>
      </c>
      <c r="B152" s="19" t="s">
        <v>94</v>
      </c>
      <c r="C152" s="19" t="s">
        <v>92</v>
      </c>
      <c r="D152" s="19">
        <v>0.56931200000000004</v>
      </c>
      <c r="E152" s="19">
        <v>-9.2105399999999997E-3</v>
      </c>
      <c r="F152" s="19">
        <v>1.51016E-3</v>
      </c>
      <c r="G152" s="20">
        <v>1.0999999999999999E-9</v>
      </c>
      <c r="H152" s="19">
        <v>461089</v>
      </c>
      <c r="I152" s="16">
        <f t="shared" si="4"/>
        <v>1.4340656120580047E-3</v>
      </c>
      <c r="J152" s="16">
        <f t="shared" si="5"/>
        <v>662.17861845275252</v>
      </c>
    </row>
    <row r="153" spans="1:10" x14ac:dyDescent="0.3">
      <c r="A153" s="19" t="s">
        <v>1266</v>
      </c>
      <c r="B153" s="19" t="s">
        <v>94</v>
      </c>
      <c r="C153" s="19" t="s">
        <v>92</v>
      </c>
      <c r="D153" s="19">
        <v>0.39368500000000001</v>
      </c>
      <c r="E153" s="19">
        <v>-1.5657500000000001E-2</v>
      </c>
      <c r="F153" s="19">
        <v>1.51902E-3</v>
      </c>
      <c r="G153" s="20">
        <v>6.5E-25</v>
      </c>
      <c r="H153" s="19">
        <v>461089</v>
      </c>
      <c r="I153" s="16">
        <f t="shared" si="4"/>
        <v>1.4257130515469233E-3</v>
      </c>
      <c r="J153" s="16">
        <f t="shared" si="5"/>
        <v>658.31632397375199</v>
      </c>
    </row>
    <row r="154" spans="1:10" x14ac:dyDescent="0.3">
      <c r="A154" s="19" t="s">
        <v>1267</v>
      </c>
      <c r="B154" s="19" t="s">
        <v>94</v>
      </c>
      <c r="C154" s="19" t="s">
        <v>92</v>
      </c>
      <c r="D154" s="19">
        <v>0.18720999999999999</v>
      </c>
      <c r="E154" s="19">
        <v>-1.43588E-2</v>
      </c>
      <c r="F154" s="19">
        <v>1.9036700000000001E-3</v>
      </c>
      <c r="G154" s="20">
        <v>4.6E-14</v>
      </c>
      <c r="H154" s="19">
        <v>461089</v>
      </c>
      <c r="I154" s="16">
        <f t="shared" si="4"/>
        <v>1.1379654564156881E-3</v>
      </c>
      <c r="J154" s="16">
        <f t="shared" si="5"/>
        <v>525.2988503483316</v>
      </c>
    </row>
    <row r="155" spans="1:10" x14ac:dyDescent="0.3">
      <c r="A155" s="19" t="s">
        <v>1268</v>
      </c>
      <c r="B155" s="19" t="s">
        <v>91</v>
      </c>
      <c r="C155" s="19" t="s">
        <v>92</v>
      </c>
      <c r="D155" s="19">
        <v>0.55228999999999995</v>
      </c>
      <c r="E155" s="19">
        <v>8.7946599999999993E-3</v>
      </c>
      <c r="F155" s="19">
        <v>1.4979399999999999E-3</v>
      </c>
      <c r="G155" s="20">
        <v>4.2999999999999996E-9</v>
      </c>
      <c r="H155" s="19">
        <v>461089</v>
      </c>
      <c r="I155" s="16">
        <f t="shared" si="4"/>
        <v>1.445747619408556E-3</v>
      </c>
      <c r="J155" s="16">
        <f t="shared" si="5"/>
        <v>667.58058563267468</v>
      </c>
    </row>
    <row r="156" spans="1:10" x14ac:dyDescent="0.3">
      <c r="A156" s="19" t="s">
        <v>1269</v>
      </c>
      <c r="B156" s="19" t="s">
        <v>98</v>
      </c>
      <c r="C156" s="19" t="s">
        <v>91</v>
      </c>
      <c r="D156" s="19">
        <v>0.54729000000000005</v>
      </c>
      <c r="E156" s="19">
        <v>1.45083E-2</v>
      </c>
      <c r="F156" s="19">
        <v>1.4946899999999999E-3</v>
      </c>
      <c r="G156" s="20">
        <v>2.7999999999999999E-22</v>
      </c>
      <c r="H156" s="19">
        <v>461089</v>
      </c>
      <c r="I156" s="16">
        <f t="shared" si="4"/>
        <v>1.448886646169098E-3</v>
      </c>
      <c r="J156" s="16">
        <f t="shared" si="5"/>
        <v>669.03214876837922</v>
      </c>
    </row>
    <row r="157" spans="1:10" x14ac:dyDescent="0.3">
      <c r="A157" s="19" t="s">
        <v>1270</v>
      </c>
      <c r="B157" s="19" t="s">
        <v>94</v>
      </c>
      <c r="C157" s="19" t="s">
        <v>92</v>
      </c>
      <c r="D157" s="19">
        <v>0.51221799999999995</v>
      </c>
      <c r="E157" s="19">
        <v>-1.11247E-2</v>
      </c>
      <c r="F157" s="19">
        <v>1.4860800000000001E-3</v>
      </c>
      <c r="G157" s="20">
        <v>7.1E-14</v>
      </c>
      <c r="H157" s="19">
        <v>461089</v>
      </c>
      <c r="I157" s="16">
        <f t="shared" si="4"/>
        <v>1.4572689235155304E-3</v>
      </c>
      <c r="J157" s="16">
        <f t="shared" si="5"/>
        <v>672.90836458508875</v>
      </c>
    </row>
    <row r="158" spans="1:10" x14ac:dyDescent="0.3">
      <c r="A158" s="19" t="s">
        <v>1271</v>
      </c>
      <c r="B158" s="19" t="s">
        <v>91</v>
      </c>
      <c r="C158" s="19" t="s">
        <v>98</v>
      </c>
      <c r="D158" s="19">
        <v>0.477072</v>
      </c>
      <c r="E158" s="19">
        <v>8.4413200000000004E-3</v>
      </c>
      <c r="F158" s="19">
        <v>1.4877499999999999E-3</v>
      </c>
      <c r="G158" s="20">
        <v>1.4E-8</v>
      </c>
      <c r="H158" s="19">
        <v>461089</v>
      </c>
      <c r="I158" s="16">
        <f t="shared" si="4"/>
        <v>1.4556355196434069E-3</v>
      </c>
      <c r="J158" s="16">
        <f t="shared" si="5"/>
        <v>672.15302466315495</v>
      </c>
    </row>
    <row r="159" spans="1:10" x14ac:dyDescent="0.3">
      <c r="A159" s="19" t="s">
        <v>1272</v>
      </c>
      <c r="B159" s="19" t="s">
        <v>94</v>
      </c>
      <c r="C159" s="19" t="s">
        <v>92</v>
      </c>
      <c r="D159" s="19">
        <v>0.812419</v>
      </c>
      <c r="E159" s="19">
        <v>-1.1497500000000001E-2</v>
      </c>
      <c r="F159" s="19">
        <v>2.02082E-3</v>
      </c>
      <c r="G159" s="20">
        <v>1.3000000000000001E-8</v>
      </c>
      <c r="H159" s="19">
        <v>461089</v>
      </c>
      <c r="I159" s="16">
        <f t="shared" si="4"/>
        <v>1.0720665969543653E-3</v>
      </c>
      <c r="J159" s="16">
        <f t="shared" si="5"/>
        <v>494.8464793710516</v>
      </c>
    </row>
    <row r="160" spans="1:10" x14ac:dyDescent="0.3">
      <c r="A160" s="19" t="s">
        <v>1273</v>
      </c>
      <c r="B160" s="19" t="s">
        <v>92</v>
      </c>
      <c r="C160" s="19" t="s">
        <v>94</v>
      </c>
      <c r="D160" s="19">
        <v>0.44929000000000002</v>
      </c>
      <c r="E160" s="19">
        <v>1.1742000000000001E-2</v>
      </c>
      <c r="F160" s="19">
        <v>1.4977300000000001E-3</v>
      </c>
      <c r="G160" s="20">
        <v>4.4999999999999998E-15</v>
      </c>
      <c r="H160" s="19">
        <v>461089</v>
      </c>
      <c r="I160" s="16">
        <f t="shared" si="4"/>
        <v>1.4459500377346378E-3</v>
      </c>
      <c r="J160" s="16">
        <f t="shared" si="5"/>
        <v>667.6741885671039</v>
      </c>
    </row>
    <row r="161" spans="1:10" x14ac:dyDescent="0.3">
      <c r="A161" s="19" t="s">
        <v>1274</v>
      </c>
      <c r="B161" s="19" t="s">
        <v>91</v>
      </c>
      <c r="C161" s="19" t="s">
        <v>98</v>
      </c>
      <c r="D161" s="19">
        <v>0.56618299999999999</v>
      </c>
      <c r="E161" s="19">
        <v>1.3828099999999999E-2</v>
      </c>
      <c r="F161" s="19">
        <v>1.49848E-3</v>
      </c>
      <c r="G161" s="20">
        <v>2.8000000000000003E-20</v>
      </c>
      <c r="H161" s="19">
        <v>461089</v>
      </c>
      <c r="I161" s="16">
        <f t="shared" si="4"/>
        <v>1.4452273752811066E-3</v>
      </c>
      <c r="J161" s="16">
        <f t="shared" si="5"/>
        <v>667.34001284141846</v>
      </c>
    </row>
    <row r="162" spans="1:10" x14ac:dyDescent="0.3">
      <c r="A162" s="19" t="s">
        <v>1275</v>
      </c>
      <c r="B162" s="19" t="s">
        <v>92</v>
      </c>
      <c r="C162" s="19" t="s">
        <v>98</v>
      </c>
      <c r="D162" s="19">
        <v>0.19470499999999999</v>
      </c>
      <c r="E162" s="19">
        <v>1.07539E-2</v>
      </c>
      <c r="F162" s="19">
        <v>1.8837299999999999E-3</v>
      </c>
      <c r="G162" s="20">
        <v>1.0999999999999999E-8</v>
      </c>
      <c r="H162" s="19">
        <v>461089</v>
      </c>
      <c r="I162" s="16">
        <f t="shared" si="4"/>
        <v>1.1499974018505451E-3</v>
      </c>
      <c r="J162" s="16">
        <f t="shared" si="5"/>
        <v>530.85933888753107</v>
      </c>
    </row>
    <row r="163" spans="1:10" x14ac:dyDescent="0.3">
      <c r="A163" s="21" t="s">
        <v>1276</v>
      </c>
      <c r="B163" s="21" t="s">
        <v>94</v>
      </c>
      <c r="C163" s="21" t="s">
        <v>98</v>
      </c>
      <c r="D163" s="21">
        <v>0.28056999999999999</v>
      </c>
      <c r="E163" s="21">
        <v>-1.03284E-2</v>
      </c>
      <c r="F163" s="21">
        <v>1.6521699999999999E-3</v>
      </c>
      <c r="G163" s="22">
        <v>4.0999999999999998E-10</v>
      </c>
      <c r="H163" s="21">
        <v>461089</v>
      </c>
      <c r="I163" s="23">
        <f t="shared" si="4"/>
        <v>1.3109640682926313E-3</v>
      </c>
      <c r="J163" s="23">
        <f t="shared" si="5"/>
        <v>605.26196604623522</v>
      </c>
    </row>
  </sheetData>
  <mergeCells count="1">
    <mergeCell ref="A1:J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9E9B-169C-4516-AE2F-E3B703022800}">
  <dimension ref="A1:J146"/>
  <sheetViews>
    <sheetView workbookViewId="0">
      <selection activeCell="E11" sqref="E11"/>
    </sheetView>
  </sheetViews>
  <sheetFormatPr defaultColWidth="9.81640625" defaultRowHeight="13" x14ac:dyDescent="0.25"/>
  <cols>
    <col min="1" max="16384" width="9.81640625" style="24"/>
  </cols>
  <sheetData>
    <row r="1" spans="1:10" ht="13.5" x14ac:dyDescent="0.3">
      <c r="A1" s="28" t="s">
        <v>1378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3.5" x14ac:dyDescent="0.3">
      <c r="A2" s="18" t="s">
        <v>80</v>
      </c>
      <c r="B2" s="18" t="s">
        <v>81</v>
      </c>
      <c r="C2" s="18" t="s">
        <v>82</v>
      </c>
      <c r="D2" s="18" t="s">
        <v>83</v>
      </c>
      <c r="E2" s="18" t="s">
        <v>84</v>
      </c>
      <c r="F2" s="18" t="s">
        <v>85</v>
      </c>
      <c r="G2" s="18" t="s">
        <v>86</v>
      </c>
      <c r="H2" s="18" t="s">
        <v>87</v>
      </c>
      <c r="I2" s="18" t="s">
        <v>88</v>
      </c>
      <c r="J2" s="18" t="s">
        <v>89</v>
      </c>
    </row>
    <row r="3" spans="1:10" ht="13.5" x14ac:dyDescent="0.3">
      <c r="A3" s="19" t="s">
        <v>1277</v>
      </c>
      <c r="B3" s="19" t="s">
        <v>91</v>
      </c>
      <c r="C3" s="19" t="s">
        <v>98</v>
      </c>
      <c r="D3" s="19">
        <v>0.170904</v>
      </c>
      <c r="E3" s="19">
        <v>-1.3230199999999999E-2</v>
      </c>
      <c r="F3" s="19">
        <v>1.9705500000000002E-3</v>
      </c>
      <c r="G3" s="20">
        <v>1.8999999999999999E-11</v>
      </c>
      <c r="H3" s="19">
        <v>461089</v>
      </c>
      <c r="I3" s="16">
        <f>(2*D3*(1-D3)*E3*E3)/((2*D3*(1-D3)*E3*E3)+(2*D3*(1-D3)*H3*F3*E3*E3))</f>
        <v>1.0993856392886858E-3</v>
      </c>
      <c r="J3" s="16">
        <f>I3*(H3-2)/(1-I3)</f>
        <v>507.47033185791196</v>
      </c>
    </row>
    <row r="4" spans="1:10" ht="13.5" x14ac:dyDescent="0.3">
      <c r="A4" s="19" t="s">
        <v>1278</v>
      </c>
      <c r="B4" s="19" t="s">
        <v>91</v>
      </c>
      <c r="C4" s="19" t="s">
        <v>92</v>
      </c>
      <c r="D4" s="19">
        <v>0.35011799999999998</v>
      </c>
      <c r="E4" s="19">
        <v>-9.3687600000000003E-3</v>
      </c>
      <c r="F4" s="19">
        <v>1.5591800000000001E-3</v>
      </c>
      <c r="G4" s="20">
        <v>1.9000000000000001E-9</v>
      </c>
      <c r="H4" s="19">
        <v>461089</v>
      </c>
      <c r="I4" s="16">
        <f t="shared" ref="I4:I67" si="0">(2*D4*(1-D4)*E4*E4)/((2*D4*(1-D4)*E4*E4)+(2*D4*(1-D4)*H4*F4*E4*E4))</f>
        <v>1.3890417856956402E-3</v>
      </c>
      <c r="J4" s="16">
        <f t="shared" ref="J4:J67" si="1">I4*(H4-2)/(1-I4)</f>
        <v>641.35998566080173</v>
      </c>
    </row>
    <row r="5" spans="1:10" ht="13.5" x14ac:dyDescent="0.3">
      <c r="A5" s="19" t="s">
        <v>1279</v>
      </c>
      <c r="B5" s="19" t="s">
        <v>92</v>
      </c>
      <c r="C5" s="19" t="s">
        <v>94</v>
      </c>
      <c r="D5" s="19">
        <v>0.190861</v>
      </c>
      <c r="E5" s="19">
        <v>-1.2947800000000001E-2</v>
      </c>
      <c r="F5" s="19">
        <v>1.8962E-3</v>
      </c>
      <c r="G5" s="20">
        <v>8.5999999999999997E-12</v>
      </c>
      <c r="H5" s="19">
        <v>461089</v>
      </c>
      <c r="I5" s="16">
        <f t="shared" si="0"/>
        <v>1.1424433018453134E-3</v>
      </c>
      <c r="J5" s="16">
        <f t="shared" si="1"/>
        <v>527.36824303481103</v>
      </c>
    </row>
    <row r="6" spans="1:10" ht="13.5" x14ac:dyDescent="0.3">
      <c r="A6" s="19" t="s">
        <v>1280</v>
      </c>
      <c r="B6" s="19" t="s">
        <v>98</v>
      </c>
      <c r="C6" s="19" t="s">
        <v>91</v>
      </c>
      <c r="D6" s="19">
        <v>0.47637499999999999</v>
      </c>
      <c r="E6" s="19">
        <v>-1.0032299999999999E-2</v>
      </c>
      <c r="F6" s="19">
        <v>1.48665E-3</v>
      </c>
      <c r="G6" s="20">
        <v>1.5E-11</v>
      </c>
      <c r="H6" s="19">
        <v>461089</v>
      </c>
      <c r="I6" s="16">
        <f t="shared" si="0"/>
        <v>1.4567110024990234E-3</v>
      </c>
      <c r="J6" s="16">
        <f t="shared" si="1"/>
        <v>672.65036319416708</v>
      </c>
    </row>
    <row r="7" spans="1:10" ht="13.5" x14ac:dyDescent="0.3">
      <c r="A7" s="19" t="s">
        <v>1281</v>
      </c>
      <c r="B7" s="19" t="s">
        <v>94</v>
      </c>
      <c r="C7" s="19" t="s">
        <v>92</v>
      </c>
      <c r="D7" s="19">
        <v>0.54604600000000003</v>
      </c>
      <c r="E7" s="19">
        <v>1.401E-2</v>
      </c>
      <c r="F7" s="19">
        <v>1.49362E-3</v>
      </c>
      <c r="G7" s="20">
        <v>6.6000000000000002E-21</v>
      </c>
      <c r="H7" s="19">
        <v>461089</v>
      </c>
      <c r="I7" s="16">
        <f t="shared" si="0"/>
        <v>1.4499230951206356E-3</v>
      </c>
      <c r="J7" s="16">
        <f t="shared" si="1"/>
        <v>669.51143024504802</v>
      </c>
    </row>
    <row r="8" spans="1:10" ht="13.5" x14ac:dyDescent="0.3">
      <c r="A8" s="19" t="s">
        <v>1282</v>
      </c>
      <c r="B8" s="19" t="s">
        <v>91</v>
      </c>
      <c r="C8" s="19" t="s">
        <v>92</v>
      </c>
      <c r="D8" s="19">
        <v>0.64475300000000002</v>
      </c>
      <c r="E8" s="19">
        <v>1.4197599999999999E-2</v>
      </c>
      <c r="F8" s="19">
        <v>1.5627600000000001E-3</v>
      </c>
      <c r="G8" s="20">
        <v>9.9999999999999998E-20</v>
      </c>
      <c r="H8" s="19">
        <v>461089</v>
      </c>
      <c r="I8" s="16">
        <f t="shared" si="0"/>
        <v>1.3858641525276087E-3</v>
      </c>
      <c r="J8" s="16">
        <f t="shared" si="1"/>
        <v>639.89074614311141</v>
      </c>
    </row>
    <row r="9" spans="1:10" ht="13.5" x14ac:dyDescent="0.3">
      <c r="A9" s="19" t="s">
        <v>1283</v>
      </c>
      <c r="B9" s="19" t="s">
        <v>98</v>
      </c>
      <c r="C9" s="19" t="s">
        <v>91</v>
      </c>
      <c r="D9" s="19">
        <v>0.57334200000000002</v>
      </c>
      <c r="E9" s="19">
        <v>-9.3542199999999999E-3</v>
      </c>
      <c r="F9" s="19">
        <v>1.5033900000000001E-3</v>
      </c>
      <c r="G9" s="20">
        <v>4.8999999999999996E-10</v>
      </c>
      <c r="H9" s="19">
        <v>461089</v>
      </c>
      <c r="I9" s="16">
        <f t="shared" si="0"/>
        <v>1.4405141309275528E-3</v>
      </c>
      <c r="J9" s="16">
        <f t="shared" si="1"/>
        <v>665.16051220415773</v>
      </c>
    </row>
    <row r="10" spans="1:10" ht="13.5" x14ac:dyDescent="0.3">
      <c r="A10" s="19" t="s">
        <v>1284</v>
      </c>
      <c r="B10" s="19" t="s">
        <v>94</v>
      </c>
      <c r="C10" s="19" t="s">
        <v>92</v>
      </c>
      <c r="D10" s="19">
        <v>0.42338300000000001</v>
      </c>
      <c r="E10" s="19">
        <v>9.2866200000000006E-3</v>
      </c>
      <c r="F10" s="19">
        <v>1.51154E-3</v>
      </c>
      <c r="G10" s="20">
        <v>8.0999999999999999E-10</v>
      </c>
      <c r="H10" s="19">
        <v>461089</v>
      </c>
      <c r="I10" s="16">
        <f t="shared" si="0"/>
        <v>1.4327582201920839E-3</v>
      </c>
      <c r="J10" s="16">
        <f t="shared" si="1"/>
        <v>661.5740651538224</v>
      </c>
    </row>
    <row r="11" spans="1:10" ht="13.5" x14ac:dyDescent="0.3">
      <c r="A11" s="19" t="s">
        <v>1266</v>
      </c>
      <c r="B11" s="19" t="s">
        <v>94</v>
      </c>
      <c r="C11" s="19" t="s">
        <v>92</v>
      </c>
      <c r="D11" s="19">
        <v>0.39367200000000002</v>
      </c>
      <c r="E11" s="19">
        <v>-1.6641E-2</v>
      </c>
      <c r="F11" s="19">
        <v>1.5168499999999999E-3</v>
      </c>
      <c r="G11" s="20">
        <v>5.2999999999999999E-28</v>
      </c>
      <c r="H11" s="19">
        <v>461089</v>
      </c>
      <c r="I11" s="16">
        <f t="shared" si="0"/>
        <v>1.4277497592988266E-3</v>
      </c>
      <c r="J11" s="16">
        <f t="shared" si="1"/>
        <v>659.25810887207592</v>
      </c>
    </row>
    <row r="12" spans="1:10" ht="13.5" x14ac:dyDescent="0.3">
      <c r="A12" s="19" t="s">
        <v>1285</v>
      </c>
      <c r="B12" s="19" t="s">
        <v>98</v>
      </c>
      <c r="C12" s="19" t="s">
        <v>91</v>
      </c>
      <c r="D12" s="19">
        <v>0.258913</v>
      </c>
      <c r="E12" s="19">
        <v>9.2867499999999999E-3</v>
      </c>
      <c r="F12" s="19">
        <v>1.7018199999999999E-3</v>
      </c>
      <c r="G12" s="20">
        <v>4.8E-8</v>
      </c>
      <c r="H12" s="19">
        <v>461089</v>
      </c>
      <c r="I12" s="16">
        <f t="shared" si="0"/>
        <v>1.272765832010493E-3</v>
      </c>
      <c r="J12" s="16">
        <f t="shared" si="1"/>
        <v>587.60366104676689</v>
      </c>
    </row>
    <row r="13" spans="1:10" ht="13.5" x14ac:dyDescent="0.3">
      <c r="A13" s="19" t="s">
        <v>1286</v>
      </c>
      <c r="B13" s="19" t="s">
        <v>91</v>
      </c>
      <c r="C13" s="19" t="s">
        <v>98</v>
      </c>
      <c r="D13" s="19">
        <v>0.603742</v>
      </c>
      <c r="E13" s="19">
        <v>-9.2065700000000007E-3</v>
      </c>
      <c r="F13" s="19">
        <v>1.52911E-3</v>
      </c>
      <c r="G13" s="20">
        <v>1.6999999999999999E-9</v>
      </c>
      <c r="H13" s="19">
        <v>461089</v>
      </c>
      <c r="I13" s="16">
        <f t="shared" si="0"/>
        <v>1.4163186519834672E-3</v>
      </c>
      <c r="J13" s="16">
        <f t="shared" si="1"/>
        <v>653.9723515264493</v>
      </c>
    </row>
    <row r="14" spans="1:10" ht="13.5" x14ac:dyDescent="0.3">
      <c r="A14" s="19" t="s">
        <v>1287</v>
      </c>
      <c r="B14" s="19" t="s">
        <v>94</v>
      </c>
      <c r="C14" s="19" t="s">
        <v>91</v>
      </c>
      <c r="D14" s="19">
        <v>0.34045900000000001</v>
      </c>
      <c r="E14" s="19">
        <v>-9.9892399999999999E-3</v>
      </c>
      <c r="F14" s="19">
        <v>1.57255E-3</v>
      </c>
      <c r="G14" s="20">
        <v>2.1E-10</v>
      </c>
      <c r="H14" s="19">
        <v>461089</v>
      </c>
      <c r="I14" s="16">
        <f t="shared" si="0"/>
        <v>1.3772482585427258E-3</v>
      </c>
      <c r="J14" s="16">
        <f t="shared" si="1"/>
        <v>635.90706969101677</v>
      </c>
    </row>
    <row r="15" spans="1:10" ht="13.5" x14ac:dyDescent="0.3">
      <c r="A15" s="19" t="s">
        <v>1288</v>
      </c>
      <c r="B15" s="19" t="s">
        <v>91</v>
      </c>
      <c r="C15" s="19" t="s">
        <v>98</v>
      </c>
      <c r="D15" s="19">
        <v>0.16118399999999999</v>
      </c>
      <c r="E15" s="19">
        <v>1.1433E-2</v>
      </c>
      <c r="F15" s="19">
        <v>2.0214299999999998E-3</v>
      </c>
      <c r="G15" s="20">
        <v>1.6000000000000001E-8</v>
      </c>
      <c r="H15" s="19">
        <v>461089</v>
      </c>
      <c r="I15" s="16">
        <f t="shared" si="0"/>
        <v>1.0717434298171706E-3</v>
      </c>
      <c r="J15" s="16">
        <f t="shared" si="1"/>
        <v>494.69715124570655</v>
      </c>
    </row>
    <row r="16" spans="1:10" ht="13.5" x14ac:dyDescent="0.3">
      <c r="A16" s="19" t="s">
        <v>1289</v>
      </c>
      <c r="B16" s="19" t="s">
        <v>98</v>
      </c>
      <c r="C16" s="19" t="s">
        <v>91</v>
      </c>
      <c r="D16" s="19">
        <v>0.41817700000000002</v>
      </c>
      <c r="E16" s="19">
        <v>-1.15356E-2</v>
      </c>
      <c r="F16" s="19">
        <v>1.50909E-3</v>
      </c>
      <c r="G16" s="20">
        <v>2.0999999999999999E-14</v>
      </c>
      <c r="H16" s="19">
        <v>461089</v>
      </c>
      <c r="I16" s="16">
        <f t="shared" si="0"/>
        <v>1.4350809578257406E-3</v>
      </c>
      <c r="J16" s="16">
        <f t="shared" si="1"/>
        <v>662.64812731023915</v>
      </c>
    </row>
    <row r="17" spans="1:10" ht="13.5" x14ac:dyDescent="0.3">
      <c r="A17" s="19" t="s">
        <v>1290</v>
      </c>
      <c r="B17" s="19" t="s">
        <v>91</v>
      </c>
      <c r="C17" s="19" t="s">
        <v>98</v>
      </c>
      <c r="D17" s="19">
        <v>0.18106</v>
      </c>
      <c r="E17" s="19">
        <v>1.0835900000000001E-2</v>
      </c>
      <c r="F17" s="19">
        <v>1.9288599999999999E-3</v>
      </c>
      <c r="G17" s="20">
        <v>1.9000000000000001E-8</v>
      </c>
      <c r="H17" s="19">
        <v>461089</v>
      </c>
      <c r="I17" s="16">
        <f t="shared" si="0"/>
        <v>1.1231208563955513E-3</v>
      </c>
      <c r="J17" s="16">
        <f t="shared" si="1"/>
        <v>518.4386956246741</v>
      </c>
    </row>
    <row r="18" spans="1:10" ht="13.5" x14ac:dyDescent="0.3">
      <c r="A18" s="19" t="s">
        <v>1291</v>
      </c>
      <c r="B18" s="19" t="s">
        <v>98</v>
      </c>
      <c r="C18" s="19" t="s">
        <v>91</v>
      </c>
      <c r="D18" s="19">
        <v>0.12267699999999999</v>
      </c>
      <c r="E18" s="19">
        <v>-1.5760099999999999E-2</v>
      </c>
      <c r="F18" s="19">
        <v>2.2591600000000001E-3</v>
      </c>
      <c r="G18" s="20">
        <v>3.0000000000000001E-12</v>
      </c>
      <c r="H18" s="19">
        <v>461089</v>
      </c>
      <c r="I18" s="16">
        <f t="shared" si="0"/>
        <v>9.5907269924016994E-4</v>
      </c>
      <c r="J18" s="16">
        <f t="shared" si="1"/>
        <v>442.6404780726503</v>
      </c>
    </row>
    <row r="19" spans="1:10" ht="13.5" x14ac:dyDescent="0.3">
      <c r="A19" s="19" t="s">
        <v>1292</v>
      </c>
      <c r="B19" s="19" t="s">
        <v>94</v>
      </c>
      <c r="C19" s="19" t="s">
        <v>92</v>
      </c>
      <c r="D19" s="19">
        <v>0.74051599999999995</v>
      </c>
      <c r="E19" s="19">
        <v>1.42851E-2</v>
      </c>
      <c r="F19" s="19">
        <v>1.69673E-3</v>
      </c>
      <c r="G19" s="20">
        <v>3.8000000000000001E-17</v>
      </c>
      <c r="H19" s="19">
        <v>461089</v>
      </c>
      <c r="I19" s="16">
        <f t="shared" si="0"/>
        <v>1.2765791128051894E-3</v>
      </c>
      <c r="J19" s="16">
        <f t="shared" si="1"/>
        <v>589.36640622998857</v>
      </c>
    </row>
    <row r="20" spans="1:10" ht="13.5" x14ac:dyDescent="0.3">
      <c r="A20" s="19" t="s">
        <v>1293</v>
      </c>
      <c r="B20" s="19" t="s">
        <v>98</v>
      </c>
      <c r="C20" s="19" t="s">
        <v>91</v>
      </c>
      <c r="D20" s="19">
        <v>0.246008</v>
      </c>
      <c r="E20" s="19">
        <v>-9.6286400000000008E-3</v>
      </c>
      <c r="F20" s="19">
        <v>1.72661E-3</v>
      </c>
      <c r="G20" s="20">
        <v>2.4999999999999999E-8</v>
      </c>
      <c r="H20" s="19">
        <v>461089</v>
      </c>
      <c r="I20" s="16">
        <f t="shared" si="0"/>
        <v>1.2545148762697327E-3</v>
      </c>
      <c r="J20" s="16">
        <f t="shared" si="1"/>
        <v>579.16707446534463</v>
      </c>
    </row>
    <row r="21" spans="1:10" ht="13.5" x14ac:dyDescent="0.3">
      <c r="A21" s="19" t="s">
        <v>1294</v>
      </c>
      <c r="B21" s="19" t="s">
        <v>92</v>
      </c>
      <c r="C21" s="19" t="s">
        <v>94</v>
      </c>
      <c r="D21" s="19">
        <v>0.57872500000000004</v>
      </c>
      <c r="E21" s="19">
        <v>-8.6518399999999992E-3</v>
      </c>
      <c r="F21" s="19">
        <v>1.5003200000000001E-3</v>
      </c>
      <c r="G21" s="20">
        <v>8.0999999999999997E-9</v>
      </c>
      <c r="H21" s="19">
        <v>461089</v>
      </c>
      <c r="I21" s="16">
        <f t="shared" si="0"/>
        <v>1.4434574995867097E-3</v>
      </c>
      <c r="J21" s="16">
        <f t="shared" si="1"/>
        <v>666.52158369055178</v>
      </c>
    </row>
    <row r="22" spans="1:10" ht="13.5" x14ac:dyDescent="0.3">
      <c r="A22" s="19" t="s">
        <v>168</v>
      </c>
      <c r="B22" s="19" t="s">
        <v>92</v>
      </c>
      <c r="C22" s="19" t="s">
        <v>94</v>
      </c>
      <c r="D22" s="19">
        <v>0.48601899999999998</v>
      </c>
      <c r="E22" s="19">
        <v>9.7223699999999993E-3</v>
      </c>
      <c r="F22" s="19">
        <v>1.4909000000000001E-3</v>
      </c>
      <c r="G22" s="20">
        <v>7.0000000000000004E-11</v>
      </c>
      <c r="H22" s="19">
        <v>461089</v>
      </c>
      <c r="I22" s="16">
        <f t="shared" si="0"/>
        <v>1.4525644944151633E-3</v>
      </c>
      <c r="J22" s="16">
        <f t="shared" si="1"/>
        <v>670.73288781448014</v>
      </c>
    </row>
    <row r="23" spans="1:10" ht="13.5" x14ac:dyDescent="0.3">
      <c r="A23" s="19" t="s">
        <v>1295</v>
      </c>
      <c r="B23" s="19" t="s">
        <v>94</v>
      </c>
      <c r="C23" s="19" t="s">
        <v>92</v>
      </c>
      <c r="D23" s="19">
        <v>7.5507000000000005E-2</v>
      </c>
      <c r="E23" s="19">
        <v>1.6177899999999999E-2</v>
      </c>
      <c r="F23" s="19">
        <v>2.81803E-3</v>
      </c>
      <c r="G23" s="20">
        <v>9.3999999999999998E-9</v>
      </c>
      <c r="H23" s="19">
        <v>461089</v>
      </c>
      <c r="I23" s="16">
        <f t="shared" si="0"/>
        <v>7.6901625234239012E-4</v>
      </c>
      <c r="J23" s="16">
        <f t="shared" si="1"/>
        <v>354.85628699574119</v>
      </c>
    </row>
    <row r="24" spans="1:10" ht="13.5" x14ac:dyDescent="0.3">
      <c r="A24" s="19" t="s">
        <v>79</v>
      </c>
      <c r="B24" s="19" t="s">
        <v>92</v>
      </c>
      <c r="C24" s="19" t="s">
        <v>98</v>
      </c>
      <c r="D24" s="19">
        <v>9.5848000000000003E-2</v>
      </c>
      <c r="E24" s="19">
        <v>-1.8188599999999999E-2</v>
      </c>
      <c r="F24" s="19">
        <v>2.6634499999999999E-3</v>
      </c>
      <c r="G24" s="20">
        <v>8.5999999999999997E-12</v>
      </c>
      <c r="H24" s="19">
        <v>461089</v>
      </c>
      <c r="I24" s="16">
        <f t="shared" si="0"/>
        <v>8.1361172609773879E-4</v>
      </c>
      <c r="J24" s="16">
        <f t="shared" si="1"/>
        <v>375.45126150016279</v>
      </c>
    </row>
    <row r="25" spans="1:10" ht="13.5" x14ac:dyDescent="0.3">
      <c r="A25" s="19" t="s">
        <v>1296</v>
      </c>
      <c r="B25" s="19" t="s">
        <v>91</v>
      </c>
      <c r="C25" s="19" t="s">
        <v>98</v>
      </c>
      <c r="D25" s="19">
        <v>0.22250700000000001</v>
      </c>
      <c r="E25" s="19">
        <v>-1.01011E-2</v>
      </c>
      <c r="F25" s="19">
        <v>1.7851500000000001E-3</v>
      </c>
      <c r="G25" s="20">
        <v>1.4999999999999999E-8</v>
      </c>
      <c r="H25" s="19">
        <v>461089</v>
      </c>
      <c r="I25" s="16">
        <f t="shared" si="0"/>
        <v>1.2134257869969032E-3</v>
      </c>
      <c r="J25" s="16">
        <f t="shared" si="1"/>
        <v>560.17458613708015</v>
      </c>
    </row>
    <row r="26" spans="1:10" ht="13.5" x14ac:dyDescent="0.3">
      <c r="A26" s="19" t="s">
        <v>1297</v>
      </c>
      <c r="B26" s="19" t="s">
        <v>94</v>
      </c>
      <c r="C26" s="19" t="s">
        <v>92</v>
      </c>
      <c r="D26" s="19">
        <v>7.9819000000000001E-2</v>
      </c>
      <c r="E26" s="19">
        <v>-1.52418E-2</v>
      </c>
      <c r="F26" s="19">
        <v>2.7386699999999999E-3</v>
      </c>
      <c r="G26" s="20">
        <v>2.6000000000000001E-8</v>
      </c>
      <c r="H26" s="19">
        <v>461089</v>
      </c>
      <c r="I26" s="16">
        <f t="shared" si="0"/>
        <v>7.9128284104518698E-4</v>
      </c>
      <c r="J26" s="16">
        <f t="shared" si="1"/>
        <v>365.13915968065106</v>
      </c>
    </row>
    <row r="27" spans="1:10" ht="13.5" x14ac:dyDescent="0.3">
      <c r="A27" s="19" t="s">
        <v>1259</v>
      </c>
      <c r="B27" s="19" t="s">
        <v>98</v>
      </c>
      <c r="C27" s="19" t="s">
        <v>91</v>
      </c>
      <c r="D27" s="19">
        <v>0.195019</v>
      </c>
      <c r="E27" s="19">
        <v>-1.1702499999999999E-2</v>
      </c>
      <c r="F27" s="19">
        <v>1.8768299999999999E-3</v>
      </c>
      <c r="G27" s="20">
        <v>4.5E-10</v>
      </c>
      <c r="H27" s="19">
        <v>461089</v>
      </c>
      <c r="I27" s="16">
        <f t="shared" si="0"/>
        <v>1.1542203860071801E-3</v>
      </c>
      <c r="J27" s="16">
        <f t="shared" si="1"/>
        <v>532.81099643686889</v>
      </c>
    </row>
    <row r="28" spans="1:10" ht="13.5" x14ac:dyDescent="0.3">
      <c r="A28" s="19" t="s">
        <v>1298</v>
      </c>
      <c r="B28" s="19" t="s">
        <v>94</v>
      </c>
      <c r="C28" s="19" t="s">
        <v>98</v>
      </c>
      <c r="D28" s="19">
        <v>0.70502600000000004</v>
      </c>
      <c r="E28" s="19">
        <v>1.0954200000000001E-2</v>
      </c>
      <c r="F28" s="19">
        <v>1.6316900000000001E-3</v>
      </c>
      <c r="G28" s="20">
        <v>1.8999999999999999E-11</v>
      </c>
      <c r="H28" s="19">
        <v>461089</v>
      </c>
      <c r="I28" s="16">
        <f t="shared" si="0"/>
        <v>1.3273966660597818E-3</v>
      </c>
      <c r="J28" s="16">
        <f t="shared" si="1"/>
        <v>612.85885336222475</v>
      </c>
    </row>
    <row r="29" spans="1:10" ht="13.5" x14ac:dyDescent="0.3">
      <c r="A29" s="19" t="s">
        <v>1258</v>
      </c>
      <c r="B29" s="19" t="s">
        <v>91</v>
      </c>
      <c r="C29" s="19" t="s">
        <v>98</v>
      </c>
      <c r="D29" s="19">
        <v>3.9916E-2</v>
      </c>
      <c r="E29" s="19">
        <v>-2.1584200000000001E-2</v>
      </c>
      <c r="F29" s="19">
        <v>3.85425E-3</v>
      </c>
      <c r="G29" s="20">
        <v>2.0999999999999999E-8</v>
      </c>
      <c r="H29" s="19">
        <v>461089</v>
      </c>
      <c r="I29" s="16">
        <f t="shared" si="0"/>
        <v>5.6238153066629805E-4</v>
      </c>
      <c r="J29" s="16">
        <f t="shared" si="1"/>
        <v>259.45272425053093</v>
      </c>
    </row>
    <row r="30" spans="1:10" ht="13.5" x14ac:dyDescent="0.3">
      <c r="A30" s="19" t="s">
        <v>1299</v>
      </c>
      <c r="B30" s="19" t="s">
        <v>98</v>
      </c>
      <c r="C30" s="19" t="s">
        <v>94</v>
      </c>
      <c r="D30" s="19">
        <v>6.2371999999999997E-2</v>
      </c>
      <c r="E30" s="19">
        <v>2.0495599999999999E-2</v>
      </c>
      <c r="F30" s="19">
        <v>3.1122799999999998E-3</v>
      </c>
      <c r="G30" s="20">
        <v>4.5E-11</v>
      </c>
      <c r="H30" s="19">
        <v>461089</v>
      </c>
      <c r="I30" s="16">
        <f t="shared" si="0"/>
        <v>6.963603673589431E-4</v>
      </c>
      <c r="J30" s="16">
        <f t="shared" si="1"/>
        <v>321.30645778741263</v>
      </c>
    </row>
    <row r="31" spans="1:10" ht="13.5" x14ac:dyDescent="0.3">
      <c r="A31" s="19" t="s">
        <v>1254</v>
      </c>
      <c r="B31" s="19" t="s">
        <v>91</v>
      </c>
      <c r="C31" s="19" t="s">
        <v>98</v>
      </c>
      <c r="D31" s="19">
        <v>0.37795000000000001</v>
      </c>
      <c r="E31" s="19">
        <v>-1.7416500000000001E-2</v>
      </c>
      <c r="F31" s="19">
        <v>1.52991E-3</v>
      </c>
      <c r="G31" s="20">
        <v>4.9999999999999997E-30</v>
      </c>
      <c r="H31" s="19">
        <v>461089</v>
      </c>
      <c r="I31" s="16">
        <f t="shared" si="0"/>
        <v>1.4155790980275328E-3</v>
      </c>
      <c r="J31" s="16">
        <f t="shared" si="1"/>
        <v>653.6303850831805</v>
      </c>
    </row>
    <row r="32" spans="1:10" ht="13.5" x14ac:dyDescent="0.3">
      <c r="A32" s="19" t="s">
        <v>1300</v>
      </c>
      <c r="B32" s="19" t="s">
        <v>94</v>
      </c>
      <c r="C32" s="19" t="s">
        <v>92</v>
      </c>
      <c r="D32" s="19">
        <v>0.48650700000000002</v>
      </c>
      <c r="E32" s="19">
        <v>1.0986900000000001E-2</v>
      </c>
      <c r="F32" s="19">
        <v>1.4860100000000001E-3</v>
      </c>
      <c r="G32" s="20">
        <v>1.4000000000000001E-13</v>
      </c>
      <c r="H32" s="19">
        <v>461089</v>
      </c>
      <c r="I32" s="16">
        <f t="shared" si="0"/>
        <v>1.4573374695975643E-3</v>
      </c>
      <c r="J32" s="16">
        <f t="shared" si="1"/>
        <v>672.94006261237053</v>
      </c>
    </row>
    <row r="33" spans="1:10" ht="13.5" x14ac:dyDescent="0.3">
      <c r="A33" s="19" t="s">
        <v>1301</v>
      </c>
      <c r="B33" s="19" t="s">
        <v>91</v>
      </c>
      <c r="C33" s="19" t="s">
        <v>98</v>
      </c>
      <c r="D33" s="19">
        <v>0.48834300000000003</v>
      </c>
      <c r="E33" s="19">
        <v>-8.8278799999999998E-3</v>
      </c>
      <c r="F33" s="19">
        <v>1.48565E-3</v>
      </c>
      <c r="G33" s="20">
        <v>2.7999999999999998E-9</v>
      </c>
      <c r="H33" s="19">
        <v>461089</v>
      </c>
      <c r="I33" s="16">
        <f t="shared" si="0"/>
        <v>1.4576900941890584E-3</v>
      </c>
      <c r="J33" s="16">
        <f t="shared" si="1"/>
        <v>673.10312822172682</v>
      </c>
    </row>
    <row r="34" spans="1:10" ht="13.5" x14ac:dyDescent="0.3">
      <c r="A34" s="19" t="s">
        <v>1302</v>
      </c>
      <c r="B34" s="19" t="s">
        <v>91</v>
      </c>
      <c r="C34" s="19" t="s">
        <v>98</v>
      </c>
      <c r="D34" s="19">
        <v>0.28005400000000003</v>
      </c>
      <c r="E34" s="19">
        <v>-9.1999999999999998E-3</v>
      </c>
      <c r="F34" s="19">
        <v>1.6519900000000001E-3</v>
      </c>
      <c r="G34" s="20">
        <v>2.6000000000000001E-8</v>
      </c>
      <c r="H34" s="19">
        <v>461089</v>
      </c>
      <c r="I34" s="16">
        <f t="shared" si="0"/>
        <v>1.3111067229974467E-3</v>
      </c>
      <c r="J34" s="16">
        <f t="shared" si="1"/>
        <v>605.32791508581079</v>
      </c>
    </row>
    <row r="35" spans="1:10" ht="13.5" x14ac:dyDescent="0.3">
      <c r="A35" s="19" t="s">
        <v>1303</v>
      </c>
      <c r="B35" s="19" t="s">
        <v>98</v>
      </c>
      <c r="C35" s="19" t="s">
        <v>91</v>
      </c>
      <c r="D35" s="19">
        <v>0.215756</v>
      </c>
      <c r="E35" s="19">
        <v>-1.07691E-2</v>
      </c>
      <c r="F35" s="19">
        <v>1.8080800000000001E-3</v>
      </c>
      <c r="G35" s="20">
        <v>2.6000000000000001E-9</v>
      </c>
      <c r="H35" s="19">
        <v>461089</v>
      </c>
      <c r="I35" s="16">
        <f t="shared" si="0"/>
        <v>1.1980556049405525E-3</v>
      </c>
      <c r="J35" s="16">
        <f t="shared" si="1"/>
        <v>553.0704738964032</v>
      </c>
    </row>
    <row r="36" spans="1:10" ht="13.5" x14ac:dyDescent="0.3">
      <c r="A36" s="19" t="s">
        <v>1247</v>
      </c>
      <c r="B36" s="19" t="s">
        <v>98</v>
      </c>
      <c r="C36" s="19" t="s">
        <v>92</v>
      </c>
      <c r="D36" s="19">
        <v>8.2382999999999998E-2</v>
      </c>
      <c r="E36" s="19">
        <v>-2.5188200000000001E-2</v>
      </c>
      <c r="F36" s="19">
        <v>2.7030499999999998E-3</v>
      </c>
      <c r="G36" s="20">
        <v>1.2E-20</v>
      </c>
      <c r="H36" s="19">
        <v>461089</v>
      </c>
      <c r="I36" s="16">
        <f t="shared" si="0"/>
        <v>8.0170177463384821E-4</v>
      </c>
      <c r="J36" s="16">
        <f t="shared" si="1"/>
        <v>369.95085641871538</v>
      </c>
    </row>
    <row r="37" spans="1:10" ht="13.5" x14ac:dyDescent="0.3">
      <c r="A37" s="19" t="s">
        <v>1245</v>
      </c>
      <c r="B37" s="19" t="s">
        <v>91</v>
      </c>
      <c r="C37" s="19" t="s">
        <v>98</v>
      </c>
      <c r="D37" s="19">
        <v>0.16708400000000001</v>
      </c>
      <c r="E37" s="19">
        <v>-1.3739400000000001E-2</v>
      </c>
      <c r="F37" s="19">
        <v>1.9872599999999998E-3</v>
      </c>
      <c r="G37" s="20">
        <v>4.6999999999999998E-12</v>
      </c>
      <c r="H37" s="19">
        <v>461089</v>
      </c>
      <c r="I37" s="16">
        <f t="shared" si="0"/>
        <v>1.0901514640172505E-3</v>
      </c>
      <c r="J37" s="16">
        <f t="shared" si="1"/>
        <v>503.20323583356418</v>
      </c>
    </row>
    <row r="38" spans="1:10" ht="13.5" x14ac:dyDescent="0.3">
      <c r="A38" s="19" t="s">
        <v>1304</v>
      </c>
      <c r="B38" s="19" t="s">
        <v>92</v>
      </c>
      <c r="C38" s="19" t="s">
        <v>94</v>
      </c>
      <c r="D38" s="19">
        <v>0.60106499999999996</v>
      </c>
      <c r="E38" s="19">
        <v>1.08401E-2</v>
      </c>
      <c r="F38" s="19">
        <v>1.51797E-3</v>
      </c>
      <c r="G38" s="20">
        <v>9.3000000000000008E-13</v>
      </c>
      <c r="H38" s="19">
        <v>461089</v>
      </c>
      <c r="I38" s="16">
        <f t="shared" si="0"/>
        <v>1.4266978292034795E-3</v>
      </c>
      <c r="J38" s="16">
        <f t="shared" si="1"/>
        <v>658.77169011417141</v>
      </c>
    </row>
    <row r="39" spans="1:10" ht="13.5" x14ac:dyDescent="0.3">
      <c r="A39" s="19" t="s">
        <v>1243</v>
      </c>
      <c r="B39" s="19" t="s">
        <v>98</v>
      </c>
      <c r="C39" s="19" t="s">
        <v>91</v>
      </c>
      <c r="D39" s="19">
        <v>0.30039500000000002</v>
      </c>
      <c r="E39" s="19">
        <v>1.09514E-2</v>
      </c>
      <c r="F39" s="19">
        <v>1.69071E-3</v>
      </c>
      <c r="G39" s="20">
        <v>9.3000000000000002E-11</v>
      </c>
      <c r="H39" s="19">
        <v>461089</v>
      </c>
      <c r="I39" s="16">
        <f t="shared" si="0"/>
        <v>1.2811187209305916E-3</v>
      </c>
      <c r="J39" s="16">
        <f t="shared" si="1"/>
        <v>591.46492446522996</v>
      </c>
    </row>
    <row r="40" spans="1:10" ht="13.5" x14ac:dyDescent="0.3">
      <c r="A40" s="19" t="s">
        <v>1305</v>
      </c>
      <c r="B40" s="19" t="s">
        <v>91</v>
      </c>
      <c r="C40" s="19" t="s">
        <v>98</v>
      </c>
      <c r="D40" s="19">
        <v>0.37283300000000003</v>
      </c>
      <c r="E40" s="19">
        <v>-8.4790300000000002E-3</v>
      </c>
      <c r="F40" s="19">
        <v>1.53407E-3</v>
      </c>
      <c r="G40" s="20">
        <v>3.2999999999999998E-8</v>
      </c>
      <c r="H40" s="19">
        <v>461089</v>
      </c>
      <c r="I40" s="16">
        <f t="shared" si="0"/>
        <v>1.4117458338699946E-3</v>
      </c>
      <c r="J40" s="16">
        <f t="shared" si="1"/>
        <v>651.85790898890457</v>
      </c>
    </row>
    <row r="41" spans="1:10" ht="13.5" x14ac:dyDescent="0.3">
      <c r="A41" s="19" t="s">
        <v>1242</v>
      </c>
      <c r="B41" s="19" t="s">
        <v>92</v>
      </c>
      <c r="C41" s="19" t="s">
        <v>94</v>
      </c>
      <c r="D41" s="19">
        <v>0.82980100000000001</v>
      </c>
      <c r="E41" s="19">
        <v>1.1620200000000001E-2</v>
      </c>
      <c r="F41" s="19">
        <v>1.9739900000000001E-3</v>
      </c>
      <c r="G41" s="20">
        <v>3.9000000000000002E-9</v>
      </c>
      <c r="H41" s="19">
        <v>461089</v>
      </c>
      <c r="I41" s="16">
        <f t="shared" si="0"/>
        <v>1.0974718828436454E-3</v>
      </c>
      <c r="J41" s="16">
        <f t="shared" si="1"/>
        <v>506.58598191612361</v>
      </c>
    </row>
    <row r="42" spans="1:10" ht="13.5" x14ac:dyDescent="0.3">
      <c r="A42" s="19" t="s">
        <v>1241</v>
      </c>
      <c r="B42" s="19" t="s">
        <v>92</v>
      </c>
      <c r="C42" s="19" t="s">
        <v>94</v>
      </c>
      <c r="D42" s="19">
        <v>0.15862299999999999</v>
      </c>
      <c r="E42" s="19">
        <v>-2.0203100000000002E-2</v>
      </c>
      <c r="F42" s="19">
        <v>2.0288799999999998E-3</v>
      </c>
      <c r="G42" s="20">
        <v>2.3000000000000001E-23</v>
      </c>
      <c r="H42" s="19">
        <v>461089</v>
      </c>
      <c r="I42" s="16">
        <f t="shared" si="0"/>
        <v>1.0678122152467035E-3</v>
      </c>
      <c r="J42" s="16">
        <f t="shared" si="1"/>
        <v>492.88063485401238</v>
      </c>
    </row>
    <row r="43" spans="1:10" ht="13.5" x14ac:dyDescent="0.3">
      <c r="A43" s="19" t="s">
        <v>1306</v>
      </c>
      <c r="B43" s="19" t="s">
        <v>92</v>
      </c>
      <c r="C43" s="19" t="s">
        <v>94</v>
      </c>
      <c r="D43" s="19">
        <v>0.56134300000000004</v>
      </c>
      <c r="E43" s="19">
        <v>-8.5876700000000004E-3</v>
      </c>
      <c r="F43" s="19">
        <v>1.4977E-3</v>
      </c>
      <c r="G43" s="20">
        <v>9.8000000000000001E-9</v>
      </c>
      <c r="H43" s="19">
        <v>461089</v>
      </c>
      <c r="I43" s="16">
        <f t="shared" si="0"/>
        <v>1.4459789592654732E-3</v>
      </c>
      <c r="J43" s="16">
        <f t="shared" si="1"/>
        <v>667.68756255766084</v>
      </c>
    </row>
    <row r="44" spans="1:10" ht="13.5" x14ac:dyDescent="0.3">
      <c r="A44" s="19" t="s">
        <v>1307</v>
      </c>
      <c r="B44" s="19" t="s">
        <v>94</v>
      </c>
      <c r="C44" s="19" t="s">
        <v>91</v>
      </c>
      <c r="D44" s="19">
        <v>0.180836</v>
      </c>
      <c r="E44" s="19">
        <v>-1.42799E-2</v>
      </c>
      <c r="F44" s="19">
        <v>1.9362100000000001E-3</v>
      </c>
      <c r="G44" s="20">
        <v>1.6E-13</v>
      </c>
      <c r="H44" s="19">
        <v>461089</v>
      </c>
      <c r="I44" s="16">
        <f t="shared" si="0"/>
        <v>1.1188621746635616E-3</v>
      </c>
      <c r="J44" s="16">
        <f t="shared" si="1"/>
        <v>516.47066301827215</v>
      </c>
    </row>
    <row r="45" spans="1:10" ht="13.5" x14ac:dyDescent="0.3">
      <c r="A45" s="19" t="s">
        <v>1238</v>
      </c>
      <c r="B45" s="19" t="s">
        <v>91</v>
      </c>
      <c r="C45" s="19" t="s">
        <v>94</v>
      </c>
      <c r="D45" s="19">
        <v>0.393874</v>
      </c>
      <c r="E45" s="19">
        <v>-8.7676500000000001E-3</v>
      </c>
      <c r="F45" s="19">
        <v>1.5286E-3</v>
      </c>
      <c r="G45" s="20">
        <v>9.6999999999999992E-9</v>
      </c>
      <c r="H45" s="19">
        <v>461089</v>
      </c>
      <c r="I45" s="16">
        <f t="shared" si="0"/>
        <v>1.4167905211008439E-3</v>
      </c>
      <c r="J45" s="16">
        <f t="shared" si="1"/>
        <v>654.19054196166996</v>
      </c>
    </row>
    <row r="46" spans="1:10" ht="13.5" x14ac:dyDescent="0.3">
      <c r="A46" s="19" t="s">
        <v>1308</v>
      </c>
      <c r="B46" s="19" t="s">
        <v>94</v>
      </c>
      <c r="C46" s="19" t="s">
        <v>92</v>
      </c>
      <c r="D46" s="19">
        <v>2.7829E-2</v>
      </c>
      <c r="E46" s="19">
        <v>2.6228100000000001E-2</v>
      </c>
      <c r="F46" s="19">
        <v>4.5742100000000004E-3</v>
      </c>
      <c r="G46" s="20">
        <v>9.8000000000000001E-9</v>
      </c>
      <c r="H46" s="19">
        <v>461089</v>
      </c>
      <c r="I46" s="16">
        <f t="shared" si="0"/>
        <v>4.7390716558458828E-4</v>
      </c>
      <c r="J46" s="16">
        <f t="shared" si="1"/>
        <v>218.61603696433016</v>
      </c>
    </row>
    <row r="47" spans="1:10" ht="13.5" x14ac:dyDescent="0.3">
      <c r="A47" s="19" t="s">
        <v>282</v>
      </c>
      <c r="B47" s="19" t="s">
        <v>91</v>
      </c>
      <c r="C47" s="19" t="s">
        <v>98</v>
      </c>
      <c r="D47" s="19">
        <v>0.40438800000000003</v>
      </c>
      <c r="E47" s="19">
        <v>2.09202E-2</v>
      </c>
      <c r="F47" s="19">
        <v>1.5115899999999999E-3</v>
      </c>
      <c r="G47" s="20">
        <v>1.5E-43</v>
      </c>
      <c r="H47" s="19">
        <v>461089</v>
      </c>
      <c r="I47" s="16">
        <f t="shared" si="0"/>
        <v>1.43271089566983E-3</v>
      </c>
      <c r="J47" s="16">
        <f t="shared" si="1"/>
        <v>661.5521817705918</v>
      </c>
    </row>
    <row r="48" spans="1:10" ht="13.5" x14ac:dyDescent="0.3">
      <c r="A48" s="19" t="s">
        <v>1309</v>
      </c>
      <c r="B48" s="19" t="s">
        <v>92</v>
      </c>
      <c r="C48" s="19" t="s">
        <v>94</v>
      </c>
      <c r="D48" s="19">
        <v>0.87512100000000004</v>
      </c>
      <c r="E48" s="19">
        <v>1.40301E-2</v>
      </c>
      <c r="F48" s="19">
        <v>2.2590599999999998E-3</v>
      </c>
      <c r="G48" s="20">
        <v>5.3000000000000003E-10</v>
      </c>
      <c r="H48" s="19">
        <v>461089</v>
      </c>
      <c r="I48" s="16">
        <f t="shared" si="0"/>
        <v>9.5911511302458131E-4</v>
      </c>
      <c r="J48" s="16">
        <f t="shared" si="1"/>
        <v>442.66007208423366</v>
      </c>
    </row>
    <row r="49" spans="1:10" ht="13.5" x14ac:dyDescent="0.3">
      <c r="A49" s="19" t="s">
        <v>1235</v>
      </c>
      <c r="B49" s="19" t="s">
        <v>92</v>
      </c>
      <c r="C49" s="19" t="s">
        <v>94</v>
      </c>
      <c r="D49" s="19">
        <v>0.31460399999999999</v>
      </c>
      <c r="E49" s="19">
        <v>-1.0473400000000001E-2</v>
      </c>
      <c r="F49" s="19">
        <v>1.6021099999999999E-3</v>
      </c>
      <c r="G49" s="20">
        <v>6.3000000000000002E-11</v>
      </c>
      <c r="H49" s="19">
        <v>461089</v>
      </c>
      <c r="I49" s="16">
        <f t="shared" si="0"/>
        <v>1.3518714605303365E-3</v>
      </c>
      <c r="J49" s="16">
        <f t="shared" si="1"/>
        <v>624.17415935398242</v>
      </c>
    </row>
    <row r="50" spans="1:10" ht="13.5" x14ac:dyDescent="0.3">
      <c r="A50" s="19" t="s">
        <v>1234</v>
      </c>
      <c r="B50" s="19" t="s">
        <v>92</v>
      </c>
      <c r="C50" s="19" t="s">
        <v>94</v>
      </c>
      <c r="D50" s="19">
        <v>3.1896000000000001E-2</v>
      </c>
      <c r="E50" s="19">
        <v>-3.0775299999999998E-2</v>
      </c>
      <c r="F50" s="19">
        <v>4.2167000000000003E-3</v>
      </c>
      <c r="G50" s="20">
        <v>2.8999999999999998E-13</v>
      </c>
      <c r="H50" s="19">
        <v>461089</v>
      </c>
      <c r="I50" s="16">
        <f t="shared" si="0"/>
        <v>5.1406640249276436E-4</v>
      </c>
      <c r="J50" s="16">
        <f t="shared" si="1"/>
        <v>237.15124681447782</v>
      </c>
    </row>
    <row r="51" spans="1:10" ht="13.5" x14ac:dyDescent="0.3">
      <c r="A51" s="19" t="s">
        <v>304</v>
      </c>
      <c r="B51" s="19" t="s">
        <v>94</v>
      </c>
      <c r="C51" s="19" t="s">
        <v>92</v>
      </c>
      <c r="D51" s="19">
        <v>0.38152999999999998</v>
      </c>
      <c r="E51" s="19">
        <v>1.6289600000000001E-2</v>
      </c>
      <c r="F51" s="19">
        <v>1.5345199999999999E-3</v>
      </c>
      <c r="G51" s="20">
        <v>2.5000000000000001E-26</v>
      </c>
      <c r="H51" s="19">
        <v>461089</v>
      </c>
      <c r="I51" s="16">
        <f t="shared" si="0"/>
        <v>1.4113324218414504E-3</v>
      </c>
      <c r="J51" s="16">
        <f t="shared" si="1"/>
        <v>651.66675080325354</v>
      </c>
    </row>
    <row r="52" spans="1:10" ht="13.5" x14ac:dyDescent="0.3">
      <c r="A52" s="19" t="s">
        <v>1231</v>
      </c>
      <c r="B52" s="19" t="s">
        <v>91</v>
      </c>
      <c r="C52" s="19" t="s">
        <v>94</v>
      </c>
      <c r="D52" s="19">
        <v>0.223305</v>
      </c>
      <c r="E52" s="19">
        <v>1.20456E-2</v>
      </c>
      <c r="F52" s="19">
        <v>1.7829E-3</v>
      </c>
      <c r="G52" s="20">
        <v>1.4E-11</v>
      </c>
      <c r="H52" s="19">
        <v>461089</v>
      </c>
      <c r="I52" s="16">
        <f t="shared" si="0"/>
        <v>1.2149552563671187E-3</v>
      </c>
      <c r="J52" s="16">
        <f t="shared" si="1"/>
        <v>560.88152024376507</v>
      </c>
    </row>
    <row r="53" spans="1:10" ht="13.5" x14ac:dyDescent="0.3">
      <c r="A53" s="19" t="s">
        <v>1310</v>
      </c>
      <c r="B53" s="19" t="s">
        <v>94</v>
      </c>
      <c r="C53" s="19" t="s">
        <v>92</v>
      </c>
      <c r="D53" s="19">
        <v>0.23849200000000001</v>
      </c>
      <c r="E53" s="19">
        <v>1.1198E-2</v>
      </c>
      <c r="F53" s="19">
        <v>1.74241E-3</v>
      </c>
      <c r="G53" s="20">
        <v>1.2999999999999999E-10</v>
      </c>
      <c r="H53" s="19">
        <v>461089</v>
      </c>
      <c r="I53" s="16">
        <f t="shared" si="0"/>
        <v>1.2431532024450168E-3</v>
      </c>
      <c r="J53" s="16">
        <f t="shared" si="1"/>
        <v>573.91524523080614</v>
      </c>
    </row>
    <row r="54" spans="1:10" ht="13.5" x14ac:dyDescent="0.3">
      <c r="A54" s="19" t="s">
        <v>1311</v>
      </c>
      <c r="B54" s="19" t="s">
        <v>92</v>
      </c>
      <c r="C54" s="19" t="s">
        <v>91</v>
      </c>
      <c r="D54" s="19">
        <v>0.159639</v>
      </c>
      <c r="E54" s="19">
        <v>1.1249800000000001E-2</v>
      </c>
      <c r="F54" s="19">
        <v>2.0413900000000001E-3</v>
      </c>
      <c r="G54" s="20">
        <v>3.5999999999999998E-8</v>
      </c>
      <c r="H54" s="19">
        <v>461089</v>
      </c>
      <c r="I54" s="16">
        <f t="shared" si="0"/>
        <v>1.0612754173077361E-3</v>
      </c>
      <c r="J54" s="16">
        <f t="shared" si="1"/>
        <v>489.86017490171338</v>
      </c>
    </row>
    <row r="55" spans="1:10" ht="13.5" x14ac:dyDescent="0.3">
      <c r="A55" s="19" t="s">
        <v>1312</v>
      </c>
      <c r="B55" s="19" t="s">
        <v>92</v>
      </c>
      <c r="C55" s="19" t="s">
        <v>94</v>
      </c>
      <c r="D55" s="19">
        <v>0.29628100000000002</v>
      </c>
      <c r="E55" s="19">
        <v>8.9395599999999992E-3</v>
      </c>
      <c r="F55" s="19">
        <v>1.63298E-3</v>
      </c>
      <c r="G55" s="20">
        <v>4.3999999999999997E-8</v>
      </c>
      <c r="H55" s="19">
        <v>461089</v>
      </c>
      <c r="I55" s="16">
        <f t="shared" si="0"/>
        <v>1.3263494575601474E-3</v>
      </c>
      <c r="J55" s="16">
        <f t="shared" si="1"/>
        <v>612.3747152093772</v>
      </c>
    </row>
    <row r="56" spans="1:10" ht="13.5" x14ac:dyDescent="0.3">
      <c r="A56" s="19" t="s">
        <v>1313</v>
      </c>
      <c r="B56" s="19" t="s">
        <v>91</v>
      </c>
      <c r="C56" s="19" t="s">
        <v>98</v>
      </c>
      <c r="D56" s="19">
        <v>0.38696799999999998</v>
      </c>
      <c r="E56" s="19">
        <v>-1.1823500000000001E-2</v>
      </c>
      <c r="F56" s="19">
        <v>1.52732E-3</v>
      </c>
      <c r="G56" s="20">
        <v>9.7999999999999999E-15</v>
      </c>
      <c r="H56" s="19">
        <v>461089</v>
      </c>
      <c r="I56" s="16">
        <f t="shared" si="0"/>
        <v>1.4179762060775951E-3</v>
      </c>
      <c r="J56" s="16">
        <f t="shared" si="1"/>
        <v>654.73879896983522</v>
      </c>
    </row>
    <row r="57" spans="1:10" ht="13.5" x14ac:dyDescent="0.3">
      <c r="A57" s="19" t="s">
        <v>1314</v>
      </c>
      <c r="B57" s="19" t="s">
        <v>92</v>
      </c>
      <c r="C57" s="19" t="s">
        <v>94</v>
      </c>
      <c r="D57" s="19">
        <v>0.34780800000000001</v>
      </c>
      <c r="E57" s="19">
        <v>-9.1839999999999995E-3</v>
      </c>
      <c r="F57" s="19">
        <v>1.5616199999999999E-3</v>
      </c>
      <c r="G57" s="20">
        <v>4.1000000000000003E-9</v>
      </c>
      <c r="H57" s="19">
        <v>461089</v>
      </c>
      <c r="I57" s="16">
        <f t="shared" si="0"/>
        <v>1.3868744457049261E-3</v>
      </c>
      <c r="J57" s="16">
        <f t="shared" si="1"/>
        <v>640.35787351763474</v>
      </c>
    </row>
    <row r="58" spans="1:10" ht="13.5" x14ac:dyDescent="0.3">
      <c r="A58" s="19" t="s">
        <v>1315</v>
      </c>
      <c r="B58" s="19" t="s">
        <v>92</v>
      </c>
      <c r="C58" s="19" t="s">
        <v>94</v>
      </c>
      <c r="D58" s="19">
        <v>0.321793</v>
      </c>
      <c r="E58" s="19">
        <v>9.6324700000000006E-3</v>
      </c>
      <c r="F58" s="19">
        <v>1.6037200000000001E-3</v>
      </c>
      <c r="G58" s="20">
        <v>1.9000000000000001E-9</v>
      </c>
      <c r="H58" s="19">
        <v>461089</v>
      </c>
      <c r="I58" s="16">
        <f t="shared" si="0"/>
        <v>1.350516128155935E-3</v>
      </c>
      <c r="J58" s="16">
        <f t="shared" si="1"/>
        <v>623.54754099381978</v>
      </c>
    </row>
    <row r="59" spans="1:10" ht="13.5" x14ac:dyDescent="0.3">
      <c r="A59" s="19" t="s">
        <v>1316</v>
      </c>
      <c r="B59" s="19" t="s">
        <v>98</v>
      </c>
      <c r="C59" s="19" t="s">
        <v>91</v>
      </c>
      <c r="D59" s="19">
        <v>0.40056599999999998</v>
      </c>
      <c r="E59" s="19">
        <v>8.4606899999999999E-3</v>
      </c>
      <c r="F59" s="19">
        <v>1.51391E-3</v>
      </c>
      <c r="G59" s="20">
        <v>2.3000000000000001E-8</v>
      </c>
      <c r="H59" s="19">
        <v>461089</v>
      </c>
      <c r="I59" s="16">
        <f t="shared" si="0"/>
        <v>1.4305184704972976E-3</v>
      </c>
      <c r="J59" s="16">
        <f t="shared" si="1"/>
        <v>660.53838236262959</v>
      </c>
    </row>
    <row r="60" spans="1:10" ht="13.5" x14ac:dyDescent="0.3">
      <c r="A60" s="19" t="s">
        <v>1317</v>
      </c>
      <c r="B60" s="19" t="s">
        <v>98</v>
      </c>
      <c r="C60" s="19" t="s">
        <v>92</v>
      </c>
      <c r="D60" s="19">
        <v>0.45601000000000003</v>
      </c>
      <c r="E60" s="19">
        <v>9.2275499999999993E-3</v>
      </c>
      <c r="F60" s="19">
        <v>1.5105299999999999E-3</v>
      </c>
      <c r="G60" s="20">
        <v>1.0000000000000001E-9</v>
      </c>
      <c r="H60" s="19">
        <v>461089</v>
      </c>
      <c r="I60" s="16">
        <f t="shared" si="0"/>
        <v>1.4337148454123686E-3</v>
      </c>
      <c r="J60" s="16">
        <f t="shared" si="1"/>
        <v>662.01641969547688</v>
      </c>
    </row>
    <row r="61" spans="1:10" ht="13.5" x14ac:dyDescent="0.3">
      <c r="A61" s="19" t="s">
        <v>1318</v>
      </c>
      <c r="B61" s="19" t="s">
        <v>94</v>
      </c>
      <c r="C61" s="19" t="s">
        <v>92</v>
      </c>
      <c r="D61" s="19">
        <v>0.170908</v>
      </c>
      <c r="E61" s="19">
        <v>-1.15262E-2</v>
      </c>
      <c r="F61" s="19">
        <v>1.9866200000000001E-3</v>
      </c>
      <c r="G61" s="20">
        <v>6.6000000000000004E-9</v>
      </c>
      <c r="H61" s="19">
        <v>461089</v>
      </c>
      <c r="I61" s="16">
        <f t="shared" si="0"/>
        <v>1.0905022790180412E-3</v>
      </c>
      <c r="J61" s="16">
        <f t="shared" si="1"/>
        <v>503.36534538190926</v>
      </c>
    </row>
    <row r="62" spans="1:10" ht="13.5" x14ac:dyDescent="0.3">
      <c r="A62" s="19" t="s">
        <v>1319</v>
      </c>
      <c r="B62" s="19" t="s">
        <v>94</v>
      </c>
      <c r="C62" s="19" t="s">
        <v>92</v>
      </c>
      <c r="D62" s="19">
        <v>0.19308700000000001</v>
      </c>
      <c r="E62" s="19">
        <v>1.19554E-2</v>
      </c>
      <c r="F62" s="19">
        <v>1.88145E-3</v>
      </c>
      <c r="G62" s="20">
        <v>2.1E-10</v>
      </c>
      <c r="H62" s="19">
        <v>461089</v>
      </c>
      <c r="I62" s="16">
        <f t="shared" si="0"/>
        <v>1.1513894001178562E-3</v>
      </c>
      <c r="J62" s="16">
        <f t="shared" si="1"/>
        <v>531.50265085046578</v>
      </c>
    </row>
    <row r="63" spans="1:10" ht="13.5" x14ac:dyDescent="0.3">
      <c r="A63" s="19" t="s">
        <v>1320</v>
      </c>
      <c r="B63" s="19" t="s">
        <v>91</v>
      </c>
      <c r="C63" s="19" t="s">
        <v>98</v>
      </c>
      <c r="D63" s="19">
        <v>0.63954200000000005</v>
      </c>
      <c r="E63" s="19">
        <v>1.02852E-2</v>
      </c>
      <c r="F63" s="19">
        <v>1.5579400000000001E-3</v>
      </c>
      <c r="G63" s="20">
        <v>4.1000000000000001E-11</v>
      </c>
      <c r="H63" s="19">
        <v>461089</v>
      </c>
      <c r="I63" s="16">
        <f t="shared" si="0"/>
        <v>1.3901458188488299E-3</v>
      </c>
      <c r="J63" s="16">
        <f t="shared" si="1"/>
        <v>641.8704587099686</v>
      </c>
    </row>
    <row r="64" spans="1:10" ht="13.5" x14ac:dyDescent="0.3">
      <c r="A64" s="19" t="s">
        <v>1215</v>
      </c>
      <c r="B64" s="19" t="s">
        <v>92</v>
      </c>
      <c r="C64" s="19" t="s">
        <v>94</v>
      </c>
      <c r="D64" s="19">
        <v>0.41987099999999999</v>
      </c>
      <c r="E64" s="19">
        <v>-9.0042400000000002E-3</v>
      </c>
      <c r="F64" s="19">
        <v>1.50694E-3</v>
      </c>
      <c r="G64" s="20">
        <v>2.2999999999999999E-9</v>
      </c>
      <c r="H64" s="19">
        <v>461089</v>
      </c>
      <c r="I64" s="16">
        <f t="shared" si="0"/>
        <v>1.4371254917273936E-3</v>
      </c>
      <c r="J64" s="16">
        <f t="shared" si="1"/>
        <v>663.59354880924832</v>
      </c>
    </row>
    <row r="65" spans="1:10" ht="13.5" x14ac:dyDescent="0.3">
      <c r="A65" s="19" t="s">
        <v>1214</v>
      </c>
      <c r="B65" s="19" t="s">
        <v>98</v>
      </c>
      <c r="C65" s="19" t="s">
        <v>91</v>
      </c>
      <c r="D65" s="19">
        <v>0.51920900000000003</v>
      </c>
      <c r="E65" s="19">
        <v>-1.0917700000000001E-2</v>
      </c>
      <c r="F65" s="19">
        <v>1.48434E-3</v>
      </c>
      <c r="G65" s="20">
        <v>1.9E-13</v>
      </c>
      <c r="H65" s="19">
        <v>461089</v>
      </c>
      <c r="I65" s="16">
        <f t="shared" si="0"/>
        <v>1.4589746974492314E-3</v>
      </c>
      <c r="J65" s="16">
        <f t="shared" si="1"/>
        <v>673.69717345258425</v>
      </c>
    </row>
    <row r="66" spans="1:10" ht="13.5" x14ac:dyDescent="0.3">
      <c r="A66" s="19" t="s">
        <v>1321</v>
      </c>
      <c r="B66" s="19" t="s">
        <v>98</v>
      </c>
      <c r="C66" s="19" t="s">
        <v>91</v>
      </c>
      <c r="D66" s="19">
        <v>0.86794099999999996</v>
      </c>
      <c r="E66" s="19">
        <v>1.20546E-2</v>
      </c>
      <c r="F66" s="19">
        <v>2.2093199999999999E-3</v>
      </c>
      <c r="G66" s="20">
        <v>4.9000000000000002E-8</v>
      </c>
      <c r="H66" s="19">
        <v>461089</v>
      </c>
      <c r="I66" s="16">
        <f t="shared" si="0"/>
        <v>9.806871807562477E-4</v>
      </c>
      <c r="J66" s="16">
        <f t="shared" si="1"/>
        <v>452.62599462396076</v>
      </c>
    </row>
    <row r="67" spans="1:10" ht="13.5" x14ac:dyDescent="0.3">
      <c r="A67" s="19" t="s">
        <v>1322</v>
      </c>
      <c r="B67" s="19" t="s">
        <v>92</v>
      </c>
      <c r="C67" s="19" t="s">
        <v>98</v>
      </c>
      <c r="D67" s="19">
        <v>0.48033900000000002</v>
      </c>
      <c r="E67" s="19">
        <v>8.2602500000000002E-3</v>
      </c>
      <c r="F67" s="19">
        <v>1.4926099999999999E-3</v>
      </c>
      <c r="G67" s="20">
        <v>3.1E-8</v>
      </c>
      <c r="H67" s="19">
        <v>461089</v>
      </c>
      <c r="I67" s="16">
        <f t="shared" si="0"/>
        <v>1.4509027867960485E-3</v>
      </c>
      <c r="J67" s="16">
        <f t="shared" si="1"/>
        <v>669.96446656702608</v>
      </c>
    </row>
    <row r="68" spans="1:10" ht="13.5" x14ac:dyDescent="0.3">
      <c r="A68" s="19" t="s">
        <v>1323</v>
      </c>
      <c r="B68" s="19" t="s">
        <v>98</v>
      </c>
      <c r="C68" s="19" t="s">
        <v>92</v>
      </c>
      <c r="D68" s="19">
        <v>0.43230499999999999</v>
      </c>
      <c r="E68" s="19">
        <v>-8.2899500000000008E-3</v>
      </c>
      <c r="F68" s="19">
        <v>1.50007E-3</v>
      </c>
      <c r="G68" s="20">
        <v>3.2999999999999998E-8</v>
      </c>
      <c r="H68" s="19">
        <v>461089</v>
      </c>
      <c r="I68" s="16">
        <f t="shared" ref="I68:I131" si="2">(2*D68*(1-D68)*E68*E68)/((2*D68*(1-D68)*E68*E68)+(2*D68*(1-D68)*H68*F68*E68*E68))</f>
        <v>1.4436977173070977E-3</v>
      </c>
      <c r="J68" s="16">
        <f t="shared" ref="J68:J131" si="3">I68*(H68-2)/(1-I68)</f>
        <v>666.6326654373521</v>
      </c>
    </row>
    <row r="69" spans="1:10" ht="13.5" x14ac:dyDescent="0.3">
      <c r="A69" s="19" t="s">
        <v>1324</v>
      </c>
      <c r="B69" s="19" t="s">
        <v>94</v>
      </c>
      <c r="C69" s="19" t="s">
        <v>92</v>
      </c>
      <c r="D69" s="19">
        <v>0.30887700000000001</v>
      </c>
      <c r="E69" s="19">
        <v>1.10101E-2</v>
      </c>
      <c r="F69" s="19">
        <v>1.6227699999999999E-3</v>
      </c>
      <c r="G69" s="20">
        <v>1.2000000000000001E-11</v>
      </c>
      <c r="H69" s="19">
        <v>461089</v>
      </c>
      <c r="I69" s="16">
        <f t="shared" si="2"/>
        <v>1.3346833272044915E-3</v>
      </c>
      <c r="J69" s="16">
        <f t="shared" si="3"/>
        <v>616.22759999421294</v>
      </c>
    </row>
    <row r="70" spans="1:10" ht="13.5" x14ac:dyDescent="0.3">
      <c r="A70" s="19" t="s">
        <v>413</v>
      </c>
      <c r="B70" s="19" t="s">
        <v>91</v>
      </c>
      <c r="C70" s="19" t="s">
        <v>92</v>
      </c>
      <c r="D70" s="19">
        <v>0.116247</v>
      </c>
      <c r="E70" s="19">
        <v>-2.1797899999999999E-2</v>
      </c>
      <c r="F70" s="19">
        <v>2.3165899999999999E-3</v>
      </c>
      <c r="G70" s="20">
        <v>4.9999999999999997E-21</v>
      </c>
      <c r="H70" s="19">
        <v>461089</v>
      </c>
      <c r="I70" s="16">
        <f t="shared" si="2"/>
        <v>9.3531880744968955E-4</v>
      </c>
      <c r="J70" s="16">
        <f t="shared" si="3"/>
        <v>431.66708931775099</v>
      </c>
    </row>
    <row r="71" spans="1:10" ht="13.5" x14ac:dyDescent="0.3">
      <c r="A71" s="19" t="s">
        <v>414</v>
      </c>
      <c r="B71" s="19" t="s">
        <v>92</v>
      </c>
      <c r="C71" s="19" t="s">
        <v>98</v>
      </c>
      <c r="D71" s="19">
        <v>0.44468099999999999</v>
      </c>
      <c r="E71" s="19">
        <v>1.20879E-2</v>
      </c>
      <c r="F71" s="19">
        <v>1.49222E-3</v>
      </c>
      <c r="G71" s="20">
        <v>5.4999999999999996E-16</v>
      </c>
      <c r="H71" s="19">
        <v>461089</v>
      </c>
      <c r="I71" s="16">
        <f t="shared" si="2"/>
        <v>1.4512814379843584E-3</v>
      </c>
      <c r="J71" s="16">
        <f t="shared" si="3"/>
        <v>670.13956550817477</v>
      </c>
    </row>
    <row r="72" spans="1:10" ht="13.5" x14ac:dyDescent="0.3">
      <c r="A72" s="19" t="s">
        <v>1325</v>
      </c>
      <c r="B72" s="19" t="s">
        <v>98</v>
      </c>
      <c r="C72" s="19" t="s">
        <v>91</v>
      </c>
      <c r="D72" s="19">
        <v>0.21102599999999999</v>
      </c>
      <c r="E72" s="19">
        <v>-1.0073500000000001E-2</v>
      </c>
      <c r="F72" s="19">
        <v>1.82387E-3</v>
      </c>
      <c r="G72" s="20">
        <v>3.2999999999999998E-8</v>
      </c>
      <c r="H72" s="19">
        <v>461089</v>
      </c>
      <c r="I72" s="16">
        <f t="shared" si="2"/>
        <v>1.1876958589029988E-3</v>
      </c>
      <c r="J72" s="16">
        <f t="shared" si="3"/>
        <v>548.28231312681737</v>
      </c>
    </row>
    <row r="73" spans="1:10" ht="13.5" x14ac:dyDescent="0.3">
      <c r="A73" s="19" t="s">
        <v>1326</v>
      </c>
      <c r="B73" s="19" t="s">
        <v>98</v>
      </c>
      <c r="C73" s="19" t="s">
        <v>91</v>
      </c>
      <c r="D73" s="19">
        <v>0.219552</v>
      </c>
      <c r="E73" s="19">
        <v>-1.74477E-2</v>
      </c>
      <c r="F73" s="19">
        <v>1.79692E-3</v>
      </c>
      <c r="G73" s="20">
        <v>2.7000000000000002E-22</v>
      </c>
      <c r="H73" s="19">
        <v>461089</v>
      </c>
      <c r="I73" s="16">
        <f t="shared" si="2"/>
        <v>1.2054873118743426E-3</v>
      </c>
      <c r="J73" s="16">
        <f t="shared" si="3"/>
        <v>556.50538835485645</v>
      </c>
    </row>
    <row r="74" spans="1:10" ht="13.5" x14ac:dyDescent="0.3">
      <c r="A74" s="19" t="s">
        <v>1209</v>
      </c>
      <c r="B74" s="19" t="s">
        <v>92</v>
      </c>
      <c r="C74" s="19" t="s">
        <v>94</v>
      </c>
      <c r="D74" s="19">
        <v>0.367365</v>
      </c>
      <c r="E74" s="19">
        <v>-1.0167900000000001E-2</v>
      </c>
      <c r="F74" s="19">
        <v>1.54042E-3</v>
      </c>
      <c r="G74" s="20">
        <v>4.1000000000000001E-11</v>
      </c>
      <c r="H74" s="19">
        <v>461089</v>
      </c>
      <c r="I74" s="16">
        <f t="shared" si="2"/>
        <v>1.4059344431942148E-3</v>
      </c>
      <c r="J74" s="16">
        <f t="shared" si="3"/>
        <v>649.17078617689253</v>
      </c>
    </row>
    <row r="75" spans="1:10" ht="13.5" x14ac:dyDescent="0.3">
      <c r="A75" s="19" t="s">
        <v>1207</v>
      </c>
      <c r="B75" s="19" t="s">
        <v>92</v>
      </c>
      <c r="C75" s="19" t="s">
        <v>91</v>
      </c>
      <c r="D75" s="19">
        <v>0.21517</v>
      </c>
      <c r="E75" s="19">
        <v>-1.13642E-2</v>
      </c>
      <c r="F75" s="19">
        <v>1.80741E-3</v>
      </c>
      <c r="G75" s="20">
        <v>3.1999999999999998E-10</v>
      </c>
      <c r="H75" s="19">
        <v>461089</v>
      </c>
      <c r="I75" s="16">
        <f t="shared" si="2"/>
        <v>1.1984991873171585E-3</v>
      </c>
      <c r="J75" s="16">
        <f t="shared" si="3"/>
        <v>553.27549501364308</v>
      </c>
    </row>
    <row r="76" spans="1:10" ht="13.5" x14ac:dyDescent="0.3">
      <c r="A76" s="19" t="s">
        <v>1327</v>
      </c>
      <c r="B76" s="19" t="s">
        <v>98</v>
      </c>
      <c r="C76" s="19" t="s">
        <v>91</v>
      </c>
      <c r="D76" s="19">
        <v>0.35333199999999998</v>
      </c>
      <c r="E76" s="19">
        <v>8.58569E-3</v>
      </c>
      <c r="F76" s="19">
        <v>1.55452E-3</v>
      </c>
      <c r="G76" s="20">
        <v>3.2999999999999998E-8</v>
      </c>
      <c r="H76" s="19">
        <v>461089</v>
      </c>
      <c r="I76" s="16">
        <f t="shared" si="2"/>
        <v>1.3931999288067922E-3</v>
      </c>
      <c r="J76" s="16">
        <f t="shared" si="3"/>
        <v>643.28259684186014</v>
      </c>
    </row>
    <row r="77" spans="1:10" ht="13.5" x14ac:dyDescent="0.3">
      <c r="A77" s="19" t="s">
        <v>1206</v>
      </c>
      <c r="B77" s="19" t="s">
        <v>98</v>
      </c>
      <c r="C77" s="19" t="s">
        <v>91</v>
      </c>
      <c r="D77" s="19">
        <v>0.24565300000000001</v>
      </c>
      <c r="E77" s="19">
        <v>1.08395E-2</v>
      </c>
      <c r="F77" s="19">
        <v>1.7337299999999999E-3</v>
      </c>
      <c r="G77" s="20">
        <v>4.0000000000000001E-10</v>
      </c>
      <c r="H77" s="19">
        <v>461089</v>
      </c>
      <c r="I77" s="16">
        <f t="shared" si="2"/>
        <v>1.2493693309023053E-3</v>
      </c>
      <c r="J77" s="16">
        <f t="shared" si="3"/>
        <v>576.78857863831661</v>
      </c>
    </row>
    <row r="78" spans="1:10" ht="13.5" x14ac:dyDescent="0.3">
      <c r="A78" s="19" t="s">
        <v>1328</v>
      </c>
      <c r="B78" s="19" t="s">
        <v>98</v>
      </c>
      <c r="C78" s="19" t="s">
        <v>94</v>
      </c>
      <c r="D78" s="19">
        <v>0.437643</v>
      </c>
      <c r="E78" s="19">
        <v>1.2807199999999999E-2</v>
      </c>
      <c r="F78" s="19">
        <v>1.4971800000000001E-3</v>
      </c>
      <c r="G78" s="20">
        <v>1.1999999999999999E-17</v>
      </c>
      <c r="H78" s="19">
        <v>461089</v>
      </c>
      <c r="I78" s="16">
        <f t="shared" si="2"/>
        <v>1.446480449692185E-3</v>
      </c>
      <c r="J78" s="16">
        <f t="shared" si="3"/>
        <v>667.91946355321909</v>
      </c>
    </row>
    <row r="79" spans="1:10" ht="13.5" x14ac:dyDescent="0.3">
      <c r="A79" s="19" t="s">
        <v>1205</v>
      </c>
      <c r="B79" s="19" t="s">
        <v>92</v>
      </c>
      <c r="C79" s="19" t="s">
        <v>98</v>
      </c>
      <c r="D79" s="19">
        <v>0.139986</v>
      </c>
      <c r="E79" s="19">
        <v>-1.63733E-2</v>
      </c>
      <c r="F79" s="19">
        <v>2.35477E-3</v>
      </c>
      <c r="G79" s="20">
        <v>3.6E-12</v>
      </c>
      <c r="H79" s="19">
        <v>461089</v>
      </c>
      <c r="I79" s="16">
        <f t="shared" si="2"/>
        <v>9.2016759843602507E-4</v>
      </c>
      <c r="J79" s="16">
        <f t="shared" si="3"/>
        <v>424.66808327038689</v>
      </c>
    </row>
    <row r="80" spans="1:10" ht="13.5" x14ac:dyDescent="0.3">
      <c r="A80" s="19" t="s">
        <v>1329</v>
      </c>
      <c r="B80" s="19" t="s">
        <v>94</v>
      </c>
      <c r="C80" s="19" t="s">
        <v>91</v>
      </c>
      <c r="D80" s="19">
        <v>0.14232400000000001</v>
      </c>
      <c r="E80" s="19">
        <v>1.2356499999999999E-2</v>
      </c>
      <c r="F80" s="19">
        <v>2.12204E-3</v>
      </c>
      <c r="G80" s="20">
        <v>5.7999999999999998E-9</v>
      </c>
      <c r="H80" s="19">
        <v>461089</v>
      </c>
      <c r="I80" s="16">
        <f t="shared" si="2"/>
        <v>1.0209818909536902E-3</v>
      </c>
      <c r="J80" s="16">
        <f t="shared" si="3"/>
        <v>471.24260732248621</v>
      </c>
    </row>
    <row r="81" spans="1:10" ht="13.5" x14ac:dyDescent="0.3">
      <c r="A81" s="19" t="s">
        <v>1330</v>
      </c>
      <c r="B81" s="19" t="s">
        <v>92</v>
      </c>
      <c r="C81" s="19" t="s">
        <v>91</v>
      </c>
      <c r="D81" s="19">
        <v>0.39774799999999999</v>
      </c>
      <c r="E81" s="19">
        <v>9.47689E-3</v>
      </c>
      <c r="F81" s="19">
        <v>1.54061E-3</v>
      </c>
      <c r="G81" s="20">
        <v>7.7000000000000003E-10</v>
      </c>
      <c r="H81" s="19">
        <v>461089</v>
      </c>
      <c r="I81" s="16">
        <f t="shared" si="2"/>
        <v>1.4057612961767059E-3</v>
      </c>
      <c r="J81" s="16">
        <f t="shared" si="3"/>
        <v>649.09072538968894</v>
      </c>
    </row>
    <row r="82" spans="1:10" ht="13.5" x14ac:dyDescent="0.3">
      <c r="A82" s="19" t="s">
        <v>1331</v>
      </c>
      <c r="B82" s="19" t="s">
        <v>92</v>
      </c>
      <c r="C82" s="19" t="s">
        <v>94</v>
      </c>
      <c r="D82" s="19">
        <v>0.36894500000000002</v>
      </c>
      <c r="E82" s="19">
        <v>1.4096300000000001E-2</v>
      </c>
      <c r="F82" s="19">
        <v>1.5287199999999999E-3</v>
      </c>
      <c r="G82" s="20">
        <v>2.9E-20</v>
      </c>
      <c r="H82" s="19">
        <v>461089</v>
      </c>
      <c r="I82" s="16">
        <f t="shared" si="2"/>
        <v>1.4166794647883945E-3</v>
      </c>
      <c r="J82" s="16">
        <f t="shared" si="3"/>
        <v>654.13918993838558</v>
      </c>
    </row>
    <row r="83" spans="1:10" ht="13.5" x14ac:dyDescent="0.3">
      <c r="A83" s="19" t="s">
        <v>1332</v>
      </c>
      <c r="B83" s="19" t="s">
        <v>91</v>
      </c>
      <c r="C83" s="19" t="s">
        <v>92</v>
      </c>
      <c r="D83" s="19">
        <v>0.56703000000000003</v>
      </c>
      <c r="E83" s="19">
        <v>-8.3252299999999994E-3</v>
      </c>
      <c r="F83" s="19">
        <v>1.5043000000000001E-3</v>
      </c>
      <c r="G83" s="20">
        <v>3.1E-8</v>
      </c>
      <c r="H83" s="19">
        <v>461089</v>
      </c>
      <c r="I83" s="16">
        <f t="shared" si="2"/>
        <v>1.4396439716002026E-3</v>
      </c>
      <c r="J83" s="16">
        <f t="shared" si="3"/>
        <v>664.75813497481124</v>
      </c>
    </row>
    <row r="84" spans="1:10" ht="13.5" x14ac:dyDescent="0.3">
      <c r="A84" s="19" t="s">
        <v>1198</v>
      </c>
      <c r="B84" s="19" t="s">
        <v>98</v>
      </c>
      <c r="C84" s="19" t="s">
        <v>91</v>
      </c>
      <c r="D84" s="19">
        <v>0.211447</v>
      </c>
      <c r="E84" s="19">
        <v>-1.1416900000000001E-2</v>
      </c>
      <c r="F84" s="19">
        <v>1.81868E-3</v>
      </c>
      <c r="G84" s="20">
        <v>3.4000000000000001E-10</v>
      </c>
      <c r="H84" s="19">
        <v>461089</v>
      </c>
      <c r="I84" s="16">
        <f t="shared" si="2"/>
        <v>1.1910811710606191E-3</v>
      </c>
      <c r="J84" s="16">
        <f t="shared" si="3"/>
        <v>549.84695627741473</v>
      </c>
    </row>
    <row r="85" spans="1:10" ht="13.5" x14ac:dyDescent="0.3">
      <c r="A85" s="19" t="s">
        <v>499</v>
      </c>
      <c r="B85" s="19" t="s">
        <v>94</v>
      </c>
      <c r="C85" s="19" t="s">
        <v>92</v>
      </c>
      <c r="D85" s="19">
        <v>5.1241000000000002E-2</v>
      </c>
      <c r="E85" s="19">
        <v>2.1189099999999999E-2</v>
      </c>
      <c r="F85" s="19">
        <v>3.3640200000000001E-3</v>
      </c>
      <c r="G85" s="20">
        <v>3E-10</v>
      </c>
      <c r="H85" s="19">
        <v>461089</v>
      </c>
      <c r="I85" s="16">
        <f t="shared" si="2"/>
        <v>6.4428314578764828E-4</v>
      </c>
      <c r="J85" s="16">
        <f t="shared" si="3"/>
        <v>297.26210380515244</v>
      </c>
    </row>
    <row r="86" spans="1:10" ht="13.5" x14ac:dyDescent="0.3">
      <c r="A86" s="19" t="s">
        <v>1333</v>
      </c>
      <c r="B86" s="19" t="s">
        <v>91</v>
      </c>
      <c r="C86" s="19" t="s">
        <v>94</v>
      </c>
      <c r="D86" s="19">
        <v>0.78910499999999995</v>
      </c>
      <c r="E86" s="19">
        <v>1.5992900000000001E-2</v>
      </c>
      <c r="F86" s="19">
        <v>1.8186299999999999E-3</v>
      </c>
      <c r="G86" s="20">
        <v>1.4000000000000001E-18</v>
      </c>
      <c r="H86" s="19">
        <v>461089</v>
      </c>
      <c r="I86" s="16">
        <f t="shared" si="2"/>
        <v>1.1911138787157704E-3</v>
      </c>
      <c r="J86" s="16">
        <f t="shared" si="3"/>
        <v>549.86207334235598</v>
      </c>
    </row>
    <row r="87" spans="1:10" ht="13.5" x14ac:dyDescent="0.3">
      <c r="A87" s="19" t="s">
        <v>1334</v>
      </c>
      <c r="B87" s="19" t="s">
        <v>98</v>
      </c>
      <c r="C87" s="19" t="s">
        <v>92</v>
      </c>
      <c r="D87" s="19">
        <v>0.31553599999999998</v>
      </c>
      <c r="E87" s="19">
        <v>-9.3940900000000008E-3</v>
      </c>
      <c r="F87" s="19">
        <v>1.6026199999999999E-3</v>
      </c>
      <c r="G87" s="20">
        <v>4.5999999999999998E-9</v>
      </c>
      <c r="H87" s="19">
        <v>461089</v>
      </c>
      <c r="I87" s="16">
        <f t="shared" si="2"/>
        <v>1.3514418373587248E-3</v>
      </c>
      <c r="J87" s="16">
        <f t="shared" si="3"/>
        <v>623.9755290977331</v>
      </c>
    </row>
    <row r="88" spans="1:10" ht="13.5" x14ac:dyDescent="0.3">
      <c r="A88" s="19" t="s">
        <v>1335</v>
      </c>
      <c r="B88" s="19" t="s">
        <v>92</v>
      </c>
      <c r="C88" s="19" t="s">
        <v>91</v>
      </c>
      <c r="D88" s="19">
        <v>0.73680000000000001</v>
      </c>
      <c r="E88" s="19">
        <v>-9.4501499999999992E-3</v>
      </c>
      <c r="F88" s="19">
        <v>1.68454E-3</v>
      </c>
      <c r="G88" s="20">
        <v>2E-8</v>
      </c>
      <c r="H88" s="19">
        <v>461089</v>
      </c>
      <c r="I88" s="16">
        <f t="shared" si="2"/>
        <v>1.2858050678613607E-3</v>
      </c>
      <c r="J88" s="16">
        <f t="shared" si="3"/>
        <v>593.63129545312597</v>
      </c>
    </row>
    <row r="89" spans="1:10" ht="13.5" x14ac:dyDescent="0.3">
      <c r="A89" s="19" t="s">
        <v>1336</v>
      </c>
      <c r="B89" s="19" t="s">
        <v>98</v>
      </c>
      <c r="C89" s="19" t="s">
        <v>92</v>
      </c>
      <c r="D89" s="19">
        <v>0.72376700000000005</v>
      </c>
      <c r="E89" s="19">
        <v>-1.04238E-2</v>
      </c>
      <c r="F89" s="19">
        <v>1.6699499999999999E-3</v>
      </c>
      <c r="G89" s="20">
        <v>4.3000000000000001E-10</v>
      </c>
      <c r="H89" s="19">
        <v>461089</v>
      </c>
      <c r="I89" s="16">
        <f t="shared" si="2"/>
        <v>1.2970243043050368E-3</v>
      </c>
      <c r="J89" s="16">
        <f t="shared" si="3"/>
        <v>598.81772654427311</v>
      </c>
    </row>
    <row r="90" spans="1:10" ht="13.5" x14ac:dyDescent="0.3">
      <c r="A90" s="19" t="s">
        <v>1337</v>
      </c>
      <c r="B90" s="19" t="s">
        <v>94</v>
      </c>
      <c r="C90" s="19" t="s">
        <v>98</v>
      </c>
      <c r="D90" s="19">
        <v>0.31204999999999999</v>
      </c>
      <c r="E90" s="19">
        <v>-1.08028E-2</v>
      </c>
      <c r="F90" s="19">
        <v>1.6022300000000001E-3</v>
      </c>
      <c r="G90" s="20">
        <v>1.6E-11</v>
      </c>
      <c r="H90" s="19">
        <v>461089</v>
      </c>
      <c r="I90" s="16">
        <f t="shared" si="2"/>
        <v>1.3517703481526547E-3</v>
      </c>
      <c r="J90" s="16">
        <f t="shared" si="3"/>
        <v>624.12741144692632</v>
      </c>
    </row>
    <row r="91" spans="1:10" ht="13.5" x14ac:dyDescent="0.3">
      <c r="A91" s="19" t="s">
        <v>1338</v>
      </c>
      <c r="B91" s="19" t="s">
        <v>94</v>
      </c>
      <c r="C91" s="19" t="s">
        <v>92</v>
      </c>
      <c r="D91" s="19">
        <v>0.54447299999999998</v>
      </c>
      <c r="E91" s="19">
        <v>-1.17068E-2</v>
      </c>
      <c r="F91" s="19">
        <v>1.5000300000000001E-3</v>
      </c>
      <c r="G91" s="20">
        <v>5.9999999999999997E-15</v>
      </c>
      <c r="H91" s="19">
        <v>461089</v>
      </c>
      <c r="I91" s="16">
        <f t="shared" si="2"/>
        <v>1.443736159562218E-3</v>
      </c>
      <c r="J91" s="16">
        <f t="shared" si="3"/>
        <v>666.65044195289988</v>
      </c>
    </row>
    <row r="92" spans="1:10" ht="13.5" x14ac:dyDescent="0.3">
      <c r="A92" s="19" t="s">
        <v>1339</v>
      </c>
      <c r="B92" s="19" t="s">
        <v>91</v>
      </c>
      <c r="C92" s="19" t="s">
        <v>98</v>
      </c>
      <c r="D92" s="19">
        <v>0.510324</v>
      </c>
      <c r="E92" s="19">
        <v>9.0588400000000003E-3</v>
      </c>
      <c r="F92" s="19">
        <v>1.485E-3</v>
      </c>
      <c r="G92" s="20">
        <v>1.0999999999999999E-9</v>
      </c>
      <c r="H92" s="19">
        <v>461089</v>
      </c>
      <c r="I92" s="16">
        <f t="shared" si="2"/>
        <v>1.4583272098781426E-3</v>
      </c>
      <c r="J92" s="16">
        <f t="shared" si="3"/>
        <v>673.3977524866051</v>
      </c>
    </row>
    <row r="93" spans="1:10" ht="13.5" x14ac:dyDescent="0.3">
      <c r="A93" s="19" t="s">
        <v>1193</v>
      </c>
      <c r="B93" s="19" t="s">
        <v>94</v>
      </c>
      <c r="C93" s="19" t="s">
        <v>91</v>
      </c>
      <c r="D93" s="19">
        <v>0.69462599999999997</v>
      </c>
      <c r="E93" s="19">
        <v>1.04178E-2</v>
      </c>
      <c r="F93" s="19">
        <v>1.61882E-3</v>
      </c>
      <c r="G93" s="20">
        <v>1.2E-10</v>
      </c>
      <c r="H93" s="19">
        <v>461089</v>
      </c>
      <c r="I93" s="16">
        <f t="shared" si="2"/>
        <v>1.3379356625764238E-3</v>
      </c>
      <c r="J93" s="16">
        <f t="shared" si="3"/>
        <v>617.73122548684148</v>
      </c>
    </row>
    <row r="94" spans="1:10" ht="13.5" x14ac:dyDescent="0.3">
      <c r="A94" s="19" t="s">
        <v>1340</v>
      </c>
      <c r="B94" s="19" t="s">
        <v>91</v>
      </c>
      <c r="C94" s="19" t="s">
        <v>98</v>
      </c>
      <c r="D94" s="19">
        <v>0.41505700000000001</v>
      </c>
      <c r="E94" s="19">
        <v>-8.5338700000000007E-3</v>
      </c>
      <c r="F94" s="19">
        <v>1.5046599999999999E-3</v>
      </c>
      <c r="G94" s="20">
        <v>1.4E-8</v>
      </c>
      <c r="H94" s="19">
        <v>461089</v>
      </c>
      <c r="I94" s="16">
        <f t="shared" si="2"/>
        <v>1.4393000228801467E-3</v>
      </c>
      <c r="J94" s="16">
        <f t="shared" si="3"/>
        <v>664.5990871310521</v>
      </c>
    </row>
    <row r="95" spans="1:10" ht="13.5" x14ac:dyDescent="0.3">
      <c r="A95" s="19" t="s">
        <v>1341</v>
      </c>
      <c r="B95" s="19" t="s">
        <v>91</v>
      </c>
      <c r="C95" s="19" t="s">
        <v>92</v>
      </c>
      <c r="D95" s="19">
        <v>0.27663599999999999</v>
      </c>
      <c r="E95" s="19">
        <v>-9.2497299999999994E-3</v>
      </c>
      <c r="F95" s="19">
        <v>1.6689599999999999E-3</v>
      </c>
      <c r="G95" s="20">
        <v>2.9999999999999997E-8</v>
      </c>
      <c r="H95" s="19">
        <v>461089</v>
      </c>
      <c r="I95" s="16">
        <f t="shared" si="2"/>
        <v>1.297792679595817E-3</v>
      </c>
      <c r="J95" s="16">
        <f t="shared" si="3"/>
        <v>599.17293550630848</v>
      </c>
    </row>
    <row r="96" spans="1:10" ht="13.5" x14ac:dyDescent="0.3">
      <c r="A96" s="19" t="s">
        <v>1342</v>
      </c>
      <c r="B96" s="19" t="s">
        <v>98</v>
      </c>
      <c r="C96" s="19" t="s">
        <v>92</v>
      </c>
      <c r="D96" s="19">
        <v>0.83589199999999997</v>
      </c>
      <c r="E96" s="19">
        <v>1.1903199999999999E-2</v>
      </c>
      <c r="F96" s="19">
        <v>2.0206899999999999E-3</v>
      </c>
      <c r="G96" s="20">
        <v>3.8000000000000001E-9</v>
      </c>
      <c r="H96" s="19">
        <v>461089</v>
      </c>
      <c r="I96" s="16">
        <f t="shared" si="2"/>
        <v>1.0721354938339066E-3</v>
      </c>
      <c r="J96" s="16">
        <f t="shared" si="3"/>
        <v>494.87831505209056</v>
      </c>
    </row>
    <row r="97" spans="1:10" ht="13.5" x14ac:dyDescent="0.3">
      <c r="A97" s="19" t="s">
        <v>1184</v>
      </c>
      <c r="B97" s="19" t="s">
        <v>91</v>
      </c>
      <c r="C97" s="19" t="s">
        <v>92</v>
      </c>
      <c r="D97" s="19">
        <v>0.301977</v>
      </c>
      <c r="E97" s="19">
        <v>9.0430700000000003E-3</v>
      </c>
      <c r="F97" s="19">
        <v>1.63488E-3</v>
      </c>
      <c r="G97" s="20">
        <v>3.2000000000000002E-8</v>
      </c>
      <c r="H97" s="19">
        <v>461089</v>
      </c>
      <c r="I97" s="16">
        <f t="shared" si="2"/>
        <v>1.3248100630093189E-3</v>
      </c>
      <c r="J97" s="16">
        <f t="shared" si="3"/>
        <v>611.66303486653987</v>
      </c>
    </row>
    <row r="98" spans="1:10" ht="13.5" x14ac:dyDescent="0.3">
      <c r="A98" s="19" t="s">
        <v>1343</v>
      </c>
      <c r="B98" s="19" t="s">
        <v>92</v>
      </c>
      <c r="C98" s="19" t="s">
        <v>94</v>
      </c>
      <c r="D98" s="19">
        <v>0.10609499999999999</v>
      </c>
      <c r="E98" s="19">
        <v>1.3773799999999999E-2</v>
      </c>
      <c r="F98" s="19">
        <v>2.4365799999999998E-3</v>
      </c>
      <c r="G98" s="20">
        <v>1.6000000000000001E-8</v>
      </c>
      <c r="H98" s="19">
        <v>461089</v>
      </c>
      <c r="I98" s="16">
        <f t="shared" si="2"/>
        <v>8.8929975674373145E-4</v>
      </c>
      <c r="J98" s="16">
        <f t="shared" si="3"/>
        <v>410.40953403648081</v>
      </c>
    </row>
    <row r="99" spans="1:10" ht="13.5" x14ac:dyDescent="0.3">
      <c r="A99" s="19" t="s">
        <v>1344</v>
      </c>
      <c r="B99" s="19" t="s">
        <v>94</v>
      </c>
      <c r="C99" s="19" t="s">
        <v>92</v>
      </c>
      <c r="D99" s="19">
        <v>0.31454300000000002</v>
      </c>
      <c r="E99" s="19">
        <v>9.0690500000000004E-3</v>
      </c>
      <c r="F99" s="19">
        <v>1.60238E-3</v>
      </c>
      <c r="G99" s="20">
        <v>1.4999999999999999E-8</v>
      </c>
      <c r="H99" s="19">
        <v>461089</v>
      </c>
      <c r="I99" s="16">
        <f t="shared" si="2"/>
        <v>1.3516439789484798E-3</v>
      </c>
      <c r="J99" s="16">
        <f t="shared" si="3"/>
        <v>624.06898640934639</v>
      </c>
    </row>
    <row r="100" spans="1:10" ht="13.5" x14ac:dyDescent="0.3">
      <c r="A100" s="19" t="s">
        <v>1345</v>
      </c>
      <c r="B100" s="19" t="s">
        <v>91</v>
      </c>
      <c r="C100" s="19" t="s">
        <v>98</v>
      </c>
      <c r="D100" s="19">
        <v>0.258266</v>
      </c>
      <c r="E100" s="19">
        <v>-1.0847000000000001E-2</v>
      </c>
      <c r="F100" s="19">
        <v>1.69739E-3</v>
      </c>
      <c r="G100" s="20">
        <v>1.7000000000000001E-10</v>
      </c>
      <c r="H100" s="19">
        <v>461089</v>
      </c>
      <c r="I100" s="16">
        <f t="shared" si="2"/>
        <v>1.2760833710720924E-3</v>
      </c>
      <c r="J100" s="16">
        <f t="shared" si="3"/>
        <v>589.13724155474517</v>
      </c>
    </row>
    <row r="101" spans="1:10" ht="13.5" x14ac:dyDescent="0.3">
      <c r="A101" s="19" t="s">
        <v>1181</v>
      </c>
      <c r="B101" s="19" t="s">
        <v>91</v>
      </c>
      <c r="C101" s="19" t="s">
        <v>98</v>
      </c>
      <c r="D101" s="19">
        <v>0.14315900000000001</v>
      </c>
      <c r="E101" s="19">
        <v>-1.18148E-2</v>
      </c>
      <c r="F101" s="19">
        <v>2.1446199999999999E-3</v>
      </c>
      <c r="G101" s="20">
        <v>3.5999999999999998E-8</v>
      </c>
      <c r="H101" s="19">
        <v>461089</v>
      </c>
      <c r="I101" s="16">
        <f t="shared" si="2"/>
        <v>1.0102431674581533E-3</v>
      </c>
      <c r="J101" s="16">
        <f t="shared" si="3"/>
        <v>466.28104859723811</v>
      </c>
    </row>
    <row r="102" spans="1:10" ht="13.5" x14ac:dyDescent="0.3">
      <c r="A102" s="19" t="s">
        <v>1346</v>
      </c>
      <c r="B102" s="19" t="s">
        <v>94</v>
      </c>
      <c r="C102" s="19" t="s">
        <v>92</v>
      </c>
      <c r="D102" s="19">
        <v>0.61744200000000005</v>
      </c>
      <c r="E102" s="19">
        <v>8.5738499999999992E-3</v>
      </c>
      <c r="F102" s="19">
        <v>1.5363499999999999E-3</v>
      </c>
      <c r="G102" s="20">
        <v>2.4E-8</v>
      </c>
      <c r="H102" s="19">
        <v>461089</v>
      </c>
      <c r="I102" s="16">
        <f t="shared" si="2"/>
        <v>1.4096537043842875E-3</v>
      </c>
      <c r="J102" s="16">
        <f t="shared" si="3"/>
        <v>650.89052783715226</v>
      </c>
    </row>
    <row r="103" spans="1:10" ht="13.5" x14ac:dyDescent="0.3">
      <c r="A103" s="19" t="s">
        <v>1179</v>
      </c>
      <c r="B103" s="19" t="s">
        <v>92</v>
      </c>
      <c r="C103" s="19" t="s">
        <v>94</v>
      </c>
      <c r="D103" s="19">
        <v>0.27776400000000001</v>
      </c>
      <c r="E103" s="19">
        <v>9.8491700000000008E-3</v>
      </c>
      <c r="F103" s="19">
        <v>1.65413E-3</v>
      </c>
      <c r="G103" s="20">
        <v>2.6000000000000001E-9</v>
      </c>
      <c r="H103" s="19">
        <v>461089</v>
      </c>
      <c r="I103" s="16">
        <f t="shared" si="2"/>
        <v>1.3094127240503345E-3</v>
      </c>
      <c r="J103" s="16">
        <f t="shared" si="3"/>
        <v>604.54478332574149</v>
      </c>
    </row>
    <row r="104" spans="1:10" ht="13.5" x14ac:dyDescent="0.3">
      <c r="A104" s="19" t="s">
        <v>1347</v>
      </c>
      <c r="B104" s="19" t="s">
        <v>92</v>
      </c>
      <c r="C104" s="19" t="s">
        <v>94</v>
      </c>
      <c r="D104" s="19">
        <v>0.22791600000000001</v>
      </c>
      <c r="E104" s="19">
        <v>-1.01041E-2</v>
      </c>
      <c r="F104" s="19">
        <v>1.77111E-3</v>
      </c>
      <c r="G104" s="20">
        <v>1.2E-8</v>
      </c>
      <c r="H104" s="19">
        <v>461089</v>
      </c>
      <c r="I104" s="16">
        <f t="shared" si="2"/>
        <v>1.2230331303284285E-3</v>
      </c>
      <c r="J104" s="16">
        <f t="shared" si="3"/>
        <v>564.61522008379427</v>
      </c>
    </row>
    <row r="105" spans="1:10" ht="13.5" x14ac:dyDescent="0.3">
      <c r="A105" s="19" t="s">
        <v>1177</v>
      </c>
      <c r="B105" s="19" t="s">
        <v>94</v>
      </c>
      <c r="C105" s="19" t="s">
        <v>92</v>
      </c>
      <c r="D105" s="19">
        <v>4.1739999999999999E-2</v>
      </c>
      <c r="E105" s="19">
        <v>2.6162700000000001E-2</v>
      </c>
      <c r="F105" s="19">
        <v>3.7329500000000001E-3</v>
      </c>
      <c r="G105" s="20">
        <v>2.3999999999999999E-12</v>
      </c>
      <c r="H105" s="19">
        <v>461089</v>
      </c>
      <c r="I105" s="16">
        <f t="shared" si="2"/>
        <v>5.80645174665765E-4</v>
      </c>
      <c r="J105" s="16">
        <f t="shared" si="3"/>
        <v>267.88348690515772</v>
      </c>
    </row>
    <row r="106" spans="1:10" ht="13.5" x14ac:dyDescent="0.3">
      <c r="A106" s="19" t="s">
        <v>1348</v>
      </c>
      <c r="B106" s="19" t="s">
        <v>92</v>
      </c>
      <c r="C106" s="19" t="s">
        <v>94</v>
      </c>
      <c r="D106" s="19">
        <v>0.116595</v>
      </c>
      <c r="E106" s="19">
        <v>1.34422E-2</v>
      </c>
      <c r="F106" s="19">
        <v>2.31335E-3</v>
      </c>
      <c r="G106" s="20">
        <v>6.2000000000000001E-9</v>
      </c>
      <c r="H106" s="19">
        <v>461089</v>
      </c>
      <c r="I106" s="16">
        <f t="shared" si="2"/>
        <v>9.3662755647129915E-4</v>
      </c>
      <c r="J106" s="16">
        <f t="shared" si="3"/>
        <v>432.27166768651892</v>
      </c>
    </row>
    <row r="107" spans="1:10" ht="13.5" x14ac:dyDescent="0.3">
      <c r="A107" s="19" t="s">
        <v>1349</v>
      </c>
      <c r="B107" s="19" t="s">
        <v>91</v>
      </c>
      <c r="C107" s="19" t="s">
        <v>98</v>
      </c>
      <c r="D107" s="19">
        <v>0.295379</v>
      </c>
      <c r="E107" s="19">
        <v>1.06985E-2</v>
      </c>
      <c r="F107" s="19">
        <v>1.6314599999999999E-3</v>
      </c>
      <c r="G107" s="20">
        <v>5.4999999999999997E-11</v>
      </c>
      <c r="H107" s="19">
        <v>461089</v>
      </c>
      <c r="I107" s="16">
        <f t="shared" si="2"/>
        <v>1.3275835513774103E-3</v>
      </c>
      <c r="J107" s="16">
        <f t="shared" si="3"/>
        <v>612.94525298971996</v>
      </c>
    </row>
    <row r="108" spans="1:10" ht="13.5" x14ac:dyDescent="0.3">
      <c r="A108" s="19" t="s">
        <v>1174</v>
      </c>
      <c r="B108" s="19" t="s">
        <v>98</v>
      </c>
      <c r="C108" s="19" t="s">
        <v>91</v>
      </c>
      <c r="D108" s="19">
        <v>0.91385300000000003</v>
      </c>
      <c r="E108" s="19">
        <v>-2.16569E-2</v>
      </c>
      <c r="F108" s="19">
        <v>2.6585200000000002E-3</v>
      </c>
      <c r="G108" s="20">
        <v>3.8000000000000001E-16</v>
      </c>
      <c r="H108" s="19">
        <v>461089</v>
      </c>
      <c r="I108" s="16">
        <f t="shared" si="2"/>
        <v>8.1511927025013249E-4</v>
      </c>
      <c r="J108" s="16">
        <f t="shared" si="3"/>
        <v>376.14750404082304</v>
      </c>
    </row>
    <row r="109" spans="1:10" ht="13.5" x14ac:dyDescent="0.3">
      <c r="A109" s="19" t="s">
        <v>1350</v>
      </c>
      <c r="B109" s="19" t="s">
        <v>92</v>
      </c>
      <c r="C109" s="19" t="s">
        <v>94</v>
      </c>
      <c r="D109" s="19">
        <v>0.54422800000000005</v>
      </c>
      <c r="E109" s="19">
        <v>9.0567400000000006E-3</v>
      </c>
      <c r="F109" s="19">
        <v>1.4995099999999999E-3</v>
      </c>
      <c r="G109" s="20">
        <v>1.5E-9</v>
      </c>
      <c r="H109" s="19">
        <v>461089</v>
      </c>
      <c r="I109" s="16">
        <f t="shared" si="2"/>
        <v>1.4442360952432861E-3</v>
      </c>
      <c r="J109" s="16">
        <f t="shared" si="3"/>
        <v>666.88162295857228</v>
      </c>
    </row>
    <row r="110" spans="1:10" ht="13.5" x14ac:dyDescent="0.3">
      <c r="A110" s="19" t="s">
        <v>1351</v>
      </c>
      <c r="B110" s="19" t="s">
        <v>91</v>
      </c>
      <c r="C110" s="19" t="s">
        <v>98</v>
      </c>
      <c r="D110" s="19">
        <v>0.62806600000000001</v>
      </c>
      <c r="E110" s="19">
        <v>1.00686E-2</v>
      </c>
      <c r="F110" s="19">
        <v>1.53878E-3</v>
      </c>
      <c r="G110" s="20">
        <v>6E-11</v>
      </c>
      <c r="H110" s="19">
        <v>461089</v>
      </c>
      <c r="I110" s="16">
        <f t="shared" si="2"/>
        <v>1.4074307502218825E-3</v>
      </c>
      <c r="J110" s="16">
        <f t="shared" si="3"/>
        <v>649.86265901727904</v>
      </c>
    </row>
    <row r="111" spans="1:10" ht="13.5" x14ac:dyDescent="0.3">
      <c r="A111" s="19" t="s">
        <v>1352</v>
      </c>
      <c r="B111" s="19" t="s">
        <v>94</v>
      </c>
      <c r="C111" s="19" t="s">
        <v>98</v>
      </c>
      <c r="D111" s="19">
        <v>0.18548899999999999</v>
      </c>
      <c r="E111" s="19">
        <v>-1.6016900000000001E-2</v>
      </c>
      <c r="F111" s="19">
        <v>1.91158E-3</v>
      </c>
      <c r="G111" s="20">
        <v>5.2999999999999998E-17</v>
      </c>
      <c r="H111" s="19">
        <v>461089</v>
      </c>
      <c r="I111" s="16">
        <f t="shared" si="2"/>
        <v>1.1332619619651876E-3</v>
      </c>
      <c r="J111" s="16">
        <f t="shared" si="3"/>
        <v>523.12519614277664</v>
      </c>
    </row>
    <row r="112" spans="1:10" ht="13.5" x14ac:dyDescent="0.3">
      <c r="A112" s="19" t="s">
        <v>1353</v>
      </c>
      <c r="B112" s="19" t="s">
        <v>94</v>
      </c>
      <c r="C112" s="19" t="s">
        <v>92</v>
      </c>
      <c r="D112" s="19">
        <v>0.43492799999999998</v>
      </c>
      <c r="E112" s="19">
        <v>-9.40386E-3</v>
      </c>
      <c r="F112" s="19">
        <v>1.5018200000000001E-3</v>
      </c>
      <c r="G112" s="20">
        <v>3.7999999999999998E-10</v>
      </c>
      <c r="H112" s="19">
        <v>461089</v>
      </c>
      <c r="I112" s="16">
        <f t="shared" si="2"/>
        <v>1.4420178703287989E-3</v>
      </c>
      <c r="J112" s="16">
        <f t="shared" si="3"/>
        <v>665.85586983966709</v>
      </c>
    </row>
    <row r="113" spans="1:10" ht="13.5" x14ac:dyDescent="0.3">
      <c r="A113" s="19" t="s">
        <v>1164</v>
      </c>
      <c r="B113" s="19" t="s">
        <v>94</v>
      </c>
      <c r="C113" s="19" t="s">
        <v>92</v>
      </c>
      <c r="D113" s="19">
        <v>0.33741700000000002</v>
      </c>
      <c r="E113" s="19">
        <v>-9.3538700000000002E-3</v>
      </c>
      <c r="F113" s="19">
        <v>1.5736400000000001E-3</v>
      </c>
      <c r="G113" s="20">
        <v>2.7999999999999998E-9</v>
      </c>
      <c r="H113" s="19">
        <v>461089</v>
      </c>
      <c r="I113" s="16">
        <f t="shared" si="2"/>
        <v>1.3762956045011271E-3</v>
      </c>
      <c r="J113" s="16">
        <f t="shared" si="3"/>
        <v>635.46660128276392</v>
      </c>
    </row>
    <row r="114" spans="1:10" ht="13.5" x14ac:dyDescent="0.3">
      <c r="A114" s="19" t="s">
        <v>1163</v>
      </c>
      <c r="B114" s="19" t="s">
        <v>91</v>
      </c>
      <c r="C114" s="19" t="s">
        <v>98</v>
      </c>
      <c r="D114" s="19">
        <v>4.3992999999999997E-2</v>
      </c>
      <c r="E114" s="19">
        <v>-2.1409500000000001E-2</v>
      </c>
      <c r="F114" s="19">
        <v>3.6170999999999998E-3</v>
      </c>
      <c r="G114" s="20">
        <v>3.2000000000000001E-9</v>
      </c>
      <c r="H114" s="19">
        <v>461089</v>
      </c>
      <c r="I114" s="16">
        <f t="shared" si="2"/>
        <v>5.9923117852405576E-4</v>
      </c>
      <c r="J114" s="16">
        <f t="shared" si="3"/>
        <v>276.46337188427418</v>
      </c>
    </row>
    <row r="115" spans="1:10" ht="13.5" x14ac:dyDescent="0.3">
      <c r="A115" s="19" t="s">
        <v>1162</v>
      </c>
      <c r="B115" s="19" t="s">
        <v>94</v>
      </c>
      <c r="C115" s="19" t="s">
        <v>91</v>
      </c>
      <c r="D115" s="19">
        <v>0.33383499999999999</v>
      </c>
      <c r="E115" s="19">
        <v>1.47525E-2</v>
      </c>
      <c r="F115" s="19">
        <v>1.5864099999999999E-3</v>
      </c>
      <c r="G115" s="20">
        <v>1.4000000000000001E-20</v>
      </c>
      <c r="H115" s="19">
        <v>461089</v>
      </c>
      <c r="I115" s="16">
        <f t="shared" si="2"/>
        <v>1.3652320707908823E-3</v>
      </c>
      <c r="J115" s="16">
        <f t="shared" si="3"/>
        <v>630.35133568409731</v>
      </c>
    </row>
    <row r="116" spans="1:10" ht="13.5" x14ac:dyDescent="0.3">
      <c r="A116" s="19" t="s">
        <v>1354</v>
      </c>
      <c r="B116" s="19" t="s">
        <v>92</v>
      </c>
      <c r="C116" s="19" t="s">
        <v>94</v>
      </c>
      <c r="D116" s="19">
        <v>0.43231999999999998</v>
      </c>
      <c r="E116" s="19">
        <v>8.2359800000000004E-3</v>
      </c>
      <c r="F116" s="19">
        <v>1.5064099999999999E-3</v>
      </c>
      <c r="G116" s="20">
        <v>4.6000000000000002E-8</v>
      </c>
      <c r="H116" s="19">
        <v>461089</v>
      </c>
      <c r="I116" s="16">
        <f t="shared" si="2"/>
        <v>1.4376303884695275E-3</v>
      </c>
      <c r="J116" s="16">
        <f t="shared" si="3"/>
        <v>663.8270208260758</v>
      </c>
    </row>
    <row r="117" spans="1:10" ht="13.5" x14ac:dyDescent="0.3">
      <c r="A117" s="19" t="s">
        <v>1160</v>
      </c>
      <c r="B117" s="19" t="s">
        <v>98</v>
      </c>
      <c r="C117" s="19" t="s">
        <v>91</v>
      </c>
      <c r="D117" s="19">
        <v>8.6240999999999998E-2</v>
      </c>
      <c r="E117" s="19">
        <v>1.48764E-2</v>
      </c>
      <c r="F117" s="19">
        <v>2.7041399999999998E-3</v>
      </c>
      <c r="G117" s="20">
        <v>3.8000000000000003E-8</v>
      </c>
      <c r="H117" s="19">
        <v>461089</v>
      </c>
      <c r="I117" s="16">
        <f t="shared" si="2"/>
        <v>8.0137887913085562E-4</v>
      </c>
      <c r="J117" s="16">
        <f t="shared" si="3"/>
        <v>369.8017345413362</v>
      </c>
    </row>
    <row r="118" spans="1:10" ht="13.5" x14ac:dyDescent="0.3">
      <c r="A118" s="19" t="s">
        <v>1159</v>
      </c>
      <c r="B118" s="19" t="s">
        <v>98</v>
      </c>
      <c r="C118" s="19" t="s">
        <v>91</v>
      </c>
      <c r="D118" s="19">
        <v>0.359427</v>
      </c>
      <c r="E118" s="19">
        <v>9.5720600000000003E-3</v>
      </c>
      <c r="F118" s="19">
        <v>1.5861200000000001E-3</v>
      </c>
      <c r="G118" s="20">
        <v>1.6000000000000001E-9</v>
      </c>
      <c r="H118" s="19">
        <v>461089</v>
      </c>
      <c r="I118" s="16">
        <f t="shared" si="2"/>
        <v>1.3654813436597959E-3</v>
      </c>
      <c r="J118" s="16">
        <f t="shared" si="3"/>
        <v>630.46658666595749</v>
      </c>
    </row>
    <row r="119" spans="1:10" ht="13.5" x14ac:dyDescent="0.3">
      <c r="A119" s="19" t="s">
        <v>1355</v>
      </c>
      <c r="B119" s="19" t="s">
        <v>91</v>
      </c>
      <c r="C119" s="19" t="s">
        <v>98</v>
      </c>
      <c r="D119" s="19">
        <v>0.128192</v>
      </c>
      <c r="E119" s="19">
        <v>-1.3375E-2</v>
      </c>
      <c r="F119" s="19">
        <v>2.22025E-3</v>
      </c>
      <c r="G119" s="20">
        <v>1.6999999999999999E-9</v>
      </c>
      <c r="H119" s="19">
        <v>461089</v>
      </c>
      <c r="I119" s="16">
        <f t="shared" si="2"/>
        <v>9.7586409746140744E-4</v>
      </c>
      <c r="J119" s="16">
        <f t="shared" si="3"/>
        <v>450.39777612548528</v>
      </c>
    </row>
    <row r="120" spans="1:10" ht="13.5" x14ac:dyDescent="0.3">
      <c r="A120" s="19" t="s">
        <v>1158</v>
      </c>
      <c r="B120" s="19" t="s">
        <v>91</v>
      </c>
      <c r="C120" s="19" t="s">
        <v>98</v>
      </c>
      <c r="D120" s="19">
        <v>0.429948</v>
      </c>
      <c r="E120" s="19">
        <v>-1.17302E-2</v>
      </c>
      <c r="F120" s="19">
        <v>1.50067E-3</v>
      </c>
      <c r="G120" s="20">
        <v>5.4000000000000002E-15</v>
      </c>
      <c r="H120" s="19">
        <v>461089</v>
      </c>
      <c r="I120" s="16">
        <f t="shared" si="2"/>
        <v>1.4431213290459857E-3</v>
      </c>
      <c r="J120" s="16">
        <f t="shared" si="3"/>
        <v>666.3661314230369</v>
      </c>
    </row>
    <row r="121" spans="1:10" ht="13.5" x14ac:dyDescent="0.3">
      <c r="A121" s="19" t="s">
        <v>1356</v>
      </c>
      <c r="B121" s="19" t="s">
        <v>94</v>
      </c>
      <c r="C121" s="19" t="s">
        <v>91</v>
      </c>
      <c r="D121" s="19">
        <v>0.36301899999999998</v>
      </c>
      <c r="E121" s="19">
        <v>-9.4632099999999997E-3</v>
      </c>
      <c r="F121" s="19">
        <v>1.5626800000000001E-3</v>
      </c>
      <c r="G121" s="20">
        <v>1.3999999999999999E-9</v>
      </c>
      <c r="H121" s="19">
        <v>461089</v>
      </c>
      <c r="I121" s="16">
        <f t="shared" si="2"/>
        <v>1.3859350022695845E-3</v>
      </c>
      <c r="J121" s="16">
        <f t="shared" si="3"/>
        <v>639.9235047755194</v>
      </c>
    </row>
    <row r="122" spans="1:10" ht="13.5" x14ac:dyDescent="0.3">
      <c r="A122" s="19" t="s">
        <v>1357</v>
      </c>
      <c r="B122" s="19" t="s">
        <v>92</v>
      </c>
      <c r="C122" s="19" t="s">
        <v>94</v>
      </c>
      <c r="D122" s="19">
        <v>0.142598</v>
      </c>
      <c r="E122" s="19">
        <v>1.27904E-2</v>
      </c>
      <c r="F122" s="19">
        <v>2.11948E-3</v>
      </c>
      <c r="G122" s="20">
        <v>1.6000000000000001E-9</v>
      </c>
      <c r="H122" s="19">
        <v>461089</v>
      </c>
      <c r="I122" s="16">
        <f t="shared" si="2"/>
        <v>1.0222138166461456E-3</v>
      </c>
      <c r="J122" s="16">
        <f t="shared" si="3"/>
        <v>471.81179461122952</v>
      </c>
    </row>
    <row r="123" spans="1:10" ht="13.5" x14ac:dyDescent="0.3">
      <c r="A123" s="19" t="s">
        <v>1151</v>
      </c>
      <c r="B123" s="19" t="s">
        <v>98</v>
      </c>
      <c r="C123" s="19" t="s">
        <v>94</v>
      </c>
      <c r="D123" s="19">
        <v>0.413856</v>
      </c>
      <c r="E123" s="19">
        <v>-1.55569E-2</v>
      </c>
      <c r="F123" s="19">
        <v>1.51173E-3</v>
      </c>
      <c r="G123" s="20">
        <v>7.8E-25</v>
      </c>
      <c r="H123" s="19">
        <v>461089</v>
      </c>
      <c r="I123" s="16">
        <f t="shared" si="2"/>
        <v>1.4325784036378546E-3</v>
      </c>
      <c r="J123" s="16">
        <f t="shared" si="3"/>
        <v>661.4909159986297</v>
      </c>
    </row>
    <row r="124" spans="1:10" ht="13.5" x14ac:dyDescent="0.3">
      <c r="A124" s="19" t="s">
        <v>1358</v>
      </c>
      <c r="B124" s="19" t="s">
        <v>92</v>
      </c>
      <c r="C124" s="19" t="s">
        <v>94</v>
      </c>
      <c r="D124" s="19">
        <v>0.211119</v>
      </c>
      <c r="E124" s="19">
        <v>1.11025E-2</v>
      </c>
      <c r="F124" s="19">
        <v>1.8340699999999999E-3</v>
      </c>
      <c r="G124" s="20">
        <v>1.3999999999999999E-9</v>
      </c>
      <c r="H124" s="19">
        <v>461089</v>
      </c>
      <c r="I124" s="16">
        <f t="shared" si="2"/>
        <v>1.1810984065992111E-3</v>
      </c>
      <c r="J124" s="16">
        <f t="shared" si="3"/>
        <v>545.23309494327304</v>
      </c>
    </row>
    <row r="125" spans="1:10" ht="13.5" x14ac:dyDescent="0.3">
      <c r="A125" s="19" t="s">
        <v>1359</v>
      </c>
      <c r="B125" s="19" t="s">
        <v>91</v>
      </c>
      <c r="C125" s="19" t="s">
        <v>98</v>
      </c>
      <c r="D125" s="19">
        <v>0.259017</v>
      </c>
      <c r="E125" s="19">
        <v>9.3779799999999993E-3</v>
      </c>
      <c r="F125" s="19">
        <v>1.6936099999999999E-3</v>
      </c>
      <c r="G125" s="20">
        <v>3.1E-8</v>
      </c>
      <c r="H125" s="19">
        <v>461089</v>
      </c>
      <c r="I125" s="16">
        <f t="shared" si="2"/>
        <v>1.2789278430063165E-3</v>
      </c>
      <c r="J125" s="16">
        <f t="shared" si="3"/>
        <v>590.45214804034515</v>
      </c>
    </row>
    <row r="126" spans="1:10" ht="13.5" x14ac:dyDescent="0.3">
      <c r="A126" s="19" t="s">
        <v>1360</v>
      </c>
      <c r="B126" s="19" t="s">
        <v>92</v>
      </c>
      <c r="C126" s="19" t="s">
        <v>94</v>
      </c>
      <c r="D126" s="19">
        <v>5.1006000000000003E-2</v>
      </c>
      <c r="E126" s="19">
        <v>-2.0672699999999999E-2</v>
      </c>
      <c r="F126" s="19">
        <v>3.3752399999999998E-3</v>
      </c>
      <c r="G126" s="20">
        <v>9.0999999999999996E-10</v>
      </c>
      <c r="H126" s="19">
        <v>461089</v>
      </c>
      <c r="I126" s="16">
        <f t="shared" si="2"/>
        <v>6.4214278986113543E-4</v>
      </c>
      <c r="J126" s="16">
        <f t="shared" si="3"/>
        <v>296.27394272484588</v>
      </c>
    </row>
    <row r="127" spans="1:10" ht="13.5" x14ac:dyDescent="0.3">
      <c r="A127" s="19" t="s">
        <v>1361</v>
      </c>
      <c r="B127" s="19" t="s">
        <v>98</v>
      </c>
      <c r="C127" s="19" t="s">
        <v>91</v>
      </c>
      <c r="D127" s="19">
        <v>0.18890599999999999</v>
      </c>
      <c r="E127" s="19">
        <v>1.6515599999999998E-2</v>
      </c>
      <c r="F127" s="19">
        <v>1.89766E-3</v>
      </c>
      <c r="G127" s="20">
        <v>3.1999999999999999E-18</v>
      </c>
      <c r="H127" s="19">
        <v>461089</v>
      </c>
      <c r="I127" s="16">
        <f t="shared" si="2"/>
        <v>1.1415653452423826E-3</v>
      </c>
      <c r="J127" s="16">
        <f t="shared" si="3"/>
        <v>526.96250247283967</v>
      </c>
    </row>
    <row r="128" spans="1:10" ht="13.5" x14ac:dyDescent="0.3">
      <c r="A128" s="19" t="s">
        <v>1362</v>
      </c>
      <c r="B128" s="19" t="s">
        <v>92</v>
      </c>
      <c r="C128" s="19" t="s">
        <v>94</v>
      </c>
      <c r="D128" s="19">
        <v>0.52278199999999997</v>
      </c>
      <c r="E128" s="19">
        <v>1.2953900000000001E-2</v>
      </c>
      <c r="F128" s="19">
        <v>1.487E-3</v>
      </c>
      <c r="G128" s="20">
        <v>2.9999999999999998E-18</v>
      </c>
      <c r="H128" s="19">
        <v>461089</v>
      </c>
      <c r="I128" s="16">
        <f t="shared" si="2"/>
        <v>1.456368631064591E-3</v>
      </c>
      <c r="J128" s="16">
        <f t="shared" si="3"/>
        <v>672.49203930235967</v>
      </c>
    </row>
    <row r="129" spans="1:10" ht="13.5" x14ac:dyDescent="0.3">
      <c r="A129" s="19" t="s">
        <v>1146</v>
      </c>
      <c r="B129" s="19" t="s">
        <v>91</v>
      </c>
      <c r="C129" s="19" t="s">
        <v>92</v>
      </c>
      <c r="D129" s="19">
        <v>0.649752</v>
      </c>
      <c r="E129" s="19">
        <v>-9.7309500000000004E-3</v>
      </c>
      <c r="F129" s="19">
        <v>1.55349E-3</v>
      </c>
      <c r="G129" s="20">
        <v>3.7999999999999998E-10</v>
      </c>
      <c r="H129" s="19">
        <v>461089</v>
      </c>
      <c r="I129" s="16">
        <f t="shared" si="2"/>
        <v>1.3941223649774506E-3</v>
      </c>
      <c r="J129" s="16">
        <f t="shared" si="3"/>
        <v>643.70910816458979</v>
      </c>
    </row>
    <row r="130" spans="1:10" ht="13.5" x14ac:dyDescent="0.3">
      <c r="A130" s="19" t="s">
        <v>691</v>
      </c>
      <c r="B130" s="19" t="s">
        <v>91</v>
      </c>
      <c r="C130" s="19" t="s">
        <v>94</v>
      </c>
      <c r="D130" s="19">
        <v>2.0694000000000001E-2</v>
      </c>
      <c r="E130" s="19">
        <v>3.59634E-2</v>
      </c>
      <c r="F130" s="19">
        <v>5.7486200000000003E-3</v>
      </c>
      <c r="G130" s="20">
        <v>3.9E-10</v>
      </c>
      <c r="H130" s="19">
        <v>461089</v>
      </c>
      <c r="I130" s="16">
        <f t="shared" si="2"/>
        <v>3.7712716970019221E-4</v>
      </c>
      <c r="J130" s="16">
        <f t="shared" si="3"/>
        <v>173.95403808959514</v>
      </c>
    </row>
    <row r="131" spans="1:10" ht="13.5" x14ac:dyDescent="0.3">
      <c r="A131" s="19" t="s">
        <v>1141</v>
      </c>
      <c r="B131" s="19" t="s">
        <v>94</v>
      </c>
      <c r="C131" s="19" t="s">
        <v>92</v>
      </c>
      <c r="D131" s="19">
        <v>1.8003000000000002E-2</v>
      </c>
      <c r="E131" s="19">
        <v>3.2967499999999997E-2</v>
      </c>
      <c r="F131" s="19">
        <v>5.5818700000000001E-3</v>
      </c>
      <c r="G131" s="20">
        <v>3.4999999999999999E-9</v>
      </c>
      <c r="H131" s="19">
        <v>461089</v>
      </c>
      <c r="I131" s="16">
        <f t="shared" si="2"/>
        <v>3.8838890301541037E-4</v>
      </c>
      <c r="J131" s="16">
        <f t="shared" si="3"/>
        <v>179.15065425074545</v>
      </c>
    </row>
    <row r="132" spans="1:10" ht="13.5" x14ac:dyDescent="0.3">
      <c r="A132" s="19" t="s">
        <v>1363</v>
      </c>
      <c r="B132" s="19" t="s">
        <v>94</v>
      </c>
      <c r="C132" s="19" t="s">
        <v>92</v>
      </c>
      <c r="D132" s="19">
        <v>0.60986099999999999</v>
      </c>
      <c r="E132" s="19">
        <v>-1.1129699999999999E-2</v>
      </c>
      <c r="F132" s="19">
        <v>1.5208999999999999E-3</v>
      </c>
      <c r="G132" s="20">
        <v>2.4999999999999999E-13</v>
      </c>
      <c r="H132" s="19">
        <v>461089</v>
      </c>
      <c r="I132" s="16">
        <f t="shared" ref="I132:I146" si="4">(2*D132*(1-D132)*E132*E132)/((2*D132*(1-D132)*E132*E132)+(2*D132*(1-D132)*H132*F132*E132*E132))</f>
        <v>1.4239532225921183E-3</v>
      </c>
      <c r="J132" s="16">
        <f t="shared" ref="J132:J146" si="5">I132*(H132-2)/(1-I132)</f>
        <v>657.50257245223804</v>
      </c>
    </row>
    <row r="133" spans="1:10" ht="13.5" x14ac:dyDescent="0.3">
      <c r="A133" s="19" t="s">
        <v>1137</v>
      </c>
      <c r="B133" s="19" t="s">
        <v>92</v>
      </c>
      <c r="C133" s="19" t="s">
        <v>94</v>
      </c>
      <c r="D133" s="19">
        <v>0.57192699999999996</v>
      </c>
      <c r="E133" s="19">
        <v>-1.0434799999999999E-2</v>
      </c>
      <c r="F133" s="19">
        <v>1.5082400000000001E-3</v>
      </c>
      <c r="G133" s="20">
        <v>4.5999999999999998E-12</v>
      </c>
      <c r="H133" s="19">
        <v>461089</v>
      </c>
      <c r="I133" s="16">
        <f t="shared" si="4"/>
        <v>1.4358885662237831E-3</v>
      </c>
      <c r="J133" s="16">
        <f t="shared" si="5"/>
        <v>663.02157643518842</v>
      </c>
    </row>
    <row r="134" spans="1:10" ht="13.5" x14ac:dyDescent="0.3">
      <c r="A134" s="19" t="s">
        <v>1364</v>
      </c>
      <c r="B134" s="19" t="s">
        <v>94</v>
      </c>
      <c r="C134" s="19" t="s">
        <v>92</v>
      </c>
      <c r="D134" s="19">
        <v>0.49406800000000001</v>
      </c>
      <c r="E134" s="19">
        <v>-1.0134499999999999E-2</v>
      </c>
      <c r="F134" s="19">
        <v>1.4841800000000001E-3</v>
      </c>
      <c r="G134" s="20">
        <v>8.5999999999999997E-12</v>
      </c>
      <c r="H134" s="19">
        <v>461089</v>
      </c>
      <c r="I134" s="16">
        <f t="shared" si="4"/>
        <v>1.4591317507296846E-3</v>
      </c>
      <c r="J134" s="16">
        <f t="shared" si="5"/>
        <v>673.76980045722803</v>
      </c>
    </row>
    <row r="135" spans="1:10" ht="13.5" x14ac:dyDescent="0.3">
      <c r="A135" s="19" t="s">
        <v>1365</v>
      </c>
      <c r="B135" s="19" t="s">
        <v>92</v>
      </c>
      <c r="C135" s="19" t="s">
        <v>98</v>
      </c>
      <c r="D135" s="19">
        <v>0.70270200000000005</v>
      </c>
      <c r="E135" s="19">
        <v>9.5508199999999998E-3</v>
      </c>
      <c r="F135" s="19">
        <v>1.72167E-3</v>
      </c>
      <c r="G135" s="20">
        <v>2.9000000000000002E-8</v>
      </c>
      <c r="H135" s="19">
        <v>461089</v>
      </c>
      <c r="I135" s="16">
        <f t="shared" si="4"/>
        <v>1.2581099360661375E-3</v>
      </c>
      <c r="J135" s="16">
        <f t="shared" si="5"/>
        <v>580.82888267938029</v>
      </c>
    </row>
    <row r="136" spans="1:10" ht="13.5" x14ac:dyDescent="0.3">
      <c r="A136" s="19" t="s">
        <v>1366</v>
      </c>
      <c r="B136" s="19" t="s">
        <v>92</v>
      </c>
      <c r="C136" s="19" t="s">
        <v>94</v>
      </c>
      <c r="D136" s="19">
        <v>0.57277500000000003</v>
      </c>
      <c r="E136" s="19">
        <v>9.5239299999999999E-3</v>
      </c>
      <c r="F136" s="19">
        <v>1.5066000000000001E-3</v>
      </c>
      <c r="G136" s="20">
        <v>2.5999999999999998E-10</v>
      </c>
      <c r="H136" s="19">
        <v>461089</v>
      </c>
      <c r="I136" s="16">
        <f t="shared" si="4"/>
        <v>1.4374493469622625E-3</v>
      </c>
      <c r="J136" s="16">
        <f t="shared" si="5"/>
        <v>663.74330442228108</v>
      </c>
    </row>
    <row r="137" spans="1:10" ht="13.5" x14ac:dyDescent="0.3">
      <c r="A137" s="19" t="s">
        <v>1367</v>
      </c>
      <c r="B137" s="19" t="s">
        <v>91</v>
      </c>
      <c r="C137" s="19" t="s">
        <v>98</v>
      </c>
      <c r="D137" s="19">
        <v>0.26551200000000003</v>
      </c>
      <c r="E137" s="19">
        <v>-1.0197700000000001E-2</v>
      </c>
      <c r="F137" s="19">
        <v>1.68615E-3</v>
      </c>
      <c r="G137" s="20">
        <v>1.5E-9</v>
      </c>
      <c r="H137" s="19">
        <v>461089</v>
      </c>
      <c r="I137" s="16">
        <f t="shared" si="4"/>
        <v>1.284578909516515E-3</v>
      </c>
      <c r="J137" s="16">
        <f t="shared" si="5"/>
        <v>593.06447376722633</v>
      </c>
    </row>
    <row r="138" spans="1:10" ht="13.5" x14ac:dyDescent="0.3">
      <c r="A138" s="19" t="s">
        <v>1134</v>
      </c>
      <c r="B138" s="19" t="s">
        <v>94</v>
      </c>
      <c r="C138" s="19" t="s">
        <v>92</v>
      </c>
      <c r="D138" s="19">
        <v>0.43290299999999998</v>
      </c>
      <c r="E138" s="19">
        <v>-1.13317E-2</v>
      </c>
      <c r="F138" s="19">
        <v>1.5009800000000001E-3</v>
      </c>
      <c r="G138" s="20">
        <v>4.4000000000000002E-14</v>
      </c>
      <c r="H138" s="19">
        <v>461089</v>
      </c>
      <c r="I138" s="16">
        <f t="shared" si="4"/>
        <v>1.442823708731653E-3</v>
      </c>
      <c r="J138" s="16">
        <f t="shared" si="5"/>
        <v>666.22850567136709</v>
      </c>
    </row>
    <row r="139" spans="1:10" ht="13.5" x14ac:dyDescent="0.3">
      <c r="A139" s="19" t="s">
        <v>1368</v>
      </c>
      <c r="B139" s="19" t="s">
        <v>94</v>
      </c>
      <c r="C139" s="19" t="s">
        <v>92</v>
      </c>
      <c r="D139" s="19">
        <v>0.33510200000000001</v>
      </c>
      <c r="E139" s="19">
        <v>-9.3384699999999998E-3</v>
      </c>
      <c r="F139" s="19">
        <v>1.5738E-3</v>
      </c>
      <c r="G139" s="20">
        <v>3E-9</v>
      </c>
      <c r="H139" s="19">
        <v>461089</v>
      </c>
      <c r="I139" s="16">
        <f t="shared" si="4"/>
        <v>1.3761558762909638E-3</v>
      </c>
      <c r="J139" s="16">
        <f t="shared" si="5"/>
        <v>635.40199672296899</v>
      </c>
    </row>
    <row r="140" spans="1:10" ht="13.5" x14ac:dyDescent="0.3">
      <c r="A140" s="19" t="s">
        <v>1369</v>
      </c>
      <c r="B140" s="19" t="s">
        <v>98</v>
      </c>
      <c r="C140" s="19" t="s">
        <v>91</v>
      </c>
      <c r="D140" s="19">
        <v>0.35917399999999999</v>
      </c>
      <c r="E140" s="19">
        <v>9.4794600000000003E-3</v>
      </c>
      <c r="F140" s="19">
        <v>1.54996E-3</v>
      </c>
      <c r="G140" s="20">
        <v>9.5999999999999999E-10</v>
      </c>
      <c r="H140" s="19">
        <v>461089</v>
      </c>
      <c r="I140" s="16">
        <f t="shared" si="4"/>
        <v>1.397293011650536E-3</v>
      </c>
      <c r="J140" s="16">
        <f t="shared" si="5"/>
        <v>645.17514157953053</v>
      </c>
    </row>
    <row r="141" spans="1:10" ht="13.5" x14ac:dyDescent="0.3">
      <c r="A141" s="19" t="s">
        <v>1370</v>
      </c>
      <c r="B141" s="19" t="s">
        <v>98</v>
      </c>
      <c r="C141" s="19" t="s">
        <v>91</v>
      </c>
      <c r="D141" s="19">
        <v>0.67318</v>
      </c>
      <c r="E141" s="19">
        <v>-1.40821E-2</v>
      </c>
      <c r="F141" s="19">
        <v>1.5806500000000001E-3</v>
      </c>
      <c r="G141" s="20">
        <v>5.0999999999999998E-19</v>
      </c>
      <c r="H141" s="19">
        <v>461089</v>
      </c>
      <c r="I141" s="16">
        <f t="shared" si="4"/>
        <v>1.3702002559259081E-3</v>
      </c>
      <c r="J141" s="16">
        <f t="shared" si="5"/>
        <v>632.64838037681261</v>
      </c>
    </row>
    <row r="142" spans="1:10" ht="13.5" x14ac:dyDescent="0.3">
      <c r="A142" s="19" t="s">
        <v>1371</v>
      </c>
      <c r="B142" s="19" t="s">
        <v>94</v>
      </c>
      <c r="C142" s="19" t="s">
        <v>92</v>
      </c>
      <c r="D142" s="19">
        <v>0.25267000000000001</v>
      </c>
      <c r="E142" s="19">
        <v>1.0788799999999999E-2</v>
      </c>
      <c r="F142" s="19">
        <v>1.73048E-3</v>
      </c>
      <c r="G142" s="20">
        <v>4.5E-10</v>
      </c>
      <c r="H142" s="19">
        <v>461089</v>
      </c>
      <c r="I142" s="16">
        <f t="shared" si="4"/>
        <v>1.2517128239260269E-3</v>
      </c>
      <c r="J142" s="16">
        <f t="shared" si="5"/>
        <v>577.87184043884292</v>
      </c>
    </row>
    <row r="143" spans="1:10" ht="13.5" x14ac:dyDescent="0.3">
      <c r="A143" s="19" t="s">
        <v>1372</v>
      </c>
      <c r="B143" s="19" t="s">
        <v>98</v>
      </c>
      <c r="C143" s="19" t="s">
        <v>92</v>
      </c>
      <c r="D143" s="19">
        <v>8.4376000000000007E-2</v>
      </c>
      <c r="E143" s="19">
        <v>-1.5598900000000001E-2</v>
      </c>
      <c r="F143" s="19">
        <v>2.67761E-3</v>
      </c>
      <c r="G143" s="20">
        <v>5.6999999999999998E-9</v>
      </c>
      <c r="H143" s="19">
        <v>461089</v>
      </c>
      <c r="I143" s="16">
        <f t="shared" si="4"/>
        <v>8.0931258688030268E-4</v>
      </c>
      <c r="J143" s="16">
        <f t="shared" si="5"/>
        <v>373.46576328987749</v>
      </c>
    </row>
    <row r="144" spans="1:10" ht="13.5" x14ac:dyDescent="0.3">
      <c r="A144" s="19" t="s">
        <v>1373</v>
      </c>
      <c r="B144" s="19" t="s">
        <v>91</v>
      </c>
      <c r="C144" s="19" t="s">
        <v>98</v>
      </c>
      <c r="D144" s="19">
        <v>0.45672299999999999</v>
      </c>
      <c r="E144" s="19">
        <v>-8.5527199999999998E-3</v>
      </c>
      <c r="F144" s="19">
        <v>1.50169E-3</v>
      </c>
      <c r="G144" s="20">
        <v>1.2E-8</v>
      </c>
      <c r="H144" s="19">
        <v>461089</v>
      </c>
      <c r="I144" s="16">
        <f t="shared" si="4"/>
        <v>1.4421425245355625E-3</v>
      </c>
      <c r="J144" s="16">
        <f t="shared" si="5"/>
        <v>665.91351240443021</v>
      </c>
    </row>
    <row r="145" spans="1:10" ht="13.5" x14ac:dyDescent="0.3">
      <c r="A145" s="19" t="s">
        <v>1123</v>
      </c>
      <c r="B145" s="19" t="s">
        <v>92</v>
      </c>
      <c r="C145" s="19" t="s">
        <v>91</v>
      </c>
      <c r="D145" s="19">
        <v>0.60474000000000006</v>
      </c>
      <c r="E145" s="19">
        <v>-8.8732599999999991E-3</v>
      </c>
      <c r="F145" s="19">
        <v>1.5279E-3</v>
      </c>
      <c r="G145" s="20">
        <v>6.3000000000000002E-9</v>
      </c>
      <c r="H145" s="19">
        <v>461089</v>
      </c>
      <c r="I145" s="16">
        <f t="shared" si="4"/>
        <v>1.4174386967767216E-3</v>
      </c>
      <c r="J145" s="16">
        <f t="shared" si="5"/>
        <v>654.49025619648444</v>
      </c>
    </row>
    <row r="146" spans="1:10" ht="13.5" x14ac:dyDescent="0.3">
      <c r="A146" s="21" t="s">
        <v>1374</v>
      </c>
      <c r="B146" s="21" t="s">
        <v>98</v>
      </c>
      <c r="C146" s="21" t="s">
        <v>91</v>
      </c>
      <c r="D146" s="21">
        <v>0.62192099999999995</v>
      </c>
      <c r="E146" s="21">
        <v>1.28713E-2</v>
      </c>
      <c r="F146" s="21">
        <v>1.53936E-3</v>
      </c>
      <c r="G146" s="22">
        <v>6.1999999999999997E-17</v>
      </c>
      <c r="H146" s="21">
        <v>461089</v>
      </c>
      <c r="I146" s="23">
        <f t="shared" si="4"/>
        <v>1.4069012045874385E-3</v>
      </c>
      <c r="J146" s="23">
        <f t="shared" si="5"/>
        <v>649.61780379028221</v>
      </c>
    </row>
  </sheetData>
  <mergeCells count="1">
    <mergeCell ref="A1:J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linsiyi</dc:creator>
  <cp:lastModifiedBy>office</cp:lastModifiedBy>
  <dcterms:created xsi:type="dcterms:W3CDTF">2023-05-12T11:15:00Z</dcterms:created>
  <dcterms:modified xsi:type="dcterms:W3CDTF">2023-11-29T05:31:34Z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