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rec\OneDrive\Documentos\Hospital\TRABAJOS\Hepatectomía lap 2022\"/>
    </mc:Choice>
  </mc:AlternateContent>
  <bookViews>
    <workbookView xWindow="0" yWindow="0" windowWidth="20490" windowHeight="76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9" i="1" l="1"/>
  <c r="I9" i="1"/>
  <c r="G9" i="1"/>
</calcChain>
</file>

<file path=xl/sharedStrings.xml><?xml version="1.0" encoding="utf-8"?>
<sst xmlns="http://schemas.openxmlformats.org/spreadsheetml/2006/main" count="55" uniqueCount="48">
  <si>
    <t>TOTAL</t>
  </si>
  <si>
    <t>Period 1</t>
  </si>
  <si>
    <t>Period 2</t>
  </si>
  <si>
    <t>Period 3</t>
  </si>
  <si>
    <t>p</t>
  </si>
  <si>
    <t>26 (52)</t>
  </si>
  <si>
    <t>30 (60)</t>
  </si>
  <si>
    <t>17 (34)</t>
  </si>
  <si>
    <t>20 (40)</t>
  </si>
  <si>
    <t>25 (50)</t>
  </si>
  <si>
    <t>32 (64)</t>
  </si>
  <si>
    <t>SD: Standard desviation.</t>
  </si>
  <si>
    <t>Table 2. Type of liver resection and difficulty according to IWATE criteria.</t>
  </si>
  <si>
    <t>Type of liver resection</t>
  </si>
  <si>
    <t>Non anatomical resections, N (%)</t>
  </si>
  <si>
    <t>70 (46,6)</t>
  </si>
  <si>
    <t>19 (38)</t>
  </si>
  <si>
    <t>Segmentectomies, N (%)</t>
  </si>
  <si>
    <t>63 (42)</t>
  </si>
  <si>
    <t>23 (46)</t>
  </si>
  <si>
    <t>Hepatectomies, N (%)</t>
  </si>
  <si>
    <t>17 (11,4)</t>
  </si>
  <si>
    <t>5 (10)</t>
  </si>
  <si>
    <t>4 (8)</t>
  </si>
  <si>
    <t>8 (16)</t>
  </si>
  <si>
    <t>Simultaneous colon resection, N (%)</t>
  </si>
  <si>
    <t>33 (22)</t>
  </si>
  <si>
    <t>10 (20)</t>
  </si>
  <si>
    <t>6 (12)</t>
  </si>
  <si>
    <t>IWATE</t>
  </si>
  <si>
    <t>Low</t>
  </si>
  <si>
    <t>16 (10,6)</t>
  </si>
  <si>
    <t>Intermediate</t>
  </si>
  <si>
    <t>78 (52)</t>
  </si>
  <si>
    <t>16 (32)</t>
  </si>
  <si>
    <t>Advanced</t>
  </si>
  <si>
    <t>44 (29,4)</t>
  </si>
  <si>
    <t>12 (24)</t>
  </si>
  <si>
    <t>22 (44)</t>
  </si>
  <si>
    <t>Expert</t>
  </si>
  <si>
    <t>12 (8)</t>
  </si>
  <si>
    <t>0 (0)</t>
  </si>
  <si>
    <t>0.005</t>
  </si>
  <si>
    <t>Mean IWATE (SD)</t>
  </si>
  <si>
    <t>5,8 (2,17)</t>
  </si>
  <si>
    <t>5,1 (1,9)</t>
  </si>
  <si>
    <t>6 (2)</t>
  </si>
  <si>
    <t>7,1 (2,1)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</si>
</sst>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1" fillId="0" borderId="3" xfId="0" applyFont="1" applyFill="1" applyBorder="1" applyAlignment="1">
      <alignment horizontal="left" wrapText="1"/>
    </xf>
    <xf numFmtId="0" fontId="1" fillId="0" borderId="3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wrapText="1"/>
    </xf>
    <xf numFmtId="0" fontId="0" fillId="0" borderId="1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7"/>
  <sheetViews>
    <sheetView tabSelected="1" workbookViewId="0">
      <selection activeCell="B2" sqref="B2:M17"/>
    </sheetView>
  </sheetViews>
  <sheetFormatPr baseColWidth="10" defaultRowHeight="15" x14ac:dyDescent="0.25"/>
  <sheetData>
    <row r="1" spans="2:13" ht="15.75" thickBot="1" x14ac:dyDescent="0.3"/>
    <row r="2" spans="2:13" ht="15.75" thickBot="1" x14ac:dyDescent="0.3">
      <c r="B2" s="4" t="s">
        <v>12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2:13" ht="15.75" thickBot="1" x14ac:dyDescent="0.3">
      <c r="B3" s="5"/>
      <c r="C3" s="5"/>
      <c r="D3" s="6" t="s">
        <v>0</v>
      </c>
      <c r="E3" s="6"/>
      <c r="F3" s="6" t="s">
        <v>1</v>
      </c>
      <c r="G3" s="6"/>
      <c r="H3" s="6" t="s">
        <v>2</v>
      </c>
      <c r="I3" s="6"/>
      <c r="J3" s="6" t="s">
        <v>3</v>
      </c>
      <c r="K3" s="6"/>
      <c r="L3" s="6" t="s">
        <v>4</v>
      </c>
      <c r="M3" s="6"/>
    </row>
    <row r="4" spans="2:13" ht="15" customHeight="1" x14ac:dyDescent="0.25">
      <c r="B4" s="7" t="s">
        <v>13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pans="2:13" ht="15" customHeight="1" x14ac:dyDescent="0.25">
      <c r="B5" s="8" t="s">
        <v>14</v>
      </c>
      <c r="C5" s="8"/>
      <c r="D5" s="9" t="s">
        <v>15</v>
      </c>
      <c r="E5" s="9"/>
      <c r="F5" s="9" t="s">
        <v>9</v>
      </c>
      <c r="G5" s="9"/>
      <c r="H5" s="9" t="s">
        <v>5</v>
      </c>
      <c r="I5" s="9"/>
      <c r="J5" s="9" t="s">
        <v>16</v>
      </c>
      <c r="K5" s="9"/>
      <c r="L5" s="9">
        <v>0.31</v>
      </c>
      <c r="M5" s="9"/>
    </row>
    <row r="6" spans="2:13" ht="15" customHeight="1" x14ac:dyDescent="0.25">
      <c r="B6" s="1" t="s">
        <v>17</v>
      </c>
      <c r="C6" s="1"/>
      <c r="D6" s="2" t="s">
        <v>18</v>
      </c>
      <c r="E6" s="2"/>
      <c r="F6" s="2" t="s">
        <v>8</v>
      </c>
      <c r="G6" s="2"/>
      <c r="H6" s="2" t="s">
        <v>8</v>
      </c>
      <c r="I6" s="2"/>
      <c r="J6" s="2" t="s">
        <v>19</v>
      </c>
      <c r="K6" s="2"/>
      <c r="L6" s="2">
        <v>0.78</v>
      </c>
      <c r="M6" s="2"/>
    </row>
    <row r="7" spans="2:13" x14ac:dyDescent="0.25">
      <c r="B7" s="10" t="s">
        <v>20</v>
      </c>
      <c r="C7" s="10"/>
      <c r="D7" s="2" t="s">
        <v>21</v>
      </c>
      <c r="E7" s="2"/>
      <c r="F7" s="2" t="s">
        <v>22</v>
      </c>
      <c r="G7" s="2"/>
      <c r="H7" s="2" t="s">
        <v>23</v>
      </c>
      <c r="I7" s="2"/>
      <c r="J7" s="2" t="s">
        <v>24</v>
      </c>
      <c r="K7" s="2"/>
      <c r="L7" s="2">
        <v>0.42</v>
      </c>
      <c r="M7" s="2"/>
    </row>
    <row r="8" spans="2:13" x14ac:dyDescent="0.2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2:13" ht="15.75" customHeight="1" x14ac:dyDescent="0.25">
      <c r="B9" s="8" t="s">
        <v>25</v>
      </c>
      <c r="C9" s="8"/>
      <c r="D9" s="9" t="s">
        <v>26</v>
      </c>
      <c r="E9" s="9">
        <v>0.22</v>
      </c>
      <c r="F9" s="9" t="s">
        <v>7</v>
      </c>
      <c r="G9" s="9" t="e">
        <f t="shared" ref="G9" si="0">F9*2</f>
        <v>#VALUE!</v>
      </c>
      <c r="H9" s="9" t="s">
        <v>27</v>
      </c>
      <c r="I9" s="9" t="e">
        <f t="shared" ref="I9" si="1">H9*2</f>
        <v>#VALUE!</v>
      </c>
      <c r="J9" s="9" t="s">
        <v>28</v>
      </c>
      <c r="K9" s="9" t="e">
        <f t="shared" ref="K9" si="2">J9*2</f>
        <v>#VALUE!</v>
      </c>
      <c r="L9" s="9">
        <v>0.02</v>
      </c>
      <c r="M9" s="9"/>
    </row>
    <row r="10" spans="2:13" ht="15" customHeight="1" x14ac:dyDescent="0.25">
      <c r="B10" s="10"/>
      <c r="C10" s="10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2:13" x14ac:dyDescent="0.25">
      <c r="B11" s="3" t="s">
        <v>29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2:13" x14ac:dyDescent="0.25">
      <c r="B12" s="2" t="s">
        <v>30</v>
      </c>
      <c r="C12" s="2"/>
      <c r="D12" s="2" t="s">
        <v>31</v>
      </c>
      <c r="E12" s="2"/>
      <c r="F12" s="2" t="s">
        <v>24</v>
      </c>
      <c r="G12" s="2"/>
      <c r="H12" s="2" t="s">
        <v>23</v>
      </c>
      <c r="I12" s="2"/>
      <c r="J12" s="2" t="s">
        <v>23</v>
      </c>
      <c r="K12" s="2"/>
      <c r="L12" s="2">
        <v>0.32</v>
      </c>
      <c r="M12" s="2"/>
    </row>
    <row r="13" spans="2:13" x14ac:dyDescent="0.25">
      <c r="B13" s="2" t="s">
        <v>32</v>
      </c>
      <c r="C13" s="2"/>
      <c r="D13" s="2" t="s">
        <v>33</v>
      </c>
      <c r="E13" s="2"/>
      <c r="F13" s="2" t="s">
        <v>10</v>
      </c>
      <c r="G13" s="2"/>
      <c r="H13" s="2" t="s">
        <v>6</v>
      </c>
      <c r="I13" s="2"/>
      <c r="J13" s="2" t="s">
        <v>34</v>
      </c>
      <c r="K13" s="2"/>
      <c r="L13" s="2">
        <v>2E-3</v>
      </c>
      <c r="M13" s="2"/>
    </row>
    <row r="14" spans="2:13" x14ac:dyDescent="0.25">
      <c r="B14" s="2" t="s">
        <v>35</v>
      </c>
      <c r="C14" s="2"/>
      <c r="D14" s="2" t="s">
        <v>36</v>
      </c>
      <c r="E14" s="2"/>
      <c r="F14" s="2" t="s">
        <v>27</v>
      </c>
      <c r="G14" s="2"/>
      <c r="H14" s="2" t="s">
        <v>37</v>
      </c>
      <c r="I14" s="2"/>
      <c r="J14" s="2" t="s">
        <v>38</v>
      </c>
      <c r="K14" s="2"/>
      <c r="L14" s="2">
        <v>3.4000000000000002E-2</v>
      </c>
      <c r="M14" s="2"/>
    </row>
    <row r="15" spans="2:13" x14ac:dyDescent="0.25">
      <c r="B15" s="2" t="s">
        <v>39</v>
      </c>
      <c r="C15" s="2"/>
      <c r="D15" s="2" t="s">
        <v>40</v>
      </c>
      <c r="E15" s="2"/>
      <c r="F15" s="2" t="s">
        <v>41</v>
      </c>
      <c r="G15" s="2"/>
      <c r="H15" s="2" t="s">
        <v>23</v>
      </c>
      <c r="I15" s="2"/>
      <c r="J15" s="2" t="s">
        <v>24</v>
      </c>
      <c r="K15" s="2"/>
      <c r="L15" s="2" t="s">
        <v>42</v>
      </c>
      <c r="M15" s="2"/>
    </row>
    <row r="16" spans="2:13" ht="15.75" thickBot="1" x14ac:dyDescent="0.3">
      <c r="B16" s="11" t="s">
        <v>43</v>
      </c>
      <c r="C16" s="11"/>
      <c r="D16" s="12" t="s">
        <v>44</v>
      </c>
      <c r="E16" s="12"/>
      <c r="F16" s="12" t="s">
        <v>45</v>
      </c>
      <c r="G16" s="12"/>
      <c r="H16" s="12" t="s">
        <v>46</v>
      </c>
      <c r="I16" s="12"/>
      <c r="J16" s="12" t="s">
        <v>47</v>
      </c>
      <c r="K16" s="12"/>
      <c r="L16" s="12">
        <v>1.0000000000000001E-5</v>
      </c>
      <c r="M16" s="12"/>
    </row>
    <row r="17" spans="2:13" x14ac:dyDescent="0.25">
      <c r="B17" s="13" t="s">
        <v>11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</row>
  </sheetData>
  <mergeCells count="71">
    <mergeCell ref="B17:M17"/>
    <mergeCell ref="B16:C16"/>
    <mergeCell ref="D16:E16"/>
    <mergeCell ref="F16:G16"/>
    <mergeCell ref="H16:I16"/>
    <mergeCell ref="J16:K16"/>
    <mergeCell ref="L16:M16"/>
    <mergeCell ref="B15:C15"/>
    <mergeCell ref="D15:E15"/>
    <mergeCell ref="F15:G15"/>
    <mergeCell ref="H15:I15"/>
    <mergeCell ref="J15:K15"/>
    <mergeCell ref="L15:M15"/>
    <mergeCell ref="B14:C14"/>
    <mergeCell ref="D14:E14"/>
    <mergeCell ref="F14:G14"/>
    <mergeCell ref="H14:I14"/>
    <mergeCell ref="J14:K14"/>
    <mergeCell ref="L14:M14"/>
    <mergeCell ref="B13:C13"/>
    <mergeCell ref="D13:E13"/>
    <mergeCell ref="F13:G13"/>
    <mergeCell ref="H13:I13"/>
    <mergeCell ref="J13:K13"/>
    <mergeCell ref="L13:M13"/>
    <mergeCell ref="B12:C12"/>
    <mergeCell ref="D12:E12"/>
    <mergeCell ref="F12:G12"/>
    <mergeCell ref="H12:I12"/>
    <mergeCell ref="J12:K12"/>
    <mergeCell ref="L12:M12"/>
    <mergeCell ref="D10:E10"/>
    <mergeCell ref="F10:G10"/>
    <mergeCell ref="H10:I10"/>
    <mergeCell ref="J10:K10"/>
    <mergeCell ref="L10:M10"/>
    <mergeCell ref="B11:M11"/>
    <mergeCell ref="B4:M4"/>
    <mergeCell ref="B6:C6"/>
    <mergeCell ref="D6:E6"/>
    <mergeCell ref="F6:G6"/>
    <mergeCell ref="H6:I6"/>
    <mergeCell ref="J6:K6"/>
    <mergeCell ref="L6:M6"/>
    <mergeCell ref="B8:M8"/>
    <mergeCell ref="B10:C10"/>
    <mergeCell ref="B9:C9"/>
    <mergeCell ref="D9:E9"/>
    <mergeCell ref="F9:G9"/>
    <mergeCell ref="H9:I9"/>
    <mergeCell ref="J9:K9"/>
    <mergeCell ref="L9:M9"/>
    <mergeCell ref="B7:C7"/>
    <mergeCell ref="D7:E7"/>
    <mergeCell ref="F7:G7"/>
    <mergeCell ref="H7:I7"/>
    <mergeCell ref="J7:K7"/>
    <mergeCell ref="L7:M7"/>
    <mergeCell ref="B5:C5"/>
    <mergeCell ref="D5:E5"/>
    <mergeCell ref="F5:G5"/>
    <mergeCell ref="H5:I5"/>
    <mergeCell ref="J5:K5"/>
    <mergeCell ref="L5:M5"/>
    <mergeCell ref="B2:M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ramiro</dc:creator>
  <cp:lastModifiedBy>ramiro</cp:lastModifiedBy>
  <dcterms:created xsi:type="dcterms:W3CDTF">2023-10-18T11:51:09Z</dcterms:created>
  <dcterms:modified xsi:type="dcterms:W3CDTF">2023-10-18T11:51:55Z</dcterms:modified>
</cp:coreProperties>
</file>