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00" windowHeight="8655" activeTab="2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<sst xmlns="http://schemas.openxmlformats.org/spreadsheetml/2006/main" count="1037" uniqueCount="341">
  <si>
    <t>姓名</t>
  </si>
  <si>
    <t>年龄</t>
  </si>
  <si>
    <t>体重</t>
  </si>
  <si>
    <t>性别</t>
  </si>
  <si>
    <t>主诉</t>
  </si>
  <si>
    <t>最高体温</t>
  </si>
  <si>
    <t>惊厥形式</t>
  </si>
  <si>
    <t>惊厥持续状态</t>
  </si>
  <si>
    <t>入院时间</t>
  </si>
  <si>
    <t>死亡时间</t>
  </si>
  <si>
    <r>
      <rPr>
        <sz val="11"/>
        <color theme="1"/>
        <rFont val="宋体"/>
        <charset val="134"/>
        <scheme val="minor"/>
      </rPr>
      <t>A</t>
    </r>
    <r>
      <rPr>
        <sz val="11"/>
        <color theme="1"/>
        <rFont val="宋体"/>
        <charset val="134"/>
        <scheme val="minor"/>
      </rPr>
      <t xml:space="preserve">RDS </t>
    </r>
  </si>
  <si>
    <t>WBC（4.3-11.3）</t>
  </si>
  <si>
    <t>L（1.5-4.6）</t>
  </si>
  <si>
    <t>N（1.6-7.8）</t>
  </si>
  <si>
    <t>嗜酸（0-0.68）</t>
  </si>
  <si>
    <t>白介素6（0-3.4pg/ml）</t>
  </si>
  <si>
    <t>CRP（0-6mg/L）</t>
  </si>
  <si>
    <t>血小板（167-453）</t>
  </si>
  <si>
    <t>PT（9.2-15）</t>
  </si>
  <si>
    <t>APTT（21-37）</t>
  </si>
  <si>
    <t>FiB（2-4g）</t>
  </si>
  <si>
    <t>D-D（0-0.5mg/L）</t>
  </si>
  <si>
    <t>乳酸脱氢酶（120-250U/L）</t>
  </si>
  <si>
    <t>PCT（0-0.05ng/ml）</t>
  </si>
  <si>
    <t>肝功(谷丙 7-30U/L，谷草14-44U/L)</t>
  </si>
  <si>
    <t>肾功（肌酐27-66umol/L，尿素2.7-7mmol/L）</t>
  </si>
  <si>
    <t>心肌酶（0-5ng/ml）</t>
  </si>
  <si>
    <t>高敏肌钙蛋白I（0-0.0175ng/ml）</t>
  </si>
  <si>
    <t>脑脊液细胞数（0-15）</t>
  </si>
  <si>
    <t>脑脊液蛋白（0-0.4g/L）</t>
  </si>
  <si>
    <t>脑脊液糖（2.8-4.5mmol/L）</t>
  </si>
  <si>
    <t>脑脊液LDH（3-40U/L）</t>
  </si>
  <si>
    <t>新冠核酸/抗原</t>
  </si>
  <si>
    <t>颅脑影像学</t>
  </si>
  <si>
    <t>胸部影像学</t>
  </si>
  <si>
    <t>心脏</t>
  </si>
  <si>
    <t>激素</t>
  </si>
  <si>
    <t>丙球</t>
  </si>
  <si>
    <t>血管活性药物</t>
  </si>
  <si>
    <t>抗生素</t>
  </si>
  <si>
    <t>抗病毒</t>
  </si>
  <si>
    <t>血浆/红细胞/冷沉淀</t>
  </si>
  <si>
    <t>血浆置换/透析滤过</t>
  </si>
  <si>
    <t>呼吸机</t>
  </si>
  <si>
    <t>疾病史</t>
  </si>
  <si>
    <t>出院诊断</t>
  </si>
  <si>
    <t>侯智睿</t>
  </si>
  <si>
    <t>10岁</t>
  </si>
  <si>
    <t>65kg</t>
  </si>
  <si>
    <t>男</t>
  </si>
  <si>
    <t>发热2天，头痛1天，抽搐6小时，昏迷状态3小时余</t>
  </si>
  <si>
    <t>40℃</t>
  </si>
  <si>
    <t>强直-阵挛</t>
  </si>
  <si>
    <t>2022.12.23 00:28</t>
  </si>
  <si>
    <t>2022.12.23 23:23自动出院</t>
  </si>
  <si>
    <t>无</t>
  </si>
  <si>
    <t>/</t>
  </si>
  <si>
    <t>谷丙131.7，谷草351</t>
  </si>
  <si>
    <t>12.23肌酐66.8，尿素4.39</t>
  </si>
  <si>
    <t>CKMB70.20</t>
  </si>
  <si>
    <t>未查</t>
  </si>
  <si>
    <t>12.23-1.颅脑CT平扫未见明显异常，建议结合MR检查2.副鼻窦轻度炎症</t>
  </si>
  <si>
    <r>
      <rPr>
        <sz val="11"/>
        <color theme="1"/>
        <rFont val="Tahoma"/>
        <charset val="134"/>
      </rPr>
      <t>12.23-1.</t>
    </r>
    <r>
      <rPr>
        <sz val="11"/>
        <color theme="1"/>
        <rFont val="宋体"/>
        <charset val="134"/>
      </rPr>
      <t>双肺炎症，建议治疗后复查</t>
    </r>
    <r>
      <rPr>
        <sz val="11"/>
        <color theme="1"/>
        <rFont val="Tahoma"/>
        <charset val="134"/>
      </rPr>
      <t>2.</t>
    </r>
    <r>
      <rPr>
        <sz val="11"/>
        <color theme="1"/>
        <rFont val="宋体"/>
        <charset val="134"/>
      </rPr>
      <t>气管插管后</t>
    </r>
  </si>
  <si>
    <r>
      <rPr>
        <sz val="11"/>
        <color theme="1"/>
        <rFont val="Tahoma"/>
        <charset val="134"/>
      </rPr>
      <t>12.23</t>
    </r>
    <r>
      <rPr>
        <sz val="11"/>
        <color theme="1"/>
        <rFont val="宋体"/>
        <charset val="134"/>
      </rPr>
      <t>心包积液（mm），EF约56%</t>
    </r>
  </si>
  <si>
    <t>12.23甲强龙1g（共2次）</t>
  </si>
  <si>
    <t>丙球20g</t>
  </si>
  <si>
    <t>头孢曲松钠</t>
  </si>
  <si>
    <t>血浆</t>
  </si>
  <si>
    <t>有创呼吸机</t>
  </si>
  <si>
    <t>否认重大疾病史</t>
  </si>
  <si>
    <t>重症脑炎、坏死性脑病、休克、多器官功能衰竭（神经、呼吸、循环、胃肠）、中枢性呼吸衰竭、肺炎、缺氧缺血性脑病、中枢性尿崩症、心肺复苏后、凝血功能障碍、心肌损害、肝损害、电解质紊乱（高钠、低钾）、肥胖</t>
  </si>
  <si>
    <t>毕景洛</t>
  </si>
  <si>
    <t>1岁</t>
  </si>
  <si>
    <t>11kg</t>
  </si>
  <si>
    <t>女</t>
  </si>
  <si>
    <t>发热3天，呕吐、腹泻1天，9小时前抽搐1次</t>
  </si>
  <si>
    <t>38.6℃</t>
  </si>
  <si>
    <t>2022.12.24 17:30</t>
  </si>
  <si>
    <t>2022.12.29 17：50</t>
  </si>
  <si>
    <t>12.24谷丙18，谷草48</t>
  </si>
  <si>
    <t>12.24肌酐16.5，尿素2.81</t>
  </si>
  <si>
    <t>12.24CKMB 3</t>
  </si>
  <si>
    <t>12.24 0.0024</t>
  </si>
  <si>
    <t>阳性</t>
  </si>
  <si>
    <t>12.25颅脑MRI脑内多发异常信号，考虑感染性病变，急性播散性脑脊髓炎可能，请结合其他检查</t>
  </si>
  <si>
    <t>12.25胸片：右肺炎症并上叶实变，建议复查，气管插管后</t>
  </si>
  <si>
    <t>12.25-12.27各0.22g</t>
  </si>
  <si>
    <t>丙球10g×2天</t>
  </si>
  <si>
    <t>去甲肾、多巴酚、肾上腺素、多巴胺</t>
  </si>
  <si>
    <t>头孢曲松</t>
  </si>
  <si>
    <t>阿昔洛韦</t>
  </si>
  <si>
    <t>2021-10-28至2021-11-11“急性播散性脑脊髄炎、支气管炎、心肌损害”；2021-11-14至2021-11-16“急性播散性脑脊髄炎，行糖皮质激素冲击治疗”。</t>
  </si>
  <si>
    <t>重症脑炎、脓毒症、多脏器功能衰竭、惊厥持续状态、高血糖、电解质紊乱、肺炎、小儿腹泻病</t>
  </si>
  <si>
    <t>广海洋</t>
  </si>
  <si>
    <t>50kg</t>
  </si>
  <si>
    <t>发热1天，抽搐3小时</t>
  </si>
  <si>
    <t>41℃</t>
  </si>
  <si>
    <t>2022.12.24 13:50</t>
  </si>
  <si>
    <t>2022.12.25 12:55</t>
  </si>
  <si>
    <t>谷丙55.4，谷草134</t>
  </si>
  <si>
    <t>12.24肌酐110.5，尿素5.70</t>
  </si>
  <si>
    <t>CKMB31.94</t>
  </si>
  <si>
    <t>核酸阳性</t>
  </si>
  <si>
    <t>1.蛛网膜下腔出血，弥漫性脑水肿，请结合临床进一步检查2.双侧苍白球、尾状核头对称性高密度影，考虑钙化灶可能，建议结合临床病史3.副鼻窦炎</t>
  </si>
  <si>
    <t>.右肺上叶、双肺下叶多发炎症，建议治疗后复查5.双侧胸膜局限性增厚6.食管扩张、积液</t>
  </si>
  <si>
    <t>左室扩大、左心功能减低（EF38%）、二尖瓣反流（少量）</t>
  </si>
  <si>
    <t>12.24甲强龙1g</t>
  </si>
  <si>
    <t>丙球80g</t>
  </si>
  <si>
    <t>去甲肾、多巴酚、肾上腺素</t>
  </si>
  <si>
    <t>平素体质可，3岁前有肺炎、哮喘病史</t>
  </si>
  <si>
    <t>卢传佑</t>
  </si>
  <si>
    <t>10kg</t>
  </si>
  <si>
    <t>发热、多睡2天，抽搐10分钟</t>
  </si>
  <si>
    <t>39.5℃</t>
  </si>
  <si>
    <t>2022.12.26 20:19</t>
  </si>
  <si>
    <t>2022.12.30 22:30</t>
  </si>
  <si>
    <t>谷丙8.4，谷草40</t>
  </si>
  <si>
    <t>12.27肌酐22.6，尿素2.70</t>
  </si>
  <si>
    <t>CKMB5.90</t>
  </si>
  <si>
    <t>12.27双侧基底节-丘脑、胼胝体、脑桥及大脑皮层下多发对称性异常信号：考虑脑炎可能，请结合临床治疗后复查</t>
  </si>
  <si>
    <t>12.27考虑双肺炎症，建议复查</t>
  </si>
  <si>
    <t>12.28左室EF测值约60%</t>
  </si>
  <si>
    <t>12.27-12.29各200mg</t>
  </si>
  <si>
    <t>去甲肾</t>
  </si>
  <si>
    <t>阿昔洛韦、干扰素</t>
  </si>
  <si>
    <t>6月前因“重症脑炎”于我院及济南市儿童医院治疗，长期口服抗癫痫药物</t>
  </si>
  <si>
    <t>重症颅内感染、坏死性脑病、遗传性脑病、中枢性呼吸衰竭、癫痫、脓毒症、肺炎、心律失常、高钠血症、中枢性尿崩</t>
  </si>
  <si>
    <t>汤子卓</t>
  </si>
  <si>
    <t>34kg</t>
  </si>
  <si>
    <t>发热、头痛1天，意识不清5小时，呼吸心跳停止20分钟</t>
  </si>
  <si>
    <t>无惊厥</t>
  </si>
  <si>
    <t>2022.12.25 15:20</t>
  </si>
  <si>
    <t>2022.12.28 16:53</t>
  </si>
  <si>
    <t>谷丙165，谷草164</t>
  </si>
  <si>
    <t>12.25肌酐77，尿素5.99</t>
  </si>
  <si>
    <t>CKMB16.40</t>
  </si>
  <si>
    <t>12.25外院颅脑CT：未见明显异常</t>
  </si>
  <si>
    <t>12.25-1.支气管炎表现2.气管插管后</t>
  </si>
  <si>
    <t>12.25患儿左室EF约30%</t>
  </si>
  <si>
    <t>12.25 0.35g，12.26/12.27 0.5g，12.28 0.34g</t>
  </si>
  <si>
    <t>丙球20g×2天</t>
  </si>
  <si>
    <t>美平、头孢曲松、利奈</t>
  </si>
  <si>
    <t>血浆、冷沉淀</t>
  </si>
  <si>
    <t>血浆置换、透析滤过</t>
  </si>
  <si>
    <t>重症脑炎、多脏器功能衰竭、重症心肌炎、脑疝、脓毒症、腹泻病、电解质紊乱</t>
  </si>
  <si>
    <t>栾志远</t>
  </si>
  <si>
    <t>68.5kg</t>
  </si>
  <si>
    <t>发热11小时，抽搐5小时</t>
  </si>
  <si>
    <t>39℃</t>
  </si>
  <si>
    <t>2022.12.24 21:10</t>
  </si>
  <si>
    <t>2022.12.28 09:19</t>
  </si>
  <si>
    <t>&gt;1000</t>
  </si>
  <si>
    <t>&lt;5</t>
  </si>
  <si>
    <t>&gt;120</t>
  </si>
  <si>
    <t>&gt;150</t>
  </si>
  <si>
    <t>测不出</t>
  </si>
  <si>
    <t>12.24谷丙110，谷草356</t>
  </si>
  <si>
    <t>12.25肌酐119.4，尿素11.41</t>
  </si>
  <si>
    <t>12.24CKMB 58</t>
  </si>
  <si>
    <t>12.25颅脑CT：1.双侧丘脑-中脑及脑桥肿胀，环池及第四脑室显示不清，建议MR检查2.少量蛛网膜下腔出血</t>
  </si>
  <si>
    <t>12.24 支气管炎表现，气管插管末端约平胸6右上缘</t>
  </si>
  <si>
    <t>12.25 0.5g，12.26 0.5g</t>
  </si>
  <si>
    <t>美平、头孢曲松</t>
  </si>
  <si>
    <t>血浆、红细胞、冷沉淀</t>
  </si>
  <si>
    <t>1岁10月时行“腹股沟疝修补术”</t>
  </si>
  <si>
    <t>重症脑炎、多脏器功能衰竭（神经、呼吸、消化、凝血、循环）、脓毒症、肺出血、神经源性肺水肿、蛛网膜下腔出血、弥散性血管内凝血、惊厥持续状态、尿潴留</t>
  </si>
  <si>
    <t>李俊贤</t>
  </si>
  <si>
    <t>2岁</t>
  </si>
  <si>
    <t>14.5kg</t>
  </si>
  <si>
    <t>发热8小时，间断抽搐3次。</t>
  </si>
  <si>
    <t>41.3℃</t>
  </si>
  <si>
    <t>2022.12.25 17:18</t>
  </si>
  <si>
    <t>2022.12.27 09：19</t>
  </si>
  <si>
    <t>12.25谷丙50，谷草218</t>
  </si>
  <si>
    <t>12.26肌酐98，尿素12.8</t>
  </si>
  <si>
    <t>12.25CKMB19.80</t>
  </si>
  <si>
    <t>12.25 2.7858</t>
  </si>
  <si>
    <t>12.26胸片：1.双肺多发高密度影，2.气管插管后</t>
  </si>
  <si>
    <t>12.25患儿左室EF约60%；12.26患儿左室EF约52%</t>
  </si>
  <si>
    <t>12.25 0.14g，12.26 0.28g</t>
  </si>
  <si>
    <t>丙球7.5g×2天</t>
  </si>
  <si>
    <t>重症脑炎、多脏器功能衰竭（呼吸、循环、凝血、神经、消化道）、肺出血、脓毒症、代谢性酸中毒、低钾血症、低血糖症</t>
  </si>
  <si>
    <t>贺家旭</t>
  </si>
  <si>
    <t>12kg</t>
  </si>
  <si>
    <t>发热15小时，抽搐4次</t>
  </si>
  <si>
    <t>2022.12.26 02:52</t>
  </si>
  <si>
    <t>好转，目前住院治疗中</t>
  </si>
  <si>
    <t>12.29 &lt;2</t>
  </si>
  <si>
    <t>&gt;100</t>
  </si>
  <si>
    <t>12.26谷丙222，谷草651</t>
  </si>
  <si>
    <t>12.26肌酐50.6，尿素10</t>
  </si>
  <si>
    <t>12.26CKMB19.20</t>
  </si>
  <si>
    <t>12.26 0.1314</t>
  </si>
  <si>
    <t>12.26颅脑MRI：胼胝体压部偏左侧异常信号灶，建议结合临床随诊观察除外脑损伤可能</t>
  </si>
  <si>
    <t>12.28胸片：1.考虑双肺少量炎症2.气管插管后3.深静脉管置入术后</t>
  </si>
  <si>
    <t>12.26心超：左室EF测值约60%</t>
  </si>
  <si>
    <t>12.26 0.48g，12.28 0.12g，</t>
  </si>
  <si>
    <t>丙球12.5g×2天</t>
  </si>
  <si>
    <t>美平、头孢曲松、哌拉西林、舒普深</t>
  </si>
  <si>
    <t>血浆、红细胞</t>
  </si>
  <si>
    <t>透析滤过</t>
  </si>
  <si>
    <t>目前诊断：重症脑炎、坏死性脑病观察、脓毒症、肺炎、肝损害、心肌损害、凝血功能障碍、血小板减少症、贫血、电解质紊乱： 低钾血症、代谢性酸中毒</t>
  </si>
  <si>
    <t>张佳凝</t>
  </si>
  <si>
    <t>11岁</t>
  </si>
  <si>
    <t>发热10小时，抽搐后昏迷8小时</t>
  </si>
  <si>
    <t>不详</t>
  </si>
  <si>
    <t>/？？</t>
  </si>
  <si>
    <t>重症脑炎、呼吸心跳骤停、神经源性肺水肿、肺出血、严重脓毒症</t>
  </si>
  <si>
    <t>抽风</t>
  </si>
  <si>
    <t>DIC</t>
  </si>
  <si>
    <t>stroke</t>
  </si>
  <si>
    <t>Gastrointestinal bleeding</t>
  </si>
  <si>
    <r>
      <rPr>
        <sz val="11"/>
        <color rgb="FF000000"/>
        <rFont val="Times New Roman"/>
        <charset val="134"/>
      </rPr>
      <t>WBC (10</t>
    </r>
    <r>
      <rPr>
        <vertAlign val="superscript"/>
        <sz val="11"/>
        <color rgb="FF000000"/>
        <rFont val="Times New Roman"/>
        <charset val="134"/>
      </rPr>
      <t>9</t>
    </r>
    <r>
      <rPr>
        <sz val="11"/>
        <color rgb="FF000000"/>
        <rFont val="Times New Roman"/>
        <charset val="134"/>
      </rPr>
      <t>/ L)</t>
    </r>
  </si>
  <si>
    <t>N%</t>
  </si>
  <si>
    <t>L %</t>
  </si>
  <si>
    <r>
      <rPr>
        <sz val="11"/>
        <color rgb="FF000000"/>
        <rFont val="Times New Roman"/>
        <charset val="134"/>
      </rPr>
      <t>PLT (10</t>
    </r>
    <r>
      <rPr>
        <vertAlign val="superscript"/>
        <sz val="11"/>
        <color rgb="FF000000"/>
        <rFont val="Times New Roman"/>
        <charset val="134"/>
      </rPr>
      <t>9</t>
    </r>
    <r>
      <rPr>
        <sz val="11"/>
        <color rgb="FF000000"/>
        <rFont val="Times New Roman"/>
        <charset val="134"/>
      </rPr>
      <t>/ L)</t>
    </r>
  </si>
  <si>
    <t>Hb</t>
  </si>
  <si>
    <t>CRP (mg/ L)</t>
  </si>
  <si>
    <t>APTT (s)</t>
  </si>
  <si>
    <t>CK- MB (U/L)</t>
  </si>
  <si>
    <t>CRE (μmol/L)</t>
  </si>
  <si>
    <t>BUN (mmol/L)</t>
  </si>
  <si>
    <t>ALT (U/ L)</t>
  </si>
  <si>
    <t>AST (U/ L)</t>
  </si>
  <si>
    <r>
      <rPr>
        <sz val="11"/>
        <color rgb="FF000000"/>
        <rFont val="宋体"/>
        <charset val="134"/>
      </rPr>
      <t>乳酸</t>
    </r>
    <r>
      <rPr>
        <sz val="11"/>
        <color rgb="FF000000"/>
        <rFont val="Times New Roman"/>
        <charset val="134"/>
      </rPr>
      <t>(mmol/L)</t>
    </r>
  </si>
  <si>
    <t>ID号</t>
  </si>
  <si>
    <t>name</t>
  </si>
  <si>
    <t>number</t>
  </si>
  <si>
    <t>years</t>
  </si>
  <si>
    <r>
      <t>WBC (10</t>
    </r>
    <r>
      <rPr>
        <vertAlign val="superscript"/>
        <sz val="10"/>
        <color rgb="FF000000"/>
        <rFont val="Times New Roman"/>
        <charset val="134"/>
      </rPr>
      <t>9</t>
    </r>
    <r>
      <rPr>
        <sz val="10"/>
        <color rgb="FF000000"/>
        <rFont val="Times New Roman"/>
        <charset val="134"/>
      </rPr>
      <t>/ L)</t>
    </r>
  </si>
  <si>
    <t>Normal range</t>
  </si>
  <si>
    <t>N(109/L)</t>
  </si>
  <si>
    <t>L(109/L)</t>
  </si>
  <si>
    <t>N/L</t>
  </si>
  <si>
    <t>＞5</t>
  </si>
  <si>
    <r>
      <t>PLT (10</t>
    </r>
    <r>
      <rPr>
        <vertAlign val="superscript"/>
        <sz val="10"/>
        <color rgb="FF000000"/>
        <rFont val="Times New Roman"/>
        <charset val="134"/>
      </rPr>
      <t>9</t>
    </r>
    <r>
      <rPr>
        <sz val="10"/>
        <color rgb="FF000000"/>
        <rFont val="Times New Roman"/>
        <charset val="134"/>
      </rPr>
      <t>/ L)</t>
    </r>
  </si>
  <si>
    <r>
      <t>＜</t>
    </r>
    <r>
      <rPr>
        <sz val="10"/>
        <color rgb="FF000000"/>
        <rFont val="Times New Roman"/>
        <charset val="134"/>
      </rPr>
      <t>100</t>
    </r>
  </si>
  <si>
    <t>PLT/L</t>
  </si>
  <si>
    <t>Hb(g/L)</t>
  </si>
  <si>
    <t>PCT (ug/L)</t>
  </si>
  <si>
    <t>D- dimer(mg/L)</t>
  </si>
  <si>
    <t>troponin</t>
  </si>
  <si>
    <t>myoglobin</t>
  </si>
  <si>
    <t>CK</t>
  </si>
  <si>
    <t>LDH</t>
  </si>
  <si>
    <t>albumin</t>
  </si>
  <si>
    <t>BNP</t>
  </si>
  <si>
    <t>Lactic acid(mmol/L)</t>
  </si>
  <si>
    <t>Plasma ammonia</t>
  </si>
  <si>
    <t>ferritin(ng</t>
  </si>
  <si>
    <t>IL-6</t>
  </si>
  <si>
    <t>IgE</t>
  </si>
  <si>
    <t>IgA</t>
  </si>
  <si>
    <t>IgM</t>
  </si>
  <si>
    <t>IgG</t>
  </si>
  <si>
    <t>脑脊液蛋白</t>
  </si>
  <si>
    <t>脑脊液白细胞</t>
  </si>
  <si>
    <t>脑脊液乳酸脱氢酶</t>
  </si>
  <si>
    <t>脑脊液葡萄糖</t>
  </si>
  <si>
    <t>脑脊液氯</t>
  </si>
  <si>
    <t>脑脊液腺苷脱氨酶</t>
  </si>
  <si>
    <t>4.3-11.3</t>
  </si>
  <si>
    <t>1.6-7.8</t>
  </si>
  <si>
    <t>high</t>
  </si>
  <si>
    <t>31-70</t>
  </si>
  <si>
    <t>1.5-4.6</t>
  </si>
  <si>
    <t>low</t>
  </si>
  <si>
    <t>23-59</t>
  </si>
  <si>
    <t>167-453</t>
  </si>
  <si>
    <t>normal</t>
  </si>
  <si>
    <t>no</t>
  </si>
  <si>
    <t>118-156</t>
  </si>
  <si>
    <t>0-6</t>
  </si>
  <si>
    <t>0-0.05</t>
  </si>
  <si>
    <t>0-0.55</t>
  </si>
  <si>
    <t>21-37</t>
  </si>
  <si>
    <t>0.6-6.3</t>
  </si>
  <si>
    <t>0-0.175</t>
  </si>
  <si>
    <t>NA</t>
  </si>
  <si>
    <t>58-110</t>
  </si>
  <si>
    <t>3.2-7.1</t>
  </si>
  <si>
    <t>0-50</t>
  </si>
  <si>
    <t>17-59</t>
  </si>
  <si>
    <t>35-50</t>
  </si>
  <si>
    <t>0-100</t>
  </si>
  <si>
    <t>0.5-1.8</t>
  </si>
  <si>
    <t>21.81-274.66</t>
  </si>
  <si>
    <t>0-3.4</t>
  </si>
  <si>
    <t>≤200</t>
  </si>
  <si>
    <t>0.7-4</t>
  </si>
  <si>
    <t>0.4-2.3</t>
  </si>
  <si>
    <t>7-16</t>
  </si>
  <si>
    <t>0-0.4</t>
  </si>
  <si>
    <t>0-15</t>
  </si>
  <si>
    <t>3-40</t>
  </si>
  <si>
    <t>4.8-14.6</t>
  </si>
  <si>
    <t>0.8-6.4</t>
  </si>
  <si>
    <t>9-57</t>
  </si>
  <si>
    <t>2.5-9</t>
  </si>
  <si>
    <t>31-81</t>
  </si>
  <si>
    <t>190-579</t>
  </si>
  <si>
    <t>yes</t>
  </si>
  <si>
    <t>97-141</t>
  </si>
  <si>
    <t>25-45</t>
  </si>
  <si>
    <t>0-5</t>
  </si>
  <si>
    <t xml:space="preserve">NA </t>
  </si>
  <si>
    <t>40-200</t>
  </si>
  <si>
    <t>120-250</t>
  </si>
  <si>
    <t>13-33</t>
  </si>
  <si>
    <t>1.1-5.9</t>
  </si>
  <si>
    <t>8-71</t>
  </si>
  <si>
    <t>21-80</t>
  </si>
  <si>
    <t>39-54</t>
  </si>
  <si>
    <t>＜8.7</t>
  </si>
  <si>
    <t>9-33</t>
  </si>
  <si>
    <t>4.63-204</t>
  </si>
  <si>
    <t>1.5-70</t>
  </si>
  <si>
    <t>50-310</t>
  </si>
  <si>
    <t>27-66</t>
  </si>
  <si>
    <t>2.7-7</t>
  </si>
  <si>
    <t>14-44</t>
  </si>
  <si>
    <t>-</t>
  </si>
  <si>
    <t>0-0.5</t>
  </si>
  <si>
    <r>
      <t>＞</t>
    </r>
    <r>
      <rPr>
        <sz val="10"/>
        <color theme="1"/>
        <rFont val="Times New Roman"/>
        <charset val="134"/>
      </rPr>
      <t>4007</t>
    </r>
  </si>
  <si>
    <r>
      <t>＞</t>
    </r>
    <r>
      <rPr>
        <sz val="10"/>
        <color rgb="FF000000"/>
        <rFont val="Times New Roman"/>
        <charset val="134"/>
      </rPr>
      <t>1000</t>
    </r>
  </si>
  <si>
    <t>李俊闲</t>
  </si>
  <si>
    <t>4.4-11.9</t>
  </si>
  <si>
    <t>1.2-7.0</t>
  </si>
  <si>
    <t>22-65</t>
  </si>
  <si>
    <t>1.8-6.3</t>
  </si>
  <si>
    <t>23-69</t>
  </si>
  <si>
    <t>188-472</t>
  </si>
  <si>
    <t>112-149</t>
  </si>
  <si>
    <t>19-44</t>
  </si>
  <si>
    <r>
      <t>＜</t>
    </r>
    <r>
      <rPr>
        <sz val="10"/>
        <color rgb="FF000000"/>
        <rFont val="Times New Roman"/>
        <charset val="134"/>
      </rPr>
      <t>0.27</t>
    </r>
  </si>
  <si>
    <r>
      <t>＞</t>
    </r>
    <r>
      <rPr>
        <sz val="10"/>
        <color rgb="FF000000"/>
        <rFont val="Times New Roman"/>
        <charset val="134"/>
      </rPr>
      <t>100</t>
    </r>
  </si>
  <si>
    <t>N</t>
  </si>
  <si>
    <t>L</t>
  </si>
  <si>
    <t>中性/淋巴</t>
  </si>
  <si>
    <t>白蛋白</t>
  </si>
  <si>
    <t>乳酸(mmol/L)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</si>
</sst>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9"/>
      <color rgb="FF000000"/>
      <name val="Times New Roman"/>
      <charset val="134"/>
    </font>
    <font>
      <sz val="11"/>
      <color theme="1"/>
      <name val="Tahoma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color rgb="FF000000"/>
      <name val="Times New Roman"/>
      <charset val="134"/>
    </font>
    <font>
      <vertAlign val="superscript"/>
      <sz val="10"/>
      <color rgb="FF000000"/>
      <name val="Times New Roman"/>
      <charset val="134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7" borderId="6" applyNumberFormat="0" applyAlignment="0" applyProtection="0">
      <alignment vertical="center"/>
    </xf>
    <xf numFmtId="0" fontId="23" fillId="8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2" borderId="0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justify" wrapText="1"/>
    </xf>
    <xf numFmtId="0" fontId="1" fillId="3" borderId="0" xfId="0" applyFont="1" applyFill="1" applyBorder="1" applyAlignment="1">
      <alignment horizontal="justify" wrapText="1"/>
    </xf>
    <xf numFmtId="0" fontId="3" fillId="3" borderId="0" xfId="0" applyFont="1" applyFill="1" applyBorder="1" applyAlignment="1">
      <alignment horizontal="center" wrapText="1"/>
    </xf>
    <xf numFmtId="0" fontId="0" fillId="3" borderId="0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wrapText="1"/>
    </xf>
    <xf numFmtId="0" fontId="5" fillId="0" borderId="0" xfId="0" applyFont="1" applyAlignment="1">
      <alignment horizontal="justify"/>
    </xf>
    <xf numFmtId="0" fontId="6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wrapText="1"/>
    </xf>
    <xf numFmtId="58" fontId="5" fillId="0" borderId="0" xfId="0" applyNumberFormat="1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center"/>
    </xf>
    <xf numFmtId="0" fontId="0" fillId="4" borderId="0" xfId="0" applyFont="1" applyFill="1"/>
    <xf numFmtId="0" fontId="0" fillId="0" borderId="0" xfId="0" applyFont="1"/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justify" wrapText="1"/>
    </xf>
    <xf numFmtId="0" fontId="1" fillId="4" borderId="2" xfId="0" applyFont="1" applyFill="1" applyBorder="1" applyAlignment="1">
      <alignment horizontal="center" wrapText="1"/>
    </xf>
    <xf numFmtId="0" fontId="1" fillId="4" borderId="2" xfId="0" applyFont="1" applyFill="1" applyBorder="1" applyAlignment="1">
      <alignment horizontal="justify" wrapText="1"/>
    </xf>
    <xf numFmtId="0" fontId="0" fillId="0" borderId="0" xfId="0" applyAlignment="1">
      <alignment horizontal="left"/>
    </xf>
    <xf numFmtId="0" fontId="9" fillId="0" borderId="1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0" fillId="0" borderId="0" xfId="0" applyFont="1" applyAlignment="1">
      <alignment horizontal="left"/>
    </xf>
    <xf numFmtId="22" fontId="0" fillId="0" borderId="0" xfId="0" applyNumberFormat="1" applyAlignment="1">
      <alignment horizontal="left"/>
    </xf>
    <xf numFmtId="22" fontId="0" fillId="0" borderId="0" xfId="0" applyNumberFormat="1" applyFont="1" applyAlignment="1">
      <alignment horizontal="left"/>
    </xf>
    <xf numFmtId="0" fontId="0" fillId="0" borderId="0" xfId="0" applyAlignment="1">
      <alignment horizontal="left" wrapText="1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23"/>
  <sheetViews>
    <sheetView workbookViewId="0">
      <selection activeCell="F19" sqref="F19"/>
    </sheetView>
  </sheetViews>
  <sheetFormatPr defaultColWidth="9" defaultRowHeight="13.5"/>
  <cols>
    <col min="3" max="5" width="8.12389380530973" customWidth="1"/>
    <col min="6" max="6" width="47.8761061946903" customWidth="1"/>
    <col min="7" max="7" width="10.6283185840708" customWidth="1"/>
    <col min="8" max="8" width="16.6283185840708" customWidth="1"/>
    <col min="9" max="9" width="15.3716814159292" customWidth="1"/>
    <col min="10" max="10" width="17.6283185840708" customWidth="1"/>
    <col min="11" max="11" width="36.8761061946903" customWidth="1"/>
    <col min="12" max="12" width="11" customWidth="1"/>
    <col min="13" max="13" width="16.2477876106195" customWidth="1"/>
    <col min="14" max="14" width="15.1238938053097" customWidth="1"/>
    <col min="15" max="15" width="16.8761061946903" customWidth="1"/>
    <col min="16" max="16" width="18" customWidth="1"/>
    <col min="17" max="17" width="21.3716814159292" customWidth="1"/>
    <col min="18" max="18" width="13.2477876106195" customWidth="1"/>
    <col min="19" max="23" width="16.1238938053097" customWidth="1"/>
    <col min="24" max="24" width="25.6283185840708" customWidth="1"/>
    <col min="25" max="25" width="20.1238938053097" customWidth="1"/>
    <col min="26" max="26" width="41.6283185840708" customWidth="1"/>
    <col min="27" max="27" width="40.7522123893805" customWidth="1"/>
    <col min="28" max="28" width="21.6283185840708" customWidth="1"/>
    <col min="29" max="29" width="30" customWidth="1"/>
    <col min="30" max="30" width="22.6283185840708" customWidth="1"/>
    <col min="31" max="31" width="21.3716814159292" customWidth="1"/>
    <col min="32" max="32" width="25.3716814159292" customWidth="1"/>
    <col min="33" max="33" width="25.1238938053097" customWidth="1"/>
    <col min="34" max="34" width="13" customWidth="1"/>
    <col min="35" max="35" width="80.8761061946903" customWidth="1"/>
    <col min="36" max="36" width="60.6283185840708" customWidth="1"/>
    <col min="37" max="37" width="31.2477876106195" customWidth="1"/>
    <col min="38" max="38" width="28.6283185840708" customWidth="1"/>
    <col min="39" max="39" width="15.2477876106195" customWidth="1"/>
    <col min="40" max="40" width="25.6283185840708" customWidth="1"/>
    <col min="41" max="41" width="24.5044247787611" customWidth="1"/>
    <col min="42" max="42" width="16.3716814159292" customWidth="1"/>
    <col min="43" max="43" width="21.1238938053097" customWidth="1"/>
    <col min="44" max="45" width="19" customWidth="1"/>
    <col min="46" max="46" width="67.6283185840708" customWidth="1"/>
    <col min="47" max="47" width="93.8761061946903" customWidth="1"/>
  </cols>
  <sheetData>
    <row r="1" s="26" customFormat="1" spans="2:47">
      <c r="B1" s="26" t="s">
        <v>0</v>
      </c>
      <c r="C1" s="26" t="s">
        <v>1</v>
      </c>
      <c r="D1" s="26" t="s">
        <v>2</v>
      </c>
      <c r="E1" s="26" t="s">
        <v>3</v>
      </c>
      <c r="F1" s="26" t="s">
        <v>4</v>
      </c>
      <c r="G1" s="26" t="s">
        <v>5</v>
      </c>
      <c r="H1" s="26" t="s">
        <v>6</v>
      </c>
      <c r="I1" s="26" t="s">
        <v>7</v>
      </c>
      <c r="J1" s="26" t="s">
        <v>8</v>
      </c>
      <c r="K1" s="26" t="s">
        <v>9</v>
      </c>
      <c r="L1" s="29" t="s">
        <v>10</v>
      </c>
      <c r="M1" s="26" t="s">
        <v>11</v>
      </c>
      <c r="N1" s="26" t="s">
        <v>12</v>
      </c>
      <c r="O1" s="26" t="s">
        <v>13</v>
      </c>
      <c r="P1" s="26" t="s">
        <v>14</v>
      </c>
      <c r="Q1" s="26" t="s">
        <v>15</v>
      </c>
      <c r="R1" s="26" t="s">
        <v>16</v>
      </c>
      <c r="S1" s="26" t="s">
        <v>17</v>
      </c>
      <c r="T1" s="26" t="s">
        <v>18</v>
      </c>
      <c r="U1" s="26" t="s">
        <v>19</v>
      </c>
      <c r="V1" s="26" t="s">
        <v>20</v>
      </c>
      <c r="W1" s="26" t="s">
        <v>21</v>
      </c>
      <c r="X1" s="26" t="s">
        <v>22</v>
      </c>
      <c r="Y1" s="26" t="s">
        <v>23</v>
      </c>
      <c r="Z1" s="26" t="s">
        <v>24</v>
      </c>
      <c r="AA1" s="26" t="s">
        <v>25</v>
      </c>
      <c r="AB1" s="26" t="s">
        <v>26</v>
      </c>
      <c r="AC1" s="26" t="s">
        <v>27</v>
      </c>
      <c r="AD1" s="26" t="s">
        <v>28</v>
      </c>
      <c r="AE1" s="26" t="s">
        <v>29</v>
      </c>
      <c r="AF1" s="26" t="s">
        <v>30</v>
      </c>
      <c r="AG1" s="26" t="s">
        <v>31</v>
      </c>
      <c r="AH1" s="26" t="s">
        <v>32</v>
      </c>
      <c r="AI1" s="26" t="s">
        <v>33</v>
      </c>
      <c r="AJ1" s="26" t="s">
        <v>34</v>
      </c>
      <c r="AK1" s="26" t="s">
        <v>35</v>
      </c>
      <c r="AL1" s="26" t="s">
        <v>36</v>
      </c>
      <c r="AM1" s="26" t="s">
        <v>37</v>
      </c>
      <c r="AN1" s="26" t="s">
        <v>38</v>
      </c>
      <c r="AO1" s="26" t="s">
        <v>39</v>
      </c>
      <c r="AP1" s="26" t="s">
        <v>40</v>
      </c>
      <c r="AQ1" s="26" t="s">
        <v>41</v>
      </c>
      <c r="AR1" s="26" t="s">
        <v>42</v>
      </c>
      <c r="AS1" s="26" t="s">
        <v>43</v>
      </c>
      <c r="AT1" s="26" t="s">
        <v>44</v>
      </c>
      <c r="AU1" s="26" t="s">
        <v>45</v>
      </c>
    </row>
    <row r="2" s="26" customFormat="1" ht="40.5" spans="1:47">
      <c r="A2" s="26">
        <v>1</v>
      </c>
      <c r="B2" s="26" t="s">
        <v>46</v>
      </c>
      <c r="C2" s="26" t="s">
        <v>47</v>
      </c>
      <c r="D2" s="26" t="s">
        <v>48</v>
      </c>
      <c r="E2" s="26" t="s">
        <v>49</v>
      </c>
      <c r="F2" s="26" t="s">
        <v>50</v>
      </c>
      <c r="G2" s="26" t="s">
        <v>51</v>
      </c>
      <c r="H2" s="26" t="s">
        <v>52</v>
      </c>
      <c r="I2" s="26" t="s">
        <v>7</v>
      </c>
      <c r="J2" s="26" t="s">
        <v>53</v>
      </c>
      <c r="K2" s="26" t="s">
        <v>54</v>
      </c>
      <c r="L2" s="29" t="s">
        <v>55</v>
      </c>
      <c r="M2" s="26">
        <v>12.63</v>
      </c>
      <c r="N2" s="26">
        <v>0.73</v>
      </c>
      <c r="O2" s="26">
        <v>11.4</v>
      </c>
      <c r="P2" s="26">
        <v>0.02</v>
      </c>
      <c r="Q2" s="26">
        <v>41.3</v>
      </c>
      <c r="R2" s="26">
        <v>80.11</v>
      </c>
      <c r="S2" s="26">
        <v>253</v>
      </c>
      <c r="T2" s="26">
        <v>18.2</v>
      </c>
      <c r="U2" s="26">
        <v>31.4</v>
      </c>
      <c r="V2" s="26">
        <v>4.3</v>
      </c>
      <c r="W2" s="26">
        <v>10.06</v>
      </c>
      <c r="X2" s="26" t="s">
        <v>56</v>
      </c>
      <c r="Y2" s="26">
        <v>2.71</v>
      </c>
      <c r="Z2" s="32" t="s">
        <v>57</v>
      </c>
      <c r="AA2" s="26" t="s">
        <v>58</v>
      </c>
      <c r="AB2" s="26" t="s">
        <v>59</v>
      </c>
      <c r="AC2" s="26">
        <v>4.8936</v>
      </c>
      <c r="AD2" s="26">
        <v>10</v>
      </c>
      <c r="AE2" s="26">
        <v>1.84</v>
      </c>
      <c r="AF2" s="26">
        <v>4.72</v>
      </c>
      <c r="AG2" s="26">
        <v>657</v>
      </c>
      <c r="AH2" s="26" t="s">
        <v>60</v>
      </c>
      <c r="AI2" s="26" t="s">
        <v>61</v>
      </c>
      <c r="AJ2" s="33" t="s">
        <v>62</v>
      </c>
      <c r="AK2" s="33" t="s">
        <v>63</v>
      </c>
      <c r="AL2" s="26" t="s">
        <v>64</v>
      </c>
      <c r="AM2" s="26" t="s">
        <v>65</v>
      </c>
      <c r="AN2" s="26" t="s">
        <v>55</v>
      </c>
      <c r="AO2" s="26" t="s">
        <v>66</v>
      </c>
      <c r="AP2" s="26" t="s">
        <v>55</v>
      </c>
      <c r="AQ2" s="26" t="s">
        <v>67</v>
      </c>
      <c r="AR2" s="26" t="s">
        <v>56</v>
      </c>
      <c r="AS2" s="26" t="s">
        <v>68</v>
      </c>
      <c r="AT2" s="26" t="s">
        <v>69</v>
      </c>
      <c r="AU2" s="32" t="s">
        <v>70</v>
      </c>
    </row>
    <row r="3" s="26" customFormat="1" ht="27" spans="1:47">
      <c r="A3" s="26">
        <v>2</v>
      </c>
      <c r="B3" s="26" t="s">
        <v>71</v>
      </c>
      <c r="C3" s="26" t="s">
        <v>72</v>
      </c>
      <c r="D3" s="26" t="s">
        <v>73</v>
      </c>
      <c r="E3" s="26" t="s">
        <v>74</v>
      </c>
      <c r="F3" s="26" t="s">
        <v>75</v>
      </c>
      <c r="G3" s="26" t="s">
        <v>76</v>
      </c>
      <c r="H3" s="26" t="s">
        <v>52</v>
      </c>
      <c r="I3" s="26" t="s">
        <v>7</v>
      </c>
      <c r="J3" s="26" t="s">
        <v>77</v>
      </c>
      <c r="K3" s="26" t="s">
        <v>78</v>
      </c>
      <c r="L3" s="29" t="s">
        <v>55</v>
      </c>
      <c r="M3" s="26">
        <v>9.95</v>
      </c>
      <c r="N3" s="26">
        <v>1.15</v>
      </c>
      <c r="O3" s="26">
        <v>8.4</v>
      </c>
      <c r="P3" s="26">
        <v>0</v>
      </c>
      <c r="Q3" s="26">
        <v>18.8</v>
      </c>
      <c r="R3" s="26">
        <v>6</v>
      </c>
      <c r="S3" s="26">
        <v>213</v>
      </c>
      <c r="T3" s="26">
        <v>13</v>
      </c>
      <c r="U3" s="26">
        <v>30.1</v>
      </c>
      <c r="V3" s="26">
        <v>2.8</v>
      </c>
      <c r="W3" s="26">
        <v>2.19</v>
      </c>
      <c r="X3" s="26">
        <v>391</v>
      </c>
      <c r="Y3" s="26">
        <v>0.1</v>
      </c>
      <c r="Z3" s="26" t="s">
        <v>79</v>
      </c>
      <c r="AA3" s="26" t="s">
        <v>80</v>
      </c>
      <c r="AB3" s="26" t="s">
        <v>81</v>
      </c>
      <c r="AC3" s="26" t="s">
        <v>82</v>
      </c>
      <c r="AD3" s="26">
        <v>3</v>
      </c>
      <c r="AE3" s="26">
        <v>1.52</v>
      </c>
      <c r="AF3" s="26">
        <v>6.05</v>
      </c>
      <c r="AG3" s="26">
        <v>157</v>
      </c>
      <c r="AH3" s="26" t="s">
        <v>83</v>
      </c>
      <c r="AI3" s="32" t="s">
        <v>84</v>
      </c>
      <c r="AJ3" s="26" t="s">
        <v>85</v>
      </c>
      <c r="AK3" s="26" t="s">
        <v>56</v>
      </c>
      <c r="AL3" s="26" t="s">
        <v>86</v>
      </c>
      <c r="AM3" s="26" t="s">
        <v>87</v>
      </c>
      <c r="AN3" s="32" t="s">
        <v>88</v>
      </c>
      <c r="AO3" s="26" t="s">
        <v>89</v>
      </c>
      <c r="AP3" s="26" t="s">
        <v>90</v>
      </c>
      <c r="AQ3" s="26" t="s">
        <v>67</v>
      </c>
      <c r="AR3" s="26" t="s">
        <v>56</v>
      </c>
      <c r="AS3" s="26" t="s">
        <v>68</v>
      </c>
      <c r="AT3" s="32" t="s">
        <v>91</v>
      </c>
      <c r="AU3" s="26" t="s">
        <v>92</v>
      </c>
    </row>
    <row r="4" s="26" customFormat="1" ht="27" spans="1:47">
      <c r="A4" s="26">
        <v>3</v>
      </c>
      <c r="B4" s="26" t="s">
        <v>93</v>
      </c>
      <c r="C4" s="26" t="s">
        <v>47</v>
      </c>
      <c r="D4" s="26" t="s">
        <v>94</v>
      </c>
      <c r="E4" s="26" t="s">
        <v>49</v>
      </c>
      <c r="F4" s="26" t="s">
        <v>95</v>
      </c>
      <c r="G4" s="26" t="s">
        <v>96</v>
      </c>
      <c r="H4" s="26" t="s">
        <v>52</v>
      </c>
      <c r="I4" s="26" t="s">
        <v>7</v>
      </c>
      <c r="J4" s="26" t="s">
        <v>97</v>
      </c>
      <c r="K4" s="26" t="s">
        <v>98</v>
      </c>
      <c r="L4" s="29" t="s">
        <v>55</v>
      </c>
      <c r="M4" s="26">
        <v>14.96</v>
      </c>
      <c r="N4" s="26">
        <v>0.63</v>
      </c>
      <c r="O4" s="26">
        <v>13.94</v>
      </c>
      <c r="P4" s="26">
        <v>0.01</v>
      </c>
      <c r="Q4" s="26">
        <v>140</v>
      </c>
      <c r="R4" s="26">
        <v>101.05</v>
      </c>
      <c r="S4" s="26">
        <v>203</v>
      </c>
      <c r="T4" s="26">
        <v>20.2</v>
      </c>
      <c r="U4" s="26">
        <v>59.5</v>
      </c>
      <c r="V4" s="26">
        <v>4.6</v>
      </c>
      <c r="W4" s="26">
        <v>3.34</v>
      </c>
      <c r="X4" s="26">
        <v>502</v>
      </c>
      <c r="Y4" s="26">
        <v>71.6</v>
      </c>
      <c r="Z4" s="32" t="s">
        <v>99</v>
      </c>
      <c r="AA4" s="26" t="s">
        <v>100</v>
      </c>
      <c r="AB4" s="26" t="s">
        <v>101</v>
      </c>
      <c r="AC4" s="26">
        <v>10.5488</v>
      </c>
      <c r="AD4" s="26" t="s">
        <v>56</v>
      </c>
      <c r="AE4" s="26" t="s">
        <v>56</v>
      </c>
      <c r="AF4" s="26" t="s">
        <v>56</v>
      </c>
      <c r="AG4" s="26" t="s">
        <v>56</v>
      </c>
      <c r="AH4" s="26" t="s">
        <v>102</v>
      </c>
      <c r="AI4" s="32" t="s">
        <v>103</v>
      </c>
      <c r="AJ4" s="32" t="s">
        <v>104</v>
      </c>
      <c r="AK4" s="32" t="s">
        <v>105</v>
      </c>
      <c r="AL4" s="26" t="s">
        <v>106</v>
      </c>
      <c r="AM4" s="26" t="s">
        <v>107</v>
      </c>
      <c r="AN4" s="26" t="s">
        <v>108</v>
      </c>
      <c r="AP4" s="26" t="s">
        <v>90</v>
      </c>
      <c r="AQ4" s="26" t="s">
        <v>67</v>
      </c>
      <c r="AR4" s="26" t="s">
        <v>56</v>
      </c>
      <c r="AS4" s="26" t="s">
        <v>68</v>
      </c>
      <c r="AT4" s="26" t="s">
        <v>109</v>
      </c>
      <c r="AU4" s="32"/>
    </row>
    <row r="5" s="26" customFormat="1" ht="27" spans="1:47">
      <c r="A5" s="26">
        <v>4</v>
      </c>
      <c r="B5" s="26" t="s">
        <v>110</v>
      </c>
      <c r="C5" s="26" t="s">
        <v>72</v>
      </c>
      <c r="D5" s="26" t="s">
        <v>111</v>
      </c>
      <c r="E5" s="26" t="s">
        <v>49</v>
      </c>
      <c r="F5" s="26" t="s">
        <v>112</v>
      </c>
      <c r="G5" s="26" t="s">
        <v>113</v>
      </c>
      <c r="H5" s="26" t="s">
        <v>52</v>
      </c>
      <c r="I5" s="26" t="s">
        <v>55</v>
      </c>
      <c r="J5" s="26" t="s">
        <v>114</v>
      </c>
      <c r="K5" s="26" t="s">
        <v>115</v>
      </c>
      <c r="L5" s="29" t="s">
        <v>55</v>
      </c>
      <c r="M5" s="26">
        <v>4.57</v>
      </c>
      <c r="N5" s="26">
        <v>2.8</v>
      </c>
      <c r="O5" s="26">
        <v>1.28</v>
      </c>
      <c r="P5" s="26">
        <v>0.02</v>
      </c>
      <c r="Q5" s="26" t="s">
        <v>56</v>
      </c>
      <c r="R5" s="26">
        <v>3.54</v>
      </c>
      <c r="S5" s="26">
        <v>210</v>
      </c>
      <c r="T5" s="26">
        <v>12.4</v>
      </c>
      <c r="U5" s="26">
        <v>25.8</v>
      </c>
      <c r="V5" s="26">
        <v>2.3</v>
      </c>
      <c r="W5" s="26" t="s">
        <v>56</v>
      </c>
      <c r="X5" s="26">
        <v>249</v>
      </c>
      <c r="Y5" s="26">
        <v>0.091</v>
      </c>
      <c r="Z5" s="32" t="s">
        <v>116</v>
      </c>
      <c r="AA5" s="26" t="s">
        <v>117</v>
      </c>
      <c r="AB5" s="26" t="s">
        <v>118</v>
      </c>
      <c r="AC5" s="26">
        <v>0.041</v>
      </c>
      <c r="AD5" s="26">
        <v>12</v>
      </c>
      <c r="AE5" s="26">
        <v>2.18</v>
      </c>
      <c r="AF5" s="26">
        <v>4.92</v>
      </c>
      <c r="AG5" s="26">
        <v>37</v>
      </c>
      <c r="AH5" s="29" t="s">
        <v>83</v>
      </c>
      <c r="AI5" s="32" t="s">
        <v>119</v>
      </c>
      <c r="AJ5" s="26" t="s">
        <v>120</v>
      </c>
      <c r="AK5" s="26" t="s">
        <v>121</v>
      </c>
      <c r="AL5" s="26" t="s">
        <v>122</v>
      </c>
      <c r="AM5" s="26" t="s">
        <v>65</v>
      </c>
      <c r="AN5" s="26" t="s">
        <v>123</v>
      </c>
      <c r="AO5" s="26" t="s">
        <v>89</v>
      </c>
      <c r="AP5" s="26" t="s">
        <v>124</v>
      </c>
      <c r="AQ5" s="26" t="s">
        <v>56</v>
      </c>
      <c r="AR5" s="26" t="s">
        <v>56</v>
      </c>
      <c r="AS5" s="26" t="s">
        <v>68</v>
      </c>
      <c r="AT5" s="32" t="s">
        <v>125</v>
      </c>
      <c r="AU5" s="32" t="s">
        <v>126</v>
      </c>
    </row>
    <row r="6" s="26" customFormat="1" ht="27" spans="1:47">
      <c r="A6" s="26">
        <v>5</v>
      </c>
      <c r="B6" s="26" t="s">
        <v>127</v>
      </c>
      <c r="C6" s="26" t="s">
        <v>47</v>
      </c>
      <c r="D6" s="26" t="s">
        <v>128</v>
      </c>
      <c r="E6" s="26" t="s">
        <v>49</v>
      </c>
      <c r="F6" s="26" t="s">
        <v>129</v>
      </c>
      <c r="G6" s="26" t="s">
        <v>76</v>
      </c>
      <c r="H6" s="26" t="s">
        <v>130</v>
      </c>
      <c r="I6" s="26" t="s">
        <v>55</v>
      </c>
      <c r="J6" s="26" t="s">
        <v>131</v>
      </c>
      <c r="K6" s="26" t="s">
        <v>132</v>
      </c>
      <c r="L6" s="29" t="s">
        <v>55</v>
      </c>
      <c r="M6" s="26">
        <v>4.69</v>
      </c>
      <c r="N6" s="26">
        <v>0.94</v>
      </c>
      <c r="O6" s="26">
        <v>3.64</v>
      </c>
      <c r="P6" s="26">
        <v>0.03</v>
      </c>
      <c r="Q6" s="26">
        <v>208</v>
      </c>
      <c r="R6" s="26">
        <v>2.9</v>
      </c>
      <c r="S6" s="26">
        <v>116</v>
      </c>
      <c r="T6" s="26">
        <v>28.3</v>
      </c>
      <c r="U6" s="26">
        <v>89.8</v>
      </c>
      <c r="V6" s="26">
        <v>1.4</v>
      </c>
      <c r="W6" s="26">
        <v>83.12</v>
      </c>
      <c r="X6" s="26">
        <v>10137</v>
      </c>
      <c r="Y6" s="26">
        <v>25.05</v>
      </c>
      <c r="Z6" s="32" t="s">
        <v>133</v>
      </c>
      <c r="AA6" s="26" t="s">
        <v>134</v>
      </c>
      <c r="AB6" s="26" t="s">
        <v>135</v>
      </c>
      <c r="AC6" s="26">
        <v>4.5891</v>
      </c>
      <c r="AD6" s="26" t="s">
        <v>56</v>
      </c>
      <c r="AE6" s="26" t="s">
        <v>56</v>
      </c>
      <c r="AF6" s="26" t="s">
        <v>56</v>
      </c>
      <c r="AG6" s="26" t="s">
        <v>56</v>
      </c>
      <c r="AH6" s="26" t="s">
        <v>102</v>
      </c>
      <c r="AI6" s="26" t="s">
        <v>136</v>
      </c>
      <c r="AJ6" s="26" t="s">
        <v>137</v>
      </c>
      <c r="AK6" s="26" t="s">
        <v>138</v>
      </c>
      <c r="AL6" s="32" t="s">
        <v>139</v>
      </c>
      <c r="AM6" s="26" t="s">
        <v>140</v>
      </c>
      <c r="AN6" s="26" t="s">
        <v>108</v>
      </c>
      <c r="AO6" s="26" t="s">
        <v>141</v>
      </c>
      <c r="AP6" s="26" t="s">
        <v>90</v>
      </c>
      <c r="AQ6" s="26" t="s">
        <v>142</v>
      </c>
      <c r="AR6" s="26" t="s">
        <v>143</v>
      </c>
      <c r="AS6" s="26" t="s">
        <v>68</v>
      </c>
      <c r="AT6" s="26" t="s">
        <v>69</v>
      </c>
      <c r="AU6" s="26" t="s">
        <v>144</v>
      </c>
    </row>
    <row r="7" s="26" customFormat="1" ht="27" spans="1:47">
      <c r="A7" s="26">
        <v>6</v>
      </c>
      <c r="B7" s="26" t="s">
        <v>145</v>
      </c>
      <c r="C7" s="26" t="s">
        <v>47</v>
      </c>
      <c r="D7" s="26" t="s">
        <v>146</v>
      </c>
      <c r="E7" s="26" t="s">
        <v>49</v>
      </c>
      <c r="F7" s="26" t="s">
        <v>147</v>
      </c>
      <c r="G7" s="26" t="s">
        <v>148</v>
      </c>
      <c r="H7" s="26" t="s">
        <v>52</v>
      </c>
      <c r="I7" s="26" t="s">
        <v>7</v>
      </c>
      <c r="J7" s="26" t="s">
        <v>149</v>
      </c>
      <c r="K7" s="26" t="s">
        <v>150</v>
      </c>
      <c r="L7" s="29" t="s">
        <v>55</v>
      </c>
      <c r="M7" s="26">
        <v>17.31</v>
      </c>
      <c r="N7" s="26">
        <v>6.39</v>
      </c>
      <c r="O7" s="26">
        <v>9.51</v>
      </c>
      <c r="P7" s="26">
        <v>0.05</v>
      </c>
      <c r="Q7" s="26" t="s">
        <v>151</v>
      </c>
      <c r="R7" s="26" t="s">
        <v>152</v>
      </c>
      <c r="S7" s="26">
        <v>71</v>
      </c>
      <c r="T7" s="26" t="s">
        <v>153</v>
      </c>
      <c r="U7" s="26" t="s">
        <v>154</v>
      </c>
      <c r="V7" s="26" t="s">
        <v>155</v>
      </c>
      <c r="W7" s="26">
        <v>33.57</v>
      </c>
      <c r="X7" s="26" t="s">
        <v>56</v>
      </c>
      <c r="Y7" s="26">
        <v>6.06</v>
      </c>
      <c r="Z7" s="26" t="s">
        <v>156</v>
      </c>
      <c r="AA7" s="26" t="s">
        <v>157</v>
      </c>
      <c r="AB7" s="26" t="s">
        <v>158</v>
      </c>
      <c r="AC7" s="26">
        <v>5.8572</v>
      </c>
      <c r="AD7" s="26" t="s">
        <v>56</v>
      </c>
      <c r="AE7" s="26" t="s">
        <v>56</v>
      </c>
      <c r="AF7" s="26" t="s">
        <v>56</v>
      </c>
      <c r="AG7" s="26" t="s">
        <v>56</v>
      </c>
      <c r="AH7" s="26" t="s">
        <v>83</v>
      </c>
      <c r="AI7" s="32" t="s">
        <v>159</v>
      </c>
      <c r="AJ7" s="26" t="s">
        <v>160</v>
      </c>
      <c r="AK7" s="26" t="s">
        <v>56</v>
      </c>
      <c r="AL7" s="26" t="s">
        <v>161</v>
      </c>
      <c r="AM7" s="26" t="s">
        <v>65</v>
      </c>
      <c r="AN7" s="26" t="s">
        <v>108</v>
      </c>
      <c r="AO7" s="26" t="s">
        <v>162</v>
      </c>
      <c r="AP7" s="26" t="s">
        <v>56</v>
      </c>
      <c r="AQ7" s="26" t="s">
        <v>163</v>
      </c>
      <c r="AR7" s="26" t="s">
        <v>143</v>
      </c>
      <c r="AS7" s="26" t="s">
        <v>68</v>
      </c>
      <c r="AT7" s="26" t="s">
        <v>164</v>
      </c>
      <c r="AU7" s="32" t="s">
        <v>165</v>
      </c>
    </row>
    <row r="8" s="26" customFormat="1" ht="27" spans="1:47">
      <c r="A8" s="26">
        <v>7</v>
      </c>
      <c r="B8" s="26" t="s">
        <v>166</v>
      </c>
      <c r="C8" s="26" t="s">
        <v>167</v>
      </c>
      <c r="D8" s="26" t="s">
        <v>168</v>
      </c>
      <c r="E8" s="26" t="s">
        <v>49</v>
      </c>
      <c r="F8" s="26" t="s">
        <v>169</v>
      </c>
      <c r="G8" s="26" t="s">
        <v>170</v>
      </c>
      <c r="H8" s="26" t="s">
        <v>52</v>
      </c>
      <c r="I8" s="26" t="s">
        <v>55</v>
      </c>
      <c r="J8" s="26" t="s">
        <v>171</v>
      </c>
      <c r="K8" s="26" t="s">
        <v>172</v>
      </c>
      <c r="L8" s="29" t="s">
        <v>55</v>
      </c>
      <c r="M8" s="26">
        <v>2.46</v>
      </c>
      <c r="N8" s="26">
        <v>1.16</v>
      </c>
      <c r="O8" s="26">
        <v>0.98</v>
      </c>
      <c r="P8" s="26">
        <v>0.01</v>
      </c>
      <c r="Q8" s="26" t="s">
        <v>151</v>
      </c>
      <c r="R8" s="26">
        <v>0.5</v>
      </c>
      <c r="S8" s="26">
        <v>77</v>
      </c>
      <c r="T8" s="26">
        <v>19.9</v>
      </c>
      <c r="U8" s="26">
        <v>38.6</v>
      </c>
      <c r="V8" s="26">
        <v>1.9</v>
      </c>
      <c r="W8" s="26">
        <v>48.3</v>
      </c>
      <c r="X8" s="26">
        <v>852</v>
      </c>
      <c r="Y8" s="26">
        <v>45.07</v>
      </c>
      <c r="Z8" s="26" t="s">
        <v>173</v>
      </c>
      <c r="AA8" s="26" t="s">
        <v>174</v>
      </c>
      <c r="AB8" s="26" t="s">
        <v>175</v>
      </c>
      <c r="AC8" s="26" t="s">
        <v>176</v>
      </c>
      <c r="AD8" s="26">
        <v>2</v>
      </c>
      <c r="AE8" s="26">
        <v>6.25</v>
      </c>
      <c r="AF8" s="26">
        <v>3.37</v>
      </c>
      <c r="AG8" s="26">
        <v>188</v>
      </c>
      <c r="AH8" s="26" t="s">
        <v>83</v>
      </c>
      <c r="AI8" s="26" t="s">
        <v>56</v>
      </c>
      <c r="AJ8" s="26" t="s">
        <v>177</v>
      </c>
      <c r="AK8" s="32" t="s">
        <v>178</v>
      </c>
      <c r="AL8" s="26" t="s">
        <v>179</v>
      </c>
      <c r="AM8" s="26" t="s">
        <v>180</v>
      </c>
      <c r="AN8" s="26" t="s">
        <v>108</v>
      </c>
      <c r="AO8" s="26" t="s">
        <v>162</v>
      </c>
      <c r="AP8" s="26" t="s">
        <v>56</v>
      </c>
      <c r="AQ8" s="26" t="s">
        <v>163</v>
      </c>
      <c r="AR8" s="26" t="s">
        <v>56</v>
      </c>
      <c r="AS8" s="26" t="s">
        <v>68</v>
      </c>
      <c r="AT8" s="26" t="s">
        <v>69</v>
      </c>
      <c r="AU8" s="32" t="s">
        <v>181</v>
      </c>
    </row>
    <row r="9" s="26" customFormat="1" ht="27" spans="1:47">
      <c r="A9" s="26">
        <v>8</v>
      </c>
      <c r="B9" s="26" t="s">
        <v>182</v>
      </c>
      <c r="C9" s="26" t="s">
        <v>72</v>
      </c>
      <c r="D9" s="26" t="s">
        <v>183</v>
      </c>
      <c r="E9" s="26" t="s">
        <v>49</v>
      </c>
      <c r="F9" s="26" t="s">
        <v>184</v>
      </c>
      <c r="G9" s="26" t="s">
        <v>96</v>
      </c>
      <c r="H9" s="26" t="s">
        <v>52</v>
      </c>
      <c r="I9" s="26" t="s">
        <v>55</v>
      </c>
      <c r="J9" s="26" t="s">
        <v>185</v>
      </c>
      <c r="K9" s="26" t="s">
        <v>186</v>
      </c>
      <c r="L9" s="29" t="s">
        <v>55</v>
      </c>
      <c r="M9" s="26">
        <v>15.6</v>
      </c>
      <c r="N9" s="26">
        <v>1.28</v>
      </c>
      <c r="O9" s="26">
        <v>13.8</v>
      </c>
      <c r="P9" s="26">
        <v>0.02</v>
      </c>
      <c r="Q9" s="26" t="s">
        <v>187</v>
      </c>
      <c r="R9" s="26">
        <v>67.49</v>
      </c>
      <c r="S9" s="26">
        <v>122</v>
      </c>
      <c r="T9" s="26">
        <v>38.5</v>
      </c>
      <c r="U9" s="26">
        <v>82.4</v>
      </c>
      <c r="V9" s="26">
        <v>3</v>
      </c>
      <c r="W9" s="26">
        <v>12.97</v>
      </c>
      <c r="X9" s="26">
        <v>1231</v>
      </c>
      <c r="Y9" s="26" t="s">
        <v>188</v>
      </c>
      <c r="Z9" s="26" t="s">
        <v>189</v>
      </c>
      <c r="AA9" s="26" t="s">
        <v>190</v>
      </c>
      <c r="AB9" s="26" t="s">
        <v>191</v>
      </c>
      <c r="AC9" s="26" t="s">
        <v>192</v>
      </c>
      <c r="AD9" s="26">
        <v>6</v>
      </c>
      <c r="AE9" s="26">
        <v>0.27</v>
      </c>
      <c r="AF9" s="26">
        <v>3.98</v>
      </c>
      <c r="AG9" s="26">
        <v>28</v>
      </c>
      <c r="AH9" s="26" t="s">
        <v>83</v>
      </c>
      <c r="AI9" s="26" t="s">
        <v>193</v>
      </c>
      <c r="AJ9" s="26" t="s">
        <v>194</v>
      </c>
      <c r="AK9" s="26" t="s">
        <v>195</v>
      </c>
      <c r="AL9" s="26" t="s">
        <v>196</v>
      </c>
      <c r="AM9" s="26" t="s">
        <v>197</v>
      </c>
      <c r="AN9" s="26" t="s">
        <v>55</v>
      </c>
      <c r="AO9" s="32" t="s">
        <v>198</v>
      </c>
      <c r="AP9" s="26" t="s">
        <v>90</v>
      </c>
      <c r="AQ9" s="26" t="s">
        <v>199</v>
      </c>
      <c r="AR9" s="26" t="s">
        <v>200</v>
      </c>
      <c r="AS9" s="26" t="s">
        <v>68</v>
      </c>
      <c r="AT9" s="26" t="s">
        <v>69</v>
      </c>
      <c r="AU9" s="32" t="s">
        <v>201</v>
      </c>
    </row>
    <row r="10" s="26" customFormat="1" spans="1:47">
      <c r="A10" s="26">
        <v>9</v>
      </c>
      <c r="B10" s="26" t="s">
        <v>202</v>
      </c>
      <c r="C10" s="26" t="s">
        <v>203</v>
      </c>
      <c r="D10" s="26" t="s">
        <v>56</v>
      </c>
      <c r="E10" s="26" t="s">
        <v>74</v>
      </c>
      <c r="F10" s="26" t="s">
        <v>204</v>
      </c>
      <c r="G10" s="26" t="s">
        <v>51</v>
      </c>
      <c r="H10" s="26" t="s">
        <v>205</v>
      </c>
      <c r="I10" s="26" t="s">
        <v>205</v>
      </c>
      <c r="J10" s="30">
        <v>44923.5381944444</v>
      </c>
      <c r="K10" s="30">
        <v>44923.5659722222</v>
      </c>
      <c r="L10" s="31" t="s">
        <v>55</v>
      </c>
      <c r="M10" s="26" t="s">
        <v>56</v>
      </c>
      <c r="N10" s="26" t="s">
        <v>56</v>
      </c>
      <c r="O10" s="26" t="s">
        <v>56</v>
      </c>
      <c r="P10" s="26" t="s">
        <v>56</v>
      </c>
      <c r="Q10" s="26" t="s">
        <v>56</v>
      </c>
      <c r="R10" s="26" t="s">
        <v>56</v>
      </c>
      <c r="S10" s="26" t="s">
        <v>56</v>
      </c>
      <c r="T10" s="26" t="s">
        <v>56</v>
      </c>
      <c r="U10" s="26" t="s">
        <v>56</v>
      </c>
      <c r="V10" s="26" t="s">
        <v>56</v>
      </c>
      <c r="W10" s="26" t="s">
        <v>56</v>
      </c>
      <c r="X10" s="26" t="s">
        <v>56</v>
      </c>
      <c r="Y10" s="26" t="s">
        <v>56</v>
      </c>
      <c r="Z10" s="26" t="s">
        <v>56</v>
      </c>
      <c r="AA10" s="26" t="s">
        <v>56</v>
      </c>
      <c r="AB10" s="26" t="s">
        <v>56</v>
      </c>
      <c r="AC10" s="26" t="s">
        <v>56</v>
      </c>
      <c r="AD10" s="26" t="s">
        <v>56</v>
      </c>
      <c r="AE10" s="26" t="s">
        <v>56</v>
      </c>
      <c r="AF10" s="26" t="s">
        <v>56</v>
      </c>
      <c r="AG10" s="26" t="s">
        <v>56</v>
      </c>
      <c r="AH10" s="26" t="s">
        <v>56</v>
      </c>
      <c r="AI10" s="26" t="s">
        <v>56</v>
      </c>
      <c r="AJ10" s="26" t="s">
        <v>56</v>
      </c>
      <c r="AK10" s="26" t="s">
        <v>56</v>
      </c>
      <c r="AL10" s="26" t="s">
        <v>56</v>
      </c>
      <c r="AM10" s="26" t="s">
        <v>56</v>
      </c>
      <c r="AN10" s="34" t="s">
        <v>206</v>
      </c>
      <c r="AO10" s="26" t="s">
        <v>56</v>
      </c>
      <c r="AP10" s="26" t="s">
        <v>56</v>
      </c>
      <c r="AQ10" s="26" t="s">
        <v>56</v>
      </c>
      <c r="AR10" s="26" t="s">
        <v>56</v>
      </c>
      <c r="AS10" s="26" t="s">
        <v>56</v>
      </c>
      <c r="AT10" s="26" t="s">
        <v>56</v>
      </c>
      <c r="AU10" s="26" t="s">
        <v>207</v>
      </c>
    </row>
    <row r="14" ht="14.25"/>
    <row r="15" ht="14.25" spans="3:4">
      <c r="C15" s="27"/>
      <c r="D15" s="27"/>
    </row>
    <row r="16" ht="14.25" spans="3:4">
      <c r="C16" s="28"/>
      <c r="D16" s="28"/>
    </row>
    <row r="17" ht="14.25" spans="3:4">
      <c r="C17" s="28"/>
      <c r="D17" s="28"/>
    </row>
    <row r="18" ht="14.25" spans="3:4">
      <c r="C18" s="28"/>
      <c r="D18" s="28"/>
    </row>
    <row r="19" ht="14.25" spans="3:4">
      <c r="C19" s="28"/>
      <c r="D19" s="28"/>
    </row>
    <row r="20" ht="14.25" spans="3:4">
      <c r="C20" s="28"/>
      <c r="D20" s="28"/>
    </row>
    <row r="21" ht="14.25" spans="3:4">
      <c r="C21" s="28"/>
      <c r="D21" s="28"/>
    </row>
    <row r="22" ht="14.25" spans="3:4">
      <c r="C22" s="28"/>
      <c r="D22" s="28"/>
    </row>
    <row r="23" ht="14.25" spans="3:4">
      <c r="C23" s="28"/>
      <c r="D23" s="28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6384" width="9" style="19"/>
  </cols>
  <sheetData>
    <row r="1" ht="42.4" spans="2:20">
      <c r="B1" s="19" t="s">
        <v>3</v>
      </c>
      <c r="C1" s="19" t="s">
        <v>1</v>
      </c>
      <c r="D1" s="20" t="s">
        <v>208</v>
      </c>
      <c r="E1" s="21" t="s">
        <v>209</v>
      </c>
      <c r="F1" s="21" t="s">
        <v>210</v>
      </c>
      <c r="G1" s="21" t="s">
        <v>211</v>
      </c>
      <c r="H1" s="21" t="s">
        <v>212</v>
      </c>
      <c r="I1" s="21" t="s">
        <v>213</v>
      </c>
      <c r="J1" s="21" t="s">
        <v>214</v>
      </c>
      <c r="K1" s="21" t="s">
        <v>215</v>
      </c>
      <c r="L1" s="21" t="s">
        <v>216</v>
      </c>
      <c r="M1" s="21" t="s">
        <v>217</v>
      </c>
      <c r="N1" s="21" t="s">
        <v>218</v>
      </c>
      <c r="O1" s="21" t="s">
        <v>219</v>
      </c>
      <c r="P1" s="21" t="s">
        <v>220</v>
      </c>
      <c r="Q1" s="21" t="s">
        <v>221</v>
      </c>
      <c r="R1" s="21" t="s">
        <v>222</v>
      </c>
      <c r="S1" s="21" t="s">
        <v>223</v>
      </c>
      <c r="T1" s="20" t="s">
        <v>224</v>
      </c>
    </row>
    <row r="2" ht="14.6" spans="1:20">
      <c r="A2" s="19">
        <v>1</v>
      </c>
      <c r="B2" s="21">
        <v>1</v>
      </c>
      <c r="C2" s="19">
        <v>10</v>
      </c>
      <c r="D2" s="21">
        <v>1</v>
      </c>
      <c r="E2" s="21">
        <v>0</v>
      </c>
      <c r="F2" s="21">
        <v>1</v>
      </c>
      <c r="G2" s="21">
        <v>0</v>
      </c>
      <c r="H2" s="22">
        <v>12.63</v>
      </c>
      <c r="I2" s="22">
        <v>90.3</v>
      </c>
      <c r="J2" s="22">
        <v>5.7</v>
      </c>
      <c r="K2" s="22">
        <v>253</v>
      </c>
      <c r="L2" s="22">
        <v>132</v>
      </c>
      <c r="M2" s="22">
        <v>80.11</v>
      </c>
      <c r="N2" s="22">
        <v>31.4</v>
      </c>
      <c r="O2" s="22">
        <v>70.2</v>
      </c>
      <c r="P2" s="22">
        <v>66.8</v>
      </c>
      <c r="Q2" s="22">
        <v>4.39</v>
      </c>
      <c r="R2" s="23">
        <v>131.7</v>
      </c>
      <c r="S2" s="22">
        <v>351</v>
      </c>
      <c r="T2" s="22">
        <v>4.1</v>
      </c>
    </row>
    <row r="3" ht="14.6" spans="1:20">
      <c r="A3" s="19">
        <v>2</v>
      </c>
      <c r="B3" s="22">
        <v>2</v>
      </c>
      <c r="C3" s="19">
        <v>1</v>
      </c>
      <c r="D3" s="22">
        <v>1</v>
      </c>
      <c r="E3" s="22">
        <v>0</v>
      </c>
      <c r="F3" s="22">
        <v>0</v>
      </c>
      <c r="G3" s="22">
        <v>0</v>
      </c>
      <c r="H3" s="22">
        <v>21.82</v>
      </c>
      <c r="I3" s="22">
        <v>84.4</v>
      </c>
      <c r="J3" s="23">
        <v>3.3</v>
      </c>
      <c r="K3" s="22">
        <v>90</v>
      </c>
      <c r="L3" s="22">
        <v>90</v>
      </c>
      <c r="M3" s="22">
        <v>5.75</v>
      </c>
      <c r="N3" s="22">
        <v>30.1</v>
      </c>
      <c r="O3" s="22">
        <v>6.93</v>
      </c>
      <c r="P3" s="22">
        <v>45.4</v>
      </c>
      <c r="Q3" s="22">
        <v>3.9</v>
      </c>
      <c r="R3" s="23">
        <v>356.4</v>
      </c>
      <c r="S3" s="22">
        <v>130</v>
      </c>
      <c r="T3" s="23">
        <v>8.7</v>
      </c>
    </row>
    <row r="4" ht="14.6" spans="1:20">
      <c r="A4" s="19">
        <v>3</v>
      </c>
      <c r="B4" s="22">
        <v>1</v>
      </c>
      <c r="C4" s="19">
        <v>10</v>
      </c>
      <c r="D4" s="22">
        <v>1</v>
      </c>
      <c r="E4" s="22">
        <v>1</v>
      </c>
      <c r="F4" s="22">
        <v>1</v>
      </c>
      <c r="G4" s="22">
        <v>1</v>
      </c>
      <c r="H4" s="22">
        <v>14.96</v>
      </c>
      <c r="I4" s="22">
        <v>93.1</v>
      </c>
      <c r="J4" s="22">
        <v>4.2</v>
      </c>
      <c r="K4" s="22">
        <v>203</v>
      </c>
      <c r="L4" s="22">
        <v>162</v>
      </c>
      <c r="M4" s="22">
        <v>178.6</v>
      </c>
      <c r="N4" s="22">
        <v>59.5</v>
      </c>
      <c r="O4" s="22">
        <v>38.8</v>
      </c>
      <c r="P4" s="22">
        <v>218.2</v>
      </c>
      <c r="Q4" s="22">
        <v>8.5</v>
      </c>
      <c r="R4" s="22">
        <v>55.4</v>
      </c>
      <c r="S4" s="22">
        <v>134</v>
      </c>
      <c r="T4" s="22">
        <v>3.3</v>
      </c>
    </row>
    <row r="5" ht="14.6" spans="1:20">
      <c r="A5" s="19">
        <v>4</v>
      </c>
      <c r="B5" s="22">
        <v>1</v>
      </c>
      <c r="C5" s="19">
        <v>1</v>
      </c>
      <c r="D5" s="22">
        <v>1</v>
      </c>
      <c r="E5" s="22">
        <v>0</v>
      </c>
      <c r="F5" s="22">
        <v>0</v>
      </c>
      <c r="G5" s="22">
        <v>0</v>
      </c>
      <c r="H5" s="22">
        <v>3.19</v>
      </c>
      <c r="I5" s="22">
        <v>67.9</v>
      </c>
      <c r="J5" s="22">
        <v>22.9</v>
      </c>
      <c r="K5" s="22">
        <v>210</v>
      </c>
      <c r="L5" s="22">
        <v>112</v>
      </c>
      <c r="M5" s="22">
        <v>1.79</v>
      </c>
      <c r="N5" s="22">
        <v>25.8</v>
      </c>
      <c r="O5" s="22">
        <v>5.9</v>
      </c>
      <c r="P5" s="22">
        <v>22.6</v>
      </c>
      <c r="Q5" s="22">
        <v>2.7</v>
      </c>
      <c r="R5" s="22">
        <v>8.4</v>
      </c>
      <c r="S5" s="23">
        <v>40</v>
      </c>
      <c r="T5" s="22">
        <v>3.2</v>
      </c>
    </row>
    <row r="6" ht="14.6" spans="1:20">
      <c r="A6" s="19">
        <v>5</v>
      </c>
      <c r="B6" s="22">
        <v>1</v>
      </c>
      <c r="C6" s="19">
        <v>10</v>
      </c>
      <c r="D6" s="22">
        <v>0</v>
      </c>
      <c r="E6" s="22">
        <v>0</v>
      </c>
      <c r="F6" s="22">
        <v>0</v>
      </c>
      <c r="G6" s="22">
        <v>0</v>
      </c>
      <c r="H6" s="22">
        <v>6.94</v>
      </c>
      <c r="I6" s="22">
        <v>90.8</v>
      </c>
      <c r="J6" s="22">
        <v>7.2</v>
      </c>
      <c r="K6" s="22">
        <v>50</v>
      </c>
      <c r="L6" s="22">
        <v>110</v>
      </c>
      <c r="M6" s="22">
        <v>10.8</v>
      </c>
      <c r="N6" s="22">
        <v>47.9</v>
      </c>
      <c r="O6" s="22">
        <v>36.28</v>
      </c>
      <c r="P6" s="22">
        <v>208.1</v>
      </c>
      <c r="Q6" s="22">
        <v>5.9</v>
      </c>
      <c r="R6" s="22">
        <v>10476</v>
      </c>
      <c r="S6" s="22">
        <v>20736</v>
      </c>
      <c r="T6" s="22">
        <v>12.1</v>
      </c>
    </row>
    <row r="7" ht="14.6" spans="1:20">
      <c r="A7" s="19">
        <v>6</v>
      </c>
      <c r="B7" s="22">
        <v>1</v>
      </c>
      <c r="C7" s="19">
        <v>10</v>
      </c>
      <c r="D7" s="22">
        <v>1</v>
      </c>
      <c r="E7" s="22">
        <v>1</v>
      </c>
      <c r="F7" s="22">
        <v>0</v>
      </c>
      <c r="G7" s="22">
        <v>1</v>
      </c>
      <c r="H7" s="23">
        <v>9.57</v>
      </c>
      <c r="I7" s="23">
        <v>96</v>
      </c>
      <c r="J7" s="22">
        <v>3.7</v>
      </c>
      <c r="K7" s="22">
        <v>13</v>
      </c>
      <c r="L7" s="23">
        <v>76</v>
      </c>
      <c r="M7" s="22">
        <v>3.3</v>
      </c>
      <c r="N7" s="23">
        <v>121.2</v>
      </c>
      <c r="O7" s="22">
        <v>66</v>
      </c>
      <c r="P7" s="22">
        <v>145</v>
      </c>
      <c r="Q7" s="22">
        <v>3.2</v>
      </c>
      <c r="R7" s="22">
        <v>10000</v>
      </c>
      <c r="S7" s="22">
        <v>20248</v>
      </c>
      <c r="T7" s="22">
        <v>14.6</v>
      </c>
    </row>
    <row r="8" ht="14.6" spans="1:20">
      <c r="A8" s="19">
        <v>7</v>
      </c>
      <c r="B8" s="22">
        <v>1</v>
      </c>
      <c r="C8" s="19">
        <v>2</v>
      </c>
      <c r="D8" s="22">
        <v>1</v>
      </c>
      <c r="E8" s="22">
        <v>0</v>
      </c>
      <c r="F8" s="22">
        <v>0</v>
      </c>
      <c r="G8" s="22">
        <v>1</v>
      </c>
      <c r="H8" s="22">
        <v>9.68</v>
      </c>
      <c r="I8" s="22">
        <v>86.1</v>
      </c>
      <c r="J8" s="22">
        <v>12</v>
      </c>
      <c r="K8" s="22">
        <v>47</v>
      </c>
      <c r="L8" s="22">
        <v>110</v>
      </c>
      <c r="M8" s="22">
        <v>1.9</v>
      </c>
      <c r="N8" s="22">
        <v>78.1</v>
      </c>
      <c r="O8" s="22">
        <v>19.8</v>
      </c>
      <c r="P8" s="22">
        <v>98</v>
      </c>
      <c r="Q8" s="22">
        <v>12.8</v>
      </c>
      <c r="R8" s="22">
        <v>62.5</v>
      </c>
      <c r="S8" s="22">
        <v>229</v>
      </c>
      <c r="T8" s="22">
        <v>12.2</v>
      </c>
    </row>
    <row r="9" s="18" customFormat="1" ht="14.6" spans="1:20">
      <c r="A9" s="18">
        <v>8</v>
      </c>
      <c r="B9" s="24">
        <v>1</v>
      </c>
      <c r="C9" s="18">
        <v>1</v>
      </c>
      <c r="D9" s="24">
        <v>1</v>
      </c>
      <c r="E9" s="24">
        <v>0</v>
      </c>
      <c r="F9" s="24">
        <v>0</v>
      </c>
      <c r="G9" s="24">
        <v>0</v>
      </c>
      <c r="H9" s="24">
        <v>15.6</v>
      </c>
      <c r="I9" s="24">
        <v>88.4</v>
      </c>
      <c r="J9" s="24">
        <v>8.2</v>
      </c>
      <c r="K9" s="24">
        <v>122</v>
      </c>
      <c r="L9" s="24">
        <v>129</v>
      </c>
      <c r="M9" s="24">
        <v>67.49</v>
      </c>
      <c r="N9" s="24">
        <v>82.4</v>
      </c>
      <c r="O9" s="24">
        <v>19.2</v>
      </c>
      <c r="P9" s="24">
        <v>50.6</v>
      </c>
      <c r="Q9" s="24">
        <v>10</v>
      </c>
      <c r="R9" s="25">
        <v>1065</v>
      </c>
      <c r="S9" s="24">
        <v>654</v>
      </c>
      <c r="T9" s="22">
        <v>2.2</v>
      </c>
    </row>
    <row r="10" ht="14.6" spans="1:7">
      <c r="A10" s="19">
        <v>9</v>
      </c>
      <c r="B10" s="22">
        <v>2</v>
      </c>
      <c r="C10" s="19">
        <v>11</v>
      </c>
      <c r="D10" s="22">
        <v>1</v>
      </c>
      <c r="E10" s="22">
        <v>0</v>
      </c>
      <c r="F10" s="22">
        <v>0</v>
      </c>
      <c r="G10" s="22">
        <v>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H656"/>
  <sheetViews>
    <sheetView tabSelected="1" workbookViewId="0">
      <selection activeCell="C21" sqref="C21"/>
    </sheetView>
  </sheetViews>
  <sheetFormatPr defaultColWidth="9" defaultRowHeight="12.75"/>
  <cols>
    <col min="1" max="1" width="11.6637168141593" style="10"/>
    <col min="2" max="2" width="7.17699115044248" style="10" customWidth="1"/>
    <col min="3" max="4" width="6.04424778761062" style="10" customWidth="1"/>
    <col min="5" max="15" width="9" style="10"/>
    <col min="16" max="16" width="12.7964601769912" style="10"/>
    <col min="17" max="19" width="9" style="10"/>
    <col min="20" max="20" width="12.7964601769912" style="10"/>
    <col min="21" max="25" width="9" style="10"/>
    <col min="26" max="26" width="12.7964601769912" style="10"/>
    <col min="27" max="35" width="9" style="10"/>
    <col min="36" max="38" width="9" style="9"/>
    <col min="39" max="41" width="9" style="10"/>
    <col min="42" max="42" width="9" style="9"/>
    <col min="43" max="16384" width="9" style="10"/>
  </cols>
  <sheetData>
    <row r="1" s="9" customFormat="1" ht="39.4" spans="1:111">
      <c r="A1" s="9" t="s">
        <v>225</v>
      </c>
      <c r="B1" s="9" t="s">
        <v>226</v>
      </c>
      <c r="C1" s="9" t="s">
        <v>227</v>
      </c>
      <c r="D1" s="9" t="s">
        <v>228</v>
      </c>
      <c r="E1" s="11" t="s">
        <v>229</v>
      </c>
      <c r="F1" s="11"/>
      <c r="G1" s="12" t="s">
        <v>230</v>
      </c>
      <c r="H1" s="13" t="s">
        <v>231</v>
      </c>
      <c r="I1" s="13"/>
      <c r="J1" s="13"/>
      <c r="K1" s="11" t="s">
        <v>213</v>
      </c>
      <c r="L1" s="12" t="s">
        <v>230</v>
      </c>
      <c r="M1" s="11"/>
      <c r="N1" s="11" t="s">
        <v>232</v>
      </c>
      <c r="O1" s="12" t="s">
        <v>230</v>
      </c>
      <c r="P1" s="11"/>
      <c r="Q1" s="11" t="s">
        <v>214</v>
      </c>
      <c r="R1" s="12" t="s">
        <v>230</v>
      </c>
      <c r="S1" s="13"/>
      <c r="T1" s="13" t="s">
        <v>233</v>
      </c>
      <c r="U1" s="13" t="s">
        <v>234</v>
      </c>
      <c r="V1" s="11" t="s">
        <v>235</v>
      </c>
      <c r="W1" s="12" t="s">
        <v>230</v>
      </c>
      <c r="X1" s="11"/>
      <c r="Y1" s="13" t="s">
        <v>236</v>
      </c>
      <c r="Z1" s="13" t="s">
        <v>237</v>
      </c>
      <c r="AA1" s="11" t="s">
        <v>238</v>
      </c>
      <c r="AB1" s="12" t="s">
        <v>230</v>
      </c>
      <c r="AC1" s="11"/>
      <c r="AD1" s="11" t="s">
        <v>217</v>
      </c>
      <c r="AE1" s="12" t="s">
        <v>230</v>
      </c>
      <c r="AF1" s="11"/>
      <c r="AG1" s="11" t="s">
        <v>239</v>
      </c>
      <c r="AH1" s="12" t="s">
        <v>230</v>
      </c>
      <c r="AI1" s="11"/>
      <c r="AJ1" s="14" t="s">
        <v>240</v>
      </c>
      <c r="AK1" s="12" t="s">
        <v>230</v>
      </c>
      <c r="AL1" s="14"/>
      <c r="AM1" s="11" t="s">
        <v>218</v>
      </c>
      <c r="AN1" s="12" t="s">
        <v>230</v>
      </c>
      <c r="AO1" s="11"/>
      <c r="AP1" s="14" t="s">
        <v>219</v>
      </c>
      <c r="AQ1" s="12" t="s">
        <v>230</v>
      </c>
      <c r="AR1" s="11"/>
      <c r="AS1" s="13" t="s">
        <v>241</v>
      </c>
      <c r="AT1" s="12" t="s">
        <v>230</v>
      </c>
      <c r="AU1" s="13"/>
      <c r="AV1" s="13" t="s">
        <v>242</v>
      </c>
      <c r="AW1" s="12" t="s">
        <v>230</v>
      </c>
      <c r="AX1" s="13"/>
      <c r="AY1" s="13" t="s">
        <v>243</v>
      </c>
      <c r="AZ1" s="12" t="s">
        <v>230</v>
      </c>
      <c r="BA1" s="13"/>
      <c r="BB1" s="13" t="s">
        <v>244</v>
      </c>
      <c r="BC1" s="12" t="s">
        <v>230</v>
      </c>
      <c r="BD1" s="13"/>
      <c r="BE1" s="11" t="s">
        <v>220</v>
      </c>
      <c r="BF1" s="12" t="s">
        <v>230</v>
      </c>
      <c r="BG1" s="11"/>
      <c r="BH1" s="11" t="s">
        <v>221</v>
      </c>
      <c r="BI1" s="12" t="s">
        <v>230</v>
      </c>
      <c r="BJ1" s="11"/>
      <c r="BK1" s="11" t="s">
        <v>222</v>
      </c>
      <c r="BL1" s="12" t="s">
        <v>230</v>
      </c>
      <c r="BM1" s="11"/>
      <c r="BN1" s="13" t="s">
        <v>223</v>
      </c>
      <c r="BO1" s="12" t="s">
        <v>230</v>
      </c>
      <c r="BP1" s="13"/>
      <c r="BQ1" s="13" t="s">
        <v>245</v>
      </c>
      <c r="BR1" s="12" t="s">
        <v>230</v>
      </c>
      <c r="BS1" s="13"/>
      <c r="BT1" s="9" t="s">
        <v>246</v>
      </c>
      <c r="BU1" s="12" t="s">
        <v>230</v>
      </c>
      <c r="BW1" s="9" t="s">
        <v>247</v>
      </c>
      <c r="BX1" s="12" t="s">
        <v>230</v>
      </c>
      <c r="BZ1" s="9" t="s">
        <v>248</v>
      </c>
      <c r="CA1" s="12" t="s">
        <v>230</v>
      </c>
      <c r="CC1" s="9" t="s">
        <v>249</v>
      </c>
      <c r="CD1" s="12" t="s">
        <v>230</v>
      </c>
      <c r="CF1" s="9" t="s">
        <v>250</v>
      </c>
      <c r="CG1" s="12" t="s">
        <v>230</v>
      </c>
      <c r="CI1" s="9" t="s">
        <v>251</v>
      </c>
      <c r="CJ1" s="12" t="s">
        <v>230</v>
      </c>
      <c r="CL1" s="9" t="s">
        <v>252</v>
      </c>
      <c r="CM1" s="12" t="s">
        <v>230</v>
      </c>
      <c r="CO1" s="9" t="s">
        <v>253</v>
      </c>
      <c r="CP1" s="12" t="s">
        <v>230</v>
      </c>
      <c r="CR1" s="9" t="s">
        <v>254</v>
      </c>
      <c r="CS1" s="12" t="s">
        <v>230</v>
      </c>
      <c r="CU1" s="13" t="s">
        <v>255</v>
      </c>
      <c r="CV1" s="12" t="s">
        <v>230</v>
      </c>
      <c r="CX1" s="9" t="s">
        <v>256</v>
      </c>
      <c r="CY1" s="12" t="s">
        <v>230</v>
      </c>
      <c r="CZ1" s="9" t="s">
        <v>257</v>
      </c>
      <c r="DA1" s="12" t="s">
        <v>230</v>
      </c>
      <c r="DC1" s="9" t="s">
        <v>258</v>
      </c>
      <c r="DE1" s="9" t="s">
        <v>259</v>
      </c>
      <c r="DG1" s="9" t="s">
        <v>260</v>
      </c>
    </row>
    <row r="2" s="9" customFormat="1" ht="26.25" spans="1:112">
      <c r="A2" s="9">
        <v>7101989094</v>
      </c>
      <c r="B2" s="9" t="s">
        <v>46</v>
      </c>
      <c r="C2" s="9">
        <v>1</v>
      </c>
      <c r="D2" s="9">
        <v>10</v>
      </c>
      <c r="E2" s="11">
        <v>12.63</v>
      </c>
      <c r="F2" s="13"/>
      <c r="G2" s="13" t="s">
        <v>261</v>
      </c>
      <c r="H2" s="13">
        <v>11.4</v>
      </c>
      <c r="I2" s="13" t="s">
        <v>262</v>
      </c>
      <c r="J2" s="13" t="s">
        <v>263</v>
      </c>
      <c r="K2" s="11">
        <v>90.3</v>
      </c>
      <c r="L2" s="11" t="s">
        <v>264</v>
      </c>
      <c r="M2" s="13" t="s">
        <v>263</v>
      </c>
      <c r="N2" s="13">
        <v>0.73</v>
      </c>
      <c r="O2" s="13" t="s">
        <v>265</v>
      </c>
      <c r="P2" s="13" t="s">
        <v>266</v>
      </c>
      <c r="Q2" s="11">
        <v>5.7</v>
      </c>
      <c r="R2" s="11" t="s">
        <v>267</v>
      </c>
      <c r="S2" s="13" t="s">
        <v>266</v>
      </c>
      <c r="T2" s="13">
        <v>15.616</v>
      </c>
      <c r="U2" s="13" t="s">
        <v>263</v>
      </c>
      <c r="V2" s="11">
        <v>253</v>
      </c>
      <c r="W2" s="11" t="s">
        <v>268</v>
      </c>
      <c r="X2" s="13" t="s">
        <v>269</v>
      </c>
      <c r="Y2" s="13" t="s">
        <v>270</v>
      </c>
      <c r="Z2" s="13">
        <f>V2/N2</f>
        <v>346.575342465753</v>
      </c>
      <c r="AA2" s="11">
        <v>132</v>
      </c>
      <c r="AB2" s="11" t="s">
        <v>271</v>
      </c>
      <c r="AC2" s="13" t="s">
        <v>269</v>
      </c>
      <c r="AD2" s="11">
        <v>80.11</v>
      </c>
      <c r="AE2" s="11" t="s">
        <v>272</v>
      </c>
      <c r="AF2" s="13" t="s">
        <v>263</v>
      </c>
      <c r="AG2" s="11">
        <v>2.71</v>
      </c>
      <c r="AH2" s="11" t="s">
        <v>273</v>
      </c>
      <c r="AI2" s="13" t="s">
        <v>263</v>
      </c>
      <c r="AJ2" s="14">
        <v>10.06</v>
      </c>
      <c r="AK2" s="14" t="s">
        <v>274</v>
      </c>
      <c r="AL2" s="15" t="s">
        <v>263</v>
      </c>
      <c r="AM2" s="11">
        <v>31.4</v>
      </c>
      <c r="AN2" s="11" t="s">
        <v>275</v>
      </c>
      <c r="AO2" s="13" t="s">
        <v>269</v>
      </c>
      <c r="AP2" s="14">
        <v>70.2</v>
      </c>
      <c r="AQ2" s="14" t="s">
        <v>276</v>
      </c>
      <c r="AR2" s="15" t="s">
        <v>263</v>
      </c>
      <c r="AS2" s="15">
        <v>4.8936</v>
      </c>
      <c r="AT2" s="15" t="s">
        <v>277</v>
      </c>
      <c r="AU2" s="15" t="s">
        <v>263</v>
      </c>
      <c r="AV2" s="15" t="s">
        <v>278</v>
      </c>
      <c r="AW2" s="15"/>
      <c r="AX2" s="15"/>
      <c r="AY2" s="15" t="s">
        <v>278</v>
      </c>
      <c r="AZ2" s="15"/>
      <c r="BA2" s="15"/>
      <c r="BB2" s="15" t="s">
        <v>278</v>
      </c>
      <c r="BC2" s="15"/>
      <c r="BD2" s="15"/>
      <c r="BE2" s="11">
        <v>66.8</v>
      </c>
      <c r="BF2" s="11" t="s">
        <v>279</v>
      </c>
      <c r="BG2" s="13" t="s">
        <v>269</v>
      </c>
      <c r="BH2" s="11">
        <v>4.39</v>
      </c>
      <c r="BI2" s="11" t="s">
        <v>280</v>
      </c>
      <c r="BJ2" s="13" t="s">
        <v>269</v>
      </c>
      <c r="BK2" s="11">
        <v>131.7</v>
      </c>
      <c r="BL2" s="11" t="s">
        <v>281</v>
      </c>
      <c r="BM2" s="13" t="s">
        <v>263</v>
      </c>
      <c r="BN2" s="11">
        <v>351</v>
      </c>
      <c r="BO2" s="11" t="s">
        <v>282</v>
      </c>
      <c r="BP2" s="13" t="s">
        <v>263</v>
      </c>
      <c r="BQ2" s="13">
        <v>34.4</v>
      </c>
      <c r="BR2" s="13" t="s">
        <v>283</v>
      </c>
      <c r="BS2" s="13" t="s">
        <v>266</v>
      </c>
      <c r="BT2" s="11">
        <v>179</v>
      </c>
      <c r="BU2" s="11" t="s">
        <v>284</v>
      </c>
      <c r="BV2" s="13" t="s">
        <v>263</v>
      </c>
      <c r="BW2" s="11">
        <v>4.1</v>
      </c>
      <c r="BX2" s="11" t="s">
        <v>285</v>
      </c>
      <c r="BY2" s="13" t="s">
        <v>263</v>
      </c>
      <c r="BZ2" s="13" t="s">
        <v>278</v>
      </c>
      <c r="CA2" s="13"/>
      <c r="CB2" s="13"/>
      <c r="CC2" s="11">
        <v>1072.28</v>
      </c>
      <c r="CD2" s="11" t="s">
        <v>286</v>
      </c>
      <c r="CE2" s="13" t="s">
        <v>263</v>
      </c>
      <c r="CF2" s="11">
        <v>41.3</v>
      </c>
      <c r="CG2" s="11" t="s">
        <v>287</v>
      </c>
      <c r="CH2" s="13" t="s">
        <v>263</v>
      </c>
      <c r="CI2" s="11">
        <v>795</v>
      </c>
      <c r="CJ2" s="11" t="s">
        <v>288</v>
      </c>
      <c r="CK2" s="13" t="s">
        <v>263</v>
      </c>
      <c r="CL2" s="11">
        <v>1.88</v>
      </c>
      <c r="CM2" s="11" t="s">
        <v>289</v>
      </c>
      <c r="CN2" s="13" t="s">
        <v>269</v>
      </c>
      <c r="CO2" s="11">
        <v>1.02</v>
      </c>
      <c r="CP2" s="11" t="s">
        <v>290</v>
      </c>
      <c r="CQ2" s="13" t="s">
        <v>269</v>
      </c>
      <c r="CR2" s="11">
        <v>10.5</v>
      </c>
      <c r="CS2" s="17" t="s">
        <v>291</v>
      </c>
      <c r="CT2" s="11" t="s">
        <v>269</v>
      </c>
      <c r="CU2" s="11">
        <v>1.84</v>
      </c>
      <c r="CV2" s="11" t="s">
        <v>292</v>
      </c>
      <c r="CW2" s="11" t="s">
        <v>263</v>
      </c>
      <c r="CX2" s="11">
        <v>10</v>
      </c>
      <c r="CY2" s="11" t="s">
        <v>293</v>
      </c>
      <c r="CZ2" s="11">
        <v>657</v>
      </c>
      <c r="DA2" s="11" t="s">
        <v>294</v>
      </c>
      <c r="DB2" s="11" t="s">
        <v>263</v>
      </c>
      <c r="DC2" s="9">
        <v>4.72</v>
      </c>
      <c r="DD2" s="9" t="s">
        <v>263</v>
      </c>
      <c r="DE2" s="9">
        <v>148</v>
      </c>
      <c r="DF2" s="9" t="s">
        <v>263</v>
      </c>
      <c r="DG2" s="9">
        <v>1.4</v>
      </c>
      <c r="DH2" s="9" t="s">
        <v>269</v>
      </c>
    </row>
    <row r="3" s="9" customFormat="1" ht="13.15" spans="1:112">
      <c r="A3" s="9">
        <v>3003161345</v>
      </c>
      <c r="B3" s="9" t="s">
        <v>71</v>
      </c>
      <c r="C3" s="9">
        <v>2</v>
      </c>
      <c r="D3" s="9">
        <v>1</v>
      </c>
      <c r="E3" s="11">
        <v>21.82</v>
      </c>
      <c r="F3" s="13" t="s">
        <v>263</v>
      </c>
      <c r="G3" s="13" t="s">
        <v>295</v>
      </c>
      <c r="H3" s="13">
        <v>20.16</v>
      </c>
      <c r="I3" s="13" t="s">
        <v>296</v>
      </c>
      <c r="J3" s="13" t="s">
        <v>263</v>
      </c>
      <c r="K3" s="11">
        <v>84.4</v>
      </c>
      <c r="L3" s="11" t="s">
        <v>297</v>
      </c>
      <c r="M3" s="13" t="s">
        <v>263</v>
      </c>
      <c r="N3" s="13">
        <v>0.72</v>
      </c>
      <c r="O3" s="13" t="s">
        <v>298</v>
      </c>
      <c r="P3" s="13" t="s">
        <v>266</v>
      </c>
      <c r="Q3" s="11">
        <v>3.3</v>
      </c>
      <c r="R3" s="11" t="s">
        <v>299</v>
      </c>
      <c r="S3" s="13" t="s">
        <v>266</v>
      </c>
      <c r="T3" s="13">
        <f t="shared" ref="T3:T9" si="0">H3/N3</f>
        <v>28</v>
      </c>
      <c r="U3" s="13" t="s">
        <v>263</v>
      </c>
      <c r="V3" s="11">
        <v>90</v>
      </c>
      <c r="W3" s="11" t="s">
        <v>300</v>
      </c>
      <c r="X3" s="13" t="s">
        <v>266</v>
      </c>
      <c r="Y3" s="13" t="s">
        <v>301</v>
      </c>
      <c r="Z3" s="13">
        <f t="shared" ref="Z3:Z9" si="1">V3/N3</f>
        <v>125</v>
      </c>
      <c r="AA3" s="11">
        <v>90</v>
      </c>
      <c r="AB3" s="11" t="s">
        <v>302</v>
      </c>
      <c r="AC3" s="13" t="s">
        <v>266</v>
      </c>
      <c r="AD3" s="11">
        <v>5.75</v>
      </c>
      <c r="AE3" s="11" t="s">
        <v>272</v>
      </c>
      <c r="AF3" s="13" t="s">
        <v>269</v>
      </c>
      <c r="AG3" s="11">
        <v>0.1</v>
      </c>
      <c r="AH3" s="11" t="s">
        <v>273</v>
      </c>
      <c r="AI3" s="13" t="s">
        <v>263</v>
      </c>
      <c r="AJ3" s="14">
        <v>35.33</v>
      </c>
      <c r="AK3" s="14" t="s">
        <v>274</v>
      </c>
      <c r="AL3" s="15" t="s">
        <v>263</v>
      </c>
      <c r="AM3" s="11">
        <v>30.1</v>
      </c>
      <c r="AN3" s="11" t="s">
        <v>303</v>
      </c>
      <c r="AO3" s="13" t="s">
        <v>269</v>
      </c>
      <c r="AP3" s="14">
        <v>6.93</v>
      </c>
      <c r="AQ3" s="14" t="s">
        <v>304</v>
      </c>
      <c r="AR3" s="15" t="s">
        <v>263</v>
      </c>
      <c r="AS3" s="15">
        <v>0.0024</v>
      </c>
      <c r="AT3" s="15" t="s">
        <v>277</v>
      </c>
      <c r="AU3" s="15" t="s">
        <v>269</v>
      </c>
      <c r="AV3" s="15" t="s">
        <v>305</v>
      </c>
      <c r="AW3" s="15"/>
      <c r="AX3" s="15"/>
      <c r="AY3" s="14">
        <v>569</v>
      </c>
      <c r="AZ3" s="14" t="s">
        <v>306</v>
      </c>
      <c r="BA3" s="15" t="s">
        <v>263</v>
      </c>
      <c r="BB3" s="14">
        <v>1175</v>
      </c>
      <c r="BC3" s="14" t="s">
        <v>307</v>
      </c>
      <c r="BD3" s="15" t="s">
        <v>263</v>
      </c>
      <c r="BE3" s="11">
        <v>45.4</v>
      </c>
      <c r="BF3" s="11" t="s">
        <v>308</v>
      </c>
      <c r="BG3" s="13" t="s">
        <v>263</v>
      </c>
      <c r="BH3" s="11">
        <v>3.9</v>
      </c>
      <c r="BI3" s="11" t="s">
        <v>309</v>
      </c>
      <c r="BJ3" s="13" t="s">
        <v>269</v>
      </c>
      <c r="BK3" s="11">
        <v>356.4</v>
      </c>
      <c r="BL3" s="11" t="s">
        <v>310</v>
      </c>
      <c r="BM3" s="13" t="s">
        <v>263</v>
      </c>
      <c r="BN3" s="11">
        <v>130</v>
      </c>
      <c r="BO3" s="11" t="s">
        <v>311</v>
      </c>
      <c r="BP3" s="13" t="s">
        <v>263</v>
      </c>
      <c r="BQ3" s="11">
        <v>28.7</v>
      </c>
      <c r="BR3" s="11" t="s">
        <v>312</v>
      </c>
      <c r="BS3" s="13" t="s">
        <v>266</v>
      </c>
      <c r="BT3" s="11">
        <v>332</v>
      </c>
      <c r="BU3" s="11" t="s">
        <v>284</v>
      </c>
      <c r="BV3" s="13" t="s">
        <v>263</v>
      </c>
      <c r="BW3" s="11">
        <v>8.7</v>
      </c>
      <c r="BX3" s="11" t="s">
        <v>285</v>
      </c>
      <c r="BY3" s="13" t="s">
        <v>263</v>
      </c>
      <c r="BZ3" s="13" t="s">
        <v>313</v>
      </c>
      <c r="CA3" s="13" t="s">
        <v>314</v>
      </c>
      <c r="CB3" s="13" t="s">
        <v>266</v>
      </c>
      <c r="CC3" s="11">
        <v>90.36</v>
      </c>
      <c r="CD3" s="11" t="s">
        <v>315</v>
      </c>
      <c r="CE3" s="13" t="s">
        <v>269</v>
      </c>
      <c r="CF3" s="11">
        <v>18.8</v>
      </c>
      <c r="CG3" s="11" t="s">
        <v>287</v>
      </c>
      <c r="CH3" s="13" t="s">
        <v>263</v>
      </c>
      <c r="CI3" s="11">
        <v>55.2</v>
      </c>
      <c r="CJ3" s="13">
        <v>15</v>
      </c>
      <c r="CK3" s="13" t="s">
        <v>263</v>
      </c>
      <c r="CL3" s="11">
        <v>0.16</v>
      </c>
      <c r="CM3" s="11" t="s">
        <v>289</v>
      </c>
      <c r="CN3" s="13" t="s">
        <v>266</v>
      </c>
      <c r="CO3" s="11">
        <v>0.75</v>
      </c>
      <c r="CP3" s="11" t="s">
        <v>290</v>
      </c>
      <c r="CQ3" s="13" t="s">
        <v>269</v>
      </c>
      <c r="CR3" s="11">
        <v>3.79</v>
      </c>
      <c r="CS3" s="17" t="s">
        <v>291</v>
      </c>
      <c r="CT3" s="11" t="s">
        <v>269</v>
      </c>
      <c r="CU3" s="11">
        <v>1.52</v>
      </c>
      <c r="CV3" s="11" t="s">
        <v>292</v>
      </c>
      <c r="CW3" s="13" t="s">
        <v>263</v>
      </c>
      <c r="CX3" s="11">
        <v>3</v>
      </c>
      <c r="CY3" s="13" t="s">
        <v>269</v>
      </c>
      <c r="CZ3" s="11">
        <v>157</v>
      </c>
      <c r="DA3" s="11" t="s">
        <v>294</v>
      </c>
      <c r="DB3" s="13" t="s">
        <v>263</v>
      </c>
      <c r="DC3" s="9">
        <v>6.05</v>
      </c>
      <c r="DD3" s="9" t="s">
        <v>263</v>
      </c>
      <c r="DE3" s="9">
        <v>121</v>
      </c>
      <c r="DF3" s="9" t="s">
        <v>269</v>
      </c>
      <c r="DG3" s="9">
        <v>0.3</v>
      </c>
      <c r="DH3" s="9" t="s">
        <v>269</v>
      </c>
    </row>
    <row r="4" s="9" customFormat="1" ht="26.25" spans="1:111">
      <c r="A4" s="9">
        <v>1004922338</v>
      </c>
      <c r="B4" s="9" t="s">
        <v>93</v>
      </c>
      <c r="C4" s="9">
        <v>3</v>
      </c>
      <c r="D4" s="9">
        <v>10</v>
      </c>
      <c r="E4" s="11">
        <v>5.63</v>
      </c>
      <c r="F4" s="13" t="s">
        <v>263</v>
      </c>
      <c r="G4" s="13" t="s">
        <v>261</v>
      </c>
      <c r="H4" s="13">
        <v>5.09</v>
      </c>
      <c r="I4" s="13" t="s">
        <v>262</v>
      </c>
      <c r="J4" s="13" t="s">
        <v>269</v>
      </c>
      <c r="K4" s="11">
        <v>90.5</v>
      </c>
      <c r="L4" s="11" t="s">
        <v>264</v>
      </c>
      <c r="M4" s="13" t="s">
        <v>263</v>
      </c>
      <c r="N4" s="13">
        <v>0.26</v>
      </c>
      <c r="O4" s="13" t="s">
        <v>265</v>
      </c>
      <c r="P4" s="13" t="s">
        <v>266</v>
      </c>
      <c r="Q4" s="11">
        <v>4.6</v>
      </c>
      <c r="R4" s="11" t="s">
        <v>267</v>
      </c>
      <c r="S4" s="13" t="s">
        <v>266</v>
      </c>
      <c r="T4" s="13">
        <f t="shared" si="0"/>
        <v>19.5769230769231</v>
      </c>
      <c r="U4" s="13" t="s">
        <v>263</v>
      </c>
      <c r="V4" s="11">
        <v>139</v>
      </c>
      <c r="W4" s="11" t="s">
        <v>268</v>
      </c>
      <c r="X4" s="13" t="s">
        <v>266</v>
      </c>
      <c r="Y4" s="13" t="s">
        <v>270</v>
      </c>
      <c r="Z4" s="13">
        <f t="shared" si="1"/>
        <v>534.615384615385</v>
      </c>
      <c r="AA4" s="11">
        <v>147</v>
      </c>
      <c r="AB4" s="11" t="s">
        <v>271</v>
      </c>
      <c r="AC4" s="13" t="s">
        <v>269</v>
      </c>
      <c r="AD4" s="11">
        <v>178.6</v>
      </c>
      <c r="AE4" s="11" t="s">
        <v>272</v>
      </c>
      <c r="AF4" s="13" t="s">
        <v>263</v>
      </c>
      <c r="AG4" s="11">
        <v>71.6</v>
      </c>
      <c r="AH4" s="11" t="s">
        <v>273</v>
      </c>
      <c r="AI4" s="13" t="s">
        <v>263</v>
      </c>
      <c r="AJ4" s="14">
        <v>6.9</v>
      </c>
      <c r="AK4" s="14" t="s">
        <v>274</v>
      </c>
      <c r="AL4" s="15" t="s">
        <v>263</v>
      </c>
      <c r="AM4" s="11">
        <v>59.5</v>
      </c>
      <c r="AN4" s="11" t="s">
        <v>275</v>
      </c>
      <c r="AO4" s="13" t="s">
        <v>263</v>
      </c>
      <c r="AP4" s="14">
        <v>38.8</v>
      </c>
      <c r="AQ4" s="14" t="s">
        <v>276</v>
      </c>
      <c r="AR4" s="15" t="s">
        <v>263</v>
      </c>
      <c r="AS4" s="14">
        <v>10.5488</v>
      </c>
      <c r="AT4" s="15" t="s">
        <v>277</v>
      </c>
      <c r="AU4" s="15" t="s">
        <v>263</v>
      </c>
      <c r="AV4" s="15">
        <v>1473.7</v>
      </c>
      <c r="AW4" s="15" t="s">
        <v>316</v>
      </c>
      <c r="AX4" s="15" t="s">
        <v>263</v>
      </c>
      <c r="AY4" s="14">
        <v>2422</v>
      </c>
      <c r="AZ4" s="14" t="s">
        <v>317</v>
      </c>
      <c r="BA4" s="15" t="s">
        <v>263</v>
      </c>
      <c r="BB4" s="14">
        <v>506</v>
      </c>
      <c r="BC4" s="14" t="s">
        <v>307</v>
      </c>
      <c r="BD4" s="15" t="s">
        <v>263</v>
      </c>
      <c r="BE4" s="11">
        <v>218.2</v>
      </c>
      <c r="BF4" s="11" t="s">
        <v>318</v>
      </c>
      <c r="BG4" s="13" t="s">
        <v>263</v>
      </c>
      <c r="BH4" s="11">
        <v>8.5</v>
      </c>
      <c r="BI4" s="11" t="s">
        <v>319</v>
      </c>
      <c r="BJ4" s="13" t="s">
        <v>263</v>
      </c>
      <c r="BK4" s="11">
        <v>55.4</v>
      </c>
      <c r="BL4" s="16">
        <v>45137</v>
      </c>
      <c r="BM4" s="13" t="s">
        <v>263</v>
      </c>
      <c r="BN4" s="11">
        <v>134</v>
      </c>
      <c r="BO4" s="11" t="s">
        <v>320</v>
      </c>
      <c r="BP4" s="13" t="s">
        <v>263</v>
      </c>
      <c r="BQ4" s="11">
        <v>40.2</v>
      </c>
      <c r="BR4" s="11"/>
      <c r="BS4" s="13" t="s">
        <v>269</v>
      </c>
      <c r="BT4" s="11">
        <v>65</v>
      </c>
      <c r="BU4" s="11" t="s">
        <v>284</v>
      </c>
      <c r="BV4" s="13" t="s">
        <v>269</v>
      </c>
      <c r="BW4" s="11">
        <v>3.3</v>
      </c>
      <c r="BX4" s="11" t="s">
        <v>285</v>
      </c>
      <c r="BY4" s="13" t="s">
        <v>263</v>
      </c>
      <c r="BZ4" s="13">
        <v>13.6</v>
      </c>
      <c r="CA4" s="13" t="s">
        <v>314</v>
      </c>
      <c r="CB4" s="13" t="s">
        <v>269</v>
      </c>
      <c r="CC4" s="11">
        <v>220.16</v>
      </c>
      <c r="CD4" s="11" t="s">
        <v>286</v>
      </c>
      <c r="CE4" s="13" t="s">
        <v>269</v>
      </c>
      <c r="CF4" s="11">
        <v>140</v>
      </c>
      <c r="CG4" s="11" t="s">
        <v>287</v>
      </c>
      <c r="CH4" s="13" t="s">
        <v>263</v>
      </c>
      <c r="CI4" s="11">
        <v>558</v>
      </c>
      <c r="CJ4" s="11">
        <v>200</v>
      </c>
      <c r="CK4" s="13" t="s">
        <v>263</v>
      </c>
      <c r="CL4" s="11">
        <v>2.58</v>
      </c>
      <c r="CM4" s="11"/>
      <c r="CN4" s="13" t="s">
        <v>269</v>
      </c>
      <c r="CO4" s="11">
        <v>0.76</v>
      </c>
      <c r="CP4" s="11" t="s">
        <v>290</v>
      </c>
      <c r="CQ4" s="13" t="s">
        <v>269</v>
      </c>
      <c r="CR4" s="11">
        <v>13.8</v>
      </c>
      <c r="CS4" s="17" t="s">
        <v>291</v>
      </c>
      <c r="CT4" s="13" t="s">
        <v>269</v>
      </c>
      <c r="CU4" s="11" t="s">
        <v>278</v>
      </c>
      <c r="CV4" s="11" t="s">
        <v>292</v>
      </c>
      <c r="CW4" s="11"/>
      <c r="CX4" s="11" t="s">
        <v>278</v>
      </c>
      <c r="CY4" s="11"/>
      <c r="CZ4" s="11" t="s">
        <v>278</v>
      </c>
      <c r="DA4" s="11"/>
      <c r="DB4" s="11"/>
      <c r="DC4" s="9" t="s">
        <v>305</v>
      </c>
      <c r="DE4" s="9" t="s">
        <v>305</v>
      </c>
      <c r="DG4" s="9" t="s">
        <v>278</v>
      </c>
    </row>
    <row r="5" s="9" customFormat="1" ht="13.15" spans="1:112">
      <c r="A5" s="9">
        <v>7101599573</v>
      </c>
      <c r="B5" s="9" t="s">
        <v>110</v>
      </c>
      <c r="C5" s="9">
        <v>4</v>
      </c>
      <c r="D5" s="9">
        <v>1</v>
      </c>
      <c r="E5" s="11">
        <v>3.19</v>
      </c>
      <c r="F5" s="13" t="s">
        <v>266</v>
      </c>
      <c r="G5" s="13" t="s">
        <v>295</v>
      </c>
      <c r="H5" s="13">
        <v>2.17</v>
      </c>
      <c r="I5" s="13" t="s">
        <v>296</v>
      </c>
      <c r="J5" s="13" t="s">
        <v>269</v>
      </c>
      <c r="K5" s="11">
        <v>67.9</v>
      </c>
      <c r="L5" s="11" t="s">
        <v>297</v>
      </c>
      <c r="M5" s="13" t="s">
        <v>263</v>
      </c>
      <c r="N5" s="13">
        <v>0.73</v>
      </c>
      <c r="O5" s="13" t="s">
        <v>298</v>
      </c>
      <c r="P5" s="13" t="s">
        <v>266</v>
      </c>
      <c r="Q5" s="11">
        <v>22.9</v>
      </c>
      <c r="R5" s="11" t="s">
        <v>299</v>
      </c>
      <c r="S5" s="13" t="s">
        <v>266</v>
      </c>
      <c r="T5" s="13">
        <f t="shared" si="0"/>
        <v>2.97260273972603</v>
      </c>
      <c r="U5" s="13" t="s">
        <v>266</v>
      </c>
      <c r="V5" s="11">
        <v>210</v>
      </c>
      <c r="W5" s="11" t="s">
        <v>300</v>
      </c>
      <c r="X5" s="13" t="s">
        <v>269</v>
      </c>
      <c r="Y5" s="13" t="s">
        <v>270</v>
      </c>
      <c r="Z5" s="13">
        <f t="shared" si="1"/>
        <v>287.671232876712</v>
      </c>
      <c r="AA5" s="11">
        <v>112</v>
      </c>
      <c r="AB5" s="11" t="s">
        <v>302</v>
      </c>
      <c r="AC5" s="13" t="s">
        <v>269</v>
      </c>
      <c r="AD5" s="11">
        <v>1.79</v>
      </c>
      <c r="AE5" s="11" t="s">
        <v>272</v>
      </c>
      <c r="AF5" s="13" t="s">
        <v>269</v>
      </c>
      <c r="AG5" s="11">
        <v>0.091</v>
      </c>
      <c r="AH5" s="11" t="s">
        <v>273</v>
      </c>
      <c r="AI5" s="13" t="s">
        <v>263</v>
      </c>
      <c r="AJ5" s="14" t="s">
        <v>278</v>
      </c>
      <c r="AK5" s="14"/>
      <c r="AL5" s="14"/>
      <c r="AM5" s="11">
        <v>25.8</v>
      </c>
      <c r="AN5" s="11" t="s">
        <v>275</v>
      </c>
      <c r="AO5" s="13" t="s">
        <v>269</v>
      </c>
      <c r="AP5" s="14">
        <v>5.9</v>
      </c>
      <c r="AQ5" s="14" t="s">
        <v>276</v>
      </c>
      <c r="AR5" s="15" t="s">
        <v>269</v>
      </c>
      <c r="AS5" s="14" t="s">
        <v>278</v>
      </c>
      <c r="AT5" s="15" t="s">
        <v>277</v>
      </c>
      <c r="AU5" s="14"/>
      <c r="AV5" s="14" t="s">
        <v>278</v>
      </c>
      <c r="AW5" s="14"/>
      <c r="AX5" s="14"/>
      <c r="AY5" s="14">
        <v>201</v>
      </c>
      <c r="AZ5" s="14" t="s">
        <v>317</v>
      </c>
      <c r="BA5" s="15" t="s">
        <v>269</v>
      </c>
      <c r="BB5" s="14">
        <v>249</v>
      </c>
      <c r="BC5" s="14" t="s">
        <v>307</v>
      </c>
      <c r="BD5" s="15" t="s">
        <v>269</v>
      </c>
      <c r="BE5" s="11">
        <v>22.6</v>
      </c>
      <c r="BF5" s="11" t="s">
        <v>308</v>
      </c>
      <c r="BG5" s="13" t="s">
        <v>269</v>
      </c>
      <c r="BH5" s="11">
        <v>2.7</v>
      </c>
      <c r="BI5" s="11" t="s">
        <v>309</v>
      </c>
      <c r="BJ5" s="13" t="s">
        <v>269</v>
      </c>
      <c r="BK5" s="11">
        <v>8.4</v>
      </c>
      <c r="BL5" s="11" t="s">
        <v>310</v>
      </c>
      <c r="BM5" s="13" t="s">
        <v>269</v>
      </c>
      <c r="BN5" s="11">
        <v>40</v>
      </c>
      <c r="BO5" s="11" t="s">
        <v>311</v>
      </c>
      <c r="BP5" s="13" t="s">
        <v>269</v>
      </c>
      <c r="BQ5" s="11">
        <v>35.2</v>
      </c>
      <c r="BR5" s="11" t="s">
        <v>312</v>
      </c>
      <c r="BS5" s="13" t="s">
        <v>266</v>
      </c>
      <c r="BT5" s="11" t="s">
        <v>321</v>
      </c>
      <c r="BU5" s="11" t="s">
        <v>284</v>
      </c>
      <c r="BV5" s="11"/>
      <c r="BW5" s="11">
        <v>3.2</v>
      </c>
      <c r="BX5" s="11" t="s">
        <v>285</v>
      </c>
      <c r="BY5" s="13" t="s">
        <v>263</v>
      </c>
      <c r="BZ5" s="13" t="s">
        <v>55</v>
      </c>
      <c r="CA5" s="13"/>
      <c r="CB5" s="13"/>
      <c r="CC5" s="11" t="s">
        <v>305</v>
      </c>
      <c r="CD5" s="11"/>
      <c r="CE5" s="11"/>
      <c r="CF5" s="11" t="s">
        <v>278</v>
      </c>
      <c r="CG5" s="11"/>
      <c r="CH5" s="11"/>
      <c r="CI5" s="11" t="s">
        <v>305</v>
      </c>
      <c r="CJ5" s="11"/>
      <c r="CK5" s="11"/>
      <c r="CL5" s="11" t="s">
        <v>278</v>
      </c>
      <c r="CM5" s="11"/>
      <c r="CN5" s="11"/>
      <c r="CO5" s="11" t="s">
        <v>278</v>
      </c>
      <c r="CP5" s="11" t="s">
        <v>290</v>
      </c>
      <c r="CQ5" s="11"/>
      <c r="CR5" s="11" t="s">
        <v>278</v>
      </c>
      <c r="CS5" s="17" t="s">
        <v>291</v>
      </c>
      <c r="CT5" s="11"/>
      <c r="CU5" s="11">
        <v>2.18</v>
      </c>
      <c r="CV5" s="11" t="s">
        <v>292</v>
      </c>
      <c r="CW5" s="13" t="s">
        <v>263</v>
      </c>
      <c r="CX5" s="11">
        <v>12</v>
      </c>
      <c r="CY5" s="13" t="s">
        <v>269</v>
      </c>
      <c r="CZ5" s="11">
        <v>37</v>
      </c>
      <c r="DA5" s="11" t="s">
        <v>294</v>
      </c>
      <c r="DB5" s="13" t="s">
        <v>269</v>
      </c>
      <c r="DC5" s="9">
        <v>4.92</v>
      </c>
      <c r="DD5" s="9" t="s">
        <v>263</v>
      </c>
      <c r="DE5" s="9">
        <v>123</v>
      </c>
      <c r="DF5" s="9" t="s">
        <v>269</v>
      </c>
      <c r="DG5" s="9">
        <v>0.7</v>
      </c>
      <c r="DH5" s="9" t="s">
        <v>269</v>
      </c>
    </row>
    <row r="6" s="9" customFormat="1" ht="13.15" spans="1:111">
      <c r="A6" s="9">
        <v>7101990871</v>
      </c>
      <c r="B6" s="9" t="s">
        <v>127</v>
      </c>
      <c r="C6" s="9">
        <v>5</v>
      </c>
      <c r="D6" s="9">
        <v>10</v>
      </c>
      <c r="E6" s="11">
        <v>7.19</v>
      </c>
      <c r="F6" s="13" t="s">
        <v>269</v>
      </c>
      <c r="G6" s="13" t="s">
        <v>261</v>
      </c>
      <c r="H6" s="13">
        <v>6.4</v>
      </c>
      <c r="I6" s="13" t="s">
        <v>262</v>
      </c>
      <c r="J6" s="13" t="s">
        <v>269</v>
      </c>
      <c r="K6" s="11">
        <v>88.9</v>
      </c>
      <c r="L6" s="11" t="s">
        <v>264</v>
      </c>
      <c r="M6" s="13" t="s">
        <v>263</v>
      </c>
      <c r="N6" s="13">
        <v>0.66</v>
      </c>
      <c r="O6" s="13" t="s">
        <v>265</v>
      </c>
      <c r="P6" s="13" t="s">
        <v>266</v>
      </c>
      <c r="Q6" s="11">
        <v>9.2</v>
      </c>
      <c r="R6" s="11" t="s">
        <v>267</v>
      </c>
      <c r="S6" s="13" t="s">
        <v>266</v>
      </c>
      <c r="T6" s="13">
        <f t="shared" si="0"/>
        <v>9.6969696969697</v>
      </c>
      <c r="U6" s="13" t="s">
        <v>263</v>
      </c>
      <c r="V6" s="11">
        <v>29</v>
      </c>
      <c r="W6" s="11" t="s">
        <v>268</v>
      </c>
      <c r="X6" s="13" t="s">
        <v>269</v>
      </c>
      <c r="Y6" s="13" t="s">
        <v>301</v>
      </c>
      <c r="Z6" s="13">
        <f t="shared" si="1"/>
        <v>43.9393939393939</v>
      </c>
      <c r="AA6" s="11">
        <v>102</v>
      </c>
      <c r="AB6" s="11" t="s">
        <v>271</v>
      </c>
      <c r="AC6" s="13" t="s">
        <v>266</v>
      </c>
      <c r="AD6" s="11">
        <v>8.18</v>
      </c>
      <c r="AE6" s="11" t="s">
        <v>272</v>
      </c>
      <c r="AF6" s="13" t="s">
        <v>263</v>
      </c>
      <c r="AG6" s="11">
        <v>25.05</v>
      </c>
      <c r="AH6" s="11" t="s">
        <v>273</v>
      </c>
      <c r="AI6" s="13" t="s">
        <v>263</v>
      </c>
      <c r="AJ6" s="14">
        <v>83.12</v>
      </c>
      <c r="AK6" s="14" t="s">
        <v>322</v>
      </c>
      <c r="AL6" s="15" t="s">
        <v>263</v>
      </c>
      <c r="AM6" s="11">
        <v>89.8</v>
      </c>
      <c r="AN6" s="11" t="s">
        <v>303</v>
      </c>
      <c r="AO6" s="13" t="s">
        <v>263</v>
      </c>
      <c r="AP6" s="14">
        <v>36.28</v>
      </c>
      <c r="AQ6" s="14" t="s">
        <v>304</v>
      </c>
      <c r="AR6" s="15" t="s">
        <v>263</v>
      </c>
      <c r="AS6" s="14">
        <v>4.5891</v>
      </c>
      <c r="AT6" s="15" t="s">
        <v>277</v>
      </c>
      <c r="AU6" s="15" t="s">
        <v>263</v>
      </c>
      <c r="AV6" s="14">
        <v>849.4</v>
      </c>
      <c r="AW6" s="14"/>
      <c r="AX6" s="15" t="s">
        <v>263</v>
      </c>
      <c r="AY6" s="14">
        <v>2896</v>
      </c>
      <c r="AZ6" s="14"/>
      <c r="BA6" s="15" t="s">
        <v>263</v>
      </c>
      <c r="BB6" s="14">
        <v>1077</v>
      </c>
      <c r="BC6" s="14" t="s">
        <v>307</v>
      </c>
      <c r="BD6" s="15" t="s">
        <v>263</v>
      </c>
      <c r="BE6" s="11">
        <v>208.1</v>
      </c>
      <c r="BF6" s="11" t="s">
        <v>318</v>
      </c>
      <c r="BG6" s="13" t="s">
        <v>263</v>
      </c>
      <c r="BH6" s="11">
        <v>5.9</v>
      </c>
      <c r="BI6" s="11" t="s">
        <v>319</v>
      </c>
      <c r="BJ6" s="13" t="s">
        <v>269</v>
      </c>
      <c r="BK6" s="11">
        <v>10476</v>
      </c>
      <c r="BL6" s="16">
        <v>45137</v>
      </c>
      <c r="BM6" s="13" t="s">
        <v>263</v>
      </c>
      <c r="BN6" s="11">
        <v>20736</v>
      </c>
      <c r="BO6" s="11" t="s">
        <v>320</v>
      </c>
      <c r="BP6" s="13" t="s">
        <v>263</v>
      </c>
      <c r="BQ6" s="11">
        <v>28.3</v>
      </c>
      <c r="BR6" s="11" t="s">
        <v>312</v>
      </c>
      <c r="BS6" s="13" t="s">
        <v>266</v>
      </c>
      <c r="BT6" s="11">
        <v>39</v>
      </c>
      <c r="BU6" s="11" t="s">
        <v>284</v>
      </c>
      <c r="BV6" s="13" t="s">
        <v>269</v>
      </c>
      <c r="BW6" s="11">
        <v>12.1</v>
      </c>
      <c r="BX6" s="11" t="s">
        <v>285</v>
      </c>
      <c r="BY6" s="13" t="s">
        <v>263</v>
      </c>
      <c r="BZ6" s="13">
        <v>9.1</v>
      </c>
      <c r="CA6" s="13" t="s">
        <v>314</v>
      </c>
      <c r="CB6" s="13" t="s">
        <v>269</v>
      </c>
      <c r="CC6" s="11" t="s">
        <v>278</v>
      </c>
      <c r="CD6" s="11"/>
      <c r="CE6" s="11"/>
      <c r="CF6" s="11">
        <v>208</v>
      </c>
      <c r="CG6" s="11" t="s">
        <v>287</v>
      </c>
      <c r="CH6" s="13" t="s">
        <v>263</v>
      </c>
      <c r="CI6" s="11" t="s">
        <v>278</v>
      </c>
      <c r="CJ6" s="11"/>
      <c r="CK6" s="11"/>
      <c r="CL6" s="11" t="s">
        <v>305</v>
      </c>
      <c r="CM6" s="11"/>
      <c r="CN6" s="11"/>
      <c r="CO6" s="11" t="s">
        <v>278</v>
      </c>
      <c r="CP6" s="11" t="s">
        <v>290</v>
      </c>
      <c r="CQ6" s="11"/>
      <c r="CR6" s="11" t="s">
        <v>278</v>
      </c>
      <c r="CS6" s="17" t="s">
        <v>291</v>
      </c>
      <c r="CT6" s="11"/>
      <c r="CU6" s="11" t="s">
        <v>278</v>
      </c>
      <c r="CV6" s="11" t="s">
        <v>292</v>
      </c>
      <c r="CW6" s="11"/>
      <c r="CX6" s="11" t="s">
        <v>278</v>
      </c>
      <c r="CY6" s="11"/>
      <c r="CZ6" s="11" t="s">
        <v>278</v>
      </c>
      <c r="DA6" s="11" t="s">
        <v>294</v>
      </c>
      <c r="DB6" s="11"/>
      <c r="DC6" s="9" t="s">
        <v>278</v>
      </c>
      <c r="DE6" s="9" t="s">
        <v>278</v>
      </c>
      <c r="DG6" s="9" t="s">
        <v>278</v>
      </c>
    </row>
    <row r="7" s="9" customFormat="1" ht="17" customHeight="1" spans="1:111">
      <c r="A7" s="9">
        <v>3003161352</v>
      </c>
      <c r="B7" s="9" t="s">
        <v>145</v>
      </c>
      <c r="C7" s="9">
        <v>6</v>
      </c>
      <c r="D7" s="9">
        <v>10</v>
      </c>
      <c r="E7" s="11">
        <v>9.57</v>
      </c>
      <c r="F7" s="13" t="s">
        <v>269</v>
      </c>
      <c r="G7" s="13" t="s">
        <v>261</v>
      </c>
      <c r="H7" s="13">
        <v>9.19</v>
      </c>
      <c r="I7" s="13" t="s">
        <v>262</v>
      </c>
      <c r="J7" s="13" t="s">
        <v>263</v>
      </c>
      <c r="K7" s="11">
        <v>96</v>
      </c>
      <c r="L7" s="11" t="s">
        <v>264</v>
      </c>
      <c r="M7" s="13" t="s">
        <v>263</v>
      </c>
      <c r="N7" s="13">
        <v>0.35</v>
      </c>
      <c r="O7" s="13" t="s">
        <v>265</v>
      </c>
      <c r="P7" s="13" t="s">
        <v>266</v>
      </c>
      <c r="Q7" s="11">
        <v>3.7</v>
      </c>
      <c r="R7" s="11" t="s">
        <v>267</v>
      </c>
      <c r="S7" s="13" t="s">
        <v>266</v>
      </c>
      <c r="T7" s="13">
        <f t="shared" si="0"/>
        <v>26.2571428571429</v>
      </c>
      <c r="U7" s="13" t="s">
        <v>263</v>
      </c>
      <c r="V7" s="11">
        <v>13</v>
      </c>
      <c r="W7" s="11" t="s">
        <v>268</v>
      </c>
      <c r="X7" s="13" t="s">
        <v>266</v>
      </c>
      <c r="Y7" s="13" t="s">
        <v>301</v>
      </c>
      <c r="Z7" s="13">
        <f t="shared" si="1"/>
        <v>37.1428571428571</v>
      </c>
      <c r="AA7" s="11">
        <v>76</v>
      </c>
      <c r="AB7" s="11" t="s">
        <v>271</v>
      </c>
      <c r="AC7" s="13" t="s">
        <v>266</v>
      </c>
      <c r="AD7" s="11">
        <v>3.3</v>
      </c>
      <c r="AE7" s="11" t="s">
        <v>272</v>
      </c>
      <c r="AF7" s="13" t="s">
        <v>269</v>
      </c>
      <c r="AG7" s="11">
        <v>6.06</v>
      </c>
      <c r="AH7" s="11" t="s">
        <v>273</v>
      </c>
      <c r="AI7" s="13" t="s">
        <v>263</v>
      </c>
      <c r="AJ7" s="14">
        <v>168.94</v>
      </c>
      <c r="AK7" s="14" t="s">
        <v>322</v>
      </c>
      <c r="AL7" s="15" t="s">
        <v>263</v>
      </c>
      <c r="AM7" s="11">
        <v>121.2</v>
      </c>
      <c r="AN7" s="11" t="s">
        <v>303</v>
      </c>
      <c r="AO7" s="13" t="s">
        <v>263</v>
      </c>
      <c r="AP7" s="14">
        <v>66</v>
      </c>
      <c r="AQ7" s="14" t="s">
        <v>276</v>
      </c>
      <c r="AR7" s="15" t="s">
        <v>263</v>
      </c>
      <c r="AS7" s="14">
        <v>5.8572</v>
      </c>
      <c r="AT7" s="15" t="s">
        <v>277</v>
      </c>
      <c r="AU7" s="15" t="s">
        <v>263</v>
      </c>
      <c r="AV7" s="15" t="s">
        <v>323</v>
      </c>
      <c r="AW7" s="14"/>
      <c r="AX7" s="15" t="s">
        <v>263</v>
      </c>
      <c r="AY7" s="14">
        <v>6820</v>
      </c>
      <c r="AZ7" s="14" t="s">
        <v>317</v>
      </c>
      <c r="BA7" s="15" t="s">
        <v>263</v>
      </c>
      <c r="BB7" s="14">
        <v>1845</v>
      </c>
      <c r="BC7" s="14" t="s">
        <v>307</v>
      </c>
      <c r="BD7" s="15" t="s">
        <v>263</v>
      </c>
      <c r="BE7" s="11">
        <v>145</v>
      </c>
      <c r="BF7" s="11" t="s">
        <v>318</v>
      </c>
      <c r="BG7" s="13" t="s">
        <v>263</v>
      </c>
      <c r="BH7" s="11">
        <v>3.2</v>
      </c>
      <c r="BI7" s="11" t="s">
        <v>319</v>
      </c>
      <c r="BJ7" s="13" t="s">
        <v>269</v>
      </c>
      <c r="BK7" s="11">
        <v>10000</v>
      </c>
      <c r="BL7" s="16">
        <v>45137</v>
      </c>
      <c r="BM7" s="13" t="s">
        <v>263</v>
      </c>
      <c r="BN7" s="11">
        <v>20248</v>
      </c>
      <c r="BO7" s="11" t="s">
        <v>320</v>
      </c>
      <c r="BP7" s="13" t="s">
        <v>263</v>
      </c>
      <c r="BQ7" s="11">
        <v>37.2</v>
      </c>
      <c r="BR7" s="11" t="s">
        <v>312</v>
      </c>
      <c r="BS7" s="13" t="s">
        <v>266</v>
      </c>
      <c r="BT7" s="11">
        <v>4</v>
      </c>
      <c r="BU7" s="11" t="s">
        <v>284</v>
      </c>
      <c r="BV7" s="13" t="s">
        <v>269</v>
      </c>
      <c r="BW7" s="11">
        <v>14.6</v>
      </c>
      <c r="BX7" s="11" t="s">
        <v>285</v>
      </c>
      <c r="BY7" s="13" t="s">
        <v>263</v>
      </c>
      <c r="BZ7" s="13">
        <v>49.9</v>
      </c>
      <c r="CA7" s="13" t="s">
        <v>314</v>
      </c>
      <c r="CB7" s="13" t="s">
        <v>263</v>
      </c>
      <c r="CC7" s="11" t="s">
        <v>278</v>
      </c>
      <c r="CD7" s="11"/>
      <c r="CE7" s="11"/>
      <c r="CF7" s="13" t="s">
        <v>324</v>
      </c>
      <c r="CG7" s="13" t="s">
        <v>287</v>
      </c>
      <c r="CH7" s="13" t="s">
        <v>263</v>
      </c>
      <c r="CI7" s="11">
        <v>8.2</v>
      </c>
      <c r="CJ7" s="11" t="s">
        <v>288</v>
      </c>
      <c r="CK7" s="13" t="s">
        <v>269</v>
      </c>
      <c r="CL7" s="11">
        <v>1.56</v>
      </c>
      <c r="CM7" s="11" t="s">
        <v>289</v>
      </c>
      <c r="CN7" s="13" t="s">
        <v>269</v>
      </c>
      <c r="CO7" s="11">
        <v>0.67</v>
      </c>
      <c r="CP7" s="11" t="s">
        <v>290</v>
      </c>
      <c r="CQ7" s="13" t="s">
        <v>269</v>
      </c>
      <c r="CR7" s="11">
        <v>6.77</v>
      </c>
      <c r="CS7" s="17" t="s">
        <v>291</v>
      </c>
      <c r="CT7" s="13" t="s">
        <v>266</v>
      </c>
      <c r="CU7" s="11" t="s">
        <v>278</v>
      </c>
      <c r="CV7" s="11" t="s">
        <v>292</v>
      </c>
      <c r="CW7" s="11"/>
      <c r="CX7" s="11" t="s">
        <v>278</v>
      </c>
      <c r="CY7" s="11"/>
      <c r="CZ7" s="11" t="s">
        <v>278</v>
      </c>
      <c r="DA7" s="11" t="s">
        <v>294</v>
      </c>
      <c r="DB7" s="11"/>
      <c r="DC7" s="9" t="s">
        <v>305</v>
      </c>
      <c r="DE7" s="9" t="s">
        <v>305</v>
      </c>
      <c r="DG7" s="9" t="s">
        <v>278</v>
      </c>
    </row>
    <row r="8" s="9" customFormat="1" ht="13.15" spans="1:112">
      <c r="A8" s="9">
        <v>2889200506</v>
      </c>
      <c r="B8" s="9" t="s">
        <v>325</v>
      </c>
      <c r="C8" s="9">
        <v>7</v>
      </c>
      <c r="D8" s="9">
        <v>2</v>
      </c>
      <c r="E8" s="11">
        <v>9.68</v>
      </c>
      <c r="F8" s="13" t="s">
        <v>269</v>
      </c>
      <c r="G8" s="13" t="s">
        <v>326</v>
      </c>
      <c r="H8" s="13">
        <v>8.34</v>
      </c>
      <c r="I8" s="13" t="s">
        <v>327</v>
      </c>
      <c r="J8" s="13" t="s">
        <v>263</v>
      </c>
      <c r="K8" s="11">
        <v>86.1</v>
      </c>
      <c r="L8" s="11" t="s">
        <v>328</v>
      </c>
      <c r="M8" s="13" t="s">
        <v>263</v>
      </c>
      <c r="N8" s="13">
        <v>1.16</v>
      </c>
      <c r="O8" s="13" t="s">
        <v>329</v>
      </c>
      <c r="P8" s="13" t="s">
        <v>266</v>
      </c>
      <c r="Q8" s="11">
        <v>12</v>
      </c>
      <c r="R8" s="11" t="s">
        <v>330</v>
      </c>
      <c r="S8" s="13" t="s">
        <v>266</v>
      </c>
      <c r="T8" s="13">
        <f t="shared" si="0"/>
        <v>7.18965517241379</v>
      </c>
      <c r="U8" s="13" t="s">
        <v>263</v>
      </c>
      <c r="V8" s="11">
        <v>47</v>
      </c>
      <c r="W8" s="11" t="s">
        <v>331</v>
      </c>
      <c r="X8" s="13" t="s">
        <v>266</v>
      </c>
      <c r="Y8" s="13" t="s">
        <v>301</v>
      </c>
      <c r="Z8" s="13">
        <f t="shared" si="1"/>
        <v>40.5172413793103</v>
      </c>
      <c r="AA8" s="11">
        <v>110</v>
      </c>
      <c r="AB8" s="11" t="s">
        <v>332</v>
      </c>
      <c r="AC8" s="13" t="s">
        <v>266</v>
      </c>
      <c r="AD8" s="11">
        <v>1.9</v>
      </c>
      <c r="AE8" s="11" t="s">
        <v>272</v>
      </c>
      <c r="AF8" s="13" t="s">
        <v>269</v>
      </c>
      <c r="AG8" s="11" t="s">
        <v>278</v>
      </c>
      <c r="AH8" s="11" t="s">
        <v>273</v>
      </c>
      <c r="AI8" s="11"/>
      <c r="AJ8" s="14">
        <v>100.94</v>
      </c>
      <c r="AK8" s="14" t="s">
        <v>322</v>
      </c>
      <c r="AL8" s="15" t="s">
        <v>263</v>
      </c>
      <c r="AM8" s="11">
        <v>78.1</v>
      </c>
      <c r="AN8" s="11" t="s">
        <v>303</v>
      </c>
      <c r="AO8" s="13" t="s">
        <v>263</v>
      </c>
      <c r="AP8" s="14">
        <v>19.8</v>
      </c>
      <c r="AQ8" s="14" t="s">
        <v>276</v>
      </c>
      <c r="AR8" s="15" t="s">
        <v>263</v>
      </c>
      <c r="AS8" s="14">
        <v>2.7858</v>
      </c>
      <c r="AT8" s="14" t="s">
        <v>277</v>
      </c>
      <c r="AU8" s="15" t="s">
        <v>263</v>
      </c>
      <c r="AV8" s="14" t="s">
        <v>278</v>
      </c>
      <c r="AW8" s="14"/>
      <c r="AX8" s="14"/>
      <c r="AY8" s="14">
        <v>690</v>
      </c>
      <c r="AZ8" s="14" t="s">
        <v>317</v>
      </c>
      <c r="BA8" s="15" t="s">
        <v>263</v>
      </c>
      <c r="BB8" s="14">
        <v>852</v>
      </c>
      <c r="BC8" s="14" t="s">
        <v>307</v>
      </c>
      <c r="BD8" s="15" t="s">
        <v>263</v>
      </c>
      <c r="BE8" s="11">
        <v>98</v>
      </c>
      <c r="BF8" s="11" t="s">
        <v>333</v>
      </c>
      <c r="BG8" s="13" t="s">
        <v>263</v>
      </c>
      <c r="BH8" s="11">
        <v>12.8</v>
      </c>
      <c r="BI8" s="11" t="s">
        <v>319</v>
      </c>
      <c r="BJ8" s="13" t="s">
        <v>263</v>
      </c>
      <c r="BK8" s="11">
        <v>62.5</v>
      </c>
      <c r="BL8" s="16">
        <v>45137</v>
      </c>
      <c r="BM8" s="13" t="s">
        <v>263</v>
      </c>
      <c r="BN8" s="11">
        <v>229</v>
      </c>
      <c r="BO8" s="11" t="s">
        <v>320</v>
      </c>
      <c r="BP8" s="13" t="s">
        <v>263</v>
      </c>
      <c r="BQ8" s="11">
        <v>46.7</v>
      </c>
      <c r="BR8" s="11" t="s">
        <v>312</v>
      </c>
      <c r="BS8" s="13" t="s">
        <v>266</v>
      </c>
      <c r="BT8" s="11">
        <v>22</v>
      </c>
      <c r="BU8" s="11" t="s">
        <v>284</v>
      </c>
      <c r="BV8" s="13" t="s">
        <v>269</v>
      </c>
      <c r="BW8" s="11">
        <v>12.2</v>
      </c>
      <c r="BX8" s="11" t="s">
        <v>285</v>
      </c>
      <c r="BY8" s="13" t="s">
        <v>263</v>
      </c>
      <c r="BZ8" s="13">
        <v>13.4</v>
      </c>
      <c r="CA8" s="13" t="s">
        <v>314</v>
      </c>
      <c r="CB8" s="13" t="s">
        <v>269</v>
      </c>
      <c r="CC8" s="11" t="s">
        <v>278</v>
      </c>
      <c r="CD8" s="11"/>
      <c r="CE8" s="11"/>
      <c r="CF8" s="13" t="s">
        <v>324</v>
      </c>
      <c r="CG8" s="13" t="s">
        <v>287</v>
      </c>
      <c r="CH8" s="13" t="s">
        <v>263</v>
      </c>
      <c r="CI8" s="11" t="s">
        <v>278</v>
      </c>
      <c r="CJ8" s="11"/>
      <c r="CK8" s="11"/>
      <c r="CL8" s="13" t="s">
        <v>334</v>
      </c>
      <c r="CM8" s="13" t="s">
        <v>289</v>
      </c>
      <c r="CN8" s="13" t="s">
        <v>266</v>
      </c>
      <c r="CO8" s="11">
        <v>0.67</v>
      </c>
      <c r="CP8" s="11" t="s">
        <v>290</v>
      </c>
      <c r="CQ8" s="13" t="s">
        <v>269</v>
      </c>
      <c r="CR8" s="11">
        <v>4.38</v>
      </c>
      <c r="CS8" s="17" t="s">
        <v>291</v>
      </c>
      <c r="CT8" s="13" t="s">
        <v>269</v>
      </c>
      <c r="CU8" s="11">
        <v>6.25</v>
      </c>
      <c r="CV8" s="11" t="s">
        <v>292</v>
      </c>
      <c r="CW8" s="13" t="s">
        <v>263</v>
      </c>
      <c r="CX8" s="11">
        <v>2</v>
      </c>
      <c r="CY8" s="13" t="s">
        <v>269</v>
      </c>
      <c r="CZ8" s="11">
        <v>188</v>
      </c>
      <c r="DA8" s="11" t="s">
        <v>294</v>
      </c>
      <c r="DB8" s="13" t="s">
        <v>263</v>
      </c>
      <c r="DC8" s="9">
        <v>3.37</v>
      </c>
      <c r="DD8" s="9" t="s">
        <v>269</v>
      </c>
      <c r="DE8" s="9">
        <v>132</v>
      </c>
      <c r="DF8" s="9" t="s">
        <v>263</v>
      </c>
      <c r="DG8" s="9">
        <v>2</v>
      </c>
      <c r="DH8" s="9" t="s">
        <v>269</v>
      </c>
    </row>
    <row r="9" s="9" customFormat="1" ht="13.15" spans="1:112">
      <c r="A9" s="9">
        <v>2889407373</v>
      </c>
      <c r="B9" s="9" t="s">
        <v>182</v>
      </c>
      <c r="C9" s="9">
        <v>8</v>
      </c>
      <c r="D9" s="9">
        <v>1</v>
      </c>
      <c r="E9" s="11">
        <v>3.28</v>
      </c>
      <c r="F9" s="13" t="s">
        <v>266</v>
      </c>
      <c r="G9" s="13" t="s">
        <v>295</v>
      </c>
      <c r="H9" s="13">
        <v>2.27</v>
      </c>
      <c r="I9" s="13" t="s">
        <v>296</v>
      </c>
      <c r="J9" s="13" t="s">
        <v>269</v>
      </c>
      <c r="K9" s="11">
        <v>69.2</v>
      </c>
      <c r="L9" s="11" t="s">
        <v>297</v>
      </c>
      <c r="M9" s="13" t="s">
        <v>263</v>
      </c>
      <c r="N9" s="13">
        <v>0.74</v>
      </c>
      <c r="O9" s="13" t="s">
        <v>298</v>
      </c>
      <c r="P9" s="13" t="s">
        <v>266</v>
      </c>
      <c r="Q9" s="11">
        <v>8.2</v>
      </c>
      <c r="R9" s="11" t="s">
        <v>299</v>
      </c>
      <c r="S9" s="13" t="s">
        <v>266</v>
      </c>
      <c r="T9" s="13">
        <f t="shared" si="0"/>
        <v>3.06756756756757</v>
      </c>
      <c r="U9" s="13" t="s">
        <v>266</v>
      </c>
      <c r="V9" s="11">
        <v>42</v>
      </c>
      <c r="W9" s="11" t="s">
        <v>300</v>
      </c>
      <c r="X9" s="13" t="s">
        <v>266</v>
      </c>
      <c r="Y9" s="13" t="s">
        <v>301</v>
      </c>
      <c r="Z9" s="13">
        <f t="shared" si="1"/>
        <v>56.7567567567568</v>
      </c>
      <c r="AA9" s="11">
        <v>73</v>
      </c>
      <c r="AB9" s="11" t="s">
        <v>302</v>
      </c>
      <c r="AC9" s="13" t="s">
        <v>266</v>
      </c>
      <c r="AD9" s="11">
        <v>67.49</v>
      </c>
      <c r="AE9" s="11" t="s">
        <v>272</v>
      </c>
      <c r="AF9" s="13" t="s">
        <v>263</v>
      </c>
      <c r="AG9" s="13" t="s">
        <v>335</v>
      </c>
      <c r="AH9" s="11" t="s">
        <v>273</v>
      </c>
      <c r="AI9" s="13" t="s">
        <v>263</v>
      </c>
      <c r="AJ9" s="14">
        <v>82.2</v>
      </c>
      <c r="AK9" s="14" t="s">
        <v>322</v>
      </c>
      <c r="AL9" s="15" t="s">
        <v>263</v>
      </c>
      <c r="AM9" s="11">
        <v>82.4</v>
      </c>
      <c r="AN9" s="11" t="s">
        <v>303</v>
      </c>
      <c r="AO9" s="13" t="s">
        <v>263</v>
      </c>
      <c r="AP9" s="14">
        <v>21.14</v>
      </c>
      <c r="AQ9" s="14" t="s">
        <v>304</v>
      </c>
      <c r="AR9" s="15" t="s">
        <v>263</v>
      </c>
      <c r="AS9" s="14">
        <v>0.1314</v>
      </c>
      <c r="AT9" s="14" t="s">
        <v>277</v>
      </c>
      <c r="AU9" s="15" t="s">
        <v>263</v>
      </c>
      <c r="AV9" s="14" t="s">
        <v>278</v>
      </c>
      <c r="AW9" s="14"/>
      <c r="AX9" s="14"/>
      <c r="AY9" s="14">
        <v>287</v>
      </c>
      <c r="AZ9" s="14" t="s">
        <v>317</v>
      </c>
      <c r="BA9" s="15" t="s">
        <v>269</v>
      </c>
      <c r="BB9" s="14">
        <v>587</v>
      </c>
      <c r="BC9" s="14" t="s">
        <v>307</v>
      </c>
      <c r="BD9" s="15" t="s">
        <v>263</v>
      </c>
      <c r="BE9" s="11">
        <v>31.2</v>
      </c>
      <c r="BF9" s="11" t="s">
        <v>308</v>
      </c>
      <c r="BG9" s="13" t="s">
        <v>269</v>
      </c>
      <c r="BH9" s="11">
        <v>2.2</v>
      </c>
      <c r="BI9" s="11" t="s">
        <v>309</v>
      </c>
      <c r="BJ9" s="13" t="s">
        <v>269</v>
      </c>
      <c r="BK9" s="11">
        <v>1078</v>
      </c>
      <c r="BL9" s="11" t="s">
        <v>310</v>
      </c>
      <c r="BM9" s="13" t="s">
        <v>263</v>
      </c>
      <c r="BN9" s="11">
        <v>352</v>
      </c>
      <c r="BO9" s="11" t="s">
        <v>311</v>
      </c>
      <c r="BP9" s="13" t="s">
        <v>263</v>
      </c>
      <c r="BQ9" s="11">
        <v>34.6</v>
      </c>
      <c r="BR9" s="11" t="s">
        <v>312</v>
      </c>
      <c r="BS9" s="13" t="s">
        <v>266</v>
      </c>
      <c r="BT9" s="11">
        <v>278</v>
      </c>
      <c r="BU9" s="11" t="s">
        <v>284</v>
      </c>
      <c r="BV9" s="13" t="s">
        <v>263</v>
      </c>
      <c r="BW9" s="11">
        <v>2.2</v>
      </c>
      <c r="BX9" s="11" t="s">
        <v>285</v>
      </c>
      <c r="BY9" s="13" t="s">
        <v>263</v>
      </c>
      <c r="BZ9" s="13">
        <v>19.5</v>
      </c>
      <c r="CA9" s="13" t="s">
        <v>314</v>
      </c>
      <c r="CB9" s="13" t="s">
        <v>269</v>
      </c>
      <c r="CC9" s="11" t="s">
        <v>278</v>
      </c>
      <c r="CD9" s="11"/>
      <c r="CE9" s="11"/>
      <c r="CF9" s="11">
        <v>20.2</v>
      </c>
      <c r="CG9" s="11" t="s">
        <v>287</v>
      </c>
      <c r="CH9" s="13" t="s">
        <v>263</v>
      </c>
      <c r="CI9" s="11" t="s">
        <v>278</v>
      </c>
      <c r="CJ9" s="11"/>
      <c r="CK9" s="11"/>
      <c r="CL9" s="11">
        <v>0.38</v>
      </c>
      <c r="CM9" s="11" t="s">
        <v>289</v>
      </c>
      <c r="CN9" s="13" t="s">
        <v>266</v>
      </c>
      <c r="CO9" s="11">
        <v>1.03</v>
      </c>
      <c r="CP9" s="11" t="s">
        <v>290</v>
      </c>
      <c r="CQ9" s="13" t="s">
        <v>269</v>
      </c>
      <c r="CR9" s="11">
        <v>4.16</v>
      </c>
      <c r="CS9" s="17" t="s">
        <v>291</v>
      </c>
      <c r="CT9" s="13" t="s">
        <v>266</v>
      </c>
      <c r="CU9" s="11">
        <v>0.27</v>
      </c>
      <c r="CV9" s="11" t="s">
        <v>292</v>
      </c>
      <c r="CW9" s="13" t="s">
        <v>269</v>
      </c>
      <c r="CX9" s="11">
        <v>6</v>
      </c>
      <c r="CY9" s="13" t="s">
        <v>269</v>
      </c>
      <c r="CZ9" s="11">
        <v>28</v>
      </c>
      <c r="DA9" s="11" t="s">
        <v>294</v>
      </c>
      <c r="DB9" s="13" t="s">
        <v>269</v>
      </c>
      <c r="DC9" s="9">
        <v>3.98</v>
      </c>
      <c r="DD9" s="9" t="s">
        <v>269</v>
      </c>
      <c r="DE9" s="9">
        <v>127</v>
      </c>
      <c r="DF9" s="9" t="s">
        <v>263</v>
      </c>
      <c r="DG9" s="9">
        <v>0.6</v>
      </c>
      <c r="DH9" s="9" t="s">
        <v>269</v>
      </c>
    </row>
    <row r="10" s="10" customFormat="1" ht="13.15" spans="1:111">
      <c r="A10" s="10">
        <v>2889407901</v>
      </c>
      <c r="B10" s="9" t="s">
        <v>202</v>
      </c>
      <c r="C10" s="10">
        <v>9</v>
      </c>
      <c r="D10" s="10">
        <v>11</v>
      </c>
      <c r="E10" s="9" t="s">
        <v>278</v>
      </c>
      <c r="H10" s="9" t="s">
        <v>278</v>
      </c>
      <c r="K10" s="9" t="s">
        <v>278</v>
      </c>
      <c r="N10" s="9" t="s">
        <v>278</v>
      </c>
      <c r="Q10" s="9" t="s">
        <v>278</v>
      </c>
      <c r="T10" s="9" t="s">
        <v>278</v>
      </c>
      <c r="V10" s="9" t="s">
        <v>278</v>
      </c>
      <c r="Z10" s="9" t="s">
        <v>278</v>
      </c>
      <c r="AA10" s="9" t="s">
        <v>278</v>
      </c>
      <c r="AD10" s="9" t="s">
        <v>278</v>
      </c>
      <c r="AG10" s="9" t="s">
        <v>278</v>
      </c>
      <c r="AJ10" s="9" t="s">
        <v>278</v>
      </c>
      <c r="AK10" s="9"/>
      <c r="AL10" s="9"/>
      <c r="AM10" s="9" t="s">
        <v>278</v>
      </c>
      <c r="AP10" s="9" t="s">
        <v>278</v>
      </c>
      <c r="AS10" s="9" t="s">
        <v>278</v>
      </c>
      <c r="AV10" s="9" t="s">
        <v>278</v>
      </c>
      <c r="AY10" s="9" t="s">
        <v>278</v>
      </c>
      <c r="BB10" s="9" t="s">
        <v>278</v>
      </c>
      <c r="BE10" s="9" t="s">
        <v>278</v>
      </c>
      <c r="BH10" s="9" t="s">
        <v>278</v>
      </c>
      <c r="BK10" s="9" t="s">
        <v>278</v>
      </c>
      <c r="BN10" s="9" t="s">
        <v>278</v>
      </c>
      <c r="BQ10" s="9" t="s">
        <v>278</v>
      </c>
      <c r="BT10" s="9" t="s">
        <v>278</v>
      </c>
      <c r="BU10" s="9" t="s">
        <v>284</v>
      </c>
      <c r="BW10" s="9" t="s">
        <v>278</v>
      </c>
      <c r="BZ10" s="9" t="s">
        <v>278</v>
      </c>
      <c r="CC10" s="9" t="s">
        <v>278</v>
      </c>
      <c r="CF10" s="9" t="s">
        <v>278</v>
      </c>
      <c r="CI10" s="9" t="s">
        <v>278</v>
      </c>
      <c r="CL10" s="9" t="s">
        <v>305</v>
      </c>
      <c r="CO10" s="9" t="s">
        <v>278</v>
      </c>
      <c r="CR10" s="9" t="s">
        <v>278</v>
      </c>
      <c r="CU10" s="9" t="s">
        <v>278</v>
      </c>
      <c r="CV10" s="11"/>
      <c r="CW10" s="11"/>
      <c r="CX10" s="11" t="s">
        <v>278</v>
      </c>
      <c r="CY10" s="11"/>
      <c r="CZ10" s="11" t="s">
        <v>278</v>
      </c>
      <c r="DA10" s="11"/>
      <c r="DB10" s="11"/>
      <c r="DC10" s="9" t="s">
        <v>278</v>
      </c>
      <c r="DE10" s="9" t="s">
        <v>278</v>
      </c>
      <c r="DG10" s="9" t="s">
        <v>278</v>
      </c>
    </row>
    <row r="11" s="10" customFormat="1" spans="36:42">
      <c r="AJ11" s="9"/>
      <c r="AK11" s="9"/>
      <c r="AL11" s="9"/>
      <c r="AP11" s="9"/>
    </row>
    <row r="12" s="10" customFormat="1" spans="36:42">
      <c r="AJ12" s="9"/>
      <c r="AK12" s="9"/>
      <c r="AL12" s="9"/>
      <c r="AP12" s="9"/>
    </row>
    <row r="13" s="10" customFormat="1" spans="36:42">
      <c r="AJ13" s="9"/>
      <c r="AK13" s="9"/>
      <c r="AL13" s="9"/>
      <c r="AP13" s="9"/>
    </row>
    <row r="14" s="10" customFormat="1" spans="36:42">
      <c r="AJ14" s="9"/>
      <c r="AK14" s="9"/>
      <c r="AL14" s="9"/>
      <c r="AP14" s="9"/>
    </row>
    <row r="15" s="10" customFormat="1" spans="36:42">
      <c r="AJ15" s="9"/>
      <c r="AK15" s="9"/>
      <c r="AL15" s="9"/>
      <c r="AP15" s="9"/>
    </row>
    <row r="16" s="10" customFormat="1" spans="36:42">
      <c r="AJ16" s="9"/>
      <c r="AK16" s="9"/>
      <c r="AL16" s="9"/>
      <c r="AP16" s="9"/>
    </row>
    <row r="17" s="10" customFormat="1" spans="36:42">
      <c r="AJ17" s="9"/>
      <c r="AK17" s="9"/>
      <c r="AL17" s="9"/>
      <c r="AP17" s="9"/>
    </row>
    <row r="18" s="10" customFormat="1" ht="13.1" spans="36:100">
      <c r="AJ18" s="9"/>
      <c r="AK18" s="9"/>
      <c r="AL18" s="9"/>
      <c r="AP18" s="9"/>
      <c r="CV18" s="11"/>
    </row>
    <row r="19" s="10" customFormat="1" ht="13.1" spans="36:100">
      <c r="AJ19" s="9"/>
      <c r="AK19" s="9"/>
      <c r="AL19" s="9"/>
      <c r="AP19" s="9"/>
      <c r="CV19" s="11"/>
    </row>
    <row r="20" s="10" customFormat="1" spans="36:42">
      <c r="AJ20" s="9"/>
      <c r="AK20" s="9"/>
      <c r="AL20" s="9"/>
      <c r="AP20" s="9"/>
    </row>
    <row r="21" s="10" customFormat="1" spans="36:42">
      <c r="AJ21" s="9"/>
      <c r="AK21" s="9"/>
      <c r="AL21" s="9"/>
      <c r="AP21" s="9"/>
    </row>
    <row r="22" s="10" customFormat="1" spans="36:42">
      <c r="AJ22" s="9"/>
      <c r="AK22" s="9"/>
      <c r="AL22" s="9"/>
      <c r="AP22" s="9"/>
    </row>
    <row r="23" s="10" customFormat="1" spans="36:42">
      <c r="AJ23" s="9"/>
      <c r="AK23" s="9"/>
      <c r="AL23" s="9"/>
      <c r="AP23" s="9"/>
    </row>
    <row r="24" s="10" customFormat="1" spans="36:42">
      <c r="AJ24" s="9"/>
      <c r="AK24" s="9"/>
      <c r="AL24" s="9"/>
      <c r="AP24" s="9"/>
    </row>
    <row r="25" s="10" customFormat="1" spans="36:42">
      <c r="AJ25" s="9"/>
      <c r="AK25" s="9"/>
      <c r="AL25" s="9"/>
      <c r="AP25" s="9"/>
    </row>
    <row r="26" s="10" customFormat="1" spans="36:42">
      <c r="AJ26" s="9"/>
      <c r="AK26" s="9"/>
      <c r="AL26" s="9"/>
      <c r="AP26" s="9"/>
    </row>
    <row r="27" s="10" customFormat="1" spans="36:42">
      <c r="AJ27" s="9"/>
      <c r="AK27" s="9"/>
      <c r="AL27" s="9"/>
      <c r="AP27" s="9"/>
    </row>
    <row r="28" s="10" customFormat="1" spans="36:42">
      <c r="AJ28" s="9"/>
      <c r="AK28" s="9"/>
      <c r="AL28" s="9"/>
      <c r="AP28" s="9"/>
    </row>
    <row r="29" s="10" customFormat="1" spans="36:42">
      <c r="AJ29" s="9"/>
      <c r="AK29" s="9"/>
      <c r="AL29" s="9"/>
      <c r="AP29" s="9"/>
    </row>
    <row r="30" s="10" customFormat="1" spans="36:42">
      <c r="AJ30" s="9"/>
      <c r="AK30" s="9"/>
      <c r="AL30" s="9"/>
      <c r="AP30" s="9"/>
    </row>
    <row r="31" s="10" customFormat="1" spans="36:42">
      <c r="AJ31" s="9"/>
      <c r="AK31" s="9"/>
      <c r="AL31" s="9"/>
      <c r="AP31" s="9"/>
    </row>
    <row r="32" s="10" customFormat="1" spans="36:42">
      <c r="AJ32" s="9"/>
      <c r="AK32" s="9"/>
      <c r="AL32" s="9"/>
      <c r="AP32" s="9"/>
    </row>
    <row r="33" s="10" customFormat="1" spans="36:42">
      <c r="AJ33" s="9"/>
      <c r="AK33" s="9"/>
      <c r="AL33" s="9"/>
      <c r="AP33" s="9"/>
    </row>
    <row r="34" s="10" customFormat="1" spans="36:42">
      <c r="AJ34" s="9"/>
      <c r="AK34" s="9"/>
      <c r="AL34" s="9"/>
      <c r="AP34" s="9"/>
    </row>
    <row r="35" s="10" customFormat="1" spans="36:42">
      <c r="AJ35" s="9"/>
      <c r="AK35" s="9"/>
      <c r="AL35" s="9"/>
      <c r="AP35" s="9"/>
    </row>
    <row r="36" s="10" customFormat="1" spans="36:42">
      <c r="AJ36" s="9"/>
      <c r="AK36" s="9"/>
      <c r="AL36" s="9"/>
      <c r="AP36" s="9"/>
    </row>
    <row r="37" s="10" customFormat="1" spans="36:42">
      <c r="AJ37" s="9"/>
      <c r="AK37" s="9"/>
      <c r="AL37" s="9"/>
      <c r="AP37" s="9"/>
    </row>
    <row r="38" s="10" customFormat="1" spans="36:42">
      <c r="AJ38" s="9"/>
      <c r="AK38" s="9"/>
      <c r="AL38" s="9"/>
      <c r="AP38" s="9"/>
    </row>
    <row r="39" s="10" customFormat="1" spans="36:42">
      <c r="AJ39" s="9"/>
      <c r="AK39" s="9"/>
      <c r="AL39" s="9"/>
      <c r="AP39" s="9"/>
    </row>
    <row r="40" s="10" customFormat="1" spans="36:42">
      <c r="AJ40" s="9"/>
      <c r="AK40" s="9"/>
      <c r="AL40" s="9"/>
      <c r="AP40" s="9"/>
    </row>
    <row r="41" s="10" customFormat="1" spans="36:42">
      <c r="AJ41" s="9"/>
      <c r="AK41" s="9"/>
      <c r="AL41" s="9"/>
      <c r="AP41" s="9"/>
    </row>
    <row r="42" s="10" customFormat="1" spans="36:42">
      <c r="AJ42" s="9"/>
      <c r="AK42" s="9"/>
      <c r="AL42" s="9"/>
      <c r="AP42" s="9"/>
    </row>
    <row r="43" s="10" customFormat="1" spans="36:42">
      <c r="AJ43" s="9"/>
      <c r="AK43" s="9"/>
      <c r="AL43" s="9"/>
      <c r="AP43" s="9"/>
    </row>
    <row r="44" s="10" customFormat="1" spans="36:42">
      <c r="AJ44" s="9"/>
      <c r="AK44" s="9"/>
      <c r="AL44" s="9"/>
      <c r="AP44" s="9"/>
    </row>
    <row r="45" s="10" customFormat="1" spans="36:42">
      <c r="AJ45" s="9"/>
      <c r="AK45" s="9"/>
      <c r="AL45" s="9"/>
      <c r="AP45" s="9"/>
    </row>
    <row r="46" s="10" customFormat="1" spans="36:42">
      <c r="AJ46" s="9"/>
      <c r="AK46" s="9"/>
      <c r="AL46" s="9"/>
      <c r="AP46" s="9"/>
    </row>
    <row r="47" s="10" customFormat="1" spans="36:42">
      <c r="AJ47" s="9"/>
      <c r="AK47" s="9"/>
      <c r="AL47" s="9"/>
      <c r="AP47" s="9"/>
    </row>
    <row r="48" s="10" customFormat="1" spans="36:42">
      <c r="AJ48" s="9"/>
      <c r="AK48" s="9"/>
      <c r="AL48" s="9"/>
      <c r="AP48" s="9"/>
    </row>
    <row r="49" s="10" customFormat="1" spans="36:42">
      <c r="AJ49" s="9"/>
      <c r="AK49" s="9"/>
      <c r="AL49" s="9"/>
      <c r="AP49" s="9"/>
    </row>
    <row r="50" s="10" customFormat="1" spans="36:42">
      <c r="AJ50" s="9"/>
      <c r="AK50" s="9"/>
      <c r="AL50" s="9"/>
      <c r="AP50" s="9"/>
    </row>
    <row r="51" s="10" customFormat="1" spans="36:42">
      <c r="AJ51" s="9"/>
      <c r="AK51" s="9"/>
      <c r="AL51" s="9"/>
      <c r="AP51" s="9"/>
    </row>
    <row r="52" s="10" customFormat="1" spans="36:42">
      <c r="AJ52" s="9"/>
      <c r="AK52" s="9"/>
      <c r="AL52" s="9"/>
      <c r="AP52" s="9"/>
    </row>
    <row r="53" s="10" customFormat="1" spans="36:42">
      <c r="AJ53" s="9"/>
      <c r="AK53" s="9"/>
      <c r="AL53" s="9"/>
      <c r="AP53" s="9"/>
    </row>
    <row r="54" s="10" customFormat="1" spans="36:42">
      <c r="AJ54" s="9"/>
      <c r="AK54" s="9"/>
      <c r="AL54" s="9"/>
      <c r="AP54" s="9"/>
    </row>
    <row r="55" s="10" customFormat="1" spans="36:42">
      <c r="AJ55" s="9"/>
      <c r="AK55" s="9"/>
      <c r="AL55" s="9"/>
      <c r="AP55" s="9"/>
    </row>
    <row r="56" s="10" customFormat="1" spans="36:42">
      <c r="AJ56" s="9"/>
      <c r="AK56" s="9"/>
      <c r="AL56" s="9"/>
      <c r="AP56" s="9"/>
    </row>
    <row r="57" s="10" customFormat="1" spans="36:42">
      <c r="AJ57" s="9"/>
      <c r="AK57" s="9"/>
      <c r="AL57" s="9"/>
      <c r="AP57" s="9"/>
    </row>
    <row r="58" s="10" customFormat="1" spans="36:42">
      <c r="AJ58" s="9"/>
      <c r="AK58" s="9"/>
      <c r="AL58" s="9"/>
      <c r="AP58" s="9"/>
    </row>
    <row r="59" s="10" customFormat="1" spans="36:42">
      <c r="AJ59" s="9"/>
      <c r="AK59" s="9"/>
      <c r="AL59" s="9"/>
      <c r="AP59" s="9"/>
    </row>
    <row r="60" s="10" customFormat="1" spans="36:42">
      <c r="AJ60" s="9"/>
      <c r="AK60" s="9"/>
      <c r="AL60" s="9"/>
      <c r="AP60" s="9"/>
    </row>
    <row r="61" s="10" customFormat="1" spans="36:42">
      <c r="AJ61" s="9"/>
      <c r="AK61" s="9"/>
      <c r="AL61" s="9"/>
      <c r="AP61" s="9"/>
    </row>
    <row r="62" s="10" customFormat="1" spans="36:42">
      <c r="AJ62" s="9"/>
      <c r="AK62" s="9"/>
      <c r="AL62" s="9"/>
      <c r="AP62" s="9"/>
    </row>
    <row r="63" s="10" customFormat="1" spans="36:42">
      <c r="AJ63" s="9"/>
      <c r="AK63" s="9"/>
      <c r="AL63" s="9"/>
      <c r="AP63" s="9"/>
    </row>
    <row r="64" s="10" customFormat="1" spans="36:42">
      <c r="AJ64" s="9"/>
      <c r="AK64" s="9"/>
      <c r="AL64" s="9"/>
      <c r="AP64" s="9"/>
    </row>
    <row r="65" s="10" customFormat="1" spans="36:42">
      <c r="AJ65" s="9"/>
      <c r="AK65" s="9"/>
      <c r="AL65" s="9"/>
      <c r="AP65" s="9"/>
    </row>
    <row r="66" s="10" customFormat="1" spans="36:42">
      <c r="AJ66" s="9"/>
      <c r="AK66" s="9"/>
      <c r="AL66" s="9"/>
      <c r="AP66" s="9"/>
    </row>
    <row r="67" s="10" customFormat="1" spans="36:42">
      <c r="AJ67" s="9"/>
      <c r="AK67" s="9"/>
      <c r="AL67" s="9"/>
      <c r="AP67" s="9"/>
    </row>
    <row r="68" s="10" customFormat="1" spans="36:42">
      <c r="AJ68" s="9"/>
      <c r="AK68" s="9"/>
      <c r="AL68" s="9"/>
      <c r="AP68" s="9"/>
    </row>
    <row r="69" s="10" customFormat="1" spans="36:42">
      <c r="AJ69" s="9"/>
      <c r="AK69" s="9"/>
      <c r="AL69" s="9"/>
      <c r="AP69" s="9"/>
    </row>
    <row r="70" s="10" customFormat="1" spans="36:42">
      <c r="AJ70" s="9"/>
      <c r="AK70" s="9"/>
      <c r="AL70" s="9"/>
      <c r="AP70" s="9"/>
    </row>
    <row r="71" s="10" customFormat="1" spans="36:42">
      <c r="AJ71" s="9"/>
      <c r="AK71" s="9"/>
      <c r="AL71" s="9"/>
      <c r="AP71" s="9"/>
    </row>
    <row r="72" s="10" customFormat="1" spans="36:42">
      <c r="AJ72" s="9"/>
      <c r="AK72" s="9"/>
      <c r="AL72" s="9"/>
      <c r="AP72" s="9"/>
    </row>
    <row r="73" s="10" customFormat="1" spans="36:42">
      <c r="AJ73" s="9"/>
      <c r="AK73" s="9"/>
      <c r="AL73" s="9"/>
      <c r="AP73" s="9"/>
    </row>
    <row r="74" s="10" customFormat="1" spans="36:42">
      <c r="AJ74" s="9"/>
      <c r="AK74" s="9"/>
      <c r="AL74" s="9"/>
      <c r="AP74" s="9"/>
    </row>
    <row r="75" s="10" customFormat="1" spans="36:42">
      <c r="AJ75" s="9"/>
      <c r="AK75" s="9"/>
      <c r="AL75" s="9"/>
      <c r="AP75" s="9"/>
    </row>
    <row r="76" s="10" customFormat="1" spans="36:42">
      <c r="AJ76" s="9"/>
      <c r="AK76" s="9"/>
      <c r="AL76" s="9"/>
      <c r="AP76" s="9"/>
    </row>
    <row r="77" s="10" customFormat="1" spans="36:42">
      <c r="AJ77" s="9"/>
      <c r="AK77" s="9"/>
      <c r="AL77" s="9"/>
      <c r="AP77" s="9"/>
    </row>
    <row r="78" s="10" customFormat="1" spans="36:42">
      <c r="AJ78" s="9"/>
      <c r="AK78" s="9"/>
      <c r="AL78" s="9"/>
      <c r="AP78" s="9"/>
    </row>
    <row r="79" s="10" customFormat="1" spans="36:42">
      <c r="AJ79" s="9"/>
      <c r="AK79" s="9"/>
      <c r="AL79" s="9"/>
      <c r="AP79" s="9"/>
    </row>
    <row r="80" s="10" customFormat="1" spans="36:42">
      <c r="AJ80" s="9"/>
      <c r="AK80" s="9"/>
      <c r="AL80" s="9"/>
      <c r="AP80" s="9"/>
    </row>
    <row r="81" s="10" customFormat="1" spans="36:42">
      <c r="AJ81" s="9"/>
      <c r="AK81" s="9"/>
      <c r="AL81" s="9"/>
      <c r="AP81" s="9"/>
    </row>
    <row r="82" s="10" customFormat="1" spans="36:42">
      <c r="AJ82" s="9"/>
      <c r="AK82" s="9"/>
      <c r="AL82" s="9"/>
      <c r="AP82" s="9"/>
    </row>
    <row r="83" s="10" customFormat="1" spans="36:42">
      <c r="AJ83" s="9"/>
      <c r="AK83" s="9"/>
      <c r="AL83" s="9"/>
      <c r="AP83" s="9"/>
    </row>
    <row r="84" s="10" customFormat="1" spans="36:42">
      <c r="AJ84" s="9"/>
      <c r="AK84" s="9"/>
      <c r="AL84" s="9"/>
      <c r="AP84" s="9"/>
    </row>
    <row r="85" s="10" customFormat="1" spans="36:42">
      <c r="AJ85" s="9"/>
      <c r="AK85" s="9"/>
      <c r="AL85" s="9"/>
      <c r="AP85" s="9"/>
    </row>
    <row r="86" s="10" customFormat="1" spans="36:42">
      <c r="AJ86" s="9"/>
      <c r="AK86" s="9"/>
      <c r="AL86" s="9"/>
      <c r="AP86" s="9"/>
    </row>
    <row r="87" s="10" customFormat="1" spans="36:42">
      <c r="AJ87" s="9"/>
      <c r="AK87" s="9"/>
      <c r="AL87" s="9"/>
      <c r="AP87" s="9"/>
    </row>
    <row r="88" s="10" customFormat="1" spans="36:42">
      <c r="AJ88" s="9"/>
      <c r="AK88" s="9"/>
      <c r="AL88" s="9"/>
      <c r="AP88" s="9"/>
    </row>
    <row r="89" s="10" customFormat="1" spans="36:42">
      <c r="AJ89" s="9"/>
      <c r="AK89" s="9"/>
      <c r="AL89" s="9"/>
      <c r="AP89" s="9"/>
    </row>
    <row r="90" s="10" customFormat="1" spans="36:42">
      <c r="AJ90" s="9"/>
      <c r="AK90" s="9"/>
      <c r="AL90" s="9"/>
      <c r="AP90" s="9"/>
    </row>
    <row r="91" s="10" customFormat="1" spans="36:42">
      <c r="AJ91" s="9"/>
      <c r="AK91" s="9"/>
      <c r="AL91" s="9"/>
      <c r="AP91" s="9"/>
    </row>
    <row r="92" s="10" customFormat="1" spans="36:42">
      <c r="AJ92" s="9"/>
      <c r="AK92" s="9"/>
      <c r="AL92" s="9"/>
      <c r="AP92" s="9"/>
    </row>
    <row r="93" s="10" customFormat="1" spans="36:42">
      <c r="AJ93" s="9"/>
      <c r="AK93" s="9"/>
      <c r="AL93" s="9"/>
      <c r="AP93" s="9"/>
    </row>
    <row r="94" s="10" customFormat="1" spans="36:42">
      <c r="AJ94" s="9"/>
      <c r="AK94" s="9"/>
      <c r="AL94" s="9"/>
      <c r="AP94" s="9"/>
    </row>
    <row r="95" s="10" customFormat="1" spans="36:42">
      <c r="AJ95" s="9"/>
      <c r="AK95" s="9"/>
      <c r="AL95" s="9"/>
      <c r="AP95" s="9"/>
    </row>
    <row r="96" s="10" customFormat="1" spans="36:42">
      <c r="AJ96" s="9"/>
      <c r="AK96" s="9"/>
      <c r="AL96" s="9"/>
      <c r="AP96" s="9"/>
    </row>
    <row r="97" s="10" customFormat="1" spans="36:42">
      <c r="AJ97" s="9"/>
      <c r="AK97" s="9"/>
      <c r="AL97" s="9"/>
      <c r="AP97" s="9"/>
    </row>
    <row r="98" s="10" customFormat="1" spans="36:42">
      <c r="AJ98" s="9"/>
      <c r="AK98" s="9"/>
      <c r="AL98" s="9"/>
      <c r="AP98" s="9"/>
    </row>
    <row r="99" s="10" customFormat="1" spans="36:42">
      <c r="AJ99" s="9"/>
      <c r="AK99" s="9"/>
      <c r="AL99" s="9"/>
      <c r="AP99" s="9"/>
    </row>
    <row r="100" s="10" customFormat="1" spans="36:42">
      <c r="AJ100" s="9"/>
      <c r="AK100" s="9"/>
      <c r="AL100" s="9"/>
      <c r="AP100" s="9"/>
    </row>
    <row r="101" s="10" customFormat="1" spans="36:42">
      <c r="AJ101" s="9"/>
      <c r="AK101" s="9"/>
      <c r="AL101" s="9"/>
      <c r="AP101" s="9"/>
    </row>
    <row r="102" s="10" customFormat="1" spans="36:42">
      <c r="AJ102" s="9"/>
      <c r="AK102" s="9"/>
      <c r="AL102" s="9"/>
      <c r="AP102" s="9"/>
    </row>
    <row r="103" s="10" customFormat="1" spans="36:42">
      <c r="AJ103" s="9"/>
      <c r="AK103" s="9"/>
      <c r="AL103" s="9"/>
      <c r="AP103" s="9"/>
    </row>
    <row r="104" s="10" customFormat="1" spans="36:42">
      <c r="AJ104" s="9"/>
      <c r="AK104" s="9"/>
      <c r="AL104" s="9"/>
      <c r="AP104" s="9"/>
    </row>
    <row r="105" s="10" customFormat="1" spans="36:42">
      <c r="AJ105" s="9"/>
      <c r="AK105" s="9"/>
      <c r="AL105" s="9"/>
      <c r="AP105" s="9"/>
    </row>
    <row r="106" s="10" customFormat="1" spans="36:42">
      <c r="AJ106" s="9"/>
      <c r="AK106" s="9"/>
      <c r="AL106" s="9"/>
      <c r="AP106" s="9"/>
    </row>
    <row r="107" s="10" customFormat="1" spans="36:42">
      <c r="AJ107" s="9"/>
      <c r="AK107" s="9"/>
      <c r="AL107" s="9"/>
      <c r="AP107" s="9"/>
    </row>
    <row r="108" s="10" customFormat="1" spans="36:42">
      <c r="AJ108" s="9"/>
      <c r="AK108" s="9"/>
      <c r="AL108" s="9"/>
      <c r="AP108" s="9"/>
    </row>
    <row r="109" s="10" customFormat="1" spans="36:42">
      <c r="AJ109" s="9"/>
      <c r="AK109" s="9"/>
      <c r="AL109" s="9"/>
      <c r="AP109" s="9"/>
    </row>
    <row r="110" s="10" customFormat="1" spans="36:42">
      <c r="AJ110" s="9"/>
      <c r="AK110" s="9"/>
      <c r="AL110" s="9"/>
      <c r="AP110" s="9"/>
    </row>
    <row r="111" s="10" customFormat="1" spans="36:42">
      <c r="AJ111" s="9"/>
      <c r="AK111" s="9"/>
      <c r="AL111" s="9"/>
      <c r="AP111" s="9"/>
    </row>
    <row r="112" s="10" customFormat="1" spans="36:42">
      <c r="AJ112" s="9"/>
      <c r="AK112" s="9"/>
      <c r="AL112" s="9"/>
      <c r="AP112" s="9"/>
    </row>
    <row r="113" s="10" customFormat="1" spans="36:42">
      <c r="AJ113" s="9"/>
      <c r="AK113" s="9"/>
      <c r="AL113" s="9"/>
      <c r="AP113" s="9"/>
    </row>
    <row r="114" s="10" customFormat="1" spans="36:42">
      <c r="AJ114" s="9"/>
      <c r="AK114" s="9"/>
      <c r="AL114" s="9"/>
      <c r="AP114" s="9"/>
    </row>
    <row r="115" s="10" customFormat="1" spans="36:42">
      <c r="AJ115" s="9"/>
      <c r="AK115" s="9"/>
      <c r="AL115" s="9"/>
      <c r="AP115" s="9"/>
    </row>
    <row r="116" s="10" customFormat="1" spans="36:42">
      <c r="AJ116" s="9"/>
      <c r="AK116" s="9"/>
      <c r="AL116" s="9"/>
      <c r="AP116" s="9"/>
    </row>
    <row r="117" s="10" customFormat="1" spans="36:42">
      <c r="AJ117" s="9"/>
      <c r="AK117" s="9"/>
      <c r="AL117" s="9"/>
      <c r="AP117" s="9"/>
    </row>
    <row r="118" s="10" customFormat="1" spans="36:42">
      <c r="AJ118" s="9"/>
      <c r="AK118" s="9"/>
      <c r="AL118" s="9"/>
      <c r="AP118" s="9"/>
    </row>
    <row r="119" s="10" customFormat="1" spans="36:42">
      <c r="AJ119" s="9"/>
      <c r="AK119" s="9"/>
      <c r="AL119" s="9"/>
      <c r="AP119" s="9"/>
    </row>
    <row r="120" s="10" customFormat="1" spans="36:42">
      <c r="AJ120" s="9"/>
      <c r="AK120" s="9"/>
      <c r="AL120" s="9"/>
      <c r="AP120" s="9"/>
    </row>
    <row r="121" s="10" customFormat="1" spans="36:42">
      <c r="AJ121" s="9"/>
      <c r="AK121" s="9"/>
      <c r="AL121" s="9"/>
      <c r="AP121" s="9"/>
    </row>
    <row r="122" s="10" customFormat="1" spans="36:42">
      <c r="AJ122" s="9"/>
      <c r="AK122" s="9"/>
      <c r="AL122" s="9"/>
      <c r="AP122" s="9"/>
    </row>
    <row r="123" s="10" customFormat="1" spans="36:42">
      <c r="AJ123" s="9"/>
      <c r="AK123" s="9"/>
      <c r="AL123" s="9"/>
      <c r="AP123" s="9"/>
    </row>
    <row r="124" s="10" customFormat="1" spans="36:42">
      <c r="AJ124" s="9"/>
      <c r="AK124" s="9"/>
      <c r="AL124" s="9"/>
      <c r="AP124" s="9"/>
    </row>
    <row r="125" s="10" customFormat="1" spans="36:42">
      <c r="AJ125" s="9"/>
      <c r="AK125" s="9"/>
      <c r="AL125" s="9"/>
      <c r="AP125" s="9"/>
    </row>
    <row r="126" s="10" customFormat="1" spans="36:42">
      <c r="AJ126" s="9"/>
      <c r="AK126" s="9"/>
      <c r="AL126" s="9"/>
      <c r="AP126" s="9"/>
    </row>
    <row r="127" s="10" customFormat="1" spans="36:42">
      <c r="AJ127" s="9"/>
      <c r="AK127" s="9"/>
      <c r="AL127" s="9"/>
      <c r="AP127" s="9"/>
    </row>
    <row r="128" s="10" customFormat="1" spans="36:42">
      <c r="AJ128" s="9"/>
      <c r="AK128" s="9"/>
      <c r="AL128" s="9"/>
      <c r="AP128" s="9"/>
    </row>
    <row r="129" s="10" customFormat="1" spans="36:42">
      <c r="AJ129" s="9"/>
      <c r="AK129" s="9"/>
      <c r="AL129" s="9"/>
      <c r="AP129" s="9"/>
    </row>
    <row r="130" s="10" customFormat="1" spans="36:42">
      <c r="AJ130" s="9"/>
      <c r="AK130" s="9"/>
      <c r="AL130" s="9"/>
      <c r="AP130" s="9"/>
    </row>
    <row r="131" s="10" customFormat="1" spans="36:42">
      <c r="AJ131" s="9"/>
      <c r="AK131" s="9"/>
      <c r="AL131" s="9"/>
      <c r="AP131" s="9"/>
    </row>
    <row r="132" s="10" customFormat="1" spans="36:42">
      <c r="AJ132" s="9"/>
      <c r="AK132" s="9"/>
      <c r="AL132" s="9"/>
      <c r="AP132" s="9"/>
    </row>
    <row r="133" s="10" customFormat="1" spans="36:42">
      <c r="AJ133" s="9"/>
      <c r="AK133" s="9"/>
      <c r="AL133" s="9"/>
      <c r="AP133" s="9"/>
    </row>
    <row r="134" s="10" customFormat="1" spans="36:42">
      <c r="AJ134" s="9"/>
      <c r="AK134" s="9"/>
      <c r="AL134" s="9"/>
      <c r="AP134" s="9"/>
    </row>
    <row r="135" s="10" customFormat="1" spans="36:42">
      <c r="AJ135" s="9"/>
      <c r="AK135" s="9"/>
      <c r="AL135" s="9"/>
      <c r="AP135" s="9"/>
    </row>
    <row r="136" s="10" customFormat="1" spans="36:42">
      <c r="AJ136" s="9"/>
      <c r="AK136" s="9"/>
      <c r="AL136" s="9"/>
      <c r="AP136" s="9"/>
    </row>
    <row r="137" s="10" customFormat="1" spans="36:42">
      <c r="AJ137" s="9"/>
      <c r="AK137" s="9"/>
      <c r="AL137" s="9"/>
      <c r="AP137" s="9"/>
    </row>
    <row r="138" s="10" customFormat="1" spans="36:42">
      <c r="AJ138" s="9"/>
      <c r="AK138" s="9"/>
      <c r="AL138" s="9"/>
      <c r="AP138" s="9"/>
    </row>
    <row r="139" s="10" customFormat="1" spans="36:42">
      <c r="AJ139" s="9"/>
      <c r="AK139" s="9"/>
      <c r="AL139" s="9"/>
      <c r="AP139" s="9"/>
    </row>
    <row r="140" s="10" customFormat="1" spans="36:42">
      <c r="AJ140" s="9"/>
      <c r="AK140" s="9"/>
      <c r="AL140" s="9"/>
      <c r="AP140" s="9"/>
    </row>
    <row r="141" s="10" customFormat="1" spans="36:42">
      <c r="AJ141" s="9"/>
      <c r="AK141" s="9"/>
      <c r="AL141" s="9"/>
      <c r="AP141" s="9"/>
    </row>
    <row r="142" s="10" customFormat="1" spans="36:42">
      <c r="AJ142" s="9"/>
      <c r="AK142" s="9"/>
      <c r="AL142" s="9"/>
      <c r="AP142" s="9"/>
    </row>
    <row r="143" s="10" customFormat="1" spans="36:42">
      <c r="AJ143" s="9"/>
      <c r="AK143" s="9"/>
      <c r="AL143" s="9"/>
      <c r="AP143" s="9"/>
    </row>
    <row r="144" s="10" customFormat="1" spans="36:42">
      <c r="AJ144" s="9"/>
      <c r="AK144" s="9"/>
      <c r="AL144" s="9"/>
      <c r="AP144" s="9"/>
    </row>
    <row r="145" s="10" customFormat="1" spans="36:42">
      <c r="AJ145" s="9"/>
      <c r="AK145" s="9"/>
      <c r="AL145" s="9"/>
      <c r="AP145" s="9"/>
    </row>
    <row r="146" s="10" customFormat="1" spans="36:42">
      <c r="AJ146" s="9"/>
      <c r="AK146" s="9"/>
      <c r="AL146" s="9"/>
      <c r="AP146" s="9"/>
    </row>
    <row r="147" s="10" customFormat="1" spans="36:42">
      <c r="AJ147" s="9"/>
      <c r="AK147" s="9"/>
      <c r="AL147" s="9"/>
      <c r="AP147" s="9"/>
    </row>
    <row r="148" s="10" customFormat="1" spans="36:42">
      <c r="AJ148" s="9"/>
      <c r="AK148" s="9"/>
      <c r="AL148" s="9"/>
      <c r="AP148" s="9"/>
    </row>
    <row r="149" s="10" customFormat="1" spans="36:42">
      <c r="AJ149" s="9"/>
      <c r="AK149" s="9"/>
      <c r="AL149" s="9"/>
      <c r="AP149" s="9"/>
    </row>
    <row r="150" s="10" customFormat="1" spans="36:42">
      <c r="AJ150" s="9"/>
      <c r="AK150" s="9"/>
      <c r="AL150" s="9"/>
      <c r="AP150" s="9"/>
    </row>
    <row r="151" s="10" customFormat="1" spans="36:42">
      <c r="AJ151" s="9"/>
      <c r="AK151" s="9"/>
      <c r="AL151" s="9"/>
      <c r="AP151" s="9"/>
    </row>
    <row r="152" s="10" customFormat="1" spans="36:42">
      <c r="AJ152" s="9"/>
      <c r="AK152" s="9"/>
      <c r="AL152" s="9"/>
      <c r="AP152" s="9"/>
    </row>
    <row r="153" s="10" customFormat="1" spans="36:42">
      <c r="AJ153" s="9"/>
      <c r="AK153" s="9"/>
      <c r="AL153" s="9"/>
      <c r="AP153" s="9"/>
    </row>
    <row r="154" s="10" customFormat="1" spans="36:42">
      <c r="AJ154" s="9"/>
      <c r="AK154" s="9"/>
      <c r="AL154" s="9"/>
      <c r="AP154" s="9"/>
    </row>
    <row r="155" s="10" customFormat="1" spans="36:42">
      <c r="AJ155" s="9"/>
      <c r="AK155" s="9"/>
      <c r="AL155" s="9"/>
      <c r="AP155" s="9"/>
    </row>
    <row r="156" s="10" customFormat="1" spans="36:42">
      <c r="AJ156" s="9"/>
      <c r="AK156" s="9"/>
      <c r="AL156" s="9"/>
      <c r="AP156" s="9"/>
    </row>
    <row r="157" s="10" customFormat="1" spans="36:42">
      <c r="AJ157" s="9"/>
      <c r="AK157" s="9"/>
      <c r="AL157" s="9"/>
      <c r="AP157" s="9"/>
    </row>
    <row r="158" s="10" customFormat="1" spans="36:42">
      <c r="AJ158" s="9"/>
      <c r="AK158" s="9"/>
      <c r="AL158" s="9"/>
      <c r="AP158" s="9"/>
    </row>
    <row r="159" s="10" customFormat="1" spans="36:42">
      <c r="AJ159" s="9"/>
      <c r="AK159" s="9"/>
      <c r="AL159" s="9"/>
      <c r="AP159" s="9"/>
    </row>
    <row r="160" s="10" customFormat="1" spans="36:42">
      <c r="AJ160" s="9"/>
      <c r="AK160" s="9"/>
      <c r="AL160" s="9"/>
      <c r="AP160" s="9"/>
    </row>
    <row r="161" s="10" customFormat="1" spans="36:42">
      <c r="AJ161" s="9"/>
      <c r="AK161" s="9"/>
      <c r="AL161" s="9"/>
      <c r="AP161" s="9"/>
    </row>
    <row r="162" s="10" customFormat="1" spans="36:42">
      <c r="AJ162" s="9"/>
      <c r="AK162" s="9"/>
      <c r="AL162" s="9"/>
      <c r="AP162" s="9"/>
    </row>
    <row r="163" s="10" customFormat="1" spans="36:42">
      <c r="AJ163" s="9"/>
      <c r="AK163" s="9"/>
      <c r="AL163" s="9"/>
      <c r="AP163" s="9"/>
    </row>
    <row r="164" s="10" customFormat="1" spans="36:42">
      <c r="AJ164" s="9"/>
      <c r="AK164" s="9"/>
      <c r="AL164" s="9"/>
      <c r="AP164" s="9"/>
    </row>
    <row r="165" s="10" customFormat="1" spans="36:42">
      <c r="AJ165" s="9"/>
      <c r="AK165" s="9"/>
      <c r="AL165" s="9"/>
      <c r="AP165" s="9"/>
    </row>
    <row r="166" s="10" customFormat="1" spans="36:42">
      <c r="AJ166" s="9"/>
      <c r="AK166" s="9"/>
      <c r="AL166" s="9"/>
      <c r="AP166" s="9"/>
    </row>
    <row r="167" s="10" customFormat="1" spans="36:42">
      <c r="AJ167" s="9"/>
      <c r="AK167" s="9"/>
      <c r="AL167" s="9"/>
      <c r="AP167" s="9"/>
    </row>
    <row r="168" s="10" customFormat="1" spans="36:42">
      <c r="AJ168" s="9"/>
      <c r="AK168" s="9"/>
      <c r="AL168" s="9"/>
      <c r="AP168" s="9"/>
    </row>
    <row r="169" s="10" customFormat="1" spans="36:42">
      <c r="AJ169" s="9"/>
      <c r="AK169" s="9"/>
      <c r="AL169" s="9"/>
      <c r="AP169" s="9"/>
    </row>
    <row r="170" s="10" customFormat="1" spans="36:42">
      <c r="AJ170" s="9"/>
      <c r="AK170" s="9"/>
      <c r="AL170" s="9"/>
      <c r="AP170" s="9"/>
    </row>
    <row r="171" s="10" customFormat="1" spans="36:42">
      <c r="AJ171" s="9"/>
      <c r="AK171" s="9"/>
      <c r="AL171" s="9"/>
      <c r="AP171" s="9"/>
    </row>
    <row r="172" s="10" customFormat="1" spans="36:42">
      <c r="AJ172" s="9"/>
      <c r="AK172" s="9"/>
      <c r="AL172" s="9"/>
      <c r="AP172" s="9"/>
    </row>
    <row r="173" s="10" customFormat="1" spans="36:42">
      <c r="AJ173" s="9"/>
      <c r="AK173" s="9"/>
      <c r="AL173" s="9"/>
      <c r="AP173" s="9"/>
    </row>
    <row r="174" s="10" customFormat="1" spans="36:42">
      <c r="AJ174" s="9"/>
      <c r="AK174" s="9"/>
      <c r="AL174" s="9"/>
      <c r="AP174" s="9"/>
    </row>
    <row r="175" s="10" customFormat="1" spans="36:42">
      <c r="AJ175" s="9"/>
      <c r="AK175" s="9"/>
      <c r="AL175" s="9"/>
      <c r="AP175" s="9"/>
    </row>
    <row r="176" s="10" customFormat="1" spans="36:42">
      <c r="AJ176" s="9"/>
      <c r="AK176" s="9"/>
      <c r="AL176" s="9"/>
      <c r="AP176" s="9"/>
    </row>
    <row r="177" s="10" customFormat="1" spans="36:42">
      <c r="AJ177" s="9"/>
      <c r="AK177" s="9"/>
      <c r="AL177" s="9"/>
      <c r="AP177" s="9"/>
    </row>
    <row r="178" s="10" customFormat="1" spans="36:42">
      <c r="AJ178" s="9"/>
      <c r="AK178" s="9"/>
      <c r="AL178" s="9"/>
      <c r="AP178" s="9"/>
    </row>
    <row r="179" s="10" customFormat="1" spans="36:42">
      <c r="AJ179" s="9"/>
      <c r="AK179" s="9"/>
      <c r="AL179" s="9"/>
      <c r="AP179" s="9"/>
    </row>
    <row r="180" s="10" customFormat="1" spans="36:42">
      <c r="AJ180" s="9"/>
      <c r="AK180" s="9"/>
      <c r="AL180" s="9"/>
      <c r="AP180" s="9"/>
    </row>
    <row r="181" s="10" customFormat="1" spans="36:42">
      <c r="AJ181" s="9"/>
      <c r="AK181" s="9"/>
      <c r="AL181" s="9"/>
      <c r="AP181" s="9"/>
    </row>
    <row r="182" s="10" customFormat="1" spans="36:42">
      <c r="AJ182" s="9"/>
      <c r="AK182" s="9"/>
      <c r="AL182" s="9"/>
      <c r="AP182" s="9"/>
    </row>
    <row r="183" s="10" customFormat="1" spans="36:42">
      <c r="AJ183" s="9"/>
      <c r="AK183" s="9"/>
      <c r="AL183" s="9"/>
      <c r="AP183" s="9"/>
    </row>
    <row r="184" s="10" customFormat="1" spans="36:42">
      <c r="AJ184" s="9"/>
      <c r="AK184" s="9"/>
      <c r="AL184" s="9"/>
      <c r="AP184" s="9"/>
    </row>
    <row r="185" s="10" customFormat="1" spans="36:42">
      <c r="AJ185" s="9"/>
      <c r="AK185" s="9"/>
      <c r="AL185" s="9"/>
      <c r="AP185" s="9"/>
    </row>
    <row r="186" s="10" customFormat="1" spans="36:42">
      <c r="AJ186" s="9"/>
      <c r="AK186" s="9"/>
      <c r="AL186" s="9"/>
      <c r="AP186" s="9"/>
    </row>
    <row r="187" s="10" customFormat="1" spans="36:42">
      <c r="AJ187" s="9"/>
      <c r="AK187" s="9"/>
      <c r="AL187" s="9"/>
      <c r="AP187" s="9"/>
    </row>
    <row r="188" s="10" customFormat="1" spans="36:42">
      <c r="AJ188" s="9"/>
      <c r="AK188" s="9"/>
      <c r="AL188" s="9"/>
      <c r="AP188" s="9"/>
    </row>
    <row r="189" s="10" customFormat="1" spans="36:42">
      <c r="AJ189" s="9"/>
      <c r="AK189" s="9"/>
      <c r="AL189" s="9"/>
      <c r="AP189" s="9"/>
    </row>
    <row r="190" s="10" customFormat="1" spans="36:42">
      <c r="AJ190" s="9"/>
      <c r="AK190" s="9"/>
      <c r="AL190" s="9"/>
      <c r="AP190" s="9"/>
    </row>
    <row r="191" s="10" customFormat="1" spans="36:42">
      <c r="AJ191" s="9"/>
      <c r="AK191" s="9"/>
      <c r="AL191" s="9"/>
      <c r="AP191" s="9"/>
    </row>
    <row r="192" s="10" customFormat="1" spans="36:42">
      <c r="AJ192" s="9"/>
      <c r="AK192" s="9"/>
      <c r="AL192" s="9"/>
      <c r="AP192" s="9"/>
    </row>
    <row r="193" s="10" customFormat="1" spans="36:42">
      <c r="AJ193" s="9"/>
      <c r="AK193" s="9"/>
      <c r="AL193" s="9"/>
      <c r="AP193" s="9"/>
    </row>
    <row r="194" s="10" customFormat="1" spans="36:42">
      <c r="AJ194" s="9"/>
      <c r="AK194" s="9"/>
      <c r="AL194" s="9"/>
      <c r="AP194" s="9"/>
    </row>
    <row r="195" s="10" customFormat="1" spans="36:42">
      <c r="AJ195" s="9"/>
      <c r="AK195" s="9"/>
      <c r="AL195" s="9"/>
      <c r="AP195" s="9"/>
    </row>
    <row r="196" s="10" customFormat="1" spans="36:42">
      <c r="AJ196" s="9"/>
      <c r="AK196" s="9"/>
      <c r="AL196" s="9"/>
      <c r="AP196" s="9"/>
    </row>
    <row r="197" s="10" customFormat="1" spans="36:42">
      <c r="AJ197" s="9"/>
      <c r="AK197" s="9"/>
      <c r="AL197" s="9"/>
      <c r="AP197" s="9"/>
    </row>
    <row r="198" s="10" customFormat="1" spans="36:42">
      <c r="AJ198" s="9"/>
      <c r="AK198" s="9"/>
      <c r="AL198" s="9"/>
      <c r="AP198" s="9"/>
    </row>
    <row r="199" s="10" customFormat="1" spans="36:42">
      <c r="AJ199" s="9"/>
      <c r="AK199" s="9"/>
      <c r="AL199" s="9"/>
      <c r="AP199" s="9"/>
    </row>
    <row r="200" s="10" customFormat="1" spans="36:42">
      <c r="AJ200" s="9"/>
      <c r="AK200" s="9"/>
      <c r="AL200" s="9"/>
      <c r="AP200" s="9"/>
    </row>
    <row r="201" s="10" customFormat="1" spans="36:42">
      <c r="AJ201" s="9"/>
      <c r="AK201" s="9"/>
      <c r="AL201" s="9"/>
      <c r="AP201" s="9"/>
    </row>
    <row r="202" s="10" customFormat="1" spans="36:42">
      <c r="AJ202" s="9"/>
      <c r="AK202" s="9"/>
      <c r="AL202" s="9"/>
      <c r="AP202" s="9"/>
    </row>
    <row r="203" s="10" customFormat="1" spans="36:42">
      <c r="AJ203" s="9"/>
      <c r="AK203" s="9"/>
      <c r="AL203" s="9"/>
      <c r="AP203" s="9"/>
    </row>
    <row r="204" s="10" customFormat="1" spans="36:42">
      <c r="AJ204" s="9"/>
      <c r="AK204" s="9"/>
      <c r="AL204" s="9"/>
      <c r="AP204" s="9"/>
    </row>
    <row r="205" s="10" customFormat="1" spans="36:42">
      <c r="AJ205" s="9"/>
      <c r="AK205" s="9"/>
      <c r="AL205" s="9"/>
      <c r="AP205" s="9"/>
    </row>
    <row r="206" s="10" customFormat="1" spans="36:42">
      <c r="AJ206" s="9"/>
      <c r="AK206" s="9"/>
      <c r="AL206" s="9"/>
      <c r="AP206" s="9"/>
    </row>
    <row r="207" s="10" customFormat="1" spans="36:42">
      <c r="AJ207" s="9"/>
      <c r="AK207" s="9"/>
      <c r="AL207" s="9"/>
      <c r="AP207" s="9"/>
    </row>
    <row r="208" s="10" customFormat="1" spans="36:42">
      <c r="AJ208" s="9"/>
      <c r="AK208" s="9"/>
      <c r="AL208" s="9"/>
      <c r="AP208" s="9"/>
    </row>
    <row r="209" s="10" customFormat="1" spans="36:42">
      <c r="AJ209" s="9"/>
      <c r="AK209" s="9"/>
      <c r="AL209" s="9"/>
      <c r="AP209" s="9"/>
    </row>
    <row r="210" s="10" customFormat="1" spans="36:42">
      <c r="AJ210" s="9"/>
      <c r="AK210" s="9"/>
      <c r="AL210" s="9"/>
      <c r="AP210" s="9"/>
    </row>
    <row r="211" s="10" customFormat="1" spans="36:42">
      <c r="AJ211" s="9"/>
      <c r="AK211" s="9"/>
      <c r="AL211" s="9"/>
      <c r="AP211" s="9"/>
    </row>
    <row r="212" s="10" customFormat="1" spans="36:42">
      <c r="AJ212" s="9"/>
      <c r="AK212" s="9"/>
      <c r="AL212" s="9"/>
      <c r="AP212" s="9"/>
    </row>
    <row r="213" s="10" customFormat="1" spans="36:42">
      <c r="AJ213" s="9"/>
      <c r="AK213" s="9"/>
      <c r="AL213" s="9"/>
      <c r="AP213" s="9"/>
    </row>
    <row r="214" s="10" customFormat="1" spans="36:42">
      <c r="AJ214" s="9"/>
      <c r="AK214" s="9"/>
      <c r="AL214" s="9"/>
      <c r="AP214" s="9"/>
    </row>
    <row r="215" s="10" customFormat="1" spans="36:42">
      <c r="AJ215" s="9"/>
      <c r="AK215" s="9"/>
      <c r="AL215" s="9"/>
      <c r="AP215" s="9"/>
    </row>
    <row r="216" s="10" customFormat="1" spans="36:42">
      <c r="AJ216" s="9"/>
      <c r="AK216" s="9"/>
      <c r="AL216" s="9"/>
      <c r="AP216" s="9"/>
    </row>
    <row r="217" s="10" customFormat="1" spans="36:42">
      <c r="AJ217" s="9"/>
      <c r="AK217" s="9"/>
      <c r="AL217" s="9"/>
      <c r="AP217" s="9"/>
    </row>
    <row r="218" s="10" customFormat="1" spans="36:42">
      <c r="AJ218" s="9"/>
      <c r="AK218" s="9"/>
      <c r="AL218" s="9"/>
      <c r="AP218" s="9"/>
    </row>
    <row r="219" s="10" customFormat="1" spans="36:42">
      <c r="AJ219" s="9"/>
      <c r="AK219" s="9"/>
      <c r="AL219" s="9"/>
      <c r="AP219" s="9"/>
    </row>
    <row r="220" s="10" customFormat="1" spans="36:42">
      <c r="AJ220" s="9"/>
      <c r="AK220" s="9"/>
      <c r="AL220" s="9"/>
      <c r="AP220" s="9"/>
    </row>
    <row r="221" s="10" customFormat="1" spans="36:42">
      <c r="AJ221" s="9"/>
      <c r="AK221" s="9"/>
      <c r="AL221" s="9"/>
      <c r="AP221" s="9"/>
    </row>
    <row r="222" s="10" customFormat="1" spans="36:42">
      <c r="AJ222" s="9"/>
      <c r="AK222" s="9"/>
      <c r="AL222" s="9"/>
      <c r="AP222" s="9"/>
    </row>
    <row r="223" s="10" customFormat="1" spans="36:42">
      <c r="AJ223" s="9"/>
      <c r="AK223" s="9"/>
      <c r="AL223" s="9"/>
      <c r="AP223" s="9"/>
    </row>
    <row r="224" s="10" customFormat="1" spans="36:42">
      <c r="AJ224" s="9"/>
      <c r="AK224" s="9"/>
      <c r="AL224" s="9"/>
      <c r="AP224" s="9"/>
    </row>
    <row r="225" s="10" customFormat="1" spans="36:42">
      <c r="AJ225" s="9"/>
      <c r="AK225" s="9"/>
      <c r="AL225" s="9"/>
      <c r="AP225" s="9"/>
    </row>
    <row r="226" s="10" customFormat="1" spans="36:42">
      <c r="AJ226" s="9"/>
      <c r="AK226" s="9"/>
      <c r="AL226" s="9"/>
      <c r="AP226" s="9"/>
    </row>
    <row r="227" s="10" customFormat="1" spans="36:42">
      <c r="AJ227" s="9"/>
      <c r="AK227" s="9"/>
      <c r="AL227" s="9"/>
      <c r="AP227" s="9"/>
    </row>
    <row r="228" s="10" customFormat="1" spans="36:42">
      <c r="AJ228" s="9"/>
      <c r="AK228" s="9"/>
      <c r="AL228" s="9"/>
      <c r="AP228" s="9"/>
    </row>
    <row r="229" s="10" customFormat="1" spans="36:42">
      <c r="AJ229" s="9"/>
      <c r="AK229" s="9"/>
      <c r="AL229" s="9"/>
      <c r="AP229" s="9"/>
    </row>
    <row r="230" s="10" customFormat="1" spans="36:42">
      <c r="AJ230" s="9"/>
      <c r="AK230" s="9"/>
      <c r="AL230" s="9"/>
      <c r="AP230" s="9"/>
    </row>
    <row r="231" s="10" customFormat="1" spans="36:42">
      <c r="AJ231" s="9"/>
      <c r="AK231" s="9"/>
      <c r="AL231" s="9"/>
      <c r="AP231" s="9"/>
    </row>
    <row r="232" s="10" customFormat="1" spans="36:42">
      <c r="AJ232" s="9"/>
      <c r="AK232" s="9"/>
      <c r="AL232" s="9"/>
      <c r="AP232" s="9"/>
    </row>
    <row r="233" s="10" customFormat="1" spans="36:42">
      <c r="AJ233" s="9"/>
      <c r="AK233" s="9"/>
      <c r="AL233" s="9"/>
      <c r="AP233" s="9"/>
    </row>
    <row r="234" s="10" customFormat="1" spans="36:42">
      <c r="AJ234" s="9"/>
      <c r="AK234" s="9"/>
      <c r="AL234" s="9"/>
      <c r="AP234" s="9"/>
    </row>
    <row r="235" s="10" customFormat="1" spans="36:42">
      <c r="AJ235" s="9"/>
      <c r="AK235" s="9"/>
      <c r="AL235" s="9"/>
      <c r="AP235" s="9"/>
    </row>
    <row r="236" s="10" customFormat="1" spans="36:42">
      <c r="AJ236" s="9"/>
      <c r="AK236" s="9"/>
      <c r="AL236" s="9"/>
      <c r="AP236" s="9"/>
    </row>
    <row r="237" s="10" customFormat="1" spans="36:42">
      <c r="AJ237" s="9"/>
      <c r="AK237" s="9"/>
      <c r="AL237" s="9"/>
      <c r="AP237" s="9"/>
    </row>
    <row r="238" s="10" customFormat="1" spans="36:42">
      <c r="AJ238" s="9"/>
      <c r="AK238" s="9"/>
      <c r="AL238" s="9"/>
      <c r="AP238" s="9"/>
    </row>
    <row r="239" s="10" customFormat="1" spans="36:42">
      <c r="AJ239" s="9"/>
      <c r="AK239" s="9"/>
      <c r="AL239" s="9"/>
      <c r="AP239" s="9"/>
    </row>
    <row r="240" s="10" customFormat="1" spans="36:42">
      <c r="AJ240" s="9"/>
      <c r="AK240" s="9"/>
      <c r="AL240" s="9"/>
      <c r="AP240" s="9"/>
    </row>
    <row r="241" s="10" customFormat="1" spans="36:42">
      <c r="AJ241" s="9"/>
      <c r="AK241" s="9"/>
      <c r="AL241" s="9"/>
      <c r="AP241" s="9"/>
    </row>
    <row r="242" s="10" customFormat="1" spans="36:42">
      <c r="AJ242" s="9"/>
      <c r="AK242" s="9"/>
      <c r="AL242" s="9"/>
      <c r="AP242" s="9"/>
    </row>
    <row r="243" s="10" customFormat="1" spans="36:42">
      <c r="AJ243" s="9"/>
      <c r="AK243" s="9"/>
      <c r="AL243" s="9"/>
      <c r="AP243" s="9"/>
    </row>
    <row r="244" s="10" customFormat="1" spans="36:42">
      <c r="AJ244" s="9"/>
      <c r="AK244" s="9"/>
      <c r="AL244" s="9"/>
      <c r="AP244" s="9"/>
    </row>
    <row r="245" s="10" customFormat="1" spans="36:42">
      <c r="AJ245" s="9"/>
      <c r="AK245" s="9"/>
      <c r="AL245" s="9"/>
      <c r="AP245" s="9"/>
    </row>
    <row r="246" s="10" customFormat="1" spans="36:42">
      <c r="AJ246" s="9"/>
      <c r="AK246" s="9"/>
      <c r="AL246" s="9"/>
      <c r="AP246" s="9"/>
    </row>
    <row r="247" s="10" customFormat="1" spans="36:42">
      <c r="AJ247" s="9"/>
      <c r="AK247" s="9"/>
      <c r="AL247" s="9"/>
      <c r="AP247" s="9"/>
    </row>
    <row r="248" s="10" customFormat="1" spans="36:42">
      <c r="AJ248" s="9"/>
      <c r="AK248" s="9"/>
      <c r="AL248" s="9"/>
      <c r="AP248" s="9"/>
    </row>
    <row r="249" s="10" customFormat="1" spans="36:42">
      <c r="AJ249" s="9"/>
      <c r="AK249" s="9"/>
      <c r="AL249" s="9"/>
      <c r="AP249" s="9"/>
    </row>
    <row r="250" s="10" customFormat="1" spans="36:42">
      <c r="AJ250" s="9"/>
      <c r="AK250" s="9"/>
      <c r="AL250" s="9"/>
      <c r="AP250" s="9"/>
    </row>
    <row r="251" s="10" customFormat="1" spans="36:42">
      <c r="AJ251" s="9"/>
      <c r="AK251" s="9"/>
      <c r="AL251" s="9"/>
      <c r="AP251" s="9"/>
    </row>
    <row r="252" s="10" customFormat="1" spans="36:42">
      <c r="AJ252" s="9"/>
      <c r="AK252" s="9"/>
      <c r="AL252" s="9"/>
      <c r="AP252" s="9"/>
    </row>
    <row r="253" s="10" customFormat="1" spans="36:42">
      <c r="AJ253" s="9"/>
      <c r="AK253" s="9"/>
      <c r="AL253" s="9"/>
      <c r="AP253" s="9"/>
    </row>
    <row r="254" s="10" customFormat="1" spans="36:42">
      <c r="AJ254" s="9"/>
      <c r="AK254" s="9"/>
      <c r="AL254" s="9"/>
      <c r="AP254" s="9"/>
    </row>
    <row r="255" s="10" customFormat="1" spans="36:42">
      <c r="AJ255" s="9"/>
      <c r="AK255" s="9"/>
      <c r="AL255" s="9"/>
      <c r="AP255" s="9"/>
    </row>
    <row r="256" s="10" customFormat="1" spans="36:42">
      <c r="AJ256" s="9"/>
      <c r="AK256" s="9"/>
      <c r="AL256" s="9"/>
      <c r="AP256" s="9"/>
    </row>
    <row r="257" s="10" customFormat="1" spans="36:42">
      <c r="AJ257" s="9"/>
      <c r="AK257" s="9"/>
      <c r="AL257" s="9"/>
      <c r="AP257" s="9"/>
    </row>
    <row r="258" s="10" customFormat="1" spans="36:42">
      <c r="AJ258" s="9"/>
      <c r="AK258" s="9"/>
      <c r="AL258" s="9"/>
      <c r="AP258" s="9"/>
    </row>
    <row r="259" s="10" customFormat="1" spans="36:42">
      <c r="AJ259" s="9"/>
      <c r="AK259" s="9"/>
      <c r="AL259" s="9"/>
      <c r="AP259" s="9"/>
    </row>
    <row r="260" s="10" customFormat="1" spans="36:42">
      <c r="AJ260" s="9"/>
      <c r="AK260" s="9"/>
      <c r="AL260" s="9"/>
      <c r="AP260" s="9"/>
    </row>
    <row r="261" s="10" customFormat="1" spans="36:42">
      <c r="AJ261" s="9"/>
      <c r="AK261" s="9"/>
      <c r="AL261" s="9"/>
      <c r="AP261" s="9"/>
    </row>
    <row r="262" s="10" customFormat="1" spans="36:42">
      <c r="AJ262" s="9"/>
      <c r="AK262" s="9"/>
      <c r="AL262" s="9"/>
      <c r="AP262" s="9"/>
    </row>
    <row r="263" s="10" customFormat="1" spans="36:42">
      <c r="AJ263" s="9"/>
      <c r="AK263" s="9"/>
      <c r="AL263" s="9"/>
      <c r="AP263" s="9"/>
    </row>
    <row r="264" s="10" customFormat="1" spans="36:42">
      <c r="AJ264" s="9"/>
      <c r="AK264" s="9"/>
      <c r="AL264" s="9"/>
      <c r="AP264" s="9"/>
    </row>
    <row r="265" s="10" customFormat="1" spans="36:42">
      <c r="AJ265" s="9"/>
      <c r="AK265" s="9"/>
      <c r="AL265" s="9"/>
      <c r="AP265" s="9"/>
    </row>
    <row r="266" s="10" customFormat="1" spans="36:42">
      <c r="AJ266" s="9"/>
      <c r="AK266" s="9"/>
      <c r="AL266" s="9"/>
      <c r="AP266" s="9"/>
    </row>
    <row r="267" s="10" customFormat="1" spans="36:42">
      <c r="AJ267" s="9"/>
      <c r="AK267" s="9"/>
      <c r="AL267" s="9"/>
      <c r="AP267" s="9"/>
    </row>
    <row r="268" s="10" customFormat="1" spans="36:42">
      <c r="AJ268" s="9"/>
      <c r="AK268" s="9"/>
      <c r="AL268" s="9"/>
      <c r="AP268" s="9"/>
    </row>
    <row r="269" s="10" customFormat="1" spans="36:42">
      <c r="AJ269" s="9"/>
      <c r="AK269" s="9"/>
      <c r="AL269" s="9"/>
      <c r="AP269" s="9"/>
    </row>
    <row r="270" s="10" customFormat="1" spans="36:42">
      <c r="AJ270" s="9"/>
      <c r="AK270" s="9"/>
      <c r="AL270" s="9"/>
      <c r="AP270" s="9"/>
    </row>
    <row r="271" s="10" customFormat="1" spans="36:42">
      <c r="AJ271" s="9"/>
      <c r="AK271" s="9"/>
      <c r="AL271" s="9"/>
      <c r="AP271" s="9"/>
    </row>
    <row r="272" s="10" customFormat="1" spans="36:42">
      <c r="AJ272" s="9"/>
      <c r="AK272" s="9"/>
      <c r="AL272" s="9"/>
      <c r="AP272" s="9"/>
    </row>
    <row r="273" s="10" customFormat="1" spans="36:42">
      <c r="AJ273" s="9"/>
      <c r="AK273" s="9"/>
      <c r="AL273" s="9"/>
      <c r="AP273" s="9"/>
    </row>
    <row r="274" s="10" customFormat="1" spans="36:42">
      <c r="AJ274" s="9"/>
      <c r="AK274" s="9"/>
      <c r="AL274" s="9"/>
      <c r="AP274" s="9"/>
    </row>
    <row r="275" s="10" customFormat="1" spans="36:42">
      <c r="AJ275" s="9"/>
      <c r="AK275" s="9"/>
      <c r="AL275" s="9"/>
      <c r="AP275" s="9"/>
    </row>
    <row r="276" s="10" customFormat="1" spans="36:42">
      <c r="AJ276" s="9"/>
      <c r="AK276" s="9"/>
      <c r="AL276" s="9"/>
      <c r="AP276" s="9"/>
    </row>
    <row r="277" s="10" customFormat="1" spans="36:42">
      <c r="AJ277" s="9"/>
      <c r="AK277" s="9"/>
      <c r="AL277" s="9"/>
      <c r="AP277" s="9"/>
    </row>
    <row r="278" s="10" customFormat="1" spans="36:42">
      <c r="AJ278" s="9"/>
      <c r="AK278" s="9"/>
      <c r="AL278" s="9"/>
      <c r="AP278" s="9"/>
    </row>
    <row r="279" s="10" customFormat="1" spans="36:42">
      <c r="AJ279" s="9"/>
      <c r="AK279" s="9"/>
      <c r="AL279" s="9"/>
      <c r="AP279" s="9"/>
    </row>
    <row r="280" s="10" customFormat="1" spans="36:42">
      <c r="AJ280" s="9"/>
      <c r="AK280" s="9"/>
      <c r="AL280" s="9"/>
      <c r="AP280" s="9"/>
    </row>
    <row r="281" s="10" customFormat="1" spans="36:42">
      <c r="AJ281" s="9"/>
      <c r="AK281" s="9"/>
      <c r="AL281" s="9"/>
      <c r="AP281" s="9"/>
    </row>
    <row r="282" s="10" customFormat="1" spans="36:42">
      <c r="AJ282" s="9"/>
      <c r="AK282" s="9"/>
      <c r="AL282" s="9"/>
      <c r="AP282" s="9"/>
    </row>
    <row r="283" s="10" customFormat="1" spans="36:42">
      <c r="AJ283" s="9"/>
      <c r="AK283" s="9"/>
      <c r="AL283" s="9"/>
      <c r="AP283" s="9"/>
    </row>
    <row r="284" s="10" customFormat="1" spans="36:42">
      <c r="AJ284" s="9"/>
      <c r="AK284" s="9"/>
      <c r="AL284" s="9"/>
      <c r="AP284" s="9"/>
    </row>
    <row r="285" s="10" customFormat="1" spans="36:42">
      <c r="AJ285" s="9"/>
      <c r="AK285" s="9"/>
      <c r="AL285" s="9"/>
      <c r="AP285" s="9"/>
    </row>
    <row r="286" s="10" customFormat="1" spans="36:42">
      <c r="AJ286" s="9"/>
      <c r="AK286" s="9"/>
      <c r="AL286" s="9"/>
      <c r="AP286" s="9"/>
    </row>
    <row r="287" s="10" customFormat="1" spans="36:42">
      <c r="AJ287" s="9"/>
      <c r="AK287" s="9"/>
      <c r="AL287" s="9"/>
      <c r="AP287" s="9"/>
    </row>
    <row r="288" s="10" customFormat="1" spans="36:42">
      <c r="AJ288" s="9"/>
      <c r="AK288" s="9"/>
      <c r="AL288" s="9"/>
      <c r="AP288" s="9"/>
    </row>
    <row r="289" s="10" customFormat="1" spans="36:42">
      <c r="AJ289" s="9"/>
      <c r="AK289" s="9"/>
      <c r="AL289" s="9"/>
      <c r="AP289" s="9"/>
    </row>
    <row r="290" s="10" customFormat="1" spans="36:42">
      <c r="AJ290" s="9"/>
      <c r="AK290" s="9"/>
      <c r="AL290" s="9"/>
      <c r="AP290" s="9"/>
    </row>
    <row r="291" s="10" customFormat="1" spans="36:42">
      <c r="AJ291" s="9"/>
      <c r="AK291" s="9"/>
      <c r="AL291" s="9"/>
      <c r="AP291" s="9"/>
    </row>
    <row r="292" s="10" customFormat="1" spans="36:42">
      <c r="AJ292" s="9"/>
      <c r="AK292" s="9"/>
      <c r="AL292" s="9"/>
      <c r="AP292" s="9"/>
    </row>
    <row r="293" s="10" customFormat="1" spans="36:42">
      <c r="AJ293" s="9"/>
      <c r="AK293" s="9"/>
      <c r="AL293" s="9"/>
      <c r="AP293" s="9"/>
    </row>
    <row r="294" s="10" customFormat="1" spans="36:42">
      <c r="AJ294" s="9"/>
      <c r="AK294" s="9"/>
      <c r="AL294" s="9"/>
      <c r="AP294" s="9"/>
    </row>
    <row r="295" s="10" customFormat="1" spans="36:42">
      <c r="AJ295" s="9"/>
      <c r="AK295" s="9"/>
      <c r="AL295" s="9"/>
      <c r="AP295" s="9"/>
    </row>
    <row r="296" s="10" customFormat="1" spans="36:42">
      <c r="AJ296" s="9"/>
      <c r="AK296" s="9"/>
      <c r="AL296" s="9"/>
      <c r="AP296" s="9"/>
    </row>
    <row r="297" s="10" customFormat="1" spans="36:42">
      <c r="AJ297" s="9"/>
      <c r="AK297" s="9"/>
      <c r="AL297" s="9"/>
      <c r="AP297" s="9"/>
    </row>
    <row r="298" s="10" customFormat="1" spans="36:42">
      <c r="AJ298" s="9"/>
      <c r="AK298" s="9"/>
      <c r="AL298" s="9"/>
      <c r="AP298" s="9"/>
    </row>
    <row r="299" s="10" customFormat="1" spans="36:42">
      <c r="AJ299" s="9"/>
      <c r="AK299" s="9"/>
      <c r="AL299" s="9"/>
      <c r="AP299" s="9"/>
    </row>
    <row r="300" s="10" customFormat="1" spans="36:42">
      <c r="AJ300" s="9"/>
      <c r="AK300" s="9"/>
      <c r="AL300" s="9"/>
      <c r="AP300" s="9"/>
    </row>
    <row r="301" s="10" customFormat="1" spans="36:42">
      <c r="AJ301" s="9"/>
      <c r="AK301" s="9"/>
      <c r="AL301" s="9"/>
      <c r="AP301" s="9"/>
    </row>
    <row r="302" s="10" customFormat="1" spans="36:42">
      <c r="AJ302" s="9"/>
      <c r="AK302" s="9"/>
      <c r="AL302" s="9"/>
      <c r="AP302" s="9"/>
    </row>
    <row r="303" s="10" customFormat="1" spans="36:42">
      <c r="AJ303" s="9"/>
      <c r="AK303" s="9"/>
      <c r="AL303" s="9"/>
      <c r="AP303" s="9"/>
    </row>
    <row r="304" s="10" customFormat="1" spans="36:42">
      <c r="AJ304" s="9"/>
      <c r="AK304" s="9"/>
      <c r="AL304" s="9"/>
      <c r="AP304" s="9"/>
    </row>
    <row r="305" s="10" customFormat="1" spans="36:42">
      <c r="AJ305" s="9"/>
      <c r="AK305" s="9"/>
      <c r="AL305" s="9"/>
      <c r="AP305" s="9"/>
    </row>
    <row r="306" s="10" customFormat="1" spans="36:42">
      <c r="AJ306" s="9"/>
      <c r="AK306" s="9"/>
      <c r="AL306" s="9"/>
      <c r="AP306" s="9"/>
    </row>
    <row r="307" s="10" customFormat="1" spans="36:42">
      <c r="AJ307" s="9"/>
      <c r="AK307" s="9"/>
      <c r="AL307" s="9"/>
      <c r="AP307" s="9"/>
    </row>
    <row r="308" s="10" customFormat="1" spans="36:42">
      <c r="AJ308" s="9"/>
      <c r="AK308" s="9"/>
      <c r="AL308" s="9"/>
      <c r="AP308" s="9"/>
    </row>
    <row r="309" s="10" customFormat="1" spans="36:42">
      <c r="AJ309" s="9"/>
      <c r="AK309" s="9"/>
      <c r="AL309" s="9"/>
      <c r="AP309" s="9"/>
    </row>
    <row r="310" s="10" customFormat="1" spans="36:42">
      <c r="AJ310" s="9"/>
      <c r="AK310" s="9"/>
      <c r="AL310" s="9"/>
      <c r="AP310" s="9"/>
    </row>
    <row r="311" s="10" customFormat="1" spans="36:42">
      <c r="AJ311" s="9"/>
      <c r="AK311" s="9"/>
      <c r="AL311" s="9"/>
      <c r="AP311" s="9"/>
    </row>
    <row r="312" s="10" customFormat="1" spans="36:42">
      <c r="AJ312" s="9"/>
      <c r="AK312" s="9"/>
      <c r="AL312" s="9"/>
      <c r="AP312" s="9"/>
    </row>
    <row r="313" s="10" customFormat="1" spans="36:42">
      <c r="AJ313" s="9"/>
      <c r="AK313" s="9"/>
      <c r="AL313" s="9"/>
      <c r="AP313" s="9"/>
    </row>
    <row r="314" s="10" customFormat="1" spans="36:42">
      <c r="AJ314" s="9"/>
      <c r="AK314" s="9"/>
      <c r="AL314" s="9"/>
      <c r="AP314" s="9"/>
    </row>
    <row r="315" s="10" customFormat="1" spans="36:42">
      <c r="AJ315" s="9"/>
      <c r="AK315" s="9"/>
      <c r="AL315" s="9"/>
      <c r="AP315" s="9"/>
    </row>
    <row r="316" s="10" customFormat="1" spans="36:42">
      <c r="AJ316" s="9"/>
      <c r="AK316" s="9"/>
      <c r="AL316" s="9"/>
      <c r="AP316" s="9"/>
    </row>
    <row r="317" s="10" customFormat="1" spans="36:42">
      <c r="AJ317" s="9"/>
      <c r="AK317" s="9"/>
      <c r="AL317" s="9"/>
      <c r="AP317" s="9"/>
    </row>
    <row r="318" s="10" customFormat="1" spans="36:42">
      <c r="AJ318" s="9"/>
      <c r="AK318" s="9"/>
      <c r="AL318" s="9"/>
      <c r="AP318" s="9"/>
    </row>
    <row r="319" s="10" customFormat="1" spans="36:42">
      <c r="AJ319" s="9"/>
      <c r="AK319" s="9"/>
      <c r="AL319" s="9"/>
      <c r="AP319" s="9"/>
    </row>
    <row r="320" s="10" customFormat="1" spans="36:42">
      <c r="AJ320" s="9"/>
      <c r="AK320" s="9"/>
      <c r="AL320" s="9"/>
      <c r="AP320" s="9"/>
    </row>
    <row r="321" s="10" customFormat="1" spans="36:42">
      <c r="AJ321" s="9"/>
      <c r="AK321" s="9"/>
      <c r="AL321" s="9"/>
      <c r="AP321" s="9"/>
    </row>
    <row r="322" s="10" customFormat="1" spans="36:42">
      <c r="AJ322" s="9"/>
      <c r="AK322" s="9"/>
      <c r="AL322" s="9"/>
      <c r="AP322" s="9"/>
    </row>
    <row r="323" s="10" customFormat="1" spans="36:42">
      <c r="AJ323" s="9"/>
      <c r="AK323" s="9"/>
      <c r="AL323" s="9"/>
      <c r="AP323" s="9"/>
    </row>
    <row r="324" s="10" customFormat="1" spans="36:42">
      <c r="AJ324" s="9"/>
      <c r="AK324" s="9"/>
      <c r="AL324" s="9"/>
      <c r="AP324" s="9"/>
    </row>
    <row r="325" s="10" customFormat="1" spans="36:42">
      <c r="AJ325" s="9"/>
      <c r="AK325" s="9"/>
      <c r="AL325" s="9"/>
      <c r="AP325" s="9"/>
    </row>
    <row r="326" s="10" customFormat="1" spans="36:42">
      <c r="AJ326" s="9"/>
      <c r="AK326" s="9"/>
      <c r="AL326" s="9"/>
      <c r="AP326" s="9"/>
    </row>
    <row r="327" s="10" customFormat="1" spans="36:42">
      <c r="AJ327" s="9"/>
      <c r="AK327" s="9"/>
      <c r="AL327" s="9"/>
      <c r="AP327" s="9"/>
    </row>
    <row r="328" s="10" customFormat="1" spans="36:42">
      <c r="AJ328" s="9"/>
      <c r="AK328" s="9"/>
      <c r="AL328" s="9"/>
      <c r="AP328" s="9"/>
    </row>
    <row r="329" s="10" customFormat="1" spans="36:42">
      <c r="AJ329" s="9"/>
      <c r="AK329" s="9"/>
      <c r="AL329" s="9"/>
      <c r="AP329" s="9"/>
    </row>
    <row r="330" s="10" customFormat="1" spans="36:42">
      <c r="AJ330" s="9"/>
      <c r="AK330" s="9"/>
      <c r="AL330" s="9"/>
      <c r="AP330" s="9"/>
    </row>
    <row r="331" s="10" customFormat="1" spans="36:42">
      <c r="AJ331" s="9"/>
      <c r="AK331" s="9"/>
      <c r="AL331" s="9"/>
      <c r="AP331" s="9"/>
    </row>
    <row r="332" s="10" customFormat="1" spans="36:42">
      <c r="AJ332" s="9"/>
      <c r="AK332" s="9"/>
      <c r="AL332" s="9"/>
      <c r="AP332" s="9"/>
    </row>
    <row r="333" s="10" customFormat="1" spans="36:42">
      <c r="AJ333" s="9"/>
      <c r="AK333" s="9"/>
      <c r="AL333" s="9"/>
      <c r="AP333" s="9"/>
    </row>
    <row r="334" s="10" customFormat="1" spans="36:42">
      <c r="AJ334" s="9"/>
      <c r="AK334" s="9"/>
      <c r="AL334" s="9"/>
      <c r="AP334" s="9"/>
    </row>
    <row r="335" s="10" customFormat="1" spans="36:42">
      <c r="AJ335" s="9"/>
      <c r="AK335" s="9"/>
      <c r="AL335" s="9"/>
      <c r="AP335" s="9"/>
    </row>
    <row r="336" s="10" customFormat="1" spans="36:42">
      <c r="AJ336" s="9"/>
      <c r="AK336" s="9"/>
      <c r="AL336" s="9"/>
      <c r="AP336" s="9"/>
    </row>
    <row r="337" s="10" customFormat="1" spans="36:42">
      <c r="AJ337" s="9"/>
      <c r="AK337" s="9"/>
      <c r="AL337" s="9"/>
      <c r="AP337" s="9"/>
    </row>
    <row r="338" s="10" customFormat="1" spans="36:42">
      <c r="AJ338" s="9"/>
      <c r="AK338" s="9"/>
      <c r="AL338" s="9"/>
      <c r="AP338" s="9"/>
    </row>
    <row r="339" s="10" customFormat="1" spans="36:42">
      <c r="AJ339" s="9"/>
      <c r="AK339" s="9"/>
      <c r="AL339" s="9"/>
      <c r="AP339" s="9"/>
    </row>
    <row r="340" s="10" customFormat="1" spans="36:42">
      <c r="AJ340" s="9"/>
      <c r="AK340" s="9"/>
      <c r="AL340" s="9"/>
      <c r="AP340" s="9"/>
    </row>
    <row r="341" s="10" customFormat="1" spans="36:42">
      <c r="AJ341" s="9"/>
      <c r="AK341" s="9"/>
      <c r="AL341" s="9"/>
      <c r="AP341" s="9"/>
    </row>
    <row r="342" s="10" customFormat="1" spans="36:42">
      <c r="AJ342" s="9"/>
      <c r="AK342" s="9"/>
      <c r="AL342" s="9"/>
      <c r="AP342" s="9"/>
    </row>
    <row r="343" s="10" customFormat="1" spans="36:42">
      <c r="AJ343" s="9"/>
      <c r="AK343" s="9"/>
      <c r="AL343" s="9"/>
      <c r="AP343" s="9"/>
    </row>
    <row r="344" s="10" customFormat="1" spans="36:42">
      <c r="AJ344" s="9"/>
      <c r="AK344" s="9"/>
      <c r="AL344" s="9"/>
      <c r="AP344" s="9"/>
    </row>
    <row r="345" s="10" customFormat="1" spans="36:42">
      <c r="AJ345" s="9"/>
      <c r="AK345" s="9"/>
      <c r="AL345" s="9"/>
      <c r="AP345" s="9"/>
    </row>
    <row r="346" s="10" customFormat="1" spans="36:42">
      <c r="AJ346" s="9"/>
      <c r="AK346" s="9"/>
      <c r="AL346" s="9"/>
      <c r="AP346" s="9"/>
    </row>
    <row r="347" s="10" customFormat="1" spans="36:42">
      <c r="AJ347" s="9"/>
      <c r="AK347" s="9"/>
      <c r="AL347" s="9"/>
      <c r="AP347" s="9"/>
    </row>
    <row r="348" s="10" customFormat="1" spans="36:42">
      <c r="AJ348" s="9"/>
      <c r="AK348" s="9"/>
      <c r="AL348" s="9"/>
      <c r="AP348" s="9"/>
    </row>
    <row r="349" s="10" customFormat="1" spans="36:42">
      <c r="AJ349" s="9"/>
      <c r="AK349" s="9"/>
      <c r="AL349" s="9"/>
      <c r="AP349" s="9"/>
    </row>
    <row r="350" s="10" customFormat="1" spans="36:42">
      <c r="AJ350" s="9"/>
      <c r="AK350" s="9"/>
      <c r="AL350" s="9"/>
      <c r="AP350" s="9"/>
    </row>
    <row r="351" s="10" customFormat="1" spans="36:42">
      <c r="AJ351" s="9"/>
      <c r="AK351" s="9"/>
      <c r="AL351" s="9"/>
      <c r="AP351" s="9"/>
    </row>
    <row r="352" s="10" customFormat="1" spans="36:42">
      <c r="AJ352" s="9"/>
      <c r="AK352" s="9"/>
      <c r="AL352" s="9"/>
      <c r="AP352" s="9"/>
    </row>
    <row r="353" s="10" customFormat="1" spans="36:42">
      <c r="AJ353" s="9"/>
      <c r="AK353" s="9"/>
      <c r="AL353" s="9"/>
      <c r="AP353" s="9"/>
    </row>
    <row r="354" s="10" customFormat="1" spans="36:42">
      <c r="AJ354" s="9"/>
      <c r="AK354" s="9"/>
      <c r="AL354" s="9"/>
      <c r="AP354" s="9"/>
    </row>
    <row r="355" s="10" customFormat="1" spans="36:42">
      <c r="AJ355" s="9"/>
      <c r="AK355" s="9"/>
      <c r="AL355" s="9"/>
      <c r="AP355" s="9"/>
    </row>
    <row r="356" s="10" customFormat="1" spans="36:42">
      <c r="AJ356" s="9"/>
      <c r="AK356" s="9"/>
      <c r="AL356" s="9"/>
      <c r="AP356" s="9"/>
    </row>
    <row r="357" s="10" customFormat="1" spans="36:42">
      <c r="AJ357" s="9"/>
      <c r="AK357" s="9"/>
      <c r="AL357" s="9"/>
      <c r="AP357" s="9"/>
    </row>
    <row r="358" s="10" customFormat="1" spans="36:42">
      <c r="AJ358" s="9"/>
      <c r="AK358" s="9"/>
      <c r="AL358" s="9"/>
      <c r="AP358" s="9"/>
    </row>
    <row r="359" s="10" customFormat="1" spans="36:42">
      <c r="AJ359" s="9"/>
      <c r="AK359" s="9"/>
      <c r="AL359" s="9"/>
      <c r="AP359" s="9"/>
    </row>
    <row r="360" s="10" customFormat="1" spans="36:42">
      <c r="AJ360" s="9"/>
      <c r="AK360" s="9"/>
      <c r="AL360" s="9"/>
      <c r="AP360" s="9"/>
    </row>
    <row r="361" s="10" customFormat="1" spans="36:42">
      <c r="AJ361" s="9"/>
      <c r="AK361" s="9"/>
      <c r="AL361" s="9"/>
      <c r="AP361" s="9"/>
    </row>
    <row r="362" s="10" customFormat="1" spans="36:42">
      <c r="AJ362" s="9"/>
      <c r="AK362" s="9"/>
      <c r="AL362" s="9"/>
      <c r="AP362" s="9"/>
    </row>
    <row r="363" s="10" customFormat="1" spans="36:42">
      <c r="AJ363" s="9"/>
      <c r="AK363" s="9"/>
      <c r="AL363" s="9"/>
      <c r="AP363" s="9"/>
    </row>
    <row r="364" s="10" customFormat="1" spans="36:42">
      <c r="AJ364" s="9"/>
      <c r="AK364" s="9"/>
      <c r="AL364" s="9"/>
      <c r="AP364" s="9"/>
    </row>
    <row r="365" s="10" customFormat="1" spans="36:42">
      <c r="AJ365" s="9"/>
      <c r="AK365" s="9"/>
      <c r="AL365" s="9"/>
      <c r="AP365" s="9"/>
    </row>
    <row r="366" s="10" customFormat="1" spans="36:42">
      <c r="AJ366" s="9"/>
      <c r="AK366" s="9"/>
      <c r="AL366" s="9"/>
      <c r="AP366" s="9"/>
    </row>
    <row r="367" s="10" customFormat="1" spans="36:42">
      <c r="AJ367" s="9"/>
      <c r="AK367" s="9"/>
      <c r="AL367" s="9"/>
      <c r="AP367" s="9"/>
    </row>
    <row r="368" s="10" customFormat="1" spans="36:42">
      <c r="AJ368" s="9"/>
      <c r="AK368" s="9"/>
      <c r="AL368" s="9"/>
      <c r="AP368" s="9"/>
    </row>
    <row r="369" s="10" customFormat="1" spans="36:42">
      <c r="AJ369" s="9"/>
      <c r="AK369" s="9"/>
      <c r="AL369" s="9"/>
      <c r="AP369" s="9"/>
    </row>
    <row r="370" s="10" customFormat="1" spans="36:42">
      <c r="AJ370" s="9"/>
      <c r="AK370" s="9"/>
      <c r="AL370" s="9"/>
      <c r="AP370" s="9"/>
    </row>
    <row r="371" s="10" customFormat="1" spans="36:42">
      <c r="AJ371" s="9"/>
      <c r="AK371" s="9"/>
      <c r="AL371" s="9"/>
      <c r="AP371" s="9"/>
    </row>
    <row r="372" s="10" customFormat="1" spans="36:42">
      <c r="AJ372" s="9"/>
      <c r="AK372" s="9"/>
      <c r="AL372" s="9"/>
      <c r="AP372" s="9"/>
    </row>
    <row r="373" s="10" customFormat="1" spans="36:42">
      <c r="AJ373" s="9"/>
      <c r="AK373" s="9"/>
      <c r="AL373" s="9"/>
      <c r="AP373" s="9"/>
    </row>
    <row r="374" s="10" customFormat="1" spans="36:42">
      <c r="AJ374" s="9"/>
      <c r="AK374" s="9"/>
      <c r="AL374" s="9"/>
      <c r="AP374" s="9"/>
    </row>
    <row r="375" s="10" customFormat="1" spans="36:42">
      <c r="AJ375" s="9"/>
      <c r="AK375" s="9"/>
      <c r="AL375" s="9"/>
      <c r="AP375" s="9"/>
    </row>
    <row r="376" s="10" customFormat="1" spans="36:42">
      <c r="AJ376" s="9"/>
      <c r="AK376" s="9"/>
      <c r="AL376" s="9"/>
      <c r="AP376" s="9"/>
    </row>
    <row r="377" s="10" customFormat="1" spans="36:42">
      <c r="AJ377" s="9"/>
      <c r="AK377" s="9"/>
      <c r="AL377" s="9"/>
      <c r="AP377" s="9"/>
    </row>
    <row r="378" s="10" customFormat="1" spans="36:42">
      <c r="AJ378" s="9"/>
      <c r="AK378" s="9"/>
      <c r="AL378" s="9"/>
      <c r="AP378" s="9"/>
    </row>
    <row r="379" s="10" customFormat="1" spans="36:42">
      <c r="AJ379" s="9"/>
      <c r="AK379" s="9"/>
      <c r="AL379" s="9"/>
      <c r="AP379" s="9"/>
    </row>
    <row r="380" s="10" customFormat="1" spans="36:42">
      <c r="AJ380" s="9"/>
      <c r="AK380" s="9"/>
      <c r="AL380" s="9"/>
      <c r="AP380" s="9"/>
    </row>
    <row r="381" s="10" customFormat="1" spans="36:42">
      <c r="AJ381" s="9"/>
      <c r="AK381" s="9"/>
      <c r="AL381" s="9"/>
      <c r="AP381" s="9"/>
    </row>
    <row r="382" s="10" customFormat="1" spans="36:42">
      <c r="AJ382" s="9"/>
      <c r="AK382" s="9"/>
      <c r="AL382" s="9"/>
      <c r="AP382" s="9"/>
    </row>
    <row r="383" s="10" customFormat="1" spans="36:42">
      <c r="AJ383" s="9"/>
      <c r="AK383" s="9"/>
      <c r="AL383" s="9"/>
      <c r="AP383" s="9"/>
    </row>
    <row r="384" s="10" customFormat="1" spans="36:42">
      <c r="AJ384" s="9"/>
      <c r="AK384" s="9"/>
      <c r="AL384" s="9"/>
      <c r="AP384" s="9"/>
    </row>
    <row r="385" s="10" customFormat="1" spans="36:42">
      <c r="AJ385" s="9"/>
      <c r="AK385" s="9"/>
      <c r="AL385" s="9"/>
      <c r="AP385" s="9"/>
    </row>
    <row r="386" s="10" customFormat="1" spans="36:42">
      <c r="AJ386" s="9"/>
      <c r="AK386" s="9"/>
      <c r="AL386" s="9"/>
      <c r="AP386" s="9"/>
    </row>
    <row r="387" s="10" customFormat="1" spans="36:42">
      <c r="AJ387" s="9"/>
      <c r="AK387" s="9"/>
      <c r="AL387" s="9"/>
      <c r="AP387" s="9"/>
    </row>
    <row r="388" s="10" customFormat="1" spans="36:42">
      <c r="AJ388" s="9"/>
      <c r="AK388" s="9"/>
      <c r="AL388" s="9"/>
      <c r="AP388" s="9"/>
    </row>
    <row r="389" s="10" customFormat="1" spans="36:42">
      <c r="AJ389" s="9"/>
      <c r="AK389" s="9"/>
      <c r="AL389" s="9"/>
      <c r="AP389" s="9"/>
    </row>
    <row r="390" s="10" customFormat="1" spans="36:42">
      <c r="AJ390" s="9"/>
      <c r="AK390" s="9"/>
      <c r="AL390" s="9"/>
      <c r="AP390" s="9"/>
    </row>
    <row r="391" s="10" customFormat="1" spans="36:42">
      <c r="AJ391" s="9"/>
      <c r="AK391" s="9"/>
      <c r="AL391" s="9"/>
      <c r="AP391" s="9"/>
    </row>
    <row r="392" s="10" customFormat="1" spans="36:42">
      <c r="AJ392" s="9"/>
      <c r="AK392" s="9"/>
      <c r="AL392" s="9"/>
      <c r="AP392" s="9"/>
    </row>
    <row r="393" s="10" customFormat="1" spans="36:42">
      <c r="AJ393" s="9"/>
      <c r="AK393" s="9"/>
      <c r="AL393" s="9"/>
      <c r="AP393" s="9"/>
    </row>
    <row r="394" s="10" customFormat="1" spans="36:42">
      <c r="AJ394" s="9"/>
      <c r="AK394" s="9"/>
      <c r="AL394" s="9"/>
      <c r="AP394" s="9"/>
    </row>
    <row r="395" s="10" customFormat="1" spans="36:42">
      <c r="AJ395" s="9"/>
      <c r="AK395" s="9"/>
      <c r="AL395" s="9"/>
      <c r="AP395" s="9"/>
    </row>
    <row r="396" s="10" customFormat="1" spans="36:42">
      <c r="AJ396" s="9"/>
      <c r="AK396" s="9"/>
      <c r="AL396" s="9"/>
      <c r="AP396" s="9"/>
    </row>
    <row r="397" s="10" customFormat="1" spans="36:42">
      <c r="AJ397" s="9"/>
      <c r="AK397" s="9"/>
      <c r="AL397" s="9"/>
      <c r="AP397" s="9"/>
    </row>
    <row r="398" s="10" customFormat="1" spans="36:42">
      <c r="AJ398" s="9"/>
      <c r="AK398" s="9"/>
      <c r="AL398" s="9"/>
      <c r="AP398" s="9"/>
    </row>
    <row r="399" s="10" customFormat="1" spans="36:42">
      <c r="AJ399" s="9"/>
      <c r="AK399" s="9"/>
      <c r="AL399" s="9"/>
      <c r="AP399" s="9"/>
    </row>
    <row r="400" s="10" customFormat="1" spans="36:42">
      <c r="AJ400" s="9"/>
      <c r="AK400" s="9"/>
      <c r="AL400" s="9"/>
      <c r="AP400" s="9"/>
    </row>
    <row r="401" s="10" customFormat="1" spans="36:42">
      <c r="AJ401" s="9"/>
      <c r="AK401" s="9"/>
      <c r="AL401" s="9"/>
      <c r="AP401" s="9"/>
    </row>
    <row r="402" s="10" customFormat="1" spans="36:42">
      <c r="AJ402" s="9"/>
      <c r="AK402" s="9"/>
      <c r="AL402" s="9"/>
      <c r="AP402" s="9"/>
    </row>
    <row r="403" s="10" customFormat="1" spans="36:42">
      <c r="AJ403" s="9"/>
      <c r="AK403" s="9"/>
      <c r="AL403" s="9"/>
      <c r="AP403" s="9"/>
    </row>
    <row r="404" s="10" customFormat="1" spans="36:42">
      <c r="AJ404" s="9"/>
      <c r="AK404" s="9"/>
      <c r="AL404" s="9"/>
      <c r="AP404" s="9"/>
    </row>
    <row r="405" s="10" customFormat="1" spans="36:42">
      <c r="AJ405" s="9"/>
      <c r="AK405" s="9"/>
      <c r="AL405" s="9"/>
      <c r="AP405" s="9"/>
    </row>
    <row r="406" s="10" customFormat="1" spans="36:42">
      <c r="AJ406" s="9"/>
      <c r="AK406" s="9"/>
      <c r="AL406" s="9"/>
      <c r="AP406" s="9"/>
    </row>
    <row r="407" s="10" customFormat="1" spans="36:42">
      <c r="AJ407" s="9"/>
      <c r="AK407" s="9"/>
      <c r="AL407" s="9"/>
      <c r="AP407" s="9"/>
    </row>
    <row r="408" s="10" customFormat="1" spans="36:42">
      <c r="AJ408" s="9"/>
      <c r="AK408" s="9"/>
      <c r="AL408" s="9"/>
      <c r="AP408" s="9"/>
    </row>
    <row r="409" s="10" customFormat="1" spans="36:42">
      <c r="AJ409" s="9"/>
      <c r="AK409" s="9"/>
      <c r="AL409" s="9"/>
      <c r="AP409" s="9"/>
    </row>
    <row r="410" s="10" customFormat="1" spans="36:42">
      <c r="AJ410" s="9"/>
      <c r="AK410" s="9"/>
      <c r="AL410" s="9"/>
      <c r="AP410" s="9"/>
    </row>
    <row r="411" s="10" customFormat="1" spans="36:42">
      <c r="AJ411" s="9"/>
      <c r="AK411" s="9"/>
      <c r="AL411" s="9"/>
      <c r="AP411" s="9"/>
    </row>
    <row r="412" s="10" customFormat="1" spans="36:42">
      <c r="AJ412" s="9"/>
      <c r="AK412" s="9"/>
      <c r="AL412" s="9"/>
      <c r="AP412" s="9"/>
    </row>
    <row r="413" s="10" customFormat="1" spans="36:42">
      <c r="AJ413" s="9"/>
      <c r="AK413" s="9"/>
      <c r="AL413" s="9"/>
      <c r="AP413" s="9"/>
    </row>
    <row r="414" s="10" customFormat="1" spans="36:42">
      <c r="AJ414" s="9"/>
      <c r="AK414" s="9"/>
      <c r="AL414" s="9"/>
      <c r="AP414" s="9"/>
    </row>
    <row r="415" s="10" customFormat="1" spans="36:42">
      <c r="AJ415" s="9"/>
      <c r="AK415" s="9"/>
      <c r="AL415" s="9"/>
      <c r="AP415" s="9"/>
    </row>
    <row r="416" s="10" customFormat="1" spans="36:42">
      <c r="AJ416" s="9"/>
      <c r="AK416" s="9"/>
      <c r="AL416" s="9"/>
      <c r="AP416" s="9"/>
    </row>
    <row r="417" s="10" customFormat="1" spans="36:42">
      <c r="AJ417" s="9"/>
      <c r="AK417" s="9"/>
      <c r="AL417" s="9"/>
      <c r="AP417" s="9"/>
    </row>
    <row r="418" s="10" customFormat="1" spans="36:42">
      <c r="AJ418" s="9"/>
      <c r="AK418" s="9"/>
      <c r="AL418" s="9"/>
      <c r="AP418" s="9"/>
    </row>
    <row r="419" s="10" customFormat="1" spans="36:42">
      <c r="AJ419" s="9"/>
      <c r="AK419" s="9"/>
      <c r="AL419" s="9"/>
      <c r="AP419" s="9"/>
    </row>
    <row r="420" s="10" customFormat="1" spans="36:42">
      <c r="AJ420" s="9"/>
      <c r="AK420" s="9"/>
      <c r="AL420" s="9"/>
      <c r="AP420" s="9"/>
    </row>
    <row r="421" s="10" customFormat="1" spans="36:42">
      <c r="AJ421" s="9"/>
      <c r="AK421" s="9"/>
      <c r="AL421" s="9"/>
      <c r="AP421" s="9"/>
    </row>
    <row r="422" s="10" customFormat="1" spans="36:42">
      <c r="AJ422" s="9"/>
      <c r="AK422" s="9"/>
      <c r="AL422" s="9"/>
      <c r="AP422" s="9"/>
    </row>
    <row r="423" s="10" customFormat="1" spans="36:42">
      <c r="AJ423" s="9"/>
      <c r="AK423" s="9"/>
      <c r="AL423" s="9"/>
      <c r="AP423" s="9"/>
    </row>
    <row r="424" s="10" customFormat="1" spans="36:42">
      <c r="AJ424" s="9"/>
      <c r="AK424" s="9"/>
      <c r="AL424" s="9"/>
      <c r="AP424" s="9"/>
    </row>
    <row r="425" s="10" customFormat="1" spans="36:42">
      <c r="AJ425" s="9"/>
      <c r="AK425" s="9"/>
      <c r="AL425" s="9"/>
      <c r="AP425" s="9"/>
    </row>
    <row r="426" s="10" customFormat="1" spans="36:42">
      <c r="AJ426" s="9"/>
      <c r="AK426" s="9"/>
      <c r="AL426" s="9"/>
      <c r="AP426" s="9"/>
    </row>
    <row r="427" s="10" customFormat="1" spans="36:42">
      <c r="AJ427" s="9"/>
      <c r="AK427" s="9"/>
      <c r="AL427" s="9"/>
      <c r="AP427" s="9"/>
    </row>
    <row r="428" s="10" customFormat="1" spans="36:42">
      <c r="AJ428" s="9"/>
      <c r="AK428" s="9"/>
      <c r="AL428" s="9"/>
      <c r="AP428" s="9"/>
    </row>
    <row r="429" s="10" customFormat="1" spans="36:42">
      <c r="AJ429" s="9"/>
      <c r="AK429" s="9"/>
      <c r="AL429" s="9"/>
      <c r="AP429" s="9"/>
    </row>
    <row r="430" s="10" customFormat="1" spans="36:42">
      <c r="AJ430" s="9"/>
      <c r="AK430" s="9"/>
      <c r="AL430" s="9"/>
      <c r="AP430" s="9"/>
    </row>
    <row r="431" s="10" customFormat="1" spans="36:42">
      <c r="AJ431" s="9"/>
      <c r="AK431" s="9"/>
      <c r="AL431" s="9"/>
      <c r="AP431" s="9"/>
    </row>
    <row r="432" s="10" customFormat="1" spans="36:42">
      <c r="AJ432" s="9"/>
      <c r="AK432" s="9"/>
      <c r="AL432" s="9"/>
      <c r="AP432" s="9"/>
    </row>
    <row r="433" s="10" customFormat="1" spans="36:42">
      <c r="AJ433" s="9"/>
      <c r="AK433" s="9"/>
      <c r="AL433" s="9"/>
      <c r="AP433" s="9"/>
    </row>
    <row r="434" s="10" customFormat="1" spans="36:42">
      <c r="AJ434" s="9"/>
      <c r="AK434" s="9"/>
      <c r="AL434" s="9"/>
      <c r="AP434" s="9"/>
    </row>
    <row r="435" s="10" customFormat="1" spans="36:42">
      <c r="AJ435" s="9"/>
      <c r="AK435" s="9"/>
      <c r="AL435" s="9"/>
      <c r="AP435" s="9"/>
    </row>
    <row r="436" s="10" customFormat="1" spans="36:42">
      <c r="AJ436" s="9"/>
      <c r="AK436" s="9"/>
      <c r="AL436" s="9"/>
      <c r="AP436" s="9"/>
    </row>
    <row r="437" s="10" customFormat="1" spans="36:42">
      <c r="AJ437" s="9"/>
      <c r="AK437" s="9"/>
      <c r="AL437" s="9"/>
      <c r="AP437" s="9"/>
    </row>
    <row r="438" s="10" customFormat="1" spans="36:42">
      <c r="AJ438" s="9"/>
      <c r="AK438" s="9"/>
      <c r="AL438" s="9"/>
      <c r="AP438" s="9"/>
    </row>
    <row r="439" s="10" customFormat="1" spans="36:42">
      <c r="AJ439" s="9"/>
      <c r="AK439" s="9"/>
      <c r="AL439" s="9"/>
      <c r="AP439" s="9"/>
    </row>
    <row r="440" s="10" customFormat="1" spans="36:42">
      <c r="AJ440" s="9"/>
      <c r="AK440" s="9"/>
      <c r="AL440" s="9"/>
      <c r="AP440" s="9"/>
    </row>
    <row r="441" s="10" customFormat="1" spans="36:42">
      <c r="AJ441" s="9"/>
      <c r="AK441" s="9"/>
      <c r="AL441" s="9"/>
      <c r="AP441" s="9"/>
    </row>
    <row r="442" s="10" customFormat="1" spans="36:42">
      <c r="AJ442" s="9"/>
      <c r="AK442" s="9"/>
      <c r="AL442" s="9"/>
      <c r="AP442" s="9"/>
    </row>
    <row r="443" s="10" customFormat="1" spans="36:42">
      <c r="AJ443" s="9"/>
      <c r="AK443" s="9"/>
      <c r="AL443" s="9"/>
      <c r="AP443" s="9"/>
    </row>
    <row r="444" s="10" customFormat="1" spans="36:42">
      <c r="AJ444" s="9"/>
      <c r="AK444" s="9"/>
      <c r="AL444" s="9"/>
      <c r="AP444" s="9"/>
    </row>
    <row r="445" s="10" customFormat="1" spans="36:42">
      <c r="AJ445" s="9"/>
      <c r="AK445" s="9"/>
      <c r="AL445" s="9"/>
      <c r="AP445" s="9"/>
    </row>
    <row r="446" s="10" customFormat="1" spans="36:42">
      <c r="AJ446" s="9"/>
      <c r="AK446" s="9"/>
      <c r="AL446" s="9"/>
      <c r="AP446" s="9"/>
    </row>
    <row r="447" s="10" customFormat="1" spans="36:42">
      <c r="AJ447" s="9"/>
      <c r="AK447" s="9"/>
      <c r="AL447" s="9"/>
      <c r="AP447" s="9"/>
    </row>
    <row r="448" s="10" customFormat="1" spans="36:42">
      <c r="AJ448" s="9"/>
      <c r="AK448" s="9"/>
      <c r="AL448" s="9"/>
      <c r="AP448" s="9"/>
    </row>
    <row r="449" s="10" customFormat="1" spans="36:42">
      <c r="AJ449" s="9"/>
      <c r="AK449" s="9"/>
      <c r="AL449" s="9"/>
      <c r="AP449" s="9"/>
    </row>
    <row r="450" s="10" customFormat="1" spans="36:42">
      <c r="AJ450" s="9"/>
      <c r="AK450" s="9"/>
      <c r="AL450" s="9"/>
      <c r="AP450" s="9"/>
    </row>
    <row r="451" s="10" customFormat="1" spans="36:42">
      <c r="AJ451" s="9"/>
      <c r="AK451" s="9"/>
      <c r="AL451" s="9"/>
      <c r="AP451" s="9"/>
    </row>
    <row r="452" s="10" customFormat="1" spans="36:42">
      <c r="AJ452" s="9"/>
      <c r="AK452" s="9"/>
      <c r="AL452" s="9"/>
      <c r="AP452" s="9"/>
    </row>
    <row r="453" s="10" customFormat="1" spans="36:42">
      <c r="AJ453" s="9"/>
      <c r="AK453" s="9"/>
      <c r="AL453" s="9"/>
      <c r="AP453" s="9"/>
    </row>
    <row r="454" s="10" customFormat="1" spans="36:42">
      <c r="AJ454" s="9"/>
      <c r="AK454" s="9"/>
      <c r="AL454" s="9"/>
      <c r="AP454" s="9"/>
    </row>
    <row r="455" s="10" customFormat="1" spans="36:42">
      <c r="AJ455" s="9"/>
      <c r="AK455" s="9"/>
      <c r="AL455" s="9"/>
      <c r="AP455" s="9"/>
    </row>
    <row r="456" s="10" customFormat="1" spans="36:42">
      <c r="AJ456" s="9"/>
      <c r="AK456" s="9"/>
      <c r="AL456" s="9"/>
      <c r="AP456" s="9"/>
    </row>
    <row r="457" s="10" customFormat="1" spans="36:42">
      <c r="AJ457" s="9"/>
      <c r="AK457" s="9"/>
      <c r="AL457" s="9"/>
      <c r="AP457" s="9"/>
    </row>
    <row r="458" s="10" customFormat="1" spans="36:42">
      <c r="AJ458" s="9"/>
      <c r="AK458" s="9"/>
      <c r="AL458" s="9"/>
      <c r="AP458" s="9"/>
    </row>
    <row r="459" s="10" customFormat="1" spans="36:42">
      <c r="AJ459" s="9"/>
      <c r="AK459" s="9"/>
      <c r="AL459" s="9"/>
      <c r="AP459" s="9"/>
    </row>
    <row r="460" s="10" customFormat="1" spans="36:42">
      <c r="AJ460" s="9"/>
      <c r="AK460" s="9"/>
      <c r="AL460" s="9"/>
      <c r="AP460" s="9"/>
    </row>
    <row r="461" s="10" customFormat="1" spans="36:42">
      <c r="AJ461" s="9"/>
      <c r="AK461" s="9"/>
      <c r="AL461" s="9"/>
      <c r="AP461" s="9"/>
    </row>
    <row r="462" s="10" customFormat="1" spans="36:42">
      <c r="AJ462" s="9"/>
      <c r="AK462" s="9"/>
      <c r="AL462" s="9"/>
      <c r="AP462" s="9"/>
    </row>
    <row r="463" s="10" customFormat="1" spans="36:42">
      <c r="AJ463" s="9"/>
      <c r="AK463" s="9"/>
      <c r="AL463" s="9"/>
      <c r="AP463" s="9"/>
    </row>
    <row r="464" s="10" customFormat="1" spans="36:42">
      <c r="AJ464" s="9"/>
      <c r="AK464" s="9"/>
      <c r="AL464" s="9"/>
      <c r="AP464" s="9"/>
    </row>
    <row r="465" s="10" customFormat="1" spans="36:42">
      <c r="AJ465" s="9"/>
      <c r="AK465" s="9"/>
      <c r="AL465" s="9"/>
      <c r="AP465" s="9"/>
    </row>
    <row r="466" s="10" customFormat="1" spans="36:42">
      <c r="AJ466" s="9"/>
      <c r="AK466" s="9"/>
      <c r="AL466" s="9"/>
      <c r="AP466" s="9"/>
    </row>
    <row r="467" s="10" customFormat="1" spans="36:42">
      <c r="AJ467" s="9"/>
      <c r="AK467" s="9"/>
      <c r="AL467" s="9"/>
      <c r="AP467" s="9"/>
    </row>
    <row r="468" s="10" customFormat="1" spans="36:42">
      <c r="AJ468" s="9"/>
      <c r="AK468" s="9"/>
      <c r="AL468" s="9"/>
      <c r="AP468" s="9"/>
    </row>
    <row r="469" s="10" customFormat="1" spans="36:42">
      <c r="AJ469" s="9"/>
      <c r="AK469" s="9"/>
      <c r="AL469" s="9"/>
      <c r="AP469" s="9"/>
    </row>
    <row r="470" s="10" customFormat="1" spans="36:42">
      <c r="AJ470" s="9"/>
      <c r="AK470" s="9"/>
      <c r="AL470" s="9"/>
      <c r="AP470" s="9"/>
    </row>
    <row r="471" s="10" customFormat="1" spans="36:42">
      <c r="AJ471" s="9"/>
      <c r="AK471" s="9"/>
      <c r="AL471" s="9"/>
      <c r="AP471" s="9"/>
    </row>
    <row r="472" s="10" customFormat="1" spans="36:42">
      <c r="AJ472" s="9"/>
      <c r="AK472" s="9"/>
      <c r="AL472" s="9"/>
      <c r="AP472" s="9"/>
    </row>
    <row r="473" s="10" customFormat="1" spans="36:42">
      <c r="AJ473" s="9"/>
      <c r="AK473" s="9"/>
      <c r="AL473" s="9"/>
      <c r="AP473" s="9"/>
    </row>
    <row r="474" s="10" customFormat="1" spans="36:42">
      <c r="AJ474" s="9"/>
      <c r="AK474" s="9"/>
      <c r="AL474" s="9"/>
      <c r="AP474" s="9"/>
    </row>
    <row r="475" s="10" customFormat="1" spans="36:42">
      <c r="AJ475" s="9"/>
      <c r="AK475" s="9"/>
      <c r="AL475" s="9"/>
      <c r="AP475" s="9"/>
    </row>
    <row r="476" s="10" customFormat="1" spans="36:42">
      <c r="AJ476" s="9"/>
      <c r="AK476" s="9"/>
      <c r="AL476" s="9"/>
      <c r="AP476" s="9"/>
    </row>
    <row r="477" s="10" customFormat="1" spans="36:42">
      <c r="AJ477" s="9"/>
      <c r="AK477" s="9"/>
      <c r="AL477" s="9"/>
      <c r="AP477" s="9"/>
    </row>
    <row r="478" s="10" customFormat="1" spans="36:42">
      <c r="AJ478" s="9"/>
      <c r="AK478" s="9"/>
      <c r="AL478" s="9"/>
      <c r="AP478" s="9"/>
    </row>
    <row r="479" s="10" customFormat="1" spans="36:42">
      <c r="AJ479" s="9"/>
      <c r="AK479" s="9"/>
      <c r="AL479" s="9"/>
      <c r="AP479" s="9"/>
    </row>
    <row r="480" s="10" customFormat="1" spans="36:42">
      <c r="AJ480" s="9"/>
      <c r="AK480" s="9"/>
      <c r="AL480" s="9"/>
      <c r="AP480" s="9"/>
    </row>
    <row r="481" s="10" customFormat="1" spans="36:42">
      <c r="AJ481" s="9"/>
      <c r="AK481" s="9"/>
      <c r="AL481" s="9"/>
      <c r="AP481" s="9"/>
    </row>
    <row r="482" s="10" customFormat="1" spans="36:42">
      <c r="AJ482" s="9"/>
      <c r="AK482" s="9"/>
      <c r="AL482" s="9"/>
      <c r="AP482" s="9"/>
    </row>
    <row r="483" s="10" customFormat="1" spans="36:42">
      <c r="AJ483" s="9"/>
      <c r="AK483" s="9"/>
      <c r="AL483" s="9"/>
      <c r="AP483" s="9"/>
    </row>
    <row r="484" s="10" customFormat="1" spans="36:42">
      <c r="AJ484" s="9"/>
      <c r="AK484" s="9"/>
      <c r="AL484" s="9"/>
      <c r="AP484" s="9"/>
    </row>
    <row r="485" s="10" customFormat="1" spans="36:42">
      <c r="AJ485" s="9"/>
      <c r="AK485" s="9"/>
      <c r="AL485" s="9"/>
      <c r="AP485" s="9"/>
    </row>
    <row r="486" s="10" customFormat="1" spans="36:42">
      <c r="AJ486" s="9"/>
      <c r="AK486" s="9"/>
      <c r="AL486" s="9"/>
      <c r="AP486" s="9"/>
    </row>
    <row r="487" s="10" customFormat="1" spans="36:42">
      <c r="AJ487" s="9"/>
      <c r="AK487" s="9"/>
      <c r="AL487" s="9"/>
      <c r="AP487" s="9"/>
    </row>
    <row r="488" s="10" customFormat="1" spans="36:42">
      <c r="AJ488" s="9"/>
      <c r="AK488" s="9"/>
      <c r="AL488" s="9"/>
      <c r="AP488" s="9"/>
    </row>
    <row r="489" s="10" customFormat="1" spans="36:42">
      <c r="AJ489" s="9"/>
      <c r="AK489" s="9"/>
      <c r="AL489" s="9"/>
      <c r="AP489" s="9"/>
    </row>
    <row r="490" s="10" customFormat="1" spans="36:42">
      <c r="AJ490" s="9"/>
      <c r="AK490" s="9"/>
      <c r="AL490" s="9"/>
      <c r="AP490" s="9"/>
    </row>
    <row r="491" s="10" customFormat="1" spans="36:42">
      <c r="AJ491" s="9"/>
      <c r="AK491" s="9"/>
      <c r="AL491" s="9"/>
      <c r="AP491" s="9"/>
    </row>
    <row r="492" s="10" customFormat="1" spans="36:42">
      <c r="AJ492" s="9"/>
      <c r="AK492" s="9"/>
      <c r="AL492" s="9"/>
      <c r="AP492" s="9"/>
    </row>
    <row r="493" s="10" customFormat="1" spans="36:42">
      <c r="AJ493" s="9"/>
      <c r="AK493" s="9"/>
      <c r="AL493" s="9"/>
      <c r="AP493" s="9"/>
    </row>
    <row r="494" s="10" customFormat="1" spans="36:42">
      <c r="AJ494" s="9"/>
      <c r="AK494" s="9"/>
      <c r="AL494" s="9"/>
      <c r="AP494" s="9"/>
    </row>
    <row r="495" s="10" customFormat="1" spans="36:42">
      <c r="AJ495" s="9"/>
      <c r="AK495" s="9"/>
      <c r="AL495" s="9"/>
      <c r="AP495" s="9"/>
    </row>
    <row r="496" s="10" customFormat="1" spans="36:42">
      <c r="AJ496" s="9"/>
      <c r="AK496" s="9"/>
      <c r="AL496" s="9"/>
      <c r="AP496" s="9"/>
    </row>
    <row r="497" s="10" customFormat="1" spans="36:42">
      <c r="AJ497" s="9"/>
      <c r="AK497" s="9"/>
      <c r="AL497" s="9"/>
      <c r="AP497" s="9"/>
    </row>
    <row r="498" s="10" customFormat="1" spans="36:42">
      <c r="AJ498" s="9"/>
      <c r="AK498" s="9"/>
      <c r="AL498" s="9"/>
      <c r="AP498" s="9"/>
    </row>
    <row r="499" s="10" customFormat="1" spans="36:42">
      <c r="AJ499" s="9"/>
      <c r="AK499" s="9"/>
      <c r="AL499" s="9"/>
      <c r="AP499" s="9"/>
    </row>
    <row r="500" s="10" customFormat="1" spans="36:42">
      <c r="AJ500" s="9"/>
      <c r="AK500" s="9"/>
      <c r="AL500" s="9"/>
      <c r="AP500" s="9"/>
    </row>
    <row r="501" s="10" customFormat="1" spans="36:42">
      <c r="AJ501" s="9"/>
      <c r="AK501" s="9"/>
      <c r="AL501" s="9"/>
      <c r="AP501" s="9"/>
    </row>
    <row r="502" s="10" customFormat="1" spans="36:42">
      <c r="AJ502" s="9"/>
      <c r="AK502" s="9"/>
      <c r="AL502" s="9"/>
      <c r="AP502" s="9"/>
    </row>
    <row r="503" s="10" customFormat="1" spans="36:42">
      <c r="AJ503" s="9"/>
      <c r="AK503" s="9"/>
      <c r="AL503" s="9"/>
      <c r="AP503" s="9"/>
    </row>
    <row r="504" s="10" customFormat="1" spans="36:42">
      <c r="AJ504" s="9"/>
      <c r="AK504" s="9"/>
      <c r="AL504" s="9"/>
      <c r="AP504" s="9"/>
    </row>
    <row r="505" s="10" customFormat="1" spans="36:42">
      <c r="AJ505" s="9"/>
      <c r="AK505" s="9"/>
      <c r="AL505" s="9"/>
      <c r="AP505" s="9"/>
    </row>
    <row r="506" s="10" customFormat="1" spans="36:42">
      <c r="AJ506" s="9"/>
      <c r="AK506" s="9"/>
      <c r="AL506" s="9"/>
      <c r="AP506" s="9"/>
    </row>
    <row r="507" s="10" customFormat="1" spans="36:42">
      <c r="AJ507" s="9"/>
      <c r="AK507" s="9"/>
      <c r="AL507" s="9"/>
      <c r="AP507" s="9"/>
    </row>
    <row r="508" s="10" customFormat="1" spans="36:42">
      <c r="AJ508" s="9"/>
      <c r="AK508" s="9"/>
      <c r="AL508" s="9"/>
      <c r="AP508" s="9"/>
    </row>
    <row r="509" s="10" customFormat="1" spans="36:42">
      <c r="AJ509" s="9"/>
      <c r="AK509" s="9"/>
      <c r="AL509" s="9"/>
      <c r="AP509" s="9"/>
    </row>
    <row r="510" s="10" customFormat="1" spans="36:42">
      <c r="AJ510" s="9"/>
      <c r="AK510" s="9"/>
      <c r="AL510" s="9"/>
      <c r="AP510" s="9"/>
    </row>
    <row r="511" s="10" customFormat="1" spans="36:42">
      <c r="AJ511" s="9"/>
      <c r="AK511" s="9"/>
      <c r="AL511" s="9"/>
      <c r="AP511" s="9"/>
    </row>
    <row r="512" s="10" customFormat="1" spans="36:42">
      <c r="AJ512" s="9"/>
      <c r="AK512" s="9"/>
      <c r="AL512" s="9"/>
      <c r="AP512" s="9"/>
    </row>
    <row r="513" s="10" customFormat="1" spans="36:42">
      <c r="AJ513" s="9"/>
      <c r="AK513" s="9"/>
      <c r="AL513" s="9"/>
      <c r="AP513" s="9"/>
    </row>
    <row r="514" s="10" customFormat="1" spans="36:42">
      <c r="AJ514" s="9"/>
      <c r="AK514" s="9"/>
      <c r="AL514" s="9"/>
      <c r="AP514" s="9"/>
    </row>
    <row r="515" s="10" customFormat="1" spans="36:42">
      <c r="AJ515" s="9"/>
      <c r="AK515" s="9"/>
      <c r="AL515" s="9"/>
      <c r="AP515" s="9"/>
    </row>
    <row r="516" s="10" customFormat="1" spans="36:42">
      <c r="AJ516" s="9"/>
      <c r="AK516" s="9"/>
      <c r="AL516" s="9"/>
      <c r="AP516" s="9"/>
    </row>
    <row r="517" s="10" customFormat="1" spans="36:42">
      <c r="AJ517" s="9"/>
      <c r="AK517" s="9"/>
      <c r="AL517" s="9"/>
      <c r="AP517" s="9"/>
    </row>
    <row r="518" s="10" customFormat="1" spans="36:42">
      <c r="AJ518" s="9"/>
      <c r="AK518" s="9"/>
      <c r="AL518" s="9"/>
      <c r="AP518" s="9"/>
    </row>
    <row r="519" s="10" customFormat="1" spans="36:42">
      <c r="AJ519" s="9"/>
      <c r="AK519" s="9"/>
      <c r="AL519" s="9"/>
      <c r="AP519" s="9"/>
    </row>
    <row r="520" s="10" customFormat="1" spans="36:42">
      <c r="AJ520" s="9"/>
      <c r="AK520" s="9"/>
      <c r="AL520" s="9"/>
      <c r="AP520" s="9"/>
    </row>
    <row r="521" s="10" customFormat="1" spans="36:42">
      <c r="AJ521" s="9"/>
      <c r="AK521" s="9"/>
      <c r="AL521" s="9"/>
      <c r="AP521" s="9"/>
    </row>
    <row r="522" s="10" customFormat="1" spans="36:42">
      <c r="AJ522" s="9"/>
      <c r="AK522" s="9"/>
      <c r="AL522" s="9"/>
      <c r="AP522" s="9"/>
    </row>
    <row r="523" s="10" customFormat="1" spans="36:42">
      <c r="AJ523" s="9"/>
      <c r="AK523" s="9"/>
      <c r="AL523" s="9"/>
      <c r="AP523" s="9"/>
    </row>
    <row r="524" s="10" customFormat="1" spans="36:42">
      <c r="AJ524" s="9"/>
      <c r="AK524" s="9"/>
      <c r="AL524" s="9"/>
      <c r="AP524" s="9"/>
    </row>
    <row r="525" s="10" customFormat="1" spans="36:42">
      <c r="AJ525" s="9"/>
      <c r="AK525" s="9"/>
      <c r="AL525" s="9"/>
      <c r="AP525" s="9"/>
    </row>
    <row r="526" s="10" customFormat="1" spans="36:42">
      <c r="AJ526" s="9"/>
      <c r="AK526" s="9"/>
      <c r="AL526" s="9"/>
      <c r="AP526" s="9"/>
    </row>
    <row r="527" s="10" customFormat="1" spans="36:42">
      <c r="AJ527" s="9"/>
      <c r="AK527" s="9"/>
      <c r="AL527" s="9"/>
      <c r="AP527" s="9"/>
    </row>
    <row r="528" s="10" customFormat="1" spans="36:42">
      <c r="AJ528" s="9"/>
      <c r="AK528" s="9"/>
      <c r="AL528" s="9"/>
      <c r="AP528" s="9"/>
    </row>
    <row r="529" s="10" customFormat="1" spans="36:42">
      <c r="AJ529" s="9"/>
      <c r="AK529" s="9"/>
      <c r="AL529" s="9"/>
      <c r="AP529" s="9"/>
    </row>
    <row r="530" s="10" customFormat="1" spans="36:42">
      <c r="AJ530" s="9"/>
      <c r="AK530" s="9"/>
      <c r="AL530" s="9"/>
      <c r="AP530" s="9"/>
    </row>
    <row r="531" s="10" customFormat="1" spans="36:42">
      <c r="AJ531" s="9"/>
      <c r="AK531" s="9"/>
      <c r="AL531" s="9"/>
      <c r="AP531" s="9"/>
    </row>
    <row r="532" s="10" customFormat="1" spans="36:42">
      <c r="AJ532" s="9"/>
      <c r="AK532" s="9"/>
      <c r="AL532" s="9"/>
      <c r="AP532" s="9"/>
    </row>
    <row r="533" s="10" customFormat="1" spans="36:42">
      <c r="AJ533" s="9"/>
      <c r="AK533" s="9"/>
      <c r="AL533" s="9"/>
      <c r="AP533" s="9"/>
    </row>
    <row r="534" s="10" customFormat="1" spans="36:42">
      <c r="AJ534" s="9"/>
      <c r="AK534" s="9"/>
      <c r="AL534" s="9"/>
      <c r="AP534" s="9"/>
    </row>
    <row r="535" s="10" customFormat="1" spans="36:42">
      <c r="AJ535" s="9"/>
      <c r="AK535" s="9"/>
      <c r="AL535" s="9"/>
      <c r="AP535" s="9"/>
    </row>
    <row r="536" s="10" customFormat="1" spans="36:42">
      <c r="AJ536" s="9"/>
      <c r="AK536" s="9"/>
      <c r="AL536" s="9"/>
      <c r="AP536" s="9"/>
    </row>
    <row r="537" s="10" customFormat="1" spans="36:42">
      <c r="AJ537" s="9"/>
      <c r="AK537" s="9"/>
      <c r="AL537" s="9"/>
      <c r="AP537" s="9"/>
    </row>
    <row r="538" s="10" customFormat="1" spans="36:42">
      <c r="AJ538" s="9"/>
      <c r="AK538" s="9"/>
      <c r="AL538" s="9"/>
      <c r="AP538" s="9"/>
    </row>
    <row r="539" s="10" customFormat="1" spans="36:42">
      <c r="AJ539" s="9"/>
      <c r="AK539" s="9"/>
      <c r="AL539" s="9"/>
      <c r="AP539" s="9"/>
    </row>
    <row r="540" s="10" customFormat="1" spans="36:42">
      <c r="AJ540" s="9"/>
      <c r="AK540" s="9"/>
      <c r="AL540" s="9"/>
      <c r="AP540" s="9"/>
    </row>
    <row r="541" s="10" customFormat="1" spans="36:42">
      <c r="AJ541" s="9"/>
      <c r="AK541" s="9"/>
      <c r="AL541" s="9"/>
      <c r="AP541" s="9"/>
    </row>
    <row r="542" s="10" customFormat="1" spans="36:42">
      <c r="AJ542" s="9"/>
      <c r="AK542" s="9"/>
      <c r="AL542" s="9"/>
      <c r="AP542" s="9"/>
    </row>
    <row r="543" s="10" customFormat="1" spans="36:42">
      <c r="AJ543" s="9"/>
      <c r="AK543" s="9"/>
      <c r="AL543" s="9"/>
      <c r="AP543" s="9"/>
    </row>
    <row r="544" s="10" customFormat="1" spans="36:42">
      <c r="AJ544" s="9"/>
      <c r="AK544" s="9"/>
      <c r="AL544" s="9"/>
      <c r="AP544" s="9"/>
    </row>
    <row r="545" s="10" customFormat="1" spans="36:42">
      <c r="AJ545" s="9"/>
      <c r="AK545" s="9"/>
      <c r="AL545" s="9"/>
      <c r="AP545" s="9"/>
    </row>
    <row r="546" s="10" customFormat="1" spans="36:42">
      <c r="AJ546" s="9"/>
      <c r="AK546" s="9"/>
      <c r="AL546" s="9"/>
      <c r="AP546" s="9"/>
    </row>
    <row r="547" s="10" customFormat="1" spans="36:42">
      <c r="AJ547" s="9"/>
      <c r="AK547" s="9"/>
      <c r="AL547" s="9"/>
      <c r="AP547" s="9"/>
    </row>
    <row r="548" s="10" customFormat="1" spans="36:42">
      <c r="AJ548" s="9"/>
      <c r="AK548" s="9"/>
      <c r="AL548" s="9"/>
      <c r="AP548" s="9"/>
    </row>
    <row r="549" s="10" customFormat="1" spans="36:42">
      <c r="AJ549" s="9"/>
      <c r="AK549" s="9"/>
      <c r="AL549" s="9"/>
      <c r="AP549" s="9"/>
    </row>
    <row r="550" s="10" customFormat="1" spans="36:42">
      <c r="AJ550" s="9"/>
      <c r="AK550" s="9"/>
      <c r="AL550" s="9"/>
      <c r="AP550" s="9"/>
    </row>
    <row r="551" s="10" customFormat="1" spans="36:42">
      <c r="AJ551" s="9"/>
      <c r="AK551" s="9"/>
      <c r="AL551" s="9"/>
      <c r="AP551" s="9"/>
    </row>
    <row r="552" s="10" customFormat="1" spans="36:42">
      <c r="AJ552" s="9"/>
      <c r="AK552" s="9"/>
      <c r="AL552" s="9"/>
      <c r="AP552" s="9"/>
    </row>
    <row r="553" s="10" customFormat="1" spans="36:42">
      <c r="AJ553" s="9"/>
      <c r="AK553" s="9"/>
      <c r="AL553" s="9"/>
      <c r="AP553" s="9"/>
    </row>
    <row r="554" s="10" customFormat="1" spans="36:42">
      <c r="AJ554" s="9"/>
      <c r="AK554" s="9"/>
      <c r="AL554" s="9"/>
      <c r="AP554" s="9"/>
    </row>
    <row r="555" s="10" customFormat="1" spans="36:42">
      <c r="AJ555" s="9"/>
      <c r="AK555" s="9"/>
      <c r="AL555" s="9"/>
      <c r="AP555" s="9"/>
    </row>
    <row r="556" s="10" customFormat="1" spans="36:42">
      <c r="AJ556" s="9"/>
      <c r="AK556" s="9"/>
      <c r="AL556" s="9"/>
      <c r="AP556" s="9"/>
    </row>
    <row r="557" s="10" customFormat="1" spans="36:42">
      <c r="AJ557" s="9"/>
      <c r="AK557" s="9"/>
      <c r="AL557" s="9"/>
      <c r="AP557" s="9"/>
    </row>
    <row r="558" s="10" customFormat="1" spans="36:42">
      <c r="AJ558" s="9"/>
      <c r="AK558" s="9"/>
      <c r="AL558" s="9"/>
      <c r="AP558" s="9"/>
    </row>
    <row r="559" s="10" customFormat="1" spans="36:42">
      <c r="AJ559" s="9"/>
      <c r="AK559" s="9"/>
      <c r="AL559" s="9"/>
      <c r="AP559" s="9"/>
    </row>
    <row r="560" s="10" customFormat="1" spans="36:42">
      <c r="AJ560" s="9"/>
      <c r="AK560" s="9"/>
      <c r="AL560" s="9"/>
      <c r="AP560" s="9"/>
    </row>
    <row r="561" s="10" customFormat="1" spans="36:42">
      <c r="AJ561" s="9"/>
      <c r="AK561" s="9"/>
      <c r="AL561" s="9"/>
      <c r="AP561" s="9"/>
    </row>
    <row r="562" s="10" customFormat="1" spans="36:42">
      <c r="AJ562" s="9"/>
      <c r="AK562" s="9"/>
      <c r="AL562" s="9"/>
      <c r="AP562" s="9"/>
    </row>
    <row r="563" s="10" customFormat="1" spans="36:42">
      <c r="AJ563" s="9"/>
      <c r="AK563" s="9"/>
      <c r="AL563" s="9"/>
      <c r="AP563" s="9"/>
    </row>
    <row r="564" s="10" customFormat="1" spans="36:42">
      <c r="AJ564" s="9"/>
      <c r="AK564" s="9"/>
      <c r="AL564" s="9"/>
      <c r="AP564" s="9"/>
    </row>
    <row r="565" s="10" customFormat="1" spans="36:42">
      <c r="AJ565" s="9"/>
      <c r="AK565" s="9"/>
      <c r="AL565" s="9"/>
      <c r="AP565" s="9"/>
    </row>
    <row r="566" s="10" customFormat="1" spans="36:42">
      <c r="AJ566" s="9"/>
      <c r="AK566" s="9"/>
      <c r="AL566" s="9"/>
      <c r="AP566" s="9"/>
    </row>
    <row r="567" s="10" customFormat="1" spans="36:42">
      <c r="AJ567" s="9"/>
      <c r="AK567" s="9"/>
      <c r="AL567" s="9"/>
      <c r="AP567" s="9"/>
    </row>
    <row r="568" s="10" customFormat="1" spans="36:42">
      <c r="AJ568" s="9"/>
      <c r="AK568" s="9"/>
      <c r="AL568" s="9"/>
      <c r="AP568" s="9"/>
    </row>
    <row r="569" s="10" customFormat="1" spans="36:42">
      <c r="AJ569" s="9"/>
      <c r="AK569" s="9"/>
      <c r="AL569" s="9"/>
      <c r="AP569" s="9"/>
    </row>
    <row r="570" s="10" customFormat="1" spans="36:42">
      <c r="AJ570" s="9"/>
      <c r="AK570" s="9"/>
      <c r="AL570" s="9"/>
      <c r="AP570" s="9"/>
    </row>
    <row r="571" s="10" customFormat="1" spans="36:42">
      <c r="AJ571" s="9"/>
      <c r="AK571" s="9"/>
      <c r="AL571" s="9"/>
      <c r="AP571" s="9"/>
    </row>
    <row r="572" s="10" customFormat="1" spans="36:42">
      <c r="AJ572" s="9"/>
      <c r="AK572" s="9"/>
      <c r="AL572" s="9"/>
      <c r="AP572" s="9"/>
    </row>
    <row r="573" s="10" customFormat="1" spans="36:42">
      <c r="AJ573" s="9"/>
      <c r="AK573" s="9"/>
      <c r="AL573" s="9"/>
      <c r="AP573" s="9"/>
    </row>
    <row r="574" s="10" customFormat="1" spans="36:42">
      <c r="AJ574" s="9"/>
      <c r="AK574" s="9"/>
      <c r="AL574" s="9"/>
      <c r="AP574" s="9"/>
    </row>
    <row r="575" s="10" customFormat="1" spans="36:42">
      <c r="AJ575" s="9"/>
      <c r="AK575" s="9"/>
      <c r="AL575" s="9"/>
      <c r="AP575" s="9"/>
    </row>
    <row r="576" s="10" customFormat="1" spans="36:42">
      <c r="AJ576" s="9"/>
      <c r="AK576" s="9"/>
      <c r="AL576" s="9"/>
      <c r="AP576" s="9"/>
    </row>
    <row r="577" s="10" customFormat="1" spans="36:42">
      <c r="AJ577" s="9"/>
      <c r="AK577" s="9"/>
      <c r="AL577" s="9"/>
      <c r="AP577" s="9"/>
    </row>
    <row r="578" s="10" customFormat="1" spans="36:42">
      <c r="AJ578" s="9"/>
      <c r="AK578" s="9"/>
      <c r="AL578" s="9"/>
      <c r="AP578" s="9"/>
    </row>
    <row r="579" s="10" customFormat="1" spans="36:42">
      <c r="AJ579" s="9"/>
      <c r="AK579" s="9"/>
      <c r="AL579" s="9"/>
      <c r="AP579" s="9"/>
    </row>
    <row r="580" s="10" customFormat="1" spans="36:42">
      <c r="AJ580" s="9"/>
      <c r="AK580" s="9"/>
      <c r="AL580" s="9"/>
      <c r="AP580" s="9"/>
    </row>
    <row r="581" s="10" customFormat="1" spans="36:42">
      <c r="AJ581" s="9"/>
      <c r="AK581" s="9"/>
      <c r="AL581" s="9"/>
      <c r="AP581" s="9"/>
    </row>
    <row r="582" s="10" customFormat="1" spans="36:42">
      <c r="AJ582" s="9"/>
      <c r="AK582" s="9"/>
      <c r="AL582" s="9"/>
      <c r="AP582" s="9"/>
    </row>
    <row r="583" s="10" customFormat="1" spans="36:42">
      <c r="AJ583" s="9"/>
      <c r="AK583" s="9"/>
      <c r="AL583" s="9"/>
      <c r="AP583" s="9"/>
    </row>
    <row r="584" s="10" customFormat="1" spans="36:42">
      <c r="AJ584" s="9"/>
      <c r="AK584" s="9"/>
      <c r="AL584" s="9"/>
      <c r="AP584" s="9"/>
    </row>
    <row r="585" s="10" customFormat="1" spans="36:42">
      <c r="AJ585" s="9"/>
      <c r="AK585" s="9"/>
      <c r="AL585" s="9"/>
      <c r="AP585" s="9"/>
    </row>
    <row r="586" s="10" customFormat="1" spans="36:42">
      <c r="AJ586" s="9"/>
      <c r="AK586" s="9"/>
      <c r="AL586" s="9"/>
      <c r="AP586" s="9"/>
    </row>
    <row r="587" s="10" customFormat="1" spans="36:42">
      <c r="AJ587" s="9"/>
      <c r="AK587" s="9"/>
      <c r="AL587" s="9"/>
      <c r="AP587" s="9"/>
    </row>
    <row r="588" s="10" customFormat="1" spans="36:42">
      <c r="AJ588" s="9"/>
      <c r="AK588" s="9"/>
      <c r="AL588" s="9"/>
      <c r="AP588" s="9"/>
    </row>
    <row r="589" s="10" customFormat="1" spans="36:42">
      <c r="AJ589" s="9"/>
      <c r="AK589" s="9"/>
      <c r="AL589" s="9"/>
      <c r="AP589" s="9"/>
    </row>
    <row r="590" s="10" customFormat="1" spans="36:42">
      <c r="AJ590" s="9"/>
      <c r="AK590" s="9"/>
      <c r="AL590" s="9"/>
      <c r="AP590" s="9"/>
    </row>
    <row r="591" s="10" customFormat="1" spans="36:42">
      <c r="AJ591" s="9"/>
      <c r="AK591" s="9"/>
      <c r="AL591" s="9"/>
      <c r="AP591" s="9"/>
    </row>
    <row r="592" s="10" customFormat="1" spans="36:42">
      <c r="AJ592" s="9"/>
      <c r="AK592" s="9"/>
      <c r="AL592" s="9"/>
      <c r="AP592" s="9"/>
    </row>
    <row r="593" s="10" customFormat="1" spans="36:42">
      <c r="AJ593" s="9"/>
      <c r="AK593" s="9"/>
      <c r="AL593" s="9"/>
      <c r="AP593" s="9"/>
    </row>
    <row r="594" s="10" customFormat="1" spans="36:42">
      <c r="AJ594" s="9"/>
      <c r="AK594" s="9"/>
      <c r="AL594" s="9"/>
      <c r="AP594" s="9"/>
    </row>
    <row r="595" s="10" customFormat="1" spans="36:42">
      <c r="AJ595" s="9"/>
      <c r="AK595" s="9"/>
      <c r="AL595" s="9"/>
      <c r="AP595" s="9"/>
    </row>
    <row r="596" s="10" customFormat="1" spans="36:42">
      <c r="AJ596" s="9"/>
      <c r="AK596" s="9"/>
      <c r="AL596" s="9"/>
      <c r="AP596" s="9"/>
    </row>
    <row r="597" s="10" customFormat="1" spans="36:42">
      <c r="AJ597" s="9"/>
      <c r="AK597" s="9"/>
      <c r="AL597" s="9"/>
      <c r="AP597" s="9"/>
    </row>
    <row r="598" s="10" customFormat="1" spans="36:42">
      <c r="AJ598" s="9"/>
      <c r="AK598" s="9"/>
      <c r="AL598" s="9"/>
      <c r="AP598" s="9"/>
    </row>
    <row r="599" s="10" customFormat="1" spans="36:42">
      <c r="AJ599" s="9"/>
      <c r="AK599" s="9"/>
      <c r="AL599" s="9"/>
      <c r="AP599" s="9"/>
    </row>
    <row r="600" s="10" customFormat="1" spans="36:42">
      <c r="AJ600" s="9"/>
      <c r="AK600" s="9"/>
      <c r="AL600" s="9"/>
      <c r="AP600" s="9"/>
    </row>
    <row r="601" s="10" customFormat="1" spans="36:42">
      <c r="AJ601" s="9"/>
      <c r="AK601" s="9"/>
      <c r="AL601" s="9"/>
      <c r="AP601" s="9"/>
    </row>
    <row r="602" s="10" customFormat="1" spans="36:42">
      <c r="AJ602" s="9"/>
      <c r="AK602" s="9"/>
      <c r="AL602" s="9"/>
      <c r="AP602" s="9"/>
    </row>
    <row r="603" s="10" customFormat="1" spans="36:42">
      <c r="AJ603" s="9"/>
      <c r="AK603" s="9"/>
      <c r="AL603" s="9"/>
      <c r="AP603" s="9"/>
    </row>
    <row r="604" s="10" customFormat="1" spans="36:42">
      <c r="AJ604" s="9"/>
      <c r="AK604" s="9"/>
      <c r="AL604" s="9"/>
      <c r="AP604" s="9"/>
    </row>
    <row r="605" s="10" customFormat="1" spans="36:42">
      <c r="AJ605" s="9"/>
      <c r="AK605" s="9"/>
      <c r="AL605" s="9"/>
      <c r="AP605" s="9"/>
    </row>
    <row r="606" s="10" customFormat="1" spans="36:42">
      <c r="AJ606" s="9"/>
      <c r="AK606" s="9"/>
      <c r="AL606" s="9"/>
      <c r="AP606" s="9"/>
    </row>
    <row r="607" s="10" customFormat="1" spans="36:42">
      <c r="AJ607" s="9"/>
      <c r="AK607" s="9"/>
      <c r="AL607" s="9"/>
      <c r="AP607" s="9"/>
    </row>
    <row r="608" s="10" customFormat="1" spans="36:42">
      <c r="AJ608" s="9"/>
      <c r="AK608" s="9"/>
      <c r="AL608" s="9"/>
      <c r="AP608" s="9"/>
    </row>
    <row r="609" s="10" customFormat="1" spans="36:42">
      <c r="AJ609" s="9"/>
      <c r="AK609" s="9"/>
      <c r="AL609" s="9"/>
      <c r="AP609" s="9"/>
    </row>
    <row r="610" s="10" customFormat="1" spans="36:42">
      <c r="AJ610" s="9"/>
      <c r="AK610" s="9"/>
      <c r="AL610" s="9"/>
      <c r="AP610" s="9"/>
    </row>
    <row r="611" s="10" customFormat="1" spans="36:42">
      <c r="AJ611" s="9"/>
      <c r="AK611" s="9"/>
      <c r="AL611" s="9"/>
      <c r="AP611" s="9"/>
    </row>
    <row r="612" s="10" customFormat="1" spans="36:42">
      <c r="AJ612" s="9"/>
      <c r="AK612" s="9"/>
      <c r="AL612" s="9"/>
      <c r="AP612" s="9"/>
    </row>
    <row r="613" s="10" customFormat="1" spans="36:42">
      <c r="AJ613" s="9"/>
      <c r="AK613" s="9"/>
      <c r="AL613" s="9"/>
      <c r="AP613" s="9"/>
    </row>
    <row r="614" s="10" customFormat="1" spans="36:42">
      <c r="AJ614" s="9"/>
      <c r="AK614" s="9"/>
      <c r="AL614" s="9"/>
      <c r="AP614" s="9"/>
    </row>
    <row r="615" s="10" customFormat="1" spans="36:42">
      <c r="AJ615" s="9"/>
      <c r="AK615" s="9"/>
      <c r="AL615" s="9"/>
      <c r="AP615" s="9"/>
    </row>
    <row r="616" s="10" customFormat="1" spans="36:42">
      <c r="AJ616" s="9"/>
      <c r="AK616" s="9"/>
      <c r="AL616" s="9"/>
      <c r="AP616" s="9"/>
    </row>
    <row r="617" s="10" customFormat="1" spans="36:42">
      <c r="AJ617" s="9"/>
      <c r="AK617" s="9"/>
      <c r="AL617" s="9"/>
      <c r="AP617" s="9"/>
    </row>
    <row r="618" s="10" customFormat="1" spans="36:42">
      <c r="AJ618" s="9"/>
      <c r="AK618" s="9"/>
      <c r="AL618" s="9"/>
      <c r="AP618" s="9"/>
    </row>
    <row r="619" s="10" customFormat="1" spans="36:42">
      <c r="AJ619" s="9"/>
      <c r="AK619" s="9"/>
      <c r="AL619" s="9"/>
      <c r="AP619" s="9"/>
    </row>
    <row r="620" s="10" customFormat="1" spans="36:42">
      <c r="AJ620" s="9"/>
      <c r="AK620" s="9"/>
      <c r="AL620" s="9"/>
      <c r="AP620" s="9"/>
    </row>
    <row r="621" s="10" customFormat="1" spans="36:42">
      <c r="AJ621" s="9"/>
      <c r="AK621" s="9"/>
      <c r="AL621" s="9"/>
      <c r="AP621" s="9"/>
    </row>
    <row r="622" s="10" customFormat="1" spans="36:42">
      <c r="AJ622" s="9"/>
      <c r="AK622" s="9"/>
      <c r="AL622" s="9"/>
      <c r="AP622" s="9"/>
    </row>
    <row r="623" s="10" customFormat="1" spans="36:42">
      <c r="AJ623" s="9"/>
      <c r="AK623" s="9"/>
      <c r="AL623" s="9"/>
      <c r="AP623" s="9"/>
    </row>
    <row r="624" s="10" customFormat="1" spans="36:42">
      <c r="AJ624" s="9"/>
      <c r="AK624" s="9"/>
      <c r="AL624" s="9"/>
      <c r="AP624" s="9"/>
    </row>
    <row r="625" s="10" customFormat="1" spans="36:42">
      <c r="AJ625" s="9"/>
      <c r="AK625" s="9"/>
      <c r="AL625" s="9"/>
      <c r="AP625" s="9"/>
    </row>
    <row r="626" s="10" customFormat="1" spans="36:42">
      <c r="AJ626" s="9"/>
      <c r="AK626" s="9"/>
      <c r="AL626" s="9"/>
      <c r="AP626" s="9"/>
    </row>
    <row r="627" s="10" customFormat="1" spans="36:42">
      <c r="AJ627" s="9"/>
      <c r="AK627" s="9"/>
      <c r="AL627" s="9"/>
      <c r="AP627" s="9"/>
    </row>
    <row r="628" s="10" customFormat="1" spans="36:42">
      <c r="AJ628" s="9"/>
      <c r="AK628" s="9"/>
      <c r="AL628" s="9"/>
      <c r="AP628" s="9"/>
    </row>
    <row r="629" s="10" customFormat="1" spans="36:42">
      <c r="AJ629" s="9"/>
      <c r="AK629" s="9"/>
      <c r="AL629" s="9"/>
      <c r="AP629" s="9"/>
    </row>
    <row r="630" s="10" customFormat="1" spans="36:42">
      <c r="AJ630" s="9"/>
      <c r="AK630" s="9"/>
      <c r="AL630" s="9"/>
      <c r="AP630" s="9"/>
    </row>
    <row r="631" s="10" customFormat="1" spans="36:42">
      <c r="AJ631" s="9"/>
      <c r="AK631" s="9"/>
      <c r="AL631" s="9"/>
      <c r="AP631" s="9"/>
    </row>
    <row r="632" s="10" customFormat="1" spans="36:42">
      <c r="AJ632" s="9"/>
      <c r="AK632" s="9"/>
      <c r="AL632" s="9"/>
      <c r="AP632" s="9"/>
    </row>
    <row r="633" s="10" customFormat="1" spans="36:42">
      <c r="AJ633" s="9"/>
      <c r="AK633" s="9"/>
      <c r="AL633" s="9"/>
      <c r="AP633" s="9"/>
    </row>
    <row r="634" s="10" customFormat="1" spans="36:42">
      <c r="AJ634" s="9"/>
      <c r="AK634" s="9"/>
      <c r="AL634" s="9"/>
      <c r="AP634" s="9"/>
    </row>
    <row r="635" s="10" customFormat="1" spans="36:42">
      <c r="AJ635" s="9"/>
      <c r="AK635" s="9"/>
      <c r="AL635" s="9"/>
      <c r="AP635" s="9"/>
    </row>
    <row r="636" s="10" customFormat="1" spans="36:42">
      <c r="AJ636" s="9"/>
      <c r="AK636" s="9"/>
      <c r="AL636" s="9"/>
      <c r="AP636" s="9"/>
    </row>
    <row r="637" s="10" customFormat="1" spans="36:42">
      <c r="AJ637" s="9"/>
      <c r="AK637" s="9"/>
      <c r="AL637" s="9"/>
      <c r="AP637" s="9"/>
    </row>
    <row r="638" s="10" customFormat="1" spans="36:42">
      <c r="AJ638" s="9"/>
      <c r="AK638" s="9"/>
      <c r="AL638" s="9"/>
      <c r="AP638" s="9"/>
    </row>
    <row r="639" s="10" customFormat="1" spans="36:42">
      <c r="AJ639" s="9"/>
      <c r="AK639" s="9"/>
      <c r="AL639" s="9"/>
      <c r="AP639" s="9"/>
    </row>
    <row r="640" s="10" customFormat="1" spans="36:42">
      <c r="AJ640" s="9"/>
      <c r="AK640" s="9"/>
      <c r="AL640" s="9"/>
      <c r="AP640" s="9"/>
    </row>
    <row r="641" s="10" customFormat="1" spans="36:42">
      <c r="AJ641" s="9"/>
      <c r="AK641" s="9"/>
      <c r="AL641" s="9"/>
      <c r="AP641" s="9"/>
    </row>
    <row r="642" s="10" customFormat="1" spans="36:42">
      <c r="AJ642" s="9"/>
      <c r="AK642" s="9"/>
      <c r="AL642" s="9"/>
      <c r="AP642" s="9"/>
    </row>
    <row r="643" s="10" customFormat="1" spans="36:42">
      <c r="AJ643" s="9"/>
      <c r="AK643" s="9"/>
      <c r="AL643" s="9"/>
      <c r="AP643" s="9"/>
    </row>
    <row r="644" s="10" customFormat="1" spans="36:42">
      <c r="AJ644" s="9"/>
      <c r="AK644" s="9"/>
      <c r="AL644" s="9"/>
      <c r="AP644" s="9"/>
    </row>
    <row r="645" s="10" customFormat="1" spans="36:42">
      <c r="AJ645" s="9"/>
      <c r="AK645" s="9"/>
      <c r="AL645" s="9"/>
      <c r="AP645" s="9"/>
    </row>
    <row r="646" s="10" customFormat="1" spans="36:42">
      <c r="AJ646" s="9"/>
      <c r="AK646" s="9"/>
      <c r="AL646" s="9"/>
      <c r="AP646" s="9"/>
    </row>
    <row r="647" s="10" customFormat="1" spans="36:42">
      <c r="AJ647" s="9"/>
      <c r="AK647" s="9"/>
      <c r="AL647" s="9"/>
      <c r="AP647" s="9"/>
    </row>
    <row r="648" s="10" customFormat="1" spans="36:42">
      <c r="AJ648" s="9"/>
      <c r="AK648" s="9"/>
      <c r="AL648" s="9"/>
      <c r="AP648" s="9"/>
    </row>
    <row r="649" s="10" customFormat="1" spans="36:42">
      <c r="AJ649" s="9"/>
      <c r="AK649" s="9"/>
      <c r="AL649" s="9"/>
      <c r="AP649" s="9"/>
    </row>
    <row r="650" s="10" customFormat="1" spans="36:42">
      <c r="AJ650" s="9"/>
      <c r="AK650" s="9"/>
      <c r="AL650" s="9"/>
      <c r="AP650" s="9"/>
    </row>
    <row r="651" s="10" customFormat="1" spans="36:42">
      <c r="AJ651" s="9"/>
      <c r="AK651" s="9"/>
      <c r="AL651" s="9"/>
      <c r="AP651" s="9"/>
    </row>
    <row r="652" s="10" customFormat="1" spans="36:42">
      <c r="AJ652" s="9"/>
      <c r="AK652" s="9"/>
      <c r="AL652" s="9"/>
      <c r="AP652" s="9"/>
    </row>
    <row r="653" s="10" customFormat="1" spans="36:42">
      <c r="AJ653" s="9"/>
      <c r="AK653" s="9"/>
      <c r="AL653" s="9"/>
      <c r="AP653" s="9"/>
    </row>
    <row r="654" s="10" customFormat="1" spans="36:42">
      <c r="AJ654" s="9"/>
      <c r="AK654" s="9"/>
      <c r="AL654" s="9"/>
      <c r="AP654" s="9"/>
    </row>
    <row r="655" s="10" customFormat="1" spans="36:42">
      <c r="AJ655" s="9"/>
      <c r="AK655" s="9"/>
      <c r="AL655" s="9"/>
      <c r="AP655" s="9"/>
    </row>
    <row r="656" s="10" customFormat="1" spans="36:42">
      <c r="AJ656" s="9"/>
      <c r="AK656" s="9"/>
      <c r="AL656" s="9"/>
      <c r="AP656" s="9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R21"/>
  <sheetViews>
    <sheetView workbookViewId="0">
      <selection activeCell="C2" sqref="C2"/>
    </sheetView>
  </sheetViews>
  <sheetFormatPr defaultColWidth="9.02654867256637" defaultRowHeight="13.5"/>
  <sheetData>
    <row r="1" ht="29.65" spans="2:18">
      <c r="B1" s="1" t="s">
        <v>212</v>
      </c>
      <c r="C1" s="2" t="s">
        <v>336</v>
      </c>
      <c r="D1" s="1" t="s">
        <v>213</v>
      </c>
      <c r="E1" s="1" t="s">
        <v>337</v>
      </c>
      <c r="F1" s="1" t="s">
        <v>214</v>
      </c>
      <c r="G1" s="3" t="s">
        <v>338</v>
      </c>
      <c r="H1" s="1" t="s">
        <v>215</v>
      </c>
      <c r="I1" s="1" t="s">
        <v>216</v>
      </c>
      <c r="J1" s="4" t="s">
        <v>217</v>
      </c>
      <c r="K1" s="1" t="s">
        <v>218</v>
      </c>
      <c r="L1" s="7" t="s">
        <v>219</v>
      </c>
      <c r="M1" s="1" t="s">
        <v>220</v>
      </c>
      <c r="N1" s="1" t="s">
        <v>221</v>
      </c>
      <c r="O1" s="1" t="s">
        <v>222</v>
      </c>
      <c r="P1" s="2" t="s">
        <v>223</v>
      </c>
      <c r="Q1" s="3" t="s">
        <v>339</v>
      </c>
      <c r="R1" s="8" t="s">
        <v>340</v>
      </c>
    </row>
    <row r="2" ht="13.85" spans="2:18">
      <c r="B2" s="4">
        <v>12.63</v>
      </c>
      <c r="C2" s="3">
        <v>11.4</v>
      </c>
      <c r="D2" s="4">
        <v>90.3</v>
      </c>
      <c r="E2" s="3">
        <v>0.73</v>
      </c>
      <c r="F2" s="4">
        <v>5.7</v>
      </c>
      <c r="G2" s="3">
        <v>15.616</v>
      </c>
      <c r="H2" s="4">
        <v>253</v>
      </c>
      <c r="I2" s="4">
        <v>132</v>
      </c>
      <c r="J2" s="4">
        <v>80.11</v>
      </c>
      <c r="K2" s="4">
        <v>31.4</v>
      </c>
      <c r="L2" s="7">
        <v>70.2</v>
      </c>
      <c r="M2" s="4">
        <v>66.8</v>
      </c>
      <c r="N2" s="4">
        <v>4.39</v>
      </c>
      <c r="O2" s="6">
        <v>131.7</v>
      </c>
      <c r="P2" s="4">
        <v>351</v>
      </c>
      <c r="Q2" s="3">
        <v>34.4</v>
      </c>
      <c r="R2" s="4">
        <v>4.1</v>
      </c>
    </row>
    <row r="3" ht="13.85" spans="2:18">
      <c r="B3" s="4">
        <v>21.82</v>
      </c>
      <c r="C3" s="3">
        <v>20.16</v>
      </c>
      <c r="D3" s="4">
        <v>84.4</v>
      </c>
      <c r="E3" s="5">
        <v>0.72</v>
      </c>
      <c r="F3" s="6">
        <v>3.3</v>
      </c>
      <c r="G3" s="5">
        <v>28</v>
      </c>
      <c r="H3" s="4">
        <v>90</v>
      </c>
      <c r="I3" s="4">
        <v>90</v>
      </c>
      <c r="J3" s="4">
        <v>5.75</v>
      </c>
      <c r="K3" s="4">
        <v>30.1</v>
      </c>
      <c r="L3" s="7">
        <v>6.93</v>
      </c>
      <c r="M3" s="4">
        <v>45.4</v>
      </c>
      <c r="N3" s="4">
        <v>3.9</v>
      </c>
      <c r="O3" s="6">
        <v>356.4</v>
      </c>
      <c r="P3" s="4">
        <v>130</v>
      </c>
      <c r="Q3" s="4">
        <v>28.7</v>
      </c>
      <c r="R3" s="6">
        <v>8.7</v>
      </c>
    </row>
    <row r="4" ht="13.85" spans="2:18">
      <c r="B4" s="4">
        <v>5.63</v>
      </c>
      <c r="C4" s="3">
        <v>5.09</v>
      </c>
      <c r="D4" s="4">
        <v>90.5</v>
      </c>
      <c r="E4" s="3">
        <v>0.26</v>
      </c>
      <c r="F4" s="4">
        <v>4.6</v>
      </c>
      <c r="G4" s="5">
        <v>19.58</v>
      </c>
      <c r="H4" s="4">
        <v>139</v>
      </c>
      <c r="I4" s="4">
        <v>147</v>
      </c>
      <c r="J4" s="4">
        <v>178.6</v>
      </c>
      <c r="K4" s="4">
        <v>59.5</v>
      </c>
      <c r="L4" s="7">
        <v>38.8</v>
      </c>
      <c r="M4" s="4">
        <v>218.2</v>
      </c>
      <c r="N4" s="4">
        <v>8.5</v>
      </c>
      <c r="O4" s="4">
        <v>55.4</v>
      </c>
      <c r="P4" s="4">
        <v>134</v>
      </c>
      <c r="Q4" s="4">
        <v>40.2</v>
      </c>
      <c r="R4" s="4">
        <v>3.3</v>
      </c>
    </row>
    <row r="5" ht="13.85" spans="2:18">
      <c r="B5" s="4">
        <v>3.19</v>
      </c>
      <c r="C5" s="3">
        <v>2.17</v>
      </c>
      <c r="D5" s="4">
        <v>67.9</v>
      </c>
      <c r="E5" s="3">
        <v>0.73</v>
      </c>
      <c r="F5" s="4">
        <v>22.9</v>
      </c>
      <c r="G5" s="5">
        <v>2.97</v>
      </c>
      <c r="H5" s="4">
        <v>210</v>
      </c>
      <c r="I5" s="4">
        <v>112</v>
      </c>
      <c r="J5" s="4">
        <v>1.79</v>
      </c>
      <c r="K5" s="4">
        <v>25.8</v>
      </c>
      <c r="L5" s="7">
        <v>5.9</v>
      </c>
      <c r="M5" s="4">
        <v>22.6</v>
      </c>
      <c r="N5" s="4">
        <v>2.7</v>
      </c>
      <c r="O5" s="4">
        <v>8.4</v>
      </c>
      <c r="P5" s="6">
        <v>40</v>
      </c>
      <c r="Q5" s="6">
        <v>35.2</v>
      </c>
      <c r="R5" s="4">
        <v>3.2</v>
      </c>
    </row>
    <row r="6" ht="13.85" spans="2:18">
      <c r="B6" s="4">
        <v>7.19</v>
      </c>
      <c r="C6" s="3">
        <v>6.4</v>
      </c>
      <c r="D6" s="4">
        <v>88.9</v>
      </c>
      <c r="E6" s="3">
        <v>0.66</v>
      </c>
      <c r="F6" s="4">
        <v>9.2</v>
      </c>
      <c r="G6" s="5">
        <v>9.7</v>
      </c>
      <c r="H6" s="4">
        <v>29</v>
      </c>
      <c r="I6" s="4">
        <v>102</v>
      </c>
      <c r="J6" s="4">
        <v>8.18</v>
      </c>
      <c r="K6" s="4">
        <v>89.8</v>
      </c>
      <c r="L6" s="7">
        <v>36.28</v>
      </c>
      <c r="M6" s="4">
        <v>208.1</v>
      </c>
      <c r="N6" s="4">
        <v>5.9</v>
      </c>
      <c r="O6" s="4">
        <v>10476</v>
      </c>
      <c r="P6" s="4">
        <v>20736</v>
      </c>
      <c r="Q6" s="4">
        <v>28.3</v>
      </c>
      <c r="R6" s="4">
        <v>12.1</v>
      </c>
    </row>
    <row r="7" ht="13.85" spans="2:18">
      <c r="B7" s="6">
        <v>9.57</v>
      </c>
      <c r="C7" s="5">
        <v>9.19</v>
      </c>
      <c r="D7" s="6">
        <v>96</v>
      </c>
      <c r="E7" s="3">
        <v>0.35</v>
      </c>
      <c r="F7" s="4">
        <v>3.7</v>
      </c>
      <c r="G7" s="5">
        <v>26.26</v>
      </c>
      <c r="H7" s="4">
        <v>13</v>
      </c>
      <c r="I7" s="6">
        <v>76</v>
      </c>
      <c r="J7" s="4">
        <v>3.3</v>
      </c>
      <c r="K7" s="6">
        <v>121.2</v>
      </c>
      <c r="L7" s="7">
        <v>66</v>
      </c>
      <c r="M7" s="4">
        <v>145</v>
      </c>
      <c r="N7" s="4">
        <v>3.2</v>
      </c>
      <c r="O7" s="4">
        <v>10000</v>
      </c>
      <c r="P7" s="4">
        <v>20248</v>
      </c>
      <c r="Q7" s="4">
        <v>37.2</v>
      </c>
      <c r="R7" s="4">
        <v>14.6</v>
      </c>
    </row>
    <row r="8" ht="13.85" spans="2:18">
      <c r="B8" s="4">
        <v>9.68</v>
      </c>
      <c r="C8" s="3">
        <v>8.34</v>
      </c>
      <c r="D8" s="4">
        <v>86.1</v>
      </c>
      <c r="E8" s="3">
        <v>1.16</v>
      </c>
      <c r="F8" s="4">
        <v>12</v>
      </c>
      <c r="G8" s="5">
        <v>7.19</v>
      </c>
      <c r="H8" s="4">
        <v>47</v>
      </c>
      <c r="I8" s="4">
        <v>110</v>
      </c>
      <c r="J8" s="4">
        <v>1.9</v>
      </c>
      <c r="K8" s="4">
        <v>78.1</v>
      </c>
      <c r="L8" s="7">
        <v>19.8</v>
      </c>
      <c r="M8" s="4">
        <v>98</v>
      </c>
      <c r="N8" s="4">
        <v>12.8</v>
      </c>
      <c r="O8" s="4">
        <v>62.5</v>
      </c>
      <c r="P8" s="4">
        <v>229</v>
      </c>
      <c r="Q8" s="4">
        <v>46.7</v>
      </c>
      <c r="R8" s="4">
        <v>12.2</v>
      </c>
    </row>
    <row r="9" ht="13.85" spans="2:18">
      <c r="B9" s="4">
        <v>3.28</v>
      </c>
      <c r="C9" s="3">
        <v>2.27</v>
      </c>
      <c r="D9" s="4">
        <v>69.2</v>
      </c>
      <c r="E9" s="3">
        <v>0.74</v>
      </c>
      <c r="F9" s="4">
        <v>8.2</v>
      </c>
      <c r="G9" s="5">
        <v>3.07</v>
      </c>
      <c r="H9" s="4">
        <v>42</v>
      </c>
      <c r="I9" s="4">
        <v>73</v>
      </c>
      <c r="J9" s="4">
        <v>67.49</v>
      </c>
      <c r="K9" s="4">
        <v>82.4</v>
      </c>
      <c r="L9" s="7">
        <v>21.14</v>
      </c>
      <c r="M9" s="4">
        <v>31.2</v>
      </c>
      <c r="N9" s="4">
        <v>2.2</v>
      </c>
      <c r="O9" s="6">
        <v>1078</v>
      </c>
      <c r="P9" s="4">
        <v>352</v>
      </c>
      <c r="Q9" s="4">
        <v>34.6</v>
      </c>
      <c r="R9" s="4">
        <v>2.2</v>
      </c>
    </row>
    <row r="13" ht="27.75" spans="2:8">
      <c r="B13" s="1" t="s">
        <v>213</v>
      </c>
      <c r="C13" s="3" t="s">
        <v>338</v>
      </c>
      <c r="D13" s="1" t="s">
        <v>218</v>
      </c>
      <c r="E13" s="7" t="s">
        <v>219</v>
      </c>
      <c r="F13" s="1" t="s">
        <v>222</v>
      </c>
      <c r="G13" s="2" t="s">
        <v>223</v>
      </c>
      <c r="H13" s="8" t="s">
        <v>340</v>
      </c>
    </row>
    <row r="14" ht="13.85" spans="2:8">
      <c r="B14" s="4">
        <v>90.3</v>
      </c>
      <c r="C14" s="3">
        <v>15.616</v>
      </c>
      <c r="D14" s="4">
        <v>31.4</v>
      </c>
      <c r="E14" s="7">
        <v>70.2</v>
      </c>
      <c r="F14" s="6">
        <v>131.7</v>
      </c>
      <c r="G14" s="4">
        <v>351</v>
      </c>
      <c r="H14" s="4">
        <v>4.1</v>
      </c>
    </row>
    <row r="15" ht="13.85" spans="2:8">
      <c r="B15" s="4">
        <v>84.4</v>
      </c>
      <c r="C15" s="5">
        <v>28</v>
      </c>
      <c r="D15" s="4">
        <v>30.1</v>
      </c>
      <c r="E15" s="7">
        <v>6.93</v>
      </c>
      <c r="F15" s="6">
        <v>356.4</v>
      </c>
      <c r="G15" s="4">
        <v>130</v>
      </c>
      <c r="H15" s="6">
        <v>8.7</v>
      </c>
    </row>
    <row r="16" ht="13.85" spans="2:8">
      <c r="B16" s="4">
        <v>90.5</v>
      </c>
      <c r="C16" s="5">
        <v>19.58</v>
      </c>
      <c r="D16" s="4">
        <v>59.5</v>
      </c>
      <c r="E16" s="7">
        <v>38.8</v>
      </c>
      <c r="F16" s="4">
        <v>55.4</v>
      </c>
      <c r="G16" s="4">
        <v>134</v>
      </c>
      <c r="H16" s="4">
        <v>3.3</v>
      </c>
    </row>
    <row r="17" ht="13.85" spans="2:8">
      <c r="B17" s="4">
        <v>67.9</v>
      </c>
      <c r="C17" s="5">
        <v>2.97</v>
      </c>
      <c r="D17" s="4">
        <v>25.8</v>
      </c>
      <c r="E17" s="7">
        <v>5.9</v>
      </c>
      <c r="F17" s="4">
        <v>8.4</v>
      </c>
      <c r="G17" s="6">
        <v>40</v>
      </c>
      <c r="H17" s="4">
        <v>3.2</v>
      </c>
    </row>
    <row r="18" ht="13.85" spans="2:8">
      <c r="B18" s="4">
        <v>88.9</v>
      </c>
      <c r="C18" s="5">
        <v>9.7</v>
      </c>
      <c r="D18" s="4">
        <v>89.8</v>
      </c>
      <c r="E18" s="7">
        <v>36.28</v>
      </c>
      <c r="F18" s="4">
        <v>10476</v>
      </c>
      <c r="G18" s="4">
        <v>20736</v>
      </c>
      <c r="H18" s="4">
        <v>12.1</v>
      </c>
    </row>
    <row r="19" ht="13.85" spans="2:8">
      <c r="B19" s="6">
        <v>96</v>
      </c>
      <c r="C19" s="5">
        <v>26.26</v>
      </c>
      <c r="D19" s="6">
        <v>121.2</v>
      </c>
      <c r="E19" s="7">
        <v>66</v>
      </c>
      <c r="F19" s="4">
        <v>10000</v>
      </c>
      <c r="G19" s="4">
        <v>20248</v>
      </c>
      <c r="H19" s="4">
        <v>14.6</v>
      </c>
    </row>
    <row r="20" ht="13.85" spans="2:8">
      <c r="B20" s="4">
        <v>86.1</v>
      </c>
      <c r="C20" s="5">
        <v>7.19</v>
      </c>
      <c r="D20" s="4">
        <v>78.1</v>
      </c>
      <c r="E20" s="7">
        <v>19.8</v>
      </c>
      <c r="F20" s="4">
        <v>62.5</v>
      </c>
      <c r="G20" s="4">
        <v>229</v>
      </c>
      <c r="H20" s="4">
        <v>12.2</v>
      </c>
    </row>
    <row r="21" ht="13.85" spans="2:8">
      <c r="B21" s="4">
        <v>69.2</v>
      </c>
      <c r="C21" s="5">
        <v>3.07</v>
      </c>
      <c r="D21" s="4">
        <v>82.4</v>
      </c>
      <c r="E21" s="7">
        <v>21.14</v>
      </c>
      <c r="F21" s="6">
        <v>1078</v>
      </c>
      <c r="G21" s="4">
        <v>352</v>
      </c>
      <c r="H21" s="4">
        <v>2.2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8617865501836</dc:creator>
  <cp:lastModifiedBy>娜娜</cp:lastModifiedBy>
  <dcterms:created xsi:type="dcterms:W3CDTF">2006-09-16T00:00:00Z</dcterms:created>
  <dcterms:modified xsi:type="dcterms:W3CDTF">2023-12-26T02:20:10Z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4C01616A3F5341AC9D7D0D158794C874</vt:lpwstr>
  </property>
  <property fmtid="{D5CDD505-2E9C-101B-9397-08002B2CF9AE}" pid="3" name="KSOProductBuildVer">
    <vt:lpwstr>2052-12.1.0.15990</vt:lpwstr>
  </property>
</Properties>
</file>