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9580" yWindow="130" windowWidth="14400" windowHeight="7440" activeTab="5"/>
  </bookViews>
  <sheets>
    <sheet name="Expensive" sheetId="2" r:id="rId1"/>
    <sheet name="Moderate" sheetId="1" r:id="rId2"/>
    <sheet name="cheap" sheetId="3" r:id="rId3"/>
    <sheet name="Leachate_Expensive" sheetId="11" r:id="rId4"/>
    <sheet name="Leachate_moderate" sheetId="12" r:id="rId5"/>
    <sheet name="Lechate_cheap" sheetId="13" r:id="rId6"/>
  </sheets>
  <externalReferences>
    <externalReference r:id="rId7"/>
  </externalReferenc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<sst xmlns="http://schemas.openxmlformats.org/spreadsheetml/2006/main" count="87" uniqueCount="13">
  <si>
    <t>USB</t>
  </si>
  <si>
    <t>GF</t>
  </si>
  <si>
    <t>Cd</t>
  </si>
  <si>
    <t>Cu</t>
  </si>
  <si>
    <t>Fe</t>
  </si>
  <si>
    <t>Pb</t>
  </si>
  <si>
    <t>Sn</t>
  </si>
  <si>
    <t>Zn</t>
  </si>
  <si>
    <t>Hg</t>
  </si>
  <si>
    <t>USC</t>
  </si>
  <si>
    <t>SB</t>
  </si>
  <si>
    <t>SC</t>
  </si>
  <si>
    <t>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</si>
</sst>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Levels of heavy metals in Expensive</a:t>
            </a:r>
          </a:p>
        </c:rich>
      </c:tx>
      <c:layout/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1"/>
          <c:order val="1"/>
          <c:tx>
            <c:strRef>
              <c:f>Expensive!$C$6</c:f>
              <c:strCache>
                <c:ptCount val="1"/>
                <c:pt idx="0">
                  <c:v>Cu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errBars>
            <c:errBarType val="both"/>
            <c:errValType val="cust"/>
            <c:plus>
              <c:numRef>
                <c:f>Expensive!$D$14:$G$14</c:f>
                <c:numCache>
                  <c:formatCode>General</c:formatCode>
                  <c:ptCount val="4"/>
                  <c:pt idx="0">
                    <c:v>5.7578836048745661</c:v>
                  </c:pt>
                  <c:pt idx="1">
                    <c:v>6.79614995947182</c:v>
                  </c:pt>
                  <c:pt idx="2">
                    <c:v>0.91149303673570148</c:v>
                  </c:pt>
                  <c:pt idx="3">
                    <c:v>0.35818263001052469</c:v>
                  </c:pt>
                </c:numCache>
              </c:numRef>
            </c:plus>
            <c:minus>
              <c:numRef>
                <c:f>Expensive!$D$14:$G$14</c:f>
                <c:numCache>
                  <c:formatCode>General</c:formatCode>
                  <c:ptCount val="4"/>
                  <c:pt idx="0">
                    <c:v>5.7578836048745661</c:v>
                  </c:pt>
                  <c:pt idx="1">
                    <c:v>6.79614995947182</c:v>
                  </c:pt>
                  <c:pt idx="2">
                    <c:v>0.91149303673570148</c:v>
                  </c:pt>
                  <c:pt idx="3">
                    <c:v>0.35818263001052469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Expensive!$D$4:$G$4</c:f>
              <c:strCache>
                <c:ptCount val="4"/>
                <c:pt idx="0">
                  <c:v>USB</c:v>
                </c:pt>
                <c:pt idx="1">
                  <c:v>SB</c:v>
                </c:pt>
                <c:pt idx="2">
                  <c:v>USC</c:v>
                </c:pt>
                <c:pt idx="3">
                  <c:v>SC</c:v>
                </c:pt>
              </c:strCache>
            </c:strRef>
          </c:cat>
          <c:val>
            <c:numRef>
              <c:f>Expensive!$D$6:$G$6</c:f>
              <c:numCache>
                <c:formatCode>General</c:formatCode>
                <c:ptCount val="4"/>
                <c:pt idx="0">
                  <c:v>151.29702020202012</c:v>
                </c:pt>
                <c:pt idx="1">
                  <c:v>162.93643535353536</c:v>
                </c:pt>
                <c:pt idx="2">
                  <c:v>86.608847263681582</c:v>
                </c:pt>
                <c:pt idx="3">
                  <c:v>73.789591565515096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26A-4BBD-BC6A-8C43B98674BE}"/>
            </c:ext>
          </c:extLst>
        </c:ser>
        <c:ser>
          <c:idx val="2"/>
          <c:order val="2"/>
          <c:tx>
            <c:strRef>
              <c:f>Expensive!$C$7</c:f>
              <c:strCache>
                <c:ptCount val="1"/>
                <c:pt idx="0">
                  <c:v>Fe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errBars>
            <c:errBarType val="both"/>
            <c:errValType val="cust"/>
            <c:plus>
              <c:numRef>
                <c:f>Expensive!$D$15:$G$15</c:f>
                <c:numCache>
                  <c:formatCode>General</c:formatCode>
                  <c:ptCount val="4"/>
                  <c:pt idx="0">
                    <c:v>2.0387047726399024</c:v>
                  </c:pt>
                  <c:pt idx="1">
                    <c:v>2.4186757940467833</c:v>
                  </c:pt>
                  <c:pt idx="2">
                    <c:v>0.39215216714305134</c:v>
                  </c:pt>
                  <c:pt idx="3">
                    <c:v>3.5584597705365355</c:v>
                  </c:pt>
                </c:numCache>
              </c:numRef>
            </c:plus>
            <c:minus>
              <c:numRef>
                <c:f>Expensive!$D$15:$G$15</c:f>
                <c:numCache>
                  <c:formatCode>General</c:formatCode>
                  <c:ptCount val="4"/>
                  <c:pt idx="0">
                    <c:v>2.0387047726399024</c:v>
                  </c:pt>
                  <c:pt idx="1">
                    <c:v>2.4186757940467833</c:v>
                  </c:pt>
                  <c:pt idx="2">
                    <c:v>0.39215216714305134</c:v>
                  </c:pt>
                  <c:pt idx="3">
                    <c:v>3.5584597705365355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Expensive!$D$4:$G$4</c:f>
              <c:strCache>
                <c:ptCount val="4"/>
                <c:pt idx="0">
                  <c:v>USB</c:v>
                </c:pt>
                <c:pt idx="1">
                  <c:v>SB</c:v>
                </c:pt>
                <c:pt idx="2">
                  <c:v>USC</c:v>
                </c:pt>
                <c:pt idx="3">
                  <c:v>SC</c:v>
                </c:pt>
              </c:strCache>
            </c:strRef>
          </c:cat>
          <c:val>
            <c:numRef>
              <c:f>Expensive!$D$7:$G$7</c:f>
              <c:numCache>
                <c:formatCode>General</c:formatCode>
                <c:ptCount val="4"/>
                <c:pt idx="0">
                  <c:v>51.147747474747483</c:v>
                </c:pt>
                <c:pt idx="1">
                  <c:v>37.225962962962967</c:v>
                </c:pt>
                <c:pt idx="2">
                  <c:v>105.48258706467662</c:v>
                </c:pt>
                <c:pt idx="3">
                  <c:v>87.934128042328027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26A-4BBD-BC6A-8C43B98674BE}"/>
            </c:ext>
          </c:extLst>
        </c:ser>
        <c:ser>
          <c:idx val="3"/>
          <c:order val="3"/>
          <c:tx>
            <c:strRef>
              <c:f>Expensive!$C$8</c:f>
              <c:strCache>
                <c:ptCount val="1"/>
                <c:pt idx="0">
                  <c:v>Pb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errBars>
            <c:errBarType val="both"/>
            <c:errValType val="cust"/>
            <c:plus>
              <c:numRef>
                <c:f>Expensive!$D$16:$G$16</c:f>
                <c:numCache>
                  <c:formatCode>General</c:formatCode>
                  <c:ptCount val="4"/>
                  <c:pt idx="0">
                    <c:v>1.4569897391854989</c:v>
                  </c:pt>
                  <c:pt idx="1">
                    <c:v>2.3945242643485507</c:v>
                  </c:pt>
                  <c:pt idx="2">
                    <c:v>0.49117858722102647</c:v>
                  </c:pt>
                  <c:pt idx="3">
                    <c:v>1.3972940829533684</c:v>
                  </c:pt>
                </c:numCache>
              </c:numRef>
            </c:plus>
            <c:minus>
              <c:numRef>
                <c:f>Expensive!$D$16:$G$16</c:f>
                <c:numCache>
                  <c:formatCode>General</c:formatCode>
                  <c:ptCount val="4"/>
                  <c:pt idx="0">
                    <c:v>1.4569897391854989</c:v>
                  </c:pt>
                  <c:pt idx="1">
                    <c:v>2.3945242643485507</c:v>
                  </c:pt>
                  <c:pt idx="2">
                    <c:v>0.49117858722102647</c:v>
                  </c:pt>
                  <c:pt idx="3">
                    <c:v>1.3972940829533684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Expensive!$D$4:$G$4</c:f>
              <c:strCache>
                <c:ptCount val="4"/>
                <c:pt idx="0">
                  <c:v>USB</c:v>
                </c:pt>
                <c:pt idx="1">
                  <c:v>SB</c:v>
                </c:pt>
                <c:pt idx="2">
                  <c:v>USC</c:v>
                </c:pt>
                <c:pt idx="3">
                  <c:v>SC</c:v>
                </c:pt>
              </c:strCache>
            </c:strRef>
          </c:cat>
          <c:val>
            <c:numRef>
              <c:f>Expensive!$D$8:$G$8</c:f>
              <c:numCache>
                <c:formatCode>General</c:formatCode>
                <c:ptCount val="4"/>
                <c:pt idx="0">
                  <c:v>16.969696969696972</c:v>
                </c:pt>
                <c:pt idx="1">
                  <c:v>19.864927048260384</c:v>
                </c:pt>
                <c:pt idx="2">
                  <c:v>9.9701492537313428</c:v>
                </c:pt>
                <c:pt idx="3">
                  <c:v>12.442070846560847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26A-4BBD-BC6A-8C43B98674BE}"/>
            </c:ext>
          </c:extLst>
        </c:ser>
        <c:ser>
          <c:idx val="4"/>
          <c:order val="4"/>
          <c:tx>
            <c:strRef>
              <c:f>Expensive!$C$9</c:f>
              <c:strCache>
                <c:ptCount val="1"/>
                <c:pt idx="0">
                  <c:v>Sn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errBars>
            <c:errBarType val="both"/>
            <c:errValType val="cust"/>
            <c:plus>
              <c:numRef>
                <c:f>Expensive!$D$17:$G$17</c:f>
                <c:numCache>
                  <c:formatCode>General</c:formatCode>
                  <c:ptCount val="4"/>
                  <c:pt idx="0">
                    <c:v>15.980950318816754</c:v>
                  </c:pt>
                  <c:pt idx="1">
                    <c:v>19.108694038891983</c:v>
                  </c:pt>
                  <c:pt idx="2">
                    <c:v>2.8931191195067432</c:v>
                  </c:pt>
                  <c:pt idx="3">
                    <c:v>8.3325600903936063</c:v>
                  </c:pt>
                </c:numCache>
              </c:numRef>
            </c:plus>
            <c:minus>
              <c:numRef>
                <c:f>Expensive!$D$17:$G$17</c:f>
                <c:numCache>
                  <c:formatCode>General</c:formatCode>
                  <c:ptCount val="4"/>
                  <c:pt idx="0">
                    <c:v>15.980950318816754</c:v>
                  </c:pt>
                  <c:pt idx="1">
                    <c:v>19.108694038891983</c:v>
                  </c:pt>
                  <c:pt idx="2">
                    <c:v>2.8931191195067432</c:v>
                  </c:pt>
                  <c:pt idx="3">
                    <c:v>8.3325600903936063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Expensive!$D$4:$G$4</c:f>
              <c:strCache>
                <c:ptCount val="4"/>
                <c:pt idx="0">
                  <c:v>USB</c:v>
                </c:pt>
                <c:pt idx="1">
                  <c:v>SB</c:v>
                </c:pt>
                <c:pt idx="2">
                  <c:v>USC</c:v>
                </c:pt>
                <c:pt idx="3">
                  <c:v>SC</c:v>
                </c:pt>
              </c:strCache>
            </c:strRef>
          </c:cat>
          <c:val>
            <c:numRef>
              <c:f>Expensive!$D$9:$G$9</c:f>
              <c:numCache>
                <c:formatCode>General</c:formatCode>
                <c:ptCount val="4"/>
                <c:pt idx="0">
                  <c:v>599.60187272727273</c:v>
                </c:pt>
                <c:pt idx="1">
                  <c:v>869.04713804713822</c:v>
                </c:pt>
                <c:pt idx="2">
                  <c:v>438.31949651741297</c:v>
                </c:pt>
                <c:pt idx="3">
                  <c:v>466.87949361967009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26A-4BBD-BC6A-8C43B98674BE}"/>
            </c:ext>
          </c:extLst>
        </c:ser>
        <c:ser>
          <c:idx val="5"/>
          <c:order val="5"/>
          <c:tx>
            <c:strRef>
              <c:f>Expensive!$C$10</c:f>
              <c:strCache>
                <c:ptCount val="1"/>
                <c:pt idx="0">
                  <c:v>Zn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errBars>
            <c:errBarType val="both"/>
            <c:errValType val="cust"/>
            <c:plus>
              <c:numRef>
                <c:f>Expensive!$D$18:$G$18</c:f>
                <c:numCache>
                  <c:formatCode>General</c:formatCode>
                  <c:ptCount val="4"/>
                  <c:pt idx="0">
                    <c:v>1.4821662023410656</c:v>
                  </c:pt>
                  <c:pt idx="1">
                    <c:v>1.5956967321588198</c:v>
                  </c:pt>
                  <c:pt idx="2">
                    <c:v>1.609664184438389</c:v>
                  </c:pt>
                  <c:pt idx="3">
                    <c:v>0.70977948854408701</c:v>
                  </c:pt>
                </c:numCache>
              </c:numRef>
            </c:plus>
            <c:minus>
              <c:numRef>
                <c:f>Expensive!$D$18:$G$18</c:f>
                <c:numCache>
                  <c:formatCode>General</c:formatCode>
                  <c:ptCount val="4"/>
                  <c:pt idx="0">
                    <c:v>1.4821662023410656</c:v>
                  </c:pt>
                  <c:pt idx="1">
                    <c:v>1.5956967321588198</c:v>
                  </c:pt>
                  <c:pt idx="2">
                    <c:v>1.609664184438389</c:v>
                  </c:pt>
                  <c:pt idx="3">
                    <c:v>0.70977948854408701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Expensive!$D$4:$G$4</c:f>
              <c:strCache>
                <c:ptCount val="4"/>
                <c:pt idx="0">
                  <c:v>USB</c:v>
                </c:pt>
                <c:pt idx="1">
                  <c:v>SB</c:v>
                </c:pt>
                <c:pt idx="2">
                  <c:v>USC</c:v>
                </c:pt>
                <c:pt idx="3">
                  <c:v>SC</c:v>
                </c:pt>
              </c:strCache>
            </c:strRef>
          </c:cat>
          <c:val>
            <c:numRef>
              <c:f>Expensive!$D$10:$G$10</c:f>
              <c:numCache>
                <c:formatCode>General</c:formatCode>
                <c:ptCount val="4"/>
                <c:pt idx="0">
                  <c:v>45.20707070707072</c:v>
                </c:pt>
                <c:pt idx="1">
                  <c:v>35.887620202020202</c:v>
                </c:pt>
                <c:pt idx="2">
                  <c:v>37.094527363184078</c:v>
                </c:pt>
                <c:pt idx="3">
                  <c:v>24.403166822284465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F26A-4BBD-BC6A-8C43B98674BE}"/>
            </c:ext>
          </c:extLst>
        </c:ser>
        <c:ser>
          <c:idx val="6"/>
          <c:order val="6"/>
          <c:tx>
            <c:strRef>
              <c:f>Expensive!$C$11</c:f>
              <c:strCache>
                <c:ptCount val="1"/>
                <c:pt idx="0">
                  <c:v>Hg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errBars>
            <c:errBarType val="both"/>
            <c:errValType val="cust"/>
            <c:plus>
              <c:numRef>
                <c:f>Expensive!$D$19:$G$19</c:f>
                <c:numCache>
                  <c:formatCode>General</c:formatCode>
                  <c:ptCount val="4"/>
                  <c:pt idx="0">
                    <c:v>5.1439412534769966</c:v>
                  </c:pt>
                  <c:pt idx="1">
                    <c:v>11.640124876975193</c:v>
                  </c:pt>
                  <c:pt idx="2">
                    <c:v>8.1415487199119454</c:v>
                  </c:pt>
                  <c:pt idx="3">
                    <c:v>3.0846512525084226</c:v>
                  </c:pt>
                </c:numCache>
              </c:numRef>
            </c:plus>
            <c:minus>
              <c:numRef>
                <c:f>Expensive!$D$19:$G$19</c:f>
                <c:numCache>
                  <c:formatCode>General</c:formatCode>
                  <c:ptCount val="4"/>
                  <c:pt idx="0">
                    <c:v>5.1439412534769966</c:v>
                  </c:pt>
                  <c:pt idx="1">
                    <c:v>11.640124876975193</c:v>
                  </c:pt>
                  <c:pt idx="2">
                    <c:v>8.1415487199119454</c:v>
                  </c:pt>
                  <c:pt idx="3">
                    <c:v>3.0846512525084226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Expensive!$D$4:$G$4</c:f>
              <c:strCache>
                <c:ptCount val="4"/>
                <c:pt idx="0">
                  <c:v>USB</c:v>
                </c:pt>
                <c:pt idx="1">
                  <c:v>SB</c:v>
                </c:pt>
                <c:pt idx="2">
                  <c:v>USC</c:v>
                </c:pt>
                <c:pt idx="3">
                  <c:v>SC</c:v>
                </c:pt>
              </c:strCache>
            </c:strRef>
          </c:cat>
          <c:val>
            <c:numRef>
              <c:f>Expensive!$D$11:$G$11</c:f>
              <c:numCache>
                <c:formatCode>General</c:formatCode>
                <c:ptCount val="4"/>
                <c:pt idx="0">
                  <c:v>169.8080808080808</c:v>
                </c:pt>
                <c:pt idx="1">
                  <c:v>213.52267115600435</c:v>
                </c:pt>
                <c:pt idx="2">
                  <c:v>305.3438955223881</c:v>
                </c:pt>
                <c:pt idx="3">
                  <c:v>104.77824463118576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F26A-4BBD-BC6A-8C43B98674BE}"/>
            </c:ext>
          </c:extLst>
        </c:ser>
        <c:gapWidth val="219"/>
        <c:axId val="41961344"/>
        <c:axId val="41962880"/>
      </c:barChart>
      <c:lineChart>
        <c:grouping val="standard"/>
        <c:ser>
          <c:idx val="0"/>
          <c:order val="0"/>
          <c:tx>
            <c:strRef>
              <c:f>Expensive!$C$5</c:f>
              <c:strCache>
                <c:ptCount val="1"/>
                <c:pt idx="0">
                  <c:v>Cd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plus>
              <c:numRef>
                <c:f>Expensive!$D$13:$G$13</c:f>
                <c:numCache>
                  <c:formatCode>General</c:formatCode>
                  <c:ptCount val="4"/>
                  <c:pt idx="0">
                    <c:v>2.3995586779220323E-2</c:v>
                  </c:pt>
                  <c:pt idx="1">
                    <c:v>7.9576995391719349E-3</c:v>
                  </c:pt>
                  <c:pt idx="2">
                    <c:v>2.6208093912568994E-2</c:v>
                  </c:pt>
                  <c:pt idx="3">
                    <c:v>5.5917900695430164E-3</c:v>
                  </c:pt>
                </c:numCache>
              </c:numRef>
            </c:plus>
            <c:minus>
              <c:numRef>
                <c:f>Expensive!$D$13:$G$13</c:f>
                <c:numCache>
                  <c:formatCode>General</c:formatCode>
                  <c:ptCount val="4"/>
                  <c:pt idx="0">
                    <c:v>2.3995586779220323E-2</c:v>
                  </c:pt>
                  <c:pt idx="1">
                    <c:v>7.9576995391719349E-3</c:v>
                  </c:pt>
                  <c:pt idx="2">
                    <c:v>2.6208093912568994E-2</c:v>
                  </c:pt>
                  <c:pt idx="3">
                    <c:v>5.5917900695430164E-3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Expensive!$D$4:$G$4</c:f>
              <c:strCache>
                <c:ptCount val="4"/>
                <c:pt idx="0">
                  <c:v>USB</c:v>
                </c:pt>
                <c:pt idx="1">
                  <c:v>SB</c:v>
                </c:pt>
                <c:pt idx="2">
                  <c:v>USC</c:v>
                </c:pt>
                <c:pt idx="3">
                  <c:v>SC</c:v>
                </c:pt>
              </c:strCache>
            </c:strRef>
          </c:cat>
          <c:val>
            <c:numRef>
              <c:f>Expensive!$D$5:$G$5</c:f>
              <c:numCache>
                <c:formatCode>General</c:formatCode>
                <c:ptCount val="4"/>
                <c:pt idx="0">
                  <c:v>0.23929292929292922</c:v>
                </c:pt>
                <c:pt idx="1">
                  <c:v>0.52048260381593725</c:v>
                </c:pt>
                <c:pt idx="2">
                  <c:v>0.25124378109452733</c:v>
                </c:pt>
                <c:pt idx="3">
                  <c:v>0.34434721444133204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26A-4BBD-BC6A-8C43B98674BE}"/>
            </c:ext>
          </c:extLst>
        </c:ser>
        <c:marker val="1"/>
        <c:axId val="41971072"/>
        <c:axId val="41969152"/>
      </c:lineChart>
      <c:catAx>
        <c:axId val="4196134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962880"/>
        <c:crosses val="autoZero"/>
        <c:auto val="1"/>
        <c:lblAlgn val="ctr"/>
        <c:lblOffset val="100"/>
      </c:catAx>
      <c:valAx>
        <c:axId val="41962880"/>
        <c:scaling>
          <c:orientation val="minMax"/>
        </c:scaling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 sz="1000" b="0" i="0" baseline="0">
                    <a:effectLst/>
                  </a:rPr>
                  <a:t>µg/g</a:t>
                </a:r>
                <a:endParaRPr lang="en-IN" sz="1000">
                  <a:effectLst/>
                </a:endParaRP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961344"/>
        <c:crosses val="autoZero"/>
        <c:crossBetween val="between"/>
      </c:valAx>
      <c:valAx>
        <c:axId val="41969152"/>
        <c:scaling>
          <c:orientation val="minMax"/>
        </c:scaling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 sz="1000" b="0" i="0" baseline="0">
                    <a:effectLst/>
                  </a:rPr>
                  <a:t>µg/g</a:t>
                </a:r>
                <a:endParaRPr lang="en-IN" sz="1000">
                  <a:effectLst/>
                </a:endParaRP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971072"/>
        <c:crosses val="max"/>
        <c:crossBetween val="between"/>
      </c:valAx>
      <c:catAx>
        <c:axId val="41971072"/>
        <c:scaling>
          <c:orientation val="minMax"/>
        </c:scaling>
        <c:delete val="1"/>
        <c:axPos val="b"/>
        <c:numFmt formatCode="General" sourceLinked="1"/>
        <c:tickLblPos val="nextTo"/>
        <c:crossAx val="41969152"/>
        <c:crosses val="autoZero"/>
        <c:auto val="1"/>
        <c:lblAlgn val="ctr"/>
        <c:lblOffset val="100"/>
      </c:catAx>
      <c:spPr>
        <a:noFill/>
        <a:ln w="25400"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Levels of heavy metals in moderate brand</a:t>
            </a:r>
          </a:p>
        </c:rich>
      </c:tx>
      <c:layout/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1"/>
          <c:order val="1"/>
          <c:tx>
            <c:strRef>
              <c:f>Moderate!$B$5</c:f>
              <c:strCache>
                <c:ptCount val="1"/>
                <c:pt idx="0">
                  <c:v>Cu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errBars>
            <c:errBarType val="both"/>
            <c:errValType val="cust"/>
            <c:plus>
              <c:numRef>
                <c:f>Moderate!$C$14:$F$14</c:f>
                <c:numCache>
                  <c:formatCode>General</c:formatCode>
                  <c:ptCount val="4"/>
                  <c:pt idx="0">
                    <c:v>43.289695911484941</c:v>
                  </c:pt>
                  <c:pt idx="1">
                    <c:v>14.996643445547333</c:v>
                  </c:pt>
                  <c:pt idx="2">
                    <c:v>8.5108717691905582</c:v>
                  </c:pt>
                  <c:pt idx="3">
                    <c:v>6.0427878204382157</c:v>
                  </c:pt>
                </c:numCache>
              </c:numRef>
            </c:plus>
            <c:minus>
              <c:numRef>
                <c:f>Moderate!$C$14:$F$14</c:f>
                <c:numCache>
                  <c:formatCode>General</c:formatCode>
                  <c:ptCount val="4"/>
                  <c:pt idx="0">
                    <c:v>43.289695911484941</c:v>
                  </c:pt>
                  <c:pt idx="1">
                    <c:v>14.996643445547333</c:v>
                  </c:pt>
                  <c:pt idx="2">
                    <c:v>8.5108717691905582</c:v>
                  </c:pt>
                  <c:pt idx="3">
                    <c:v>6.0427878204382157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Moderate!$C$3:$F$3</c:f>
              <c:strCache>
                <c:ptCount val="4"/>
                <c:pt idx="0">
                  <c:v>USB</c:v>
                </c:pt>
                <c:pt idx="1">
                  <c:v>SB</c:v>
                </c:pt>
                <c:pt idx="2">
                  <c:v>USC</c:v>
                </c:pt>
                <c:pt idx="3">
                  <c:v>SC</c:v>
                </c:pt>
              </c:strCache>
            </c:strRef>
          </c:cat>
          <c:val>
            <c:numRef>
              <c:f>Moderate!$C$5:$F$5</c:f>
              <c:numCache>
                <c:formatCode>0.00</c:formatCode>
                <c:ptCount val="4"/>
                <c:pt idx="0">
                  <c:v>287.52619047619049</c:v>
                </c:pt>
                <c:pt idx="1">
                  <c:v>185.34794372294371</c:v>
                </c:pt>
                <c:pt idx="2">
                  <c:v>105.06666666666666</c:v>
                </c:pt>
                <c:pt idx="3">
                  <c:v>96.851094060812713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16E-4621-B6C2-22B757C2ED99}"/>
            </c:ext>
          </c:extLst>
        </c:ser>
        <c:ser>
          <c:idx val="2"/>
          <c:order val="2"/>
          <c:tx>
            <c:strRef>
              <c:f>Moderate!$B$6</c:f>
              <c:strCache>
                <c:ptCount val="1"/>
                <c:pt idx="0">
                  <c:v>Fe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errBars>
            <c:errBarType val="both"/>
            <c:errValType val="cust"/>
            <c:plus>
              <c:numRef>
                <c:f>Moderate!$C$15:$F$15</c:f>
                <c:numCache>
                  <c:formatCode>General</c:formatCode>
                  <c:ptCount val="4"/>
                  <c:pt idx="0">
                    <c:v>9.7269231184496228</c:v>
                  </c:pt>
                  <c:pt idx="1">
                    <c:v>5.0376482972243606</c:v>
                  </c:pt>
                  <c:pt idx="2">
                    <c:v>5.5573478590364767</c:v>
                  </c:pt>
                  <c:pt idx="3">
                    <c:v>4.335781070445103</c:v>
                  </c:pt>
                </c:numCache>
              </c:numRef>
            </c:plus>
            <c:minus>
              <c:numRef>
                <c:f>Moderate!$C$15:$F$15</c:f>
                <c:numCache>
                  <c:formatCode>General</c:formatCode>
                  <c:ptCount val="4"/>
                  <c:pt idx="0">
                    <c:v>9.7269231184496228</c:v>
                  </c:pt>
                  <c:pt idx="1">
                    <c:v>5.0376482972243606</c:v>
                  </c:pt>
                  <c:pt idx="2">
                    <c:v>5.5573478590364767</c:v>
                  </c:pt>
                  <c:pt idx="3">
                    <c:v>4.335781070445103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Moderate!$C$3:$F$3</c:f>
              <c:strCache>
                <c:ptCount val="4"/>
                <c:pt idx="0">
                  <c:v>USB</c:v>
                </c:pt>
                <c:pt idx="1">
                  <c:v>SB</c:v>
                </c:pt>
                <c:pt idx="2">
                  <c:v>USC</c:v>
                </c:pt>
                <c:pt idx="3">
                  <c:v>SC</c:v>
                </c:pt>
              </c:strCache>
            </c:strRef>
          </c:cat>
          <c:val>
            <c:numRef>
              <c:f>Moderate!$C$6:$F$6</c:f>
              <c:numCache>
                <c:formatCode>0.00</c:formatCode>
                <c:ptCount val="4"/>
                <c:pt idx="0">
                  <c:v>112.28492063492064</c:v>
                </c:pt>
                <c:pt idx="1">
                  <c:v>155.3013347763347</c:v>
                </c:pt>
                <c:pt idx="2">
                  <c:v>134.61481481481482</c:v>
                </c:pt>
                <c:pt idx="3">
                  <c:v>139.71647939755613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16E-4621-B6C2-22B757C2ED99}"/>
            </c:ext>
          </c:extLst>
        </c:ser>
        <c:ser>
          <c:idx val="4"/>
          <c:order val="4"/>
          <c:tx>
            <c:strRef>
              <c:f>Moderate!$B$8</c:f>
              <c:strCache>
                <c:ptCount val="1"/>
                <c:pt idx="0">
                  <c:v>Sn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errBars>
            <c:errBarType val="both"/>
            <c:errValType val="cust"/>
            <c:plus>
              <c:numRef>
                <c:f>Moderate!$C$17:$F$17</c:f>
                <c:numCache>
                  <c:formatCode>General</c:formatCode>
                  <c:ptCount val="4"/>
                  <c:pt idx="0">
                    <c:v>10.824372362267997</c:v>
                  </c:pt>
                  <c:pt idx="1">
                    <c:v>15.388992243377327</c:v>
                  </c:pt>
                  <c:pt idx="2">
                    <c:v>17.200245237030416</c:v>
                  </c:pt>
                  <c:pt idx="3">
                    <c:v>11.688413851314392</c:v>
                  </c:pt>
                </c:numCache>
              </c:numRef>
            </c:plus>
            <c:minus>
              <c:numRef>
                <c:f>Moderate!$C$17:$F$17</c:f>
                <c:numCache>
                  <c:formatCode>General</c:formatCode>
                  <c:ptCount val="4"/>
                  <c:pt idx="0">
                    <c:v>10.824372362267997</c:v>
                  </c:pt>
                  <c:pt idx="1">
                    <c:v>15.388992243377327</c:v>
                  </c:pt>
                  <c:pt idx="2">
                    <c:v>17.200245237030416</c:v>
                  </c:pt>
                  <c:pt idx="3">
                    <c:v>11.688413851314392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Moderate!$C$3:$F$3</c:f>
              <c:strCache>
                <c:ptCount val="4"/>
                <c:pt idx="0">
                  <c:v>USB</c:v>
                </c:pt>
                <c:pt idx="1">
                  <c:v>SB</c:v>
                </c:pt>
                <c:pt idx="2">
                  <c:v>USC</c:v>
                </c:pt>
                <c:pt idx="3">
                  <c:v>SC</c:v>
                </c:pt>
              </c:strCache>
            </c:strRef>
          </c:cat>
          <c:val>
            <c:numRef>
              <c:f>Moderate!$C$8:$F$8</c:f>
              <c:numCache>
                <c:formatCode>0.00</c:formatCode>
                <c:ptCount val="4"/>
                <c:pt idx="0">
                  <c:v>1184.5111111111112</c:v>
                </c:pt>
                <c:pt idx="1">
                  <c:v>1168.5999278499294</c:v>
                </c:pt>
                <c:pt idx="2">
                  <c:v>617.68518518518533</c:v>
                </c:pt>
                <c:pt idx="3">
                  <c:v>567.61146632566067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416E-4621-B6C2-22B757C2ED99}"/>
            </c:ext>
          </c:extLst>
        </c:ser>
        <c:ser>
          <c:idx val="5"/>
          <c:order val="5"/>
          <c:tx>
            <c:strRef>
              <c:f>Moderate!$B$9</c:f>
              <c:strCache>
                <c:ptCount val="1"/>
                <c:pt idx="0">
                  <c:v>Zn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errBars>
            <c:errBarType val="both"/>
            <c:errValType val="cust"/>
            <c:plus>
              <c:numRef>
                <c:f>Moderate!$C$18:$F$18</c:f>
                <c:numCache>
                  <c:formatCode>General</c:formatCode>
                  <c:ptCount val="4"/>
                  <c:pt idx="0">
                    <c:v>9.5658441420326223</c:v>
                  </c:pt>
                  <c:pt idx="1">
                    <c:v>7.0962229275502819</c:v>
                  </c:pt>
                  <c:pt idx="2">
                    <c:v>1.8558327581809433</c:v>
                  </c:pt>
                  <c:pt idx="3">
                    <c:v>6.7942491157304845</c:v>
                  </c:pt>
                </c:numCache>
              </c:numRef>
            </c:plus>
            <c:minus>
              <c:numRef>
                <c:f>Moderate!$C$18:$F$18</c:f>
                <c:numCache>
                  <c:formatCode>General</c:formatCode>
                  <c:ptCount val="4"/>
                  <c:pt idx="0">
                    <c:v>9.5658441420326223</c:v>
                  </c:pt>
                  <c:pt idx="1">
                    <c:v>7.0962229275502819</c:v>
                  </c:pt>
                  <c:pt idx="2">
                    <c:v>1.8558327581809433</c:v>
                  </c:pt>
                  <c:pt idx="3">
                    <c:v>6.7942491157304845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Moderate!$C$3:$F$3</c:f>
              <c:strCache>
                <c:ptCount val="4"/>
                <c:pt idx="0">
                  <c:v>USB</c:v>
                </c:pt>
                <c:pt idx="1">
                  <c:v>SB</c:v>
                </c:pt>
                <c:pt idx="2">
                  <c:v>USC</c:v>
                </c:pt>
                <c:pt idx="3">
                  <c:v>SC</c:v>
                </c:pt>
              </c:strCache>
            </c:strRef>
          </c:cat>
          <c:val>
            <c:numRef>
              <c:f>Moderate!$C$9:$F$9</c:f>
              <c:numCache>
                <c:formatCode>0.00</c:formatCode>
                <c:ptCount val="4"/>
                <c:pt idx="0">
                  <c:v>141.91904761904763</c:v>
                </c:pt>
                <c:pt idx="1">
                  <c:v>46.451269841269841</c:v>
                </c:pt>
                <c:pt idx="2">
                  <c:v>60.207407407407381</c:v>
                </c:pt>
                <c:pt idx="3">
                  <c:v>37.097328786587106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416E-4621-B6C2-22B757C2ED99}"/>
            </c:ext>
          </c:extLst>
        </c:ser>
        <c:ser>
          <c:idx val="6"/>
          <c:order val="6"/>
          <c:tx>
            <c:strRef>
              <c:f>Moderate!$B$10</c:f>
              <c:strCache>
                <c:ptCount val="1"/>
                <c:pt idx="0">
                  <c:v>Hg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errBars>
            <c:errBarType val="both"/>
            <c:errValType val="cust"/>
            <c:plus>
              <c:numRef>
                <c:f>Moderate!$C$19:$F$19</c:f>
                <c:numCache>
                  <c:formatCode>General</c:formatCode>
                  <c:ptCount val="4"/>
                  <c:pt idx="0">
                    <c:v>8.0888373680020589</c:v>
                  </c:pt>
                  <c:pt idx="1">
                    <c:v>19.945821090025134</c:v>
                  </c:pt>
                  <c:pt idx="2">
                    <c:v>4.3557870308861641</c:v>
                  </c:pt>
                  <c:pt idx="3">
                    <c:v>5.7484005062793351</c:v>
                  </c:pt>
                </c:numCache>
              </c:numRef>
            </c:plus>
            <c:minus>
              <c:numRef>
                <c:f>Moderate!$C$19:$F$19</c:f>
                <c:numCache>
                  <c:formatCode>General</c:formatCode>
                  <c:ptCount val="4"/>
                  <c:pt idx="0">
                    <c:v>8.0888373680020589</c:v>
                  </c:pt>
                  <c:pt idx="1">
                    <c:v>19.945821090025134</c:v>
                  </c:pt>
                  <c:pt idx="2">
                    <c:v>4.3557870308861641</c:v>
                  </c:pt>
                  <c:pt idx="3">
                    <c:v>5.7484005062793351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Moderate!$C$3:$F$3</c:f>
              <c:strCache>
                <c:ptCount val="4"/>
                <c:pt idx="0">
                  <c:v>USB</c:v>
                </c:pt>
                <c:pt idx="1">
                  <c:v>SB</c:v>
                </c:pt>
                <c:pt idx="2">
                  <c:v>USC</c:v>
                </c:pt>
                <c:pt idx="3">
                  <c:v>SC</c:v>
                </c:pt>
              </c:strCache>
            </c:strRef>
          </c:cat>
          <c:val>
            <c:numRef>
              <c:f>Moderate!$C$10:$F$10</c:f>
              <c:numCache>
                <c:formatCode>0.00</c:formatCode>
                <c:ptCount val="4"/>
                <c:pt idx="0">
                  <c:v>331.38452380952378</c:v>
                </c:pt>
                <c:pt idx="1">
                  <c:v>359.01955266955264</c:v>
                </c:pt>
                <c:pt idx="2">
                  <c:v>140.87407407407406</c:v>
                </c:pt>
                <c:pt idx="3">
                  <c:v>158.36231884057966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416E-4621-B6C2-22B757C2ED99}"/>
            </c:ext>
          </c:extLst>
        </c:ser>
        <c:gapWidth val="219"/>
        <c:axId val="42130432"/>
        <c:axId val="42148608"/>
      </c:barChart>
      <c:lineChart>
        <c:grouping val="standard"/>
        <c:ser>
          <c:idx val="0"/>
          <c:order val="0"/>
          <c:tx>
            <c:strRef>
              <c:f>Moderate!$B$4</c:f>
              <c:strCache>
                <c:ptCount val="1"/>
                <c:pt idx="0">
                  <c:v>Cd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plus>
              <c:numRef>
                <c:f>Moderate!$C$13:$F$13</c:f>
                <c:numCache>
                  <c:formatCode>General</c:formatCode>
                  <c:ptCount val="4"/>
                  <c:pt idx="0">
                    <c:v>6.8169706201049687E-2</c:v>
                  </c:pt>
                  <c:pt idx="1">
                    <c:v>8.0993340834889585E-2</c:v>
                  </c:pt>
                  <c:pt idx="2">
                    <c:v>1.1111111111111127E-2</c:v>
                  </c:pt>
                  <c:pt idx="3">
                    <c:v>7.5220704473651423E-2</c:v>
                  </c:pt>
                </c:numCache>
              </c:numRef>
            </c:plus>
            <c:minus>
              <c:numRef>
                <c:f>Moderate!$C$13:$F$13</c:f>
                <c:numCache>
                  <c:formatCode>General</c:formatCode>
                  <c:ptCount val="4"/>
                  <c:pt idx="0">
                    <c:v>6.8169706201049687E-2</c:v>
                  </c:pt>
                  <c:pt idx="1">
                    <c:v>8.0993340834889585E-2</c:v>
                  </c:pt>
                  <c:pt idx="2">
                    <c:v>1.1111111111111127E-2</c:v>
                  </c:pt>
                  <c:pt idx="3">
                    <c:v>7.5220704473651423E-2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Moderate!$C$3:$F$3</c:f>
              <c:strCache>
                <c:ptCount val="4"/>
                <c:pt idx="0">
                  <c:v>USB</c:v>
                </c:pt>
                <c:pt idx="1">
                  <c:v>SB</c:v>
                </c:pt>
                <c:pt idx="2">
                  <c:v>USC</c:v>
                </c:pt>
                <c:pt idx="3">
                  <c:v>SC</c:v>
                </c:pt>
              </c:strCache>
            </c:strRef>
          </c:cat>
          <c:val>
            <c:numRef>
              <c:f>Moderate!$C$4:$F$4</c:f>
              <c:numCache>
                <c:formatCode>0.00</c:formatCode>
                <c:ptCount val="4"/>
                <c:pt idx="0">
                  <c:v>1.1488095238095237</c:v>
                </c:pt>
                <c:pt idx="1">
                  <c:v>1.1843795093795095</c:v>
                </c:pt>
                <c:pt idx="2">
                  <c:v>0.55555555555555558</c:v>
                </c:pt>
                <c:pt idx="3">
                  <c:v>0.54946291560102301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16E-4621-B6C2-22B757C2ED99}"/>
            </c:ext>
          </c:extLst>
        </c:ser>
        <c:ser>
          <c:idx val="3"/>
          <c:order val="3"/>
          <c:tx>
            <c:strRef>
              <c:f>Moderate!$B$7</c:f>
              <c:strCache>
                <c:ptCount val="1"/>
                <c:pt idx="0">
                  <c:v>Pb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plus>
              <c:numRef>
                <c:f>Moderate!$C$16:$F$16</c:f>
                <c:numCache>
                  <c:formatCode>General</c:formatCode>
                  <c:ptCount val="4"/>
                  <c:pt idx="0">
                    <c:v>1.1757668651090798</c:v>
                  </c:pt>
                  <c:pt idx="1">
                    <c:v>0.100964805315122</c:v>
                  </c:pt>
                  <c:pt idx="2">
                    <c:v>1.0677270963422132</c:v>
                  </c:pt>
                  <c:pt idx="3">
                    <c:v>1.6764602518524416</c:v>
                  </c:pt>
                </c:numCache>
              </c:numRef>
            </c:plus>
            <c:minus>
              <c:numRef>
                <c:f>Moderate!$C$16:$F$16</c:f>
                <c:numCache>
                  <c:formatCode>General</c:formatCode>
                  <c:ptCount val="4"/>
                  <c:pt idx="0">
                    <c:v>1.1757668651090798</c:v>
                  </c:pt>
                  <c:pt idx="1">
                    <c:v>0.100964805315122</c:v>
                  </c:pt>
                  <c:pt idx="2">
                    <c:v>1.0677270963422132</c:v>
                  </c:pt>
                  <c:pt idx="3">
                    <c:v>1.6764602518524416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Moderate!$C$3:$F$3</c:f>
              <c:strCache>
                <c:ptCount val="4"/>
                <c:pt idx="0">
                  <c:v>USB</c:v>
                </c:pt>
                <c:pt idx="1">
                  <c:v>SB</c:v>
                </c:pt>
                <c:pt idx="2">
                  <c:v>USC</c:v>
                </c:pt>
                <c:pt idx="3">
                  <c:v>SC</c:v>
                </c:pt>
              </c:strCache>
            </c:strRef>
          </c:cat>
          <c:val>
            <c:numRef>
              <c:f>Moderate!$C$7:$F$7</c:f>
              <c:numCache>
                <c:formatCode>0.00</c:formatCode>
                <c:ptCount val="4"/>
                <c:pt idx="0">
                  <c:v>24.422619047619047</c:v>
                </c:pt>
                <c:pt idx="1">
                  <c:v>2.7636984126984125</c:v>
                </c:pt>
                <c:pt idx="2">
                  <c:v>14.137037037037038</c:v>
                </c:pt>
                <c:pt idx="3">
                  <c:v>12.696409775504405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16E-4621-B6C2-22B757C2ED99}"/>
            </c:ext>
          </c:extLst>
        </c:ser>
        <c:marker val="1"/>
        <c:axId val="42152704"/>
        <c:axId val="42150528"/>
      </c:lineChart>
      <c:catAx>
        <c:axId val="42130432"/>
        <c:scaling>
          <c:orientation val="minMax"/>
        </c:scaling>
        <c:axPos val="b"/>
        <c:numFmt formatCode="General" sourceLinked="1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48608"/>
        <c:crosses val="autoZero"/>
        <c:auto val="1"/>
        <c:lblAlgn val="ctr"/>
        <c:lblOffset val="100"/>
      </c:catAx>
      <c:valAx>
        <c:axId val="42148608"/>
        <c:scaling>
          <c:orientation val="minMax"/>
        </c:scaling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µg/g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0.00" sourceLinked="1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30432"/>
        <c:crosses val="autoZero"/>
        <c:crossBetween val="between"/>
      </c:valAx>
      <c:valAx>
        <c:axId val="42150528"/>
        <c:scaling>
          <c:orientation val="minMax"/>
        </c:scaling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 sz="1000" b="0" i="0" baseline="0">
                    <a:effectLst/>
                  </a:rPr>
                  <a:t>µg/g</a:t>
                </a:r>
                <a:endParaRPr lang="en-IN" sz="1000">
                  <a:effectLst/>
                </a:endParaRP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0.00" sourceLinked="1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52704"/>
        <c:crosses val="max"/>
        <c:crossBetween val="between"/>
      </c:valAx>
      <c:catAx>
        <c:axId val="42152704"/>
        <c:scaling>
          <c:orientation val="minMax"/>
        </c:scaling>
        <c:delete val="1"/>
        <c:axPos val="t"/>
        <c:numFmt formatCode="General" sourceLinked="1"/>
        <c:tickLblPos val="nextTo"/>
        <c:crossAx val="42150528"/>
        <c:crosses val="max"/>
        <c:auto val="1"/>
        <c:lblAlgn val="ctr"/>
        <c:lblOffset val="100"/>
      </c:cat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Levels of heavy metals in Cheap brand</a:t>
            </a:r>
          </a:p>
        </c:rich>
      </c:tx>
      <c:layout/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1"/>
          <c:order val="1"/>
          <c:tx>
            <c:strRef>
              <c:f>cheap!$C$6</c:f>
              <c:strCache>
                <c:ptCount val="1"/>
                <c:pt idx="0">
                  <c:v>Cu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errBars>
            <c:errBarType val="both"/>
            <c:errValType val="cust"/>
            <c:plus>
              <c:numRef>
                <c:f>cheap!$D$14:$G$14</c:f>
                <c:numCache>
                  <c:formatCode>General</c:formatCode>
                  <c:ptCount val="4"/>
                  <c:pt idx="0">
                    <c:v>1.7108123917322513</c:v>
                  </c:pt>
                  <c:pt idx="1">
                    <c:v>11.022532698220202</c:v>
                  </c:pt>
                  <c:pt idx="2">
                    <c:v>3.4532395930441564</c:v>
                  </c:pt>
                  <c:pt idx="3">
                    <c:v>3.9464228798938379</c:v>
                  </c:pt>
                </c:numCache>
              </c:numRef>
            </c:plus>
            <c:minus>
              <c:numRef>
                <c:f>cheap!$D$14:$G$14</c:f>
                <c:numCache>
                  <c:formatCode>General</c:formatCode>
                  <c:ptCount val="4"/>
                  <c:pt idx="0">
                    <c:v>1.7108123917322513</c:v>
                  </c:pt>
                  <c:pt idx="1">
                    <c:v>11.022532698220202</c:v>
                  </c:pt>
                  <c:pt idx="2">
                    <c:v>3.4532395930441564</c:v>
                  </c:pt>
                  <c:pt idx="3">
                    <c:v>3.9464228798938379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cheap!$D$4:$G$4</c:f>
              <c:strCache>
                <c:ptCount val="4"/>
                <c:pt idx="0">
                  <c:v>USB</c:v>
                </c:pt>
                <c:pt idx="1">
                  <c:v>SB</c:v>
                </c:pt>
                <c:pt idx="2">
                  <c:v>USC</c:v>
                </c:pt>
                <c:pt idx="3">
                  <c:v>SC</c:v>
                </c:pt>
              </c:strCache>
            </c:strRef>
          </c:cat>
          <c:val>
            <c:numRef>
              <c:f>cheap!$D$6:$G$6</c:f>
              <c:numCache>
                <c:formatCode>General</c:formatCode>
                <c:ptCount val="4"/>
                <c:pt idx="0">
                  <c:v>147.99824561403508</c:v>
                </c:pt>
                <c:pt idx="1">
                  <c:v>117.9441666666667</c:v>
                </c:pt>
                <c:pt idx="2">
                  <c:v>63.780140310077535</c:v>
                </c:pt>
                <c:pt idx="3">
                  <c:v>65.183821354628819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D39-4590-A4DC-DA2F456B87E4}"/>
            </c:ext>
          </c:extLst>
        </c:ser>
        <c:ser>
          <c:idx val="2"/>
          <c:order val="2"/>
          <c:tx>
            <c:strRef>
              <c:f>cheap!$C$7</c:f>
              <c:strCache>
                <c:ptCount val="1"/>
                <c:pt idx="0">
                  <c:v>Fe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errBars>
            <c:errBarType val="both"/>
            <c:errValType val="cust"/>
            <c:plus>
              <c:numRef>
                <c:f>cheap!$D$15:$G$15</c:f>
                <c:numCache>
                  <c:formatCode>General</c:formatCode>
                  <c:ptCount val="4"/>
                  <c:pt idx="0">
                    <c:v>13.155741687881385</c:v>
                  </c:pt>
                  <c:pt idx="1">
                    <c:v>12.343348229853024</c:v>
                  </c:pt>
                  <c:pt idx="2">
                    <c:v>3.4512821496733603</c:v>
                  </c:pt>
                  <c:pt idx="3">
                    <c:v>4.6139101573534997</c:v>
                  </c:pt>
                </c:numCache>
              </c:numRef>
            </c:plus>
            <c:minus>
              <c:numRef>
                <c:f>cheap!$D$15:$G$15</c:f>
                <c:numCache>
                  <c:formatCode>General</c:formatCode>
                  <c:ptCount val="4"/>
                  <c:pt idx="0">
                    <c:v>13.155741687881385</c:v>
                  </c:pt>
                  <c:pt idx="1">
                    <c:v>12.343348229853024</c:v>
                  </c:pt>
                  <c:pt idx="2">
                    <c:v>3.4512821496733603</c:v>
                  </c:pt>
                  <c:pt idx="3">
                    <c:v>4.6139101573534997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cheap!$D$4:$G$4</c:f>
              <c:strCache>
                <c:ptCount val="4"/>
                <c:pt idx="0">
                  <c:v>USB</c:v>
                </c:pt>
                <c:pt idx="1">
                  <c:v>SB</c:v>
                </c:pt>
                <c:pt idx="2">
                  <c:v>USC</c:v>
                </c:pt>
                <c:pt idx="3">
                  <c:v>SC</c:v>
                </c:pt>
              </c:strCache>
            </c:strRef>
          </c:cat>
          <c:val>
            <c:numRef>
              <c:f>cheap!$D$7:$G$7</c:f>
              <c:numCache>
                <c:formatCode>General</c:formatCode>
                <c:ptCount val="4"/>
                <c:pt idx="0">
                  <c:v>232.87850877192966</c:v>
                </c:pt>
                <c:pt idx="1">
                  <c:v>203.82348484848481</c:v>
                </c:pt>
                <c:pt idx="2">
                  <c:v>165.33333333333346</c:v>
                </c:pt>
                <c:pt idx="3">
                  <c:v>161.49401064773735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D39-4590-A4DC-DA2F456B87E4}"/>
            </c:ext>
          </c:extLst>
        </c:ser>
        <c:ser>
          <c:idx val="3"/>
          <c:order val="3"/>
          <c:tx>
            <c:strRef>
              <c:f>cheap!$C$8</c:f>
              <c:strCache>
                <c:ptCount val="1"/>
                <c:pt idx="0">
                  <c:v>Pb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errBars>
            <c:errBarType val="both"/>
            <c:errValType val="cust"/>
            <c:plus>
              <c:numRef>
                <c:f>cheap!$D$16:$G$16</c:f>
                <c:numCache>
                  <c:formatCode>General</c:formatCode>
                  <c:ptCount val="4"/>
                  <c:pt idx="0">
                    <c:v>2.3738188976453389</c:v>
                  </c:pt>
                  <c:pt idx="1">
                    <c:v>1.6695285054292346</c:v>
                  </c:pt>
                  <c:pt idx="2">
                    <c:v>1.3313995802376837</c:v>
                  </c:pt>
                  <c:pt idx="3">
                    <c:v>1.6590304720285589</c:v>
                  </c:pt>
                </c:numCache>
              </c:numRef>
            </c:plus>
            <c:minus>
              <c:numRef>
                <c:f>cheap!$D$16:$G$16</c:f>
                <c:numCache>
                  <c:formatCode>General</c:formatCode>
                  <c:ptCount val="4"/>
                  <c:pt idx="0">
                    <c:v>2.3738188976453389</c:v>
                  </c:pt>
                  <c:pt idx="1">
                    <c:v>1.6695285054292346</c:v>
                  </c:pt>
                  <c:pt idx="2">
                    <c:v>1.3313995802376837</c:v>
                  </c:pt>
                  <c:pt idx="3">
                    <c:v>1.6590304720285589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cheap!$D$4:$G$4</c:f>
              <c:strCache>
                <c:ptCount val="4"/>
                <c:pt idx="0">
                  <c:v>USB</c:v>
                </c:pt>
                <c:pt idx="1">
                  <c:v>SB</c:v>
                </c:pt>
                <c:pt idx="2">
                  <c:v>USC</c:v>
                </c:pt>
                <c:pt idx="3">
                  <c:v>SC</c:v>
                </c:pt>
              </c:strCache>
            </c:strRef>
          </c:cat>
          <c:val>
            <c:numRef>
              <c:f>cheap!$D$8:$G$8</c:f>
              <c:numCache>
                <c:formatCode>General</c:formatCode>
                <c:ptCount val="4"/>
                <c:pt idx="0">
                  <c:v>15.835964912280701</c:v>
                </c:pt>
                <c:pt idx="1">
                  <c:v>13.694621212121213</c:v>
                </c:pt>
                <c:pt idx="2">
                  <c:v>5.7713178294573639</c:v>
                </c:pt>
                <c:pt idx="3">
                  <c:v>8.895445134575569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D39-4590-A4DC-DA2F456B87E4}"/>
            </c:ext>
          </c:extLst>
        </c:ser>
        <c:ser>
          <c:idx val="5"/>
          <c:order val="5"/>
          <c:tx>
            <c:strRef>
              <c:f>cheap!$C$10</c:f>
              <c:strCache>
                <c:ptCount val="1"/>
                <c:pt idx="0">
                  <c:v>Zn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errBars>
            <c:errBarType val="both"/>
            <c:errValType val="cust"/>
            <c:plus>
              <c:numRef>
                <c:f>cheap!$D$18:$G$18</c:f>
                <c:numCache>
                  <c:formatCode>General</c:formatCode>
                  <c:ptCount val="4"/>
                  <c:pt idx="0">
                    <c:v>3.4293586752279306</c:v>
                  </c:pt>
                  <c:pt idx="1">
                    <c:v>2.000602434998815</c:v>
                  </c:pt>
                  <c:pt idx="2">
                    <c:v>3.0334428846825712</c:v>
                  </c:pt>
                  <c:pt idx="3">
                    <c:v>3.4441884389165867</c:v>
                  </c:pt>
                </c:numCache>
              </c:numRef>
            </c:plus>
            <c:minus>
              <c:numRef>
                <c:f>cheap!$D$18:$G$18</c:f>
                <c:numCache>
                  <c:formatCode>General</c:formatCode>
                  <c:ptCount val="4"/>
                  <c:pt idx="0">
                    <c:v>3.4293586752279306</c:v>
                  </c:pt>
                  <c:pt idx="1">
                    <c:v>2.000602434998815</c:v>
                  </c:pt>
                  <c:pt idx="2">
                    <c:v>3.0334428846825712</c:v>
                  </c:pt>
                  <c:pt idx="3">
                    <c:v>3.4441884389165867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cheap!$D$4:$G$4</c:f>
              <c:strCache>
                <c:ptCount val="4"/>
                <c:pt idx="0">
                  <c:v>USB</c:v>
                </c:pt>
                <c:pt idx="1">
                  <c:v>SB</c:v>
                </c:pt>
                <c:pt idx="2">
                  <c:v>USC</c:v>
                </c:pt>
                <c:pt idx="3">
                  <c:v>SC</c:v>
                </c:pt>
              </c:strCache>
            </c:strRef>
          </c:cat>
          <c:val>
            <c:numRef>
              <c:f>cheap!$D$10:$G$10</c:f>
              <c:numCache>
                <c:formatCode>General</c:formatCode>
                <c:ptCount val="4"/>
                <c:pt idx="0">
                  <c:v>39.374561403508771</c:v>
                </c:pt>
                <c:pt idx="1">
                  <c:v>40.925580808080809</c:v>
                </c:pt>
                <c:pt idx="2">
                  <c:v>29.36434108527132</c:v>
                </c:pt>
                <c:pt idx="3">
                  <c:v>31.893744454303459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AD39-4590-A4DC-DA2F456B87E4}"/>
            </c:ext>
          </c:extLst>
        </c:ser>
        <c:ser>
          <c:idx val="6"/>
          <c:order val="6"/>
          <c:tx>
            <c:strRef>
              <c:f>cheap!$C$11</c:f>
              <c:strCache>
                <c:ptCount val="1"/>
                <c:pt idx="0">
                  <c:v>Hg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errBars>
            <c:errBarType val="both"/>
            <c:errValType val="cust"/>
            <c:plus>
              <c:numRef>
                <c:f>cheap!$D$19:$G$19</c:f>
                <c:numCache>
                  <c:formatCode>General</c:formatCode>
                  <c:ptCount val="4"/>
                  <c:pt idx="0">
                    <c:v>9.6201675101028208</c:v>
                  </c:pt>
                  <c:pt idx="1">
                    <c:v>6.2289830943034543</c:v>
                  </c:pt>
                  <c:pt idx="2">
                    <c:v>4.5684851348009392</c:v>
                  </c:pt>
                  <c:pt idx="3">
                    <c:v>0.74307592321165916</c:v>
                  </c:pt>
                </c:numCache>
              </c:numRef>
            </c:plus>
            <c:minus>
              <c:numRef>
                <c:f>cheap!$D$19:$G$19</c:f>
                <c:numCache>
                  <c:formatCode>General</c:formatCode>
                  <c:ptCount val="4"/>
                  <c:pt idx="0">
                    <c:v>9.6201675101028208</c:v>
                  </c:pt>
                  <c:pt idx="1">
                    <c:v>6.2289830943034543</c:v>
                  </c:pt>
                  <c:pt idx="2">
                    <c:v>4.5684851348009392</c:v>
                  </c:pt>
                  <c:pt idx="3">
                    <c:v>0.74307592321165916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cheap!$D$4:$G$4</c:f>
              <c:strCache>
                <c:ptCount val="4"/>
                <c:pt idx="0">
                  <c:v>USB</c:v>
                </c:pt>
                <c:pt idx="1">
                  <c:v>SB</c:v>
                </c:pt>
                <c:pt idx="2">
                  <c:v>USC</c:v>
                </c:pt>
                <c:pt idx="3">
                  <c:v>SC</c:v>
                </c:pt>
              </c:strCache>
            </c:strRef>
          </c:cat>
          <c:val>
            <c:numRef>
              <c:f>cheap!$D$11:$G$11</c:f>
              <c:numCache>
                <c:formatCode>General</c:formatCode>
                <c:ptCount val="4"/>
                <c:pt idx="0">
                  <c:v>205.10921052631579</c:v>
                </c:pt>
                <c:pt idx="1">
                  <c:v>141.24553030303031</c:v>
                </c:pt>
                <c:pt idx="2">
                  <c:v>101.34108527131787</c:v>
                </c:pt>
                <c:pt idx="3">
                  <c:v>76.6637089618456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AD39-4590-A4DC-DA2F456B87E4}"/>
            </c:ext>
          </c:extLst>
        </c:ser>
        <c:gapWidth val="219"/>
        <c:axId val="42258816"/>
        <c:axId val="42260352"/>
      </c:barChart>
      <c:lineChart>
        <c:grouping val="standard"/>
        <c:ser>
          <c:idx val="0"/>
          <c:order val="0"/>
          <c:tx>
            <c:strRef>
              <c:f>cheap!$C$5</c:f>
              <c:strCache>
                <c:ptCount val="1"/>
                <c:pt idx="0">
                  <c:v>Cd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plus>
              <c:numRef>
                <c:f>cheap!$D$13:$G$13</c:f>
                <c:numCache>
                  <c:formatCode>General</c:formatCode>
                  <c:ptCount val="4"/>
                  <c:pt idx="0">
                    <c:v>1.5193428136569104E-3</c:v>
                  </c:pt>
                  <c:pt idx="1">
                    <c:v>8.0844373163358671E-3</c:v>
                  </c:pt>
                  <c:pt idx="2">
                    <c:v>1.7446511007917158E-2</c:v>
                  </c:pt>
                  <c:pt idx="3">
                    <c:v>1.5319511994770989E-2</c:v>
                  </c:pt>
                </c:numCache>
              </c:numRef>
            </c:plus>
            <c:minus>
              <c:numRef>
                <c:f>cheap!$D$13:$G$13</c:f>
                <c:numCache>
                  <c:formatCode>General</c:formatCode>
                  <c:ptCount val="4"/>
                  <c:pt idx="0">
                    <c:v>1.5193428136569104E-3</c:v>
                  </c:pt>
                  <c:pt idx="1">
                    <c:v>8.0844373163358671E-3</c:v>
                  </c:pt>
                  <c:pt idx="2">
                    <c:v>1.7446511007917158E-2</c:v>
                  </c:pt>
                  <c:pt idx="3">
                    <c:v>1.5319511994770989E-2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cheap!$D$4:$G$4</c:f>
              <c:strCache>
                <c:ptCount val="4"/>
                <c:pt idx="0">
                  <c:v>USB</c:v>
                </c:pt>
                <c:pt idx="1">
                  <c:v>SB</c:v>
                </c:pt>
                <c:pt idx="2">
                  <c:v>USC</c:v>
                </c:pt>
                <c:pt idx="3">
                  <c:v>SC</c:v>
                </c:pt>
              </c:strCache>
            </c:strRef>
          </c:cat>
          <c:val>
            <c:numRef>
              <c:f>cheap!$D$5:$G$5</c:f>
              <c:numCache>
                <c:formatCode>General</c:formatCode>
                <c:ptCount val="4"/>
                <c:pt idx="0">
                  <c:v>5.1754385964912282E-2</c:v>
                </c:pt>
                <c:pt idx="1">
                  <c:v>0.13075757575757566</c:v>
                </c:pt>
                <c:pt idx="2">
                  <c:v>0.12186046511627897</c:v>
                </c:pt>
                <c:pt idx="3">
                  <c:v>6.5956817509612534E-2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D39-4590-A4DC-DA2F456B87E4}"/>
            </c:ext>
          </c:extLst>
        </c:ser>
        <c:ser>
          <c:idx val="4"/>
          <c:order val="4"/>
          <c:tx>
            <c:strRef>
              <c:f>cheap!$C$9</c:f>
              <c:strCache>
                <c:ptCount val="1"/>
                <c:pt idx="0">
                  <c:v>Sn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plus>
              <c:numRef>
                <c:f>cheap!$D$17:$G$17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</c:numCache>
              </c:numRef>
            </c:plus>
            <c:minus>
              <c:numRef>
                <c:f>cheap!$D$17:$G$17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cheap!$D$4:$G$4</c:f>
              <c:strCache>
                <c:ptCount val="4"/>
                <c:pt idx="0">
                  <c:v>USB</c:v>
                </c:pt>
                <c:pt idx="1">
                  <c:v>SB</c:v>
                </c:pt>
                <c:pt idx="2">
                  <c:v>USC</c:v>
                </c:pt>
                <c:pt idx="3">
                  <c:v>SC</c:v>
                </c:pt>
              </c:strCache>
            </c:strRef>
          </c:cat>
          <c:val>
            <c:numRef>
              <c:f>cheap!$D$9:$G$9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D39-4590-A4DC-DA2F456B87E4}"/>
            </c:ext>
          </c:extLst>
        </c:ser>
        <c:marker val="1"/>
        <c:axId val="42309504"/>
        <c:axId val="42307584"/>
      </c:lineChart>
      <c:catAx>
        <c:axId val="4225881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260352"/>
        <c:crosses val="autoZero"/>
        <c:auto val="1"/>
        <c:lblAlgn val="ctr"/>
        <c:lblOffset val="100"/>
      </c:catAx>
      <c:valAx>
        <c:axId val="42260352"/>
        <c:scaling>
          <c:orientation val="minMax"/>
        </c:scaling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µg/g</a:t>
                </a:r>
              </a:p>
            </c:rich>
          </c:tx>
          <c:layout>
            <c:manualLayout>
              <c:xMode val="edge"/>
              <c:yMode val="edge"/>
              <c:x val="3.0555555555555561E-2"/>
              <c:y val="0.38759623797025394"/>
            </c:manualLayout>
          </c:layout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258816"/>
        <c:crosses val="autoZero"/>
        <c:crossBetween val="between"/>
      </c:valAx>
      <c:valAx>
        <c:axId val="42307584"/>
        <c:scaling>
          <c:orientation val="minMax"/>
        </c:scaling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µg/g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309504"/>
        <c:crosses val="max"/>
        <c:crossBetween val="between"/>
      </c:valAx>
      <c:catAx>
        <c:axId val="42309504"/>
        <c:scaling>
          <c:orientation val="minMax"/>
        </c:scaling>
        <c:delete val="1"/>
        <c:axPos val="b"/>
        <c:numFmt formatCode="General" sourceLinked="1"/>
        <c:tickLblPos val="nextTo"/>
        <c:crossAx val="42307584"/>
        <c:crosses val="autoZero"/>
        <c:auto val="1"/>
        <c:lblAlgn val="ctr"/>
        <c:lblOffset val="100"/>
      </c:cat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498475</xdr:colOff>
      <xdr:row>1</xdr:row>
      <xdr:rowOff>136525</xdr:rowOff>
    </xdr:from>
    <xdr:to>
      <xdr:col>16</xdr:col>
      <xdr:colOff>193675</xdr:colOff>
      <xdr:row>16</xdr:row>
      <xdr:rowOff>117475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1B8E2BD8-C8EF-40E0-A2AA-F95B0AE1EA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549275</xdr:colOff>
      <xdr:row>2</xdr:row>
      <xdr:rowOff>66675</xdr:rowOff>
    </xdr:from>
    <xdr:to>
      <xdr:col>15</xdr:col>
      <xdr:colOff>244475</xdr:colOff>
      <xdr:row>17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4957492E-6D83-40E3-92F8-075F76EA75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606425</xdr:colOff>
      <xdr:row>1</xdr:row>
      <xdr:rowOff>168275</xdr:rowOff>
    </xdr:from>
    <xdr:to>
      <xdr:col>17</xdr:col>
      <xdr:colOff>301625</xdr:colOff>
      <xdr:row>16</xdr:row>
      <xdr:rowOff>149225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62249A26-64F5-48B4-A527-45E6248446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wnloads\Table%20form%20ug%20-%20leachat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F"/>
      <sheetName val="Kings"/>
      <sheetName val="Flake"/>
      <sheetName val="GF-comparison"/>
    </sheetNames>
    <sheetDataSet>
      <sheetData sheetId="0">
        <row r="4">
          <cell r="C4" t="str">
            <v>USB</v>
          </cell>
          <cell r="D4" t="str">
            <v>SB</v>
          </cell>
          <cell r="E4" t="str">
            <v>USC</v>
          </cell>
          <cell r="F4" t="str">
            <v>SC</v>
          </cell>
        </row>
        <row r="5">
          <cell r="B5" t="str">
            <v>Cd</v>
          </cell>
          <cell r="C5">
            <v>0.88757650951199329</v>
          </cell>
          <cell r="D5">
            <v>5.4262253174701902E-2</v>
          </cell>
          <cell r="E5">
            <v>5.1800668018609101E-2</v>
          </cell>
          <cell r="F5">
            <v>0.12082463695366923</v>
          </cell>
        </row>
        <row r="6">
          <cell r="B6" t="str">
            <v>Cu</v>
          </cell>
          <cell r="C6">
            <v>89.146567411081875</v>
          </cell>
          <cell r="D6">
            <v>11.128003703243103</v>
          </cell>
          <cell r="E6">
            <v>25.847518788023393</v>
          </cell>
          <cell r="F6">
            <v>11.691779756295885</v>
          </cell>
        </row>
        <row r="7">
          <cell r="B7" t="str">
            <v>Fe</v>
          </cell>
          <cell r="C7">
            <v>242.80641852770864</v>
          </cell>
          <cell r="D7">
            <v>246.37165084497505</v>
          </cell>
          <cell r="E7">
            <v>124.5806195077339</v>
          </cell>
          <cell r="F7">
            <v>105.11247684634772</v>
          </cell>
        </row>
        <row r="8">
          <cell r="B8" t="str">
            <v>Pb</v>
          </cell>
          <cell r="C8">
            <v>128.89323407774998</v>
          </cell>
          <cell r="D8">
            <v>16.292766930591828</v>
          </cell>
          <cell r="E8">
            <v>5.8818640900234591</v>
          </cell>
          <cell r="F8">
            <v>21.253551939035809</v>
          </cell>
        </row>
        <row r="9">
          <cell r="B9" t="str">
            <v>Sn</v>
          </cell>
          <cell r="C9">
            <v>0</v>
          </cell>
          <cell r="D9">
            <v>0</v>
          </cell>
          <cell r="E9">
            <v>3.6398520214190087</v>
          </cell>
          <cell r="F9">
            <v>0</v>
          </cell>
        </row>
        <row r="10">
          <cell r="B10" t="str">
            <v>Zn</v>
          </cell>
          <cell r="C10">
            <v>63.997320099255582</v>
          </cell>
          <cell r="D10">
            <v>40.955381447857505</v>
          </cell>
          <cell r="E10">
            <v>27.741739234164381</v>
          </cell>
          <cell r="F10">
            <v>25.950140022720671</v>
          </cell>
        </row>
        <row r="13">
          <cell r="C13">
            <v>1.9090157154673326E-2</v>
          </cell>
          <cell r="D13">
            <v>2.5826666113944012E-3</v>
          </cell>
          <cell r="E13">
            <v>2.2957175235595942E-3</v>
          </cell>
          <cell r="F13">
            <v>2.254453867357081E-2</v>
          </cell>
        </row>
        <row r="14">
          <cell r="C14">
            <v>3.7867659222481294</v>
          </cell>
          <cell r="D14">
            <v>0.26237062830770075</v>
          </cell>
          <cell r="E14">
            <v>1.0801920553500945</v>
          </cell>
          <cell r="F14">
            <v>0.7335487980649269</v>
          </cell>
        </row>
        <row r="15">
          <cell r="C15">
            <v>10.593085194375689</v>
          </cell>
          <cell r="D15">
            <v>2.9866379250784405</v>
          </cell>
          <cell r="E15">
            <v>5.805519106127484</v>
          </cell>
          <cell r="F15">
            <v>3.4478576817287347</v>
          </cell>
        </row>
        <row r="16">
          <cell r="C16">
            <v>8.5334325889169946</v>
          </cell>
          <cell r="D16">
            <v>0.47725890920145275</v>
          </cell>
          <cell r="E16">
            <v>0.35575967235277917</v>
          </cell>
          <cell r="F16">
            <v>1.3211195066033756</v>
          </cell>
        </row>
        <row r="17">
          <cell r="C17">
            <v>0</v>
          </cell>
          <cell r="D17">
            <v>0</v>
          </cell>
          <cell r="E17">
            <v>0.55032133128936778</v>
          </cell>
          <cell r="F17">
            <v>0</v>
          </cell>
        </row>
        <row r="18">
          <cell r="C18">
            <v>9.2826799007443856</v>
          </cell>
          <cell r="D18">
            <v>0.54194475535105013</v>
          </cell>
          <cell r="E18">
            <v>1.137778838124774</v>
          </cell>
          <cell r="F18">
            <v>1.3616879342685753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C4:G19"/>
  <sheetViews>
    <sheetView workbookViewId="0">
      <selection activeCell="R7" sqref="R7"/>
    </sheetView>
  </sheetViews>
  <sheetFormatPr defaultRowHeight="14.5"/>
  <sheetData>
    <row r="4" spans="3:7">
      <c r="D4" t="s">
        <v>0</v>
      </c>
      <c r="E4" t="s">
        <v>10</v>
      </c>
      <c r="F4" t="s">
        <v>9</v>
      </c>
      <c r="G4" t="s">
        <v>11</v>
      </c>
    </row>
    <row r="5" spans="3:7">
      <c r="C5" t="s">
        <v>2</v>
      </c>
      <c r="D5">
        <v>0.23929292929292922</v>
      </c>
      <c r="E5">
        <v>0.52048260381593725</v>
      </c>
      <c r="F5">
        <v>0.25124378109452733</v>
      </c>
      <c r="G5">
        <v>0.34434721444133204</v>
      </c>
    </row>
    <row r="6" spans="3:7">
      <c r="C6" t="s">
        <v>3</v>
      </c>
      <c r="D6">
        <v>151.29702020202012</v>
      </c>
      <c r="E6">
        <v>162.93643535353536</v>
      </c>
      <c r="F6">
        <v>86.608847263681582</v>
      </c>
      <c r="G6">
        <v>73.789591565515096</v>
      </c>
    </row>
    <row r="7" spans="3:7">
      <c r="C7" t="s">
        <v>4</v>
      </c>
      <c r="D7">
        <v>51.147747474747483</v>
      </c>
      <c r="E7">
        <v>37.225962962962967</v>
      </c>
      <c r="F7">
        <v>105.48258706467662</v>
      </c>
      <c r="G7">
        <v>87.934128042328027</v>
      </c>
    </row>
    <row r="8" spans="3:7">
      <c r="C8" t="s">
        <v>5</v>
      </c>
      <c r="D8">
        <v>16.969696969696972</v>
      </c>
      <c r="E8">
        <v>19.864927048260384</v>
      </c>
      <c r="F8">
        <v>9.9701492537313428</v>
      </c>
      <c r="G8">
        <v>12.442070846560847</v>
      </c>
    </row>
    <row r="9" spans="3:7">
      <c r="C9" t="s">
        <v>6</v>
      </c>
      <c r="D9">
        <v>599.60187272727273</v>
      </c>
      <c r="E9">
        <v>869.04713804713822</v>
      </c>
      <c r="F9">
        <v>438.31949651741297</v>
      </c>
      <c r="G9">
        <v>466.87949361967009</v>
      </c>
    </row>
    <row r="10" spans="3:7">
      <c r="C10" t="s">
        <v>7</v>
      </c>
      <c r="D10">
        <v>45.20707070707072</v>
      </c>
      <c r="E10">
        <v>35.887620202020202</v>
      </c>
      <c r="F10">
        <v>37.094527363184078</v>
      </c>
      <c r="G10">
        <v>24.403166822284465</v>
      </c>
    </row>
    <row r="11" spans="3:7">
      <c r="C11" t="s">
        <v>8</v>
      </c>
      <c r="D11">
        <v>169.8080808080808</v>
      </c>
      <c r="E11">
        <v>213.52267115600435</v>
      </c>
      <c r="F11">
        <v>305.3438955223881</v>
      </c>
      <c r="G11">
        <v>104.77824463118576</v>
      </c>
    </row>
    <row r="13" spans="3:7">
      <c r="C13" t="s">
        <v>2</v>
      </c>
      <c r="D13">
        <v>2.3995586779220323E-2</v>
      </c>
      <c r="E13">
        <v>7.9576995391719349E-3</v>
      </c>
      <c r="F13">
        <v>2.6208093912568994E-2</v>
      </c>
      <c r="G13">
        <v>5.5917900695430164E-3</v>
      </c>
    </row>
    <row r="14" spans="3:7">
      <c r="C14" t="s">
        <v>3</v>
      </c>
      <c r="D14">
        <v>5.7578836048745661</v>
      </c>
      <c r="E14">
        <v>6.79614995947182</v>
      </c>
      <c r="F14">
        <v>0.91149303673570148</v>
      </c>
      <c r="G14">
        <v>0.35818263001052469</v>
      </c>
    </row>
    <row r="15" spans="3:7">
      <c r="C15" t="s">
        <v>4</v>
      </c>
      <c r="D15">
        <v>2.0387047726399024</v>
      </c>
      <c r="E15">
        <v>2.4186757940467833</v>
      </c>
      <c r="F15">
        <v>0.39215216714305134</v>
      </c>
      <c r="G15">
        <v>3.5584597705365355</v>
      </c>
    </row>
    <row r="16" spans="3:7">
      <c r="C16" t="s">
        <v>5</v>
      </c>
      <c r="D16">
        <v>1.4569897391854989</v>
      </c>
      <c r="E16">
        <v>2.3945242643485507</v>
      </c>
      <c r="F16">
        <v>0.49117858722102647</v>
      </c>
      <c r="G16">
        <v>1.3972940829533684</v>
      </c>
    </row>
    <row r="17" spans="3:7">
      <c r="C17" t="s">
        <v>6</v>
      </c>
      <c r="D17">
        <v>15.980950318816754</v>
      </c>
      <c r="E17">
        <v>19.108694038891983</v>
      </c>
      <c r="F17">
        <v>2.8931191195067432</v>
      </c>
      <c r="G17">
        <v>8.3325600903936063</v>
      </c>
    </row>
    <row r="18" spans="3:7">
      <c r="C18" t="s">
        <v>7</v>
      </c>
      <c r="D18">
        <v>1.4821662023410656</v>
      </c>
      <c r="E18">
        <v>1.5956967321588198</v>
      </c>
      <c r="F18">
        <v>1.609664184438389</v>
      </c>
      <c r="G18">
        <v>0.70977948854408701</v>
      </c>
    </row>
    <row r="19" spans="3:7">
      <c r="C19" t="s">
        <v>8</v>
      </c>
      <c r="D19">
        <v>5.1439412534769966</v>
      </c>
      <c r="E19">
        <v>11.640124876975193</v>
      </c>
      <c r="F19">
        <v>8.1415487199119454</v>
      </c>
      <c r="G19">
        <v>3.0846512525084226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Q19"/>
  <sheetViews>
    <sheetView workbookViewId="0">
      <selection activeCell="F3" sqref="F3:F19"/>
    </sheetView>
  </sheetViews>
  <sheetFormatPr defaultRowHeight="14.5"/>
  <sheetData>
    <row r="2" spans="2:17">
      <c r="C2" t="s">
        <v>1</v>
      </c>
    </row>
    <row r="3" spans="2:17">
      <c r="C3" t="s">
        <v>0</v>
      </c>
      <c r="D3" t="s">
        <v>10</v>
      </c>
      <c r="E3" t="s">
        <v>9</v>
      </c>
      <c r="F3" t="s">
        <v>11</v>
      </c>
    </row>
    <row r="4" spans="2:17">
      <c r="B4" t="s">
        <v>2</v>
      </c>
      <c r="C4" s="2">
        <v>1.1488095238095237</v>
      </c>
      <c r="D4" s="2">
        <v>1.1843795093795095</v>
      </c>
      <c r="E4" s="2">
        <v>0.55555555555555558</v>
      </c>
      <c r="F4" s="2">
        <v>0.54946291560102301</v>
      </c>
    </row>
    <row r="5" spans="2:17">
      <c r="B5" t="s">
        <v>3</v>
      </c>
      <c r="C5" s="2">
        <v>287.52619047619049</v>
      </c>
      <c r="D5" s="2">
        <v>185.34794372294371</v>
      </c>
      <c r="E5" s="2">
        <v>105.06666666666666</v>
      </c>
      <c r="F5" s="2">
        <v>96.851094060812713</v>
      </c>
    </row>
    <row r="6" spans="2:17">
      <c r="B6" t="s">
        <v>4</v>
      </c>
      <c r="C6" s="2">
        <v>112.28492063492064</v>
      </c>
      <c r="D6" s="2">
        <v>155.3013347763347</v>
      </c>
      <c r="E6" s="2">
        <v>134.61481481481482</v>
      </c>
      <c r="F6" s="2">
        <v>139.71647939755613</v>
      </c>
    </row>
    <row r="7" spans="2:17">
      <c r="B7" t="s">
        <v>5</v>
      </c>
      <c r="C7" s="2">
        <v>24.422619047619047</v>
      </c>
      <c r="D7" s="2">
        <v>2.7636984126984125</v>
      </c>
      <c r="E7" s="2">
        <v>14.137037037037038</v>
      </c>
      <c r="F7" s="2">
        <v>12.696409775504405</v>
      </c>
    </row>
    <row r="8" spans="2:17">
      <c r="B8" t="s">
        <v>6</v>
      </c>
      <c r="C8" s="2">
        <v>1184.5111111111112</v>
      </c>
      <c r="D8" s="2">
        <v>1168.5999278499294</v>
      </c>
      <c r="E8" s="2">
        <v>617.68518518518533</v>
      </c>
      <c r="F8" s="2">
        <v>567.61146632566067</v>
      </c>
      <c r="Q8" s="1" t="s">
        <v>12</v>
      </c>
    </row>
    <row r="9" spans="2:17">
      <c r="B9" t="s">
        <v>7</v>
      </c>
      <c r="C9" s="2">
        <v>141.91904761904763</v>
      </c>
      <c r="D9" s="2">
        <v>46.451269841269841</v>
      </c>
      <c r="E9" s="2">
        <v>60.207407407407381</v>
      </c>
      <c r="F9" s="2">
        <v>37.097328786587106</v>
      </c>
    </row>
    <row r="10" spans="2:17">
      <c r="B10" t="s">
        <v>8</v>
      </c>
      <c r="C10" s="2">
        <v>331.38452380952378</v>
      </c>
      <c r="D10" s="2">
        <v>359.01955266955264</v>
      </c>
      <c r="E10" s="2">
        <v>140.87407407407406</v>
      </c>
      <c r="F10" s="2">
        <v>158.36231884057966</v>
      </c>
    </row>
    <row r="13" spans="2:17">
      <c r="B13" t="s">
        <v>2</v>
      </c>
      <c r="C13">
        <v>6.8169706201049687E-2</v>
      </c>
      <c r="D13">
        <v>8.0993340834889585E-2</v>
      </c>
      <c r="E13">
        <v>1.1111111111111127E-2</v>
      </c>
      <c r="F13">
        <v>7.5220704473651423E-2</v>
      </c>
    </row>
    <row r="14" spans="2:17">
      <c r="B14" t="s">
        <v>3</v>
      </c>
      <c r="C14">
        <v>43.289695911484941</v>
      </c>
      <c r="D14">
        <v>14.996643445547333</v>
      </c>
      <c r="E14">
        <v>8.5108717691905582</v>
      </c>
      <c r="F14">
        <v>6.0427878204382157</v>
      </c>
    </row>
    <row r="15" spans="2:17">
      <c r="B15" t="s">
        <v>4</v>
      </c>
      <c r="C15">
        <v>9.7269231184496228</v>
      </c>
      <c r="D15">
        <v>5.0376482972243606</v>
      </c>
      <c r="E15">
        <v>5.5573478590364767</v>
      </c>
      <c r="F15">
        <v>4.335781070445103</v>
      </c>
    </row>
    <row r="16" spans="2:17">
      <c r="B16" t="s">
        <v>5</v>
      </c>
      <c r="C16">
        <v>1.1757668651090798</v>
      </c>
      <c r="D16">
        <v>0.100964805315122</v>
      </c>
      <c r="E16">
        <v>1.0677270963422132</v>
      </c>
      <c r="F16">
        <v>1.6764602518524416</v>
      </c>
    </row>
    <row r="17" spans="2:6">
      <c r="B17" t="s">
        <v>6</v>
      </c>
      <c r="C17">
        <v>10.824372362267997</v>
      </c>
      <c r="D17">
        <v>15.388992243377327</v>
      </c>
      <c r="E17">
        <v>17.200245237030416</v>
      </c>
      <c r="F17">
        <v>11.688413851314392</v>
      </c>
    </row>
    <row r="18" spans="2:6">
      <c r="B18" t="s">
        <v>7</v>
      </c>
      <c r="C18">
        <v>9.5658441420326223</v>
      </c>
      <c r="D18">
        <v>7.0962229275502819</v>
      </c>
      <c r="E18">
        <v>1.8558327581809433</v>
      </c>
      <c r="F18">
        <v>6.7942491157304845</v>
      </c>
    </row>
    <row r="19" spans="2:6">
      <c r="B19" t="s">
        <v>8</v>
      </c>
      <c r="C19">
        <v>8.0888373680020589</v>
      </c>
      <c r="D19">
        <v>19.945821090025134</v>
      </c>
      <c r="E19">
        <v>4.3557870308861641</v>
      </c>
      <c r="F19">
        <v>5.7484005062793351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C4:S19"/>
  <sheetViews>
    <sheetView topLeftCell="B1" workbookViewId="0">
      <selection activeCell="G4" sqref="G4:G19"/>
    </sheetView>
  </sheetViews>
  <sheetFormatPr defaultRowHeight="14.5"/>
  <sheetData>
    <row r="4" spans="3:19">
      <c r="D4" t="s">
        <v>0</v>
      </c>
      <c r="E4" t="s">
        <v>10</v>
      </c>
      <c r="F4" t="s">
        <v>9</v>
      </c>
      <c r="G4" t="s">
        <v>11</v>
      </c>
    </row>
    <row r="5" spans="3:19">
      <c r="C5" t="s">
        <v>2</v>
      </c>
      <c r="D5">
        <v>5.1754385964912282E-2</v>
      </c>
      <c r="E5">
        <v>0.13075757575757566</v>
      </c>
      <c r="F5">
        <v>0.12186046511627897</v>
      </c>
      <c r="G5">
        <v>6.5956817509612534E-2</v>
      </c>
    </row>
    <row r="6" spans="3:19">
      <c r="C6" t="s">
        <v>3</v>
      </c>
      <c r="D6">
        <v>147.99824561403508</v>
      </c>
      <c r="E6">
        <v>117.9441666666667</v>
      </c>
      <c r="F6">
        <v>63.780140310077535</v>
      </c>
      <c r="G6">
        <v>65.183821354628819</v>
      </c>
    </row>
    <row r="7" spans="3:19">
      <c r="C7" t="s">
        <v>4</v>
      </c>
      <c r="D7">
        <v>232.87850877192966</v>
      </c>
      <c r="E7">
        <v>203.82348484848481</v>
      </c>
      <c r="F7">
        <v>165.33333333333346</v>
      </c>
      <c r="G7">
        <v>161.49401064773735</v>
      </c>
    </row>
    <row r="8" spans="3:19">
      <c r="C8" t="s">
        <v>5</v>
      </c>
      <c r="D8">
        <v>15.835964912280701</v>
      </c>
      <c r="E8">
        <v>13.694621212121213</v>
      </c>
      <c r="F8">
        <v>5.7713178294573639</v>
      </c>
      <c r="G8">
        <v>8.895445134575569</v>
      </c>
    </row>
    <row r="9" spans="3:19">
      <c r="C9" t="s">
        <v>6</v>
      </c>
      <c r="D9">
        <v>0</v>
      </c>
      <c r="E9">
        <v>0</v>
      </c>
      <c r="F9">
        <v>0</v>
      </c>
      <c r="G9">
        <v>0</v>
      </c>
    </row>
    <row r="10" spans="3:19">
      <c r="C10" t="s">
        <v>7</v>
      </c>
      <c r="D10">
        <v>39.374561403508771</v>
      </c>
      <c r="E10">
        <v>40.925580808080809</v>
      </c>
      <c r="F10">
        <v>29.36434108527132</v>
      </c>
      <c r="G10">
        <v>31.893744454303459</v>
      </c>
    </row>
    <row r="11" spans="3:19">
      <c r="C11" t="s">
        <v>8</v>
      </c>
      <c r="D11">
        <v>205.10921052631579</v>
      </c>
      <c r="E11">
        <v>141.24553030303031</v>
      </c>
      <c r="F11">
        <v>101.34108527131787</v>
      </c>
      <c r="G11">
        <v>76.6637089618456</v>
      </c>
      <c r="S11" s="1" t="s">
        <v>12</v>
      </c>
    </row>
    <row r="13" spans="3:19">
      <c r="C13" t="s">
        <v>2</v>
      </c>
      <c r="D13">
        <v>1.5193428136569104E-3</v>
      </c>
      <c r="E13">
        <v>8.0844373163358671E-3</v>
      </c>
      <c r="F13">
        <v>1.7446511007917158E-2</v>
      </c>
      <c r="G13">
        <v>1.5319511994770989E-2</v>
      </c>
    </row>
    <row r="14" spans="3:19">
      <c r="C14" t="s">
        <v>3</v>
      </c>
      <c r="D14">
        <v>1.7108123917322513</v>
      </c>
      <c r="E14">
        <v>11.022532698220202</v>
      </c>
      <c r="F14">
        <v>3.4532395930441564</v>
      </c>
      <c r="G14">
        <v>3.9464228798938379</v>
      </c>
    </row>
    <row r="15" spans="3:19">
      <c r="C15" t="s">
        <v>4</v>
      </c>
      <c r="D15">
        <v>13.155741687881385</v>
      </c>
      <c r="E15">
        <v>12.343348229853024</v>
      </c>
      <c r="F15">
        <v>3.4512821496733603</v>
      </c>
      <c r="G15">
        <v>4.6139101573534997</v>
      </c>
    </row>
    <row r="16" spans="3:19">
      <c r="C16" t="s">
        <v>5</v>
      </c>
      <c r="D16">
        <v>2.3738188976453389</v>
      </c>
      <c r="E16">
        <v>1.6695285054292346</v>
      </c>
      <c r="F16">
        <v>1.3313995802376837</v>
      </c>
      <c r="G16">
        <v>1.6590304720285589</v>
      </c>
    </row>
    <row r="17" spans="3:7">
      <c r="C17" t="s">
        <v>6</v>
      </c>
      <c r="D17">
        <v>0</v>
      </c>
      <c r="E17">
        <v>0</v>
      </c>
      <c r="F17">
        <v>0</v>
      </c>
      <c r="G17">
        <v>0</v>
      </c>
    </row>
    <row r="18" spans="3:7">
      <c r="C18" t="s">
        <v>7</v>
      </c>
      <c r="D18">
        <v>3.4293586752279306</v>
      </c>
      <c r="E18">
        <v>2.000602434998815</v>
      </c>
      <c r="F18">
        <v>3.0334428846825712</v>
      </c>
      <c r="G18">
        <v>3.4441884389165867</v>
      </c>
    </row>
    <row r="19" spans="3:7">
      <c r="C19" t="s">
        <v>8</v>
      </c>
      <c r="D19">
        <v>9.6201675101028208</v>
      </c>
      <c r="E19">
        <v>6.2289830943034543</v>
      </c>
      <c r="F19">
        <v>4.5684851348009392</v>
      </c>
      <c r="G19">
        <v>0.74307592321165916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F16"/>
  <sheetViews>
    <sheetView workbookViewId="0">
      <selection activeCell="B2" sqref="B2:F15"/>
    </sheetView>
  </sheetViews>
  <sheetFormatPr defaultRowHeight="14.5"/>
  <sheetData>
    <row r="2" spans="2:6">
      <c r="C2" t="s">
        <v>0</v>
      </c>
      <c r="D2" t="s">
        <v>10</v>
      </c>
      <c r="E2" t="s">
        <v>9</v>
      </c>
      <c r="F2" t="s">
        <v>11</v>
      </c>
    </row>
    <row r="3" spans="2:6">
      <c r="B3" t="s">
        <v>2</v>
      </c>
      <c r="C3" s="2">
        <v>0.37835798300353002</v>
      </c>
      <c r="D3" s="2">
        <v>2.2799779034992449E-2</v>
      </c>
      <c r="E3" s="2">
        <v>0.10727259696432379</v>
      </c>
      <c r="F3" s="2">
        <v>1.9114817399344945E-2</v>
      </c>
    </row>
    <row r="4" spans="2:6">
      <c r="B4" t="s">
        <v>3</v>
      </c>
      <c r="C4" s="2">
        <v>40.152420406026764</v>
      </c>
      <c r="D4" s="2">
        <v>23.16318075318588</v>
      </c>
      <c r="E4" s="2">
        <v>24.572257001031421</v>
      </c>
      <c r="F4" s="2">
        <v>13.450408170111118</v>
      </c>
    </row>
    <row r="5" spans="2:6">
      <c r="B5" t="s">
        <v>4</v>
      </c>
      <c r="C5" s="2">
        <v>125.75049136833894</v>
      </c>
      <c r="D5" s="2">
        <v>117.65942577671107</v>
      </c>
      <c r="E5" s="2">
        <v>73.616478715680387</v>
      </c>
      <c r="F5" s="2">
        <v>17.552658103136057</v>
      </c>
    </row>
    <row r="6" spans="2:6">
      <c r="B6" t="s">
        <v>5</v>
      </c>
      <c r="C6" s="2">
        <v>29.250721015682732</v>
      </c>
      <c r="D6" s="2">
        <v>6.3794954949806639</v>
      </c>
      <c r="E6" s="2">
        <v>5.5128304203267504</v>
      </c>
      <c r="F6" s="2">
        <v>2.1814782348264816</v>
      </c>
    </row>
    <row r="7" spans="2:6">
      <c r="B7" t="s">
        <v>6</v>
      </c>
      <c r="C7" s="2">
        <v>0</v>
      </c>
      <c r="D7" s="2">
        <v>0</v>
      </c>
      <c r="E7" s="2">
        <v>0</v>
      </c>
      <c r="F7" s="2">
        <v>0</v>
      </c>
    </row>
    <row r="8" spans="2:6">
      <c r="B8" t="s">
        <v>7</v>
      </c>
      <c r="C8" s="2">
        <v>31.867154784875606</v>
      </c>
      <c r="D8" s="2">
        <v>32.999671409794871</v>
      </c>
      <c r="E8" s="2">
        <v>17.288897129164241</v>
      </c>
      <c r="F8" s="2">
        <v>11.298345714008192</v>
      </c>
    </row>
    <row r="9" spans="2:6">
      <c r="C9" s="2"/>
      <c r="D9" s="2"/>
      <c r="E9" s="2"/>
      <c r="F9" s="2"/>
    </row>
    <row r="10" spans="2:6">
      <c r="C10" s="2">
        <v>8.155174891206457E-3</v>
      </c>
      <c r="D10" s="2">
        <v>1.6301883917176491E-3</v>
      </c>
      <c r="E10" s="2">
        <v>1.6963887858857801E-3</v>
      </c>
      <c r="F10" s="2">
        <v>1.5183317598227768E-2</v>
      </c>
    </row>
    <row r="11" spans="2:6">
      <c r="C11" s="2">
        <v>1.8294874887100754</v>
      </c>
      <c r="D11" s="2">
        <v>2.1544088233613188</v>
      </c>
      <c r="E11" s="2">
        <v>3.2525543988008985</v>
      </c>
      <c r="F11" s="2">
        <v>11.087204743128964</v>
      </c>
    </row>
    <row r="12" spans="2:6">
      <c r="C12" s="2">
        <v>9.011021789555798</v>
      </c>
      <c r="D12" s="2">
        <v>3.4562094024420631</v>
      </c>
      <c r="E12" s="2">
        <v>0.50248039212629436</v>
      </c>
      <c r="F12" s="2">
        <v>13.204382240335319</v>
      </c>
    </row>
    <row r="13" spans="2:6">
      <c r="C13" s="2">
        <v>3.5105894367353656</v>
      </c>
      <c r="D13" s="2">
        <v>1.0797878926414908</v>
      </c>
      <c r="E13" s="2">
        <v>0.4050237288769365</v>
      </c>
      <c r="F13" s="2">
        <v>1.4967965343797027</v>
      </c>
    </row>
    <row r="14" spans="2:6">
      <c r="C14" s="2">
        <v>0</v>
      </c>
      <c r="D14" s="2">
        <v>0</v>
      </c>
      <c r="E14" s="2">
        <v>0</v>
      </c>
      <c r="F14" s="2">
        <v>0</v>
      </c>
    </row>
    <row r="15" spans="2:6">
      <c r="C15" s="2">
        <v>0.54314162698086399</v>
      </c>
      <c r="D15" s="2">
        <v>2.1224784273387307</v>
      </c>
      <c r="E15" s="2">
        <v>0.19224285407130107</v>
      </c>
      <c r="F15" s="2">
        <v>7.9873317361983815</v>
      </c>
    </row>
    <row r="16" spans="2:6">
      <c r="C16" s="2"/>
      <c r="D16" s="2"/>
      <c r="E16" s="2"/>
      <c r="F16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3:F17"/>
  <sheetViews>
    <sheetView workbookViewId="0">
      <selection activeCell="B3" sqref="B3:F17"/>
    </sheetView>
  </sheetViews>
  <sheetFormatPr defaultRowHeight="14.5"/>
  <sheetData>
    <row r="3" spans="2:6">
      <c r="C3" t="s">
        <v>0</v>
      </c>
      <c r="D3" t="s">
        <v>10</v>
      </c>
      <c r="E3" t="s">
        <v>9</v>
      </c>
      <c r="F3" t="s">
        <v>11</v>
      </c>
    </row>
    <row r="4" spans="2:6">
      <c r="B4" t="s">
        <v>2</v>
      </c>
      <c r="C4" s="2">
        <v>0.88757650951199329</v>
      </c>
      <c r="D4" s="2">
        <v>5.4262253174701902E-2</v>
      </c>
      <c r="E4" s="2">
        <v>5.1800668018609101E-2</v>
      </c>
      <c r="F4" s="2">
        <v>0.12082463695366923</v>
      </c>
    </row>
    <row r="5" spans="2:6">
      <c r="B5" t="s">
        <v>3</v>
      </c>
      <c r="C5" s="2">
        <v>89.146567411081875</v>
      </c>
      <c r="D5" s="2">
        <v>11.128003703243103</v>
      </c>
      <c r="E5" s="2">
        <v>25.847518788023393</v>
      </c>
      <c r="F5" s="2">
        <v>11.691779756295885</v>
      </c>
    </row>
    <row r="6" spans="2:6">
      <c r="B6" t="s">
        <v>4</v>
      </c>
      <c r="C6" s="2">
        <v>242.80641852770864</v>
      </c>
      <c r="D6" s="2">
        <v>246.37165084497505</v>
      </c>
      <c r="E6" s="2">
        <v>124.5806195077339</v>
      </c>
      <c r="F6" s="2">
        <v>105.11247684634772</v>
      </c>
    </row>
    <row r="7" spans="2:6">
      <c r="B7" t="s">
        <v>5</v>
      </c>
      <c r="C7" s="2">
        <v>128.89323407774998</v>
      </c>
      <c r="D7" s="2">
        <v>16.292766930591828</v>
      </c>
      <c r="E7" s="2">
        <v>5.8818640900234591</v>
      </c>
      <c r="F7" s="2">
        <v>21.253551939035809</v>
      </c>
    </row>
    <row r="8" spans="2:6">
      <c r="B8" t="s">
        <v>6</v>
      </c>
      <c r="C8" s="2">
        <v>0</v>
      </c>
      <c r="D8" s="2">
        <v>0</v>
      </c>
      <c r="E8" s="2">
        <v>3.6398520214190087</v>
      </c>
      <c r="F8" s="2">
        <v>0</v>
      </c>
    </row>
    <row r="9" spans="2:6">
      <c r="B9" t="s">
        <v>7</v>
      </c>
      <c r="C9" s="2">
        <v>63.997320099255582</v>
      </c>
      <c r="D9" s="2">
        <v>40.955381447857505</v>
      </c>
      <c r="E9" s="2">
        <v>27.741739234164381</v>
      </c>
      <c r="F9" s="2">
        <v>25.950140022720671</v>
      </c>
    </row>
    <row r="12" spans="2:6">
      <c r="C12" s="2">
        <v>1.9090157154673326E-2</v>
      </c>
      <c r="D12" s="2">
        <v>2.5826666113944012E-3</v>
      </c>
      <c r="E12" s="2">
        <v>2.2957175235595942E-3</v>
      </c>
      <c r="F12" s="2">
        <v>2.254453867357081E-2</v>
      </c>
    </row>
    <row r="13" spans="2:6">
      <c r="C13" s="2">
        <v>3.7867659222481294</v>
      </c>
      <c r="D13" s="2">
        <v>0.26237062830770075</v>
      </c>
      <c r="E13" s="2">
        <v>1.0801920553500945</v>
      </c>
      <c r="F13" s="2">
        <v>0.7335487980649269</v>
      </c>
    </row>
    <row r="14" spans="2:6">
      <c r="C14" s="2">
        <v>10.593085194375689</v>
      </c>
      <c r="D14" s="2">
        <v>2.9866379250784405</v>
      </c>
      <c r="E14" s="2">
        <v>5.805519106127484</v>
      </c>
      <c r="F14" s="2">
        <v>3.4478576817287347</v>
      </c>
    </row>
    <row r="15" spans="2:6">
      <c r="C15" s="2">
        <v>8.5334325889169946</v>
      </c>
      <c r="D15" s="2">
        <v>0.47725890920145275</v>
      </c>
      <c r="E15" s="2">
        <v>0.35575967235277917</v>
      </c>
      <c r="F15" s="2">
        <v>1.3211195066033756</v>
      </c>
    </row>
    <row r="16" spans="2:6">
      <c r="C16" s="2">
        <v>0</v>
      </c>
      <c r="D16" s="2">
        <v>0</v>
      </c>
      <c r="E16" s="2">
        <v>0.55032133128936778</v>
      </c>
      <c r="F16" s="2">
        <v>0</v>
      </c>
    </row>
    <row r="17" spans="3:6">
      <c r="C17" s="2">
        <v>9.2826799007443856</v>
      </c>
      <c r="D17" s="2">
        <v>0.54194475535105013</v>
      </c>
      <c r="E17" s="2">
        <v>1.137778838124774</v>
      </c>
      <c r="F17" s="2">
        <v>1.3616879342685753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C3:G16"/>
  <sheetViews>
    <sheetView tabSelected="1" workbookViewId="0">
      <selection activeCell="I17" sqref="I17"/>
    </sheetView>
  </sheetViews>
  <sheetFormatPr defaultRowHeight="14.5"/>
  <sheetData>
    <row r="3" spans="3:7">
      <c r="D3" t="s">
        <v>0</v>
      </c>
      <c r="E3" t="s">
        <v>10</v>
      </c>
      <c r="F3" t="s">
        <v>9</v>
      </c>
      <c r="G3" t="s">
        <v>11</v>
      </c>
    </row>
    <row r="4" spans="3:7">
      <c r="C4" t="s">
        <v>2</v>
      </c>
      <c r="D4" s="2">
        <v>0.17239431987463485</v>
      </c>
      <c r="E4" s="2">
        <v>0.20264496927803377</v>
      </c>
      <c r="F4" s="2">
        <v>0.10274957110400147</v>
      </c>
      <c r="G4" s="2">
        <v>0.19563640132669982</v>
      </c>
    </row>
    <row r="5" spans="3:7">
      <c r="C5" t="s">
        <v>3</v>
      </c>
      <c r="D5" s="2">
        <v>89.76155468281452</v>
      </c>
      <c r="E5" s="2">
        <v>0</v>
      </c>
      <c r="F5" s="2">
        <v>10.285567456453544</v>
      </c>
      <c r="G5" s="2">
        <v>12.051789662797125</v>
      </c>
    </row>
    <row r="6" spans="3:7">
      <c r="C6" t="s">
        <v>4</v>
      </c>
      <c r="D6" s="2">
        <v>769.36219505117117</v>
      </c>
      <c r="E6" s="2">
        <v>107.61847158218126</v>
      </c>
      <c r="F6" s="2">
        <v>191.47059550857026</v>
      </c>
      <c r="G6" s="2">
        <v>66.473768311221676</v>
      </c>
    </row>
    <row r="7" spans="3:7">
      <c r="C7" t="s">
        <v>5</v>
      </c>
      <c r="D7" s="2">
        <v>9.6807240157480319</v>
      </c>
      <c r="E7" s="2">
        <v>0.8336213517665132</v>
      </c>
      <c r="F7" s="2">
        <v>2.6093182485587545</v>
      </c>
      <c r="G7" s="2">
        <v>18.060133360972866</v>
      </c>
    </row>
    <row r="8" spans="3:7">
      <c r="C8" t="s">
        <v>6</v>
      </c>
      <c r="D8" s="2">
        <v>168.60111111648513</v>
      </c>
      <c r="E8" s="2">
        <v>153.93017953148981</v>
      </c>
      <c r="F8" s="2">
        <v>106.5988624596219</v>
      </c>
      <c r="G8" s="2">
        <v>103.15814158374776</v>
      </c>
    </row>
    <row r="9" spans="3:7">
      <c r="C9" t="s">
        <v>7</v>
      </c>
      <c r="D9" s="2">
        <v>81.252394126409868</v>
      </c>
      <c r="E9" s="2">
        <v>34.18010752688172</v>
      </c>
      <c r="F9" s="2">
        <v>24.245703312159009</v>
      </c>
      <c r="G9" s="2">
        <v>20.043661898839133</v>
      </c>
    </row>
    <row r="10" spans="3:7">
      <c r="D10" s="2"/>
      <c r="E10" s="2"/>
      <c r="F10" s="2"/>
      <c r="G10" s="2"/>
    </row>
    <row r="11" spans="3:7">
      <c r="D11" s="2">
        <v>0.05</v>
      </c>
      <c r="E11" s="2">
        <v>4.7283026113670995E-3</v>
      </c>
      <c r="F11" s="2">
        <v>1.1174479528909903E-2</v>
      </c>
      <c r="G11" s="2">
        <v>2.2025290215588744E-2</v>
      </c>
    </row>
    <row r="12" spans="3:7">
      <c r="D12" s="2">
        <v>8.0965002224829163E-2</v>
      </c>
      <c r="E12" s="2">
        <v>0</v>
      </c>
      <c r="F12" s="2">
        <v>0.49924267012875578</v>
      </c>
      <c r="G12" s="2">
        <v>0.47308595909342355</v>
      </c>
    </row>
    <row r="13" spans="3:7">
      <c r="D13" s="2">
        <v>17.015757704734256</v>
      </c>
      <c r="E13" s="2">
        <v>0.79819508448540688</v>
      </c>
      <c r="F13" s="2">
        <v>8.4073043693297507</v>
      </c>
      <c r="G13" s="2">
        <v>2.1207590519623878</v>
      </c>
    </row>
    <row r="14" spans="3:7">
      <c r="D14" s="2">
        <v>0.66497598425196802</v>
      </c>
      <c r="E14" s="2">
        <v>4.19546850998464E-2</v>
      </c>
      <c r="F14" s="2">
        <v>0.28941592865643484</v>
      </c>
      <c r="G14" s="2">
        <v>1.405040768380367</v>
      </c>
    </row>
    <row r="15" spans="3:7">
      <c r="D15" s="2">
        <v>9.3996369150108734</v>
      </c>
      <c r="E15" s="2">
        <v>7.0177371351768301</v>
      </c>
      <c r="F15" s="2">
        <v>2.4975966368370948</v>
      </c>
      <c r="G15" s="2">
        <v>0.67866397180777938</v>
      </c>
    </row>
    <row r="16" spans="3:7">
      <c r="D16" s="2">
        <v>39.495637369653096</v>
      </c>
      <c r="E16" s="2">
        <v>2.513440860215054</v>
      </c>
      <c r="F16" s="2">
        <v>2.1150561815118767</v>
      </c>
      <c r="G16" s="2">
        <v>2.2138007877280277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Expensive</vt:lpstr>
      <vt:lpstr>Moderate</vt:lpstr>
      <vt:lpstr>cheap</vt:lpstr>
      <vt:lpstr>Leachate_Expensive</vt:lpstr>
      <vt:lpstr>Leachate_moderate</vt:lpstr>
      <vt:lpstr>Lechate_cheap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 V KRISHNAKUMAR</dc:creator>
  <cp:lastModifiedBy>Windows User</cp:lastModifiedBy>
  <dcterms:created xsi:type="dcterms:W3CDTF">2020-01-31T06:18:53Z</dcterms:created>
  <dcterms:modified xsi:type="dcterms:W3CDTF">2021-03-19T07:03:47Z</dcterms:modified>
</cp:coreProperties>
</file>