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2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asanori/Google ドライブ/Ria san_Indonesian AE paper/"/>
    </mc:Choice>
  </mc:AlternateContent>
  <xr:revisionPtr revIDLastSave="0" documentId="13_ncr:1_{14531603-CB02-7543-BC77-E9E8D751852B}" xr6:coauthVersionLast="47" xr6:coauthVersionMax="47" xr10:uidLastSave="{00000000-0000-0000-0000-000000000000}"/>
  <bookViews>
    <workbookView xWindow="1240" yWindow="500" windowWidth="28800" windowHeight="162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1" l="1"/>
  <c r="B4" i="1"/>
  <c r="B5" i="1"/>
  <c r="B6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2" i="1"/>
</calcChain>
</file>

<file path=xl/sharedStrings.xml><?xml version="1.0" encoding="utf-8"?>
<sst xmlns="http://schemas.openxmlformats.org/spreadsheetml/2006/main" count="59" uniqueCount="59">
  <si>
    <t>Bali.1993.ID17.AB485652</t>
  </si>
  <si>
    <t>Bali.2016.H41.OQ357253</t>
  </si>
  <si>
    <t>Bali.2016.H44.OQ357237</t>
  </si>
  <si>
    <t>CF.1990.90CF11697.AF197340</t>
  </si>
  <si>
    <t>CF.1990.90CF4071.AF197341</t>
  </si>
  <si>
    <t>CF.1990.90CR402_CAR_E</t>
  </si>
  <si>
    <t>CM.2003.U7957.MN116207</t>
  </si>
  <si>
    <t>CM.2003.U8216.MN116208</t>
  </si>
  <si>
    <t>CM.2005.234-40.MN116209</t>
  </si>
  <si>
    <t>CM.2006.1002-28.MN116212</t>
  </si>
  <si>
    <t>CM.2011.1156-26.KP718930</t>
  </si>
  <si>
    <t>CN.2007.LN070013.JX112856</t>
  </si>
  <si>
    <t>CN.2009.09LNA379.JX960603</t>
  </si>
  <si>
    <t>CN.2009.DE00109CN005.KP109504</t>
  </si>
  <si>
    <t>CN.2010.10LNA057.JX960633</t>
  </si>
  <si>
    <t>IR.2010.10IR.THR48F.AB703616</t>
  </si>
  <si>
    <t>Jakarta.2015.SS40.OQ357242</t>
  </si>
  <si>
    <t>LA.2011.VI28F3940.MG760397</t>
  </si>
  <si>
    <t>LA.2011.VI36M3284.MG760410</t>
  </si>
  <si>
    <t>LA.2011.VI37F3781.MG760412</t>
  </si>
  <si>
    <t>LA.2011.VI47M3234.MG760422</t>
  </si>
  <si>
    <t>LA.2012.BL40F5333.MG760377</t>
  </si>
  <si>
    <t>LA.2012.VI21M5276.MG760388</t>
  </si>
  <si>
    <t>Manado.2016.MN34.OQ357247</t>
  </si>
  <si>
    <t>Manado.2016.MN44.OQ357241</t>
  </si>
  <si>
    <t>Manado.2018.MERUM6.OQ357244</t>
  </si>
  <si>
    <t>Papua.2014.HIP10.OQ357235</t>
  </si>
  <si>
    <t>Papua.2014.HIP6.OQ357234</t>
  </si>
  <si>
    <t>Papua.2018.CEN5.OQ357252</t>
  </si>
  <si>
    <t>Pontianak.2014.BR2.OQ357240</t>
  </si>
  <si>
    <t>Pontianak.2014.BR4.OQ357246</t>
  </si>
  <si>
    <t>SE.2011.057SE.MF373160</t>
  </si>
  <si>
    <t>SI.2012.Sample39_SI326.MN736703</t>
  </si>
  <si>
    <t>Sorong.2014.PB15.OQ357249</t>
  </si>
  <si>
    <t>Sorong.2014.PB16.OQ357250</t>
  </si>
  <si>
    <t>Sorong.2014.PB24.OQ357248</t>
  </si>
  <si>
    <t>Sorong.2014.PB3.OQ357243</t>
  </si>
  <si>
    <t>Surabaya.2013.IDU10.OQ357236</t>
  </si>
  <si>
    <t>Surabaya.2013.PJ28.OQ357251</t>
  </si>
  <si>
    <t>Surabaya.2013.PJ68.OQ357239</t>
  </si>
  <si>
    <t>Surabaya.2013.SM44.OQ357238</t>
  </si>
  <si>
    <t>Surabaya.2018.SBY2.OQ357245</t>
  </si>
  <si>
    <t>TH.2004.04TH817196.JN248336</t>
  </si>
  <si>
    <t>TH.2007.AA024a10.JX446987</t>
  </si>
  <si>
    <t>TH.2007.AA089a05.JX447721</t>
  </si>
  <si>
    <t>TH.2008.AA007a_WG1.JX446755</t>
  </si>
  <si>
    <t>TH.2008.AA013a05.JX446848</t>
  </si>
  <si>
    <t>TH.2010.40123v03_01.MN792117</t>
  </si>
  <si>
    <t>TH.2012.2545382P000FL_Sa.MG989518</t>
  </si>
  <si>
    <t>TH.2012.2546897P000FL_Sa.MG989531</t>
  </si>
  <si>
    <t>TH.2013.Pt9_PreART_24.ON902462</t>
  </si>
  <si>
    <t>TH.2013.Pt9_PreART_48.ON902479</t>
  </si>
  <si>
    <t>TH.2015.2548522P000FL_Se.MG989554</t>
  </si>
  <si>
    <t>VN.1997.97VNHCM319.FJ185242</t>
  </si>
  <si>
    <t>VN.1997.97VNHCM343.FJ185243</t>
  </si>
  <si>
    <t>VN.1997.97VNHCM345.FJ185244</t>
  </si>
  <si>
    <t>Tip Label</t>
  </si>
  <si>
    <t>Accession Number</t>
  </si>
  <si>
    <t>U51188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</si>
</sst>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left"/>
    </xf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7"/>
  <sheetViews>
    <sheetView tabSelected="1" workbookViewId="0">
      <selection activeCell="D10" sqref="D10"/>
    </sheetView>
  </sheetViews>
  <sheetFormatPr baseColWidth="10" defaultColWidth="8.83203125" defaultRowHeight="16"/>
  <cols>
    <col min="1" max="1" width="37.5" style="3" customWidth="1"/>
    <col min="2" max="2" width="23.33203125" style="3" customWidth="1"/>
    <col min="3" max="16384" width="8.83203125" style="3"/>
  </cols>
  <sheetData>
    <row r="1" spans="1:2" s="2" customFormat="1">
      <c r="A1" s="1" t="s">
        <v>56</v>
      </c>
      <c r="B1" s="1" t="s">
        <v>57</v>
      </c>
    </row>
    <row r="2" spans="1:2">
      <c r="A2" s="3" t="s">
        <v>0</v>
      </c>
      <c r="B2" s="3" t="str">
        <f>RIGHT(A2, LEN(A2) - FIND("@", SUBSTITUTE(A2, ".", "@", LEN(A2)-LEN(SUBSTITUTE(A2, ".", "")))))</f>
        <v>AB485652</v>
      </c>
    </row>
    <row r="3" spans="1:2">
      <c r="A3" s="3" t="s">
        <v>1</v>
      </c>
      <c r="B3" s="3" t="str">
        <f t="shared" ref="B3:B57" si="0">RIGHT(A3, LEN(A3) - FIND("@", SUBSTITUTE(A3, ".", "@", LEN(A3)-LEN(SUBSTITUTE(A3, ".", "")))))</f>
        <v>OQ357253</v>
      </c>
    </row>
    <row r="4" spans="1:2">
      <c r="A4" s="3" t="s">
        <v>2</v>
      </c>
      <c r="B4" s="3" t="str">
        <f t="shared" si="0"/>
        <v>OQ357237</v>
      </c>
    </row>
    <row r="5" spans="1:2">
      <c r="A5" s="3" t="s">
        <v>3</v>
      </c>
      <c r="B5" s="3" t="str">
        <f t="shared" si="0"/>
        <v>AF197340</v>
      </c>
    </row>
    <row r="6" spans="1:2">
      <c r="A6" s="3" t="s">
        <v>4</v>
      </c>
      <c r="B6" s="3" t="str">
        <f t="shared" si="0"/>
        <v>AF197341</v>
      </c>
    </row>
    <row r="7" spans="1:2">
      <c r="A7" s="3" t="s">
        <v>5</v>
      </c>
      <c r="B7" s="3" t="s">
        <v>58</v>
      </c>
    </row>
    <row r="8" spans="1:2">
      <c r="A8" s="3" t="s">
        <v>6</v>
      </c>
      <c r="B8" s="3" t="str">
        <f t="shared" si="0"/>
        <v>MN116207</v>
      </c>
    </row>
    <row r="9" spans="1:2">
      <c r="A9" s="3" t="s">
        <v>7</v>
      </c>
      <c r="B9" s="3" t="str">
        <f t="shared" si="0"/>
        <v>MN116208</v>
      </c>
    </row>
    <row r="10" spans="1:2">
      <c r="A10" s="3" t="s">
        <v>8</v>
      </c>
      <c r="B10" s="3" t="str">
        <f t="shared" si="0"/>
        <v>MN116209</v>
      </c>
    </row>
    <row r="11" spans="1:2">
      <c r="A11" s="3" t="s">
        <v>9</v>
      </c>
      <c r="B11" s="3" t="str">
        <f t="shared" si="0"/>
        <v>MN116212</v>
      </c>
    </row>
    <row r="12" spans="1:2">
      <c r="A12" s="3" t="s">
        <v>10</v>
      </c>
      <c r="B12" s="3" t="str">
        <f t="shared" si="0"/>
        <v>KP718930</v>
      </c>
    </row>
    <row r="13" spans="1:2">
      <c r="A13" s="3" t="s">
        <v>11</v>
      </c>
      <c r="B13" s="3" t="str">
        <f t="shared" si="0"/>
        <v>JX112856</v>
      </c>
    </row>
    <row r="14" spans="1:2">
      <c r="A14" s="3" t="s">
        <v>12</v>
      </c>
      <c r="B14" s="3" t="str">
        <f t="shared" si="0"/>
        <v>JX960603</v>
      </c>
    </row>
    <row r="15" spans="1:2">
      <c r="A15" s="3" t="s">
        <v>13</v>
      </c>
      <c r="B15" s="3" t="str">
        <f t="shared" si="0"/>
        <v>KP109504</v>
      </c>
    </row>
    <row r="16" spans="1:2">
      <c r="A16" s="3" t="s">
        <v>14</v>
      </c>
      <c r="B16" s="3" t="str">
        <f t="shared" si="0"/>
        <v>JX960633</v>
      </c>
    </row>
    <row r="17" spans="1:2">
      <c r="A17" s="3" t="s">
        <v>15</v>
      </c>
      <c r="B17" s="3" t="str">
        <f t="shared" si="0"/>
        <v>AB703616</v>
      </c>
    </row>
    <row r="18" spans="1:2">
      <c r="A18" s="3" t="s">
        <v>16</v>
      </c>
      <c r="B18" s="3" t="str">
        <f t="shared" si="0"/>
        <v>OQ357242</v>
      </c>
    </row>
    <row r="19" spans="1:2">
      <c r="A19" s="3" t="s">
        <v>17</v>
      </c>
      <c r="B19" s="3" t="str">
        <f t="shared" si="0"/>
        <v>MG760397</v>
      </c>
    </row>
    <row r="20" spans="1:2">
      <c r="A20" s="3" t="s">
        <v>18</v>
      </c>
      <c r="B20" s="3" t="str">
        <f t="shared" si="0"/>
        <v>MG760410</v>
      </c>
    </row>
    <row r="21" spans="1:2">
      <c r="A21" s="3" t="s">
        <v>19</v>
      </c>
      <c r="B21" s="3" t="str">
        <f t="shared" si="0"/>
        <v>MG760412</v>
      </c>
    </row>
    <row r="22" spans="1:2">
      <c r="A22" s="3" t="s">
        <v>20</v>
      </c>
      <c r="B22" s="3" t="str">
        <f t="shared" si="0"/>
        <v>MG760422</v>
      </c>
    </row>
    <row r="23" spans="1:2">
      <c r="A23" s="3" t="s">
        <v>21</v>
      </c>
      <c r="B23" s="3" t="str">
        <f t="shared" si="0"/>
        <v>MG760377</v>
      </c>
    </row>
    <row r="24" spans="1:2">
      <c r="A24" s="3" t="s">
        <v>22</v>
      </c>
      <c r="B24" s="3" t="str">
        <f t="shared" si="0"/>
        <v>MG760388</v>
      </c>
    </row>
    <row r="25" spans="1:2">
      <c r="A25" s="3" t="s">
        <v>23</v>
      </c>
      <c r="B25" s="3" t="str">
        <f t="shared" si="0"/>
        <v>OQ357247</v>
      </c>
    </row>
    <row r="26" spans="1:2">
      <c r="A26" s="3" t="s">
        <v>24</v>
      </c>
      <c r="B26" s="3" t="str">
        <f t="shared" si="0"/>
        <v>OQ357241</v>
      </c>
    </row>
    <row r="27" spans="1:2">
      <c r="A27" s="3" t="s">
        <v>25</v>
      </c>
      <c r="B27" s="3" t="str">
        <f t="shared" si="0"/>
        <v>OQ357244</v>
      </c>
    </row>
    <row r="28" spans="1:2">
      <c r="A28" s="3" t="s">
        <v>26</v>
      </c>
      <c r="B28" s="3" t="str">
        <f t="shared" si="0"/>
        <v>OQ357235</v>
      </c>
    </row>
    <row r="29" spans="1:2">
      <c r="A29" s="3" t="s">
        <v>27</v>
      </c>
      <c r="B29" s="3" t="str">
        <f t="shared" si="0"/>
        <v>OQ357234</v>
      </c>
    </row>
    <row r="30" spans="1:2">
      <c r="A30" s="3" t="s">
        <v>28</v>
      </c>
      <c r="B30" s="3" t="str">
        <f t="shared" si="0"/>
        <v>OQ357252</v>
      </c>
    </row>
    <row r="31" spans="1:2">
      <c r="A31" s="3" t="s">
        <v>29</v>
      </c>
      <c r="B31" s="3" t="str">
        <f t="shared" si="0"/>
        <v>OQ357240</v>
      </c>
    </row>
    <row r="32" spans="1:2">
      <c r="A32" s="3" t="s">
        <v>30</v>
      </c>
      <c r="B32" s="3" t="str">
        <f t="shared" si="0"/>
        <v>OQ357246</v>
      </c>
    </row>
    <row r="33" spans="1:2">
      <c r="A33" s="3" t="s">
        <v>31</v>
      </c>
      <c r="B33" s="3" t="str">
        <f t="shared" si="0"/>
        <v>MF373160</v>
      </c>
    </row>
    <row r="34" spans="1:2">
      <c r="A34" s="3" t="s">
        <v>32</v>
      </c>
      <c r="B34" s="3" t="str">
        <f t="shared" si="0"/>
        <v>MN736703</v>
      </c>
    </row>
    <row r="35" spans="1:2">
      <c r="A35" s="3" t="s">
        <v>33</v>
      </c>
      <c r="B35" s="3" t="str">
        <f t="shared" si="0"/>
        <v>OQ357249</v>
      </c>
    </row>
    <row r="36" spans="1:2">
      <c r="A36" s="3" t="s">
        <v>34</v>
      </c>
      <c r="B36" s="3" t="str">
        <f t="shared" si="0"/>
        <v>OQ357250</v>
      </c>
    </row>
    <row r="37" spans="1:2">
      <c r="A37" s="3" t="s">
        <v>35</v>
      </c>
      <c r="B37" s="3" t="str">
        <f t="shared" si="0"/>
        <v>OQ357248</v>
      </c>
    </row>
    <row r="38" spans="1:2">
      <c r="A38" s="3" t="s">
        <v>36</v>
      </c>
      <c r="B38" s="3" t="str">
        <f t="shared" si="0"/>
        <v>OQ357243</v>
      </c>
    </row>
    <row r="39" spans="1:2">
      <c r="A39" s="3" t="s">
        <v>37</v>
      </c>
      <c r="B39" s="3" t="str">
        <f t="shared" si="0"/>
        <v>OQ357236</v>
      </c>
    </row>
    <row r="40" spans="1:2">
      <c r="A40" s="3" t="s">
        <v>38</v>
      </c>
      <c r="B40" s="3" t="str">
        <f t="shared" si="0"/>
        <v>OQ357251</v>
      </c>
    </row>
    <row r="41" spans="1:2">
      <c r="A41" s="3" t="s">
        <v>39</v>
      </c>
      <c r="B41" s="3" t="str">
        <f t="shared" si="0"/>
        <v>OQ357239</v>
      </c>
    </row>
    <row r="42" spans="1:2">
      <c r="A42" s="3" t="s">
        <v>40</v>
      </c>
      <c r="B42" s="3" t="str">
        <f t="shared" si="0"/>
        <v>OQ357238</v>
      </c>
    </row>
    <row r="43" spans="1:2">
      <c r="A43" s="3" t="s">
        <v>41</v>
      </c>
      <c r="B43" s="3" t="str">
        <f t="shared" si="0"/>
        <v>OQ357245</v>
      </c>
    </row>
    <row r="44" spans="1:2">
      <c r="A44" s="3" t="s">
        <v>42</v>
      </c>
      <c r="B44" s="3" t="str">
        <f t="shared" si="0"/>
        <v>JN248336</v>
      </c>
    </row>
    <row r="45" spans="1:2">
      <c r="A45" s="3" t="s">
        <v>43</v>
      </c>
      <c r="B45" s="3" t="str">
        <f t="shared" si="0"/>
        <v>JX446987</v>
      </c>
    </row>
    <row r="46" spans="1:2">
      <c r="A46" s="3" t="s">
        <v>44</v>
      </c>
      <c r="B46" s="3" t="str">
        <f t="shared" si="0"/>
        <v>JX447721</v>
      </c>
    </row>
    <row r="47" spans="1:2">
      <c r="A47" s="3" t="s">
        <v>45</v>
      </c>
      <c r="B47" s="3" t="str">
        <f t="shared" si="0"/>
        <v>JX446755</v>
      </c>
    </row>
    <row r="48" spans="1:2">
      <c r="A48" s="3" t="s">
        <v>46</v>
      </c>
      <c r="B48" s="3" t="str">
        <f t="shared" si="0"/>
        <v>JX446848</v>
      </c>
    </row>
    <row r="49" spans="1:2">
      <c r="A49" s="3" t="s">
        <v>47</v>
      </c>
      <c r="B49" s="3" t="str">
        <f t="shared" si="0"/>
        <v>MN792117</v>
      </c>
    </row>
    <row r="50" spans="1:2">
      <c r="A50" s="3" t="s">
        <v>48</v>
      </c>
      <c r="B50" s="3" t="str">
        <f t="shared" si="0"/>
        <v>MG989518</v>
      </c>
    </row>
    <row r="51" spans="1:2">
      <c r="A51" s="3" t="s">
        <v>49</v>
      </c>
      <c r="B51" s="3" t="str">
        <f t="shared" si="0"/>
        <v>MG989531</v>
      </c>
    </row>
    <row r="52" spans="1:2">
      <c r="A52" s="3" t="s">
        <v>50</v>
      </c>
      <c r="B52" s="3" t="str">
        <f t="shared" si="0"/>
        <v>ON902462</v>
      </c>
    </row>
    <row r="53" spans="1:2">
      <c r="A53" s="3" t="s">
        <v>51</v>
      </c>
      <c r="B53" s="3" t="str">
        <f t="shared" si="0"/>
        <v>ON902479</v>
      </c>
    </row>
    <row r="54" spans="1:2">
      <c r="A54" s="3" t="s">
        <v>52</v>
      </c>
      <c r="B54" s="3" t="str">
        <f t="shared" si="0"/>
        <v>MG989554</v>
      </c>
    </row>
    <row r="55" spans="1:2">
      <c r="A55" s="3" t="s">
        <v>53</v>
      </c>
      <c r="B55" s="3" t="str">
        <f t="shared" si="0"/>
        <v>FJ185242</v>
      </c>
    </row>
    <row r="56" spans="1:2">
      <c r="A56" s="3" t="s">
        <v>54</v>
      </c>
      <c r="B56" s="3" t="str">
        <f t="shared" si="0"/>
        <v>FJ185243</v>
      </c>
    </row>
    <row r="57" spans="1:2">
      <c r="A57" s="4" t="s">
        <v>55</v>
      </c>
      <c r="B57" s="4" t="str">
        <f t="shared" si="0"/>
        <v>FJ185244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Masanori Kameoka</cp:lastModifiedBy>
  <dcterms:created xsi:type="dcterms:W3CDTF">2023-11-04T12:48:49Z</dcterms:created>
  <dcterms:modified xsi:type="dcterms:W3CDTF">2023-11-05T01:54:39Z</dcterms:modified>
</cp:coreProperties>
</file>