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iying/Desktop/PIK3CA/05.Manuscript/CMI 20231102 submit/"/>
    </mc:Choice>
  </mc:AlternateContent>
  <xr:revisionPtr revIDLastSave="0" documentId="13_ncr:1_{8640F962-5375-4742-B893-6F93A1309443}" xr6:coauthVersionLast="47" xr6:coauthVersionMax="47" xr10:uidLastSave="{00000000-0000-0000-0000-000000000000}"/>
  <bookViews>
    <workbookView xWindow="0" yWindow="760" windowWidth="34560" windowHeight="19940" xr2:uid="{4F0E2BE5-1C89-8A49-8222-3CAD9F9DFBA9}"/>
  </bookViews>
  <sheets>
    <sheet name="Tab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<sst xmlns="http://schemas.openxmlformats.org/spreadsheetml/2006/main" count="48" uniqueCount="36">
  <si>
    <t>Table 1. Summary of PIK3CA neoantigens predicted by NetMHCpan4.1.</t>
    <phoneticPr fontId="2" type="noConversion"/>
  </si>
  <si>
    <t>HLA restriction</t>
    <phoneticPr fontId="2" type="noConversion"/>
  </si>
  <si>
    <t>PIK3CA mutation</t>
    <phoneticPr fontId="2" type="noConversion"/>
  </si>
  <si>
    <t>Peptide 
sequence</t>
    <phoneticPr fontId="2" type="noConversion"/>
  </si>
  <si>
    <t>Peptide 
length</t>
    <phoneticPr fontId="2" type="noConversion"/>
  </si>
  <si>
    <t>Position</t>
    <phoneticPr fontId="2" type="noConversion"/>
  </si>
  <si>
    <t>%Rank_EL </t>
  </si>
  <si>
    <t>%Rank_BA </t>
  </si>
  <si>
    <t> Affinity
(nM) </t>
    <phoneticPr fontId="2" type="noConversion"/>
  </si>
  <si>
    <t>Binding 
level</t>
    <phoneticPr fontId="2" type="noConversion"/>
  </si>
  <si>
    <t>HLA-A*11:01</t>
  </si>
  <si>
    <t>PIK3CA_E542K</t>
  </si>
  <si>
    <t>AISTRDPLSK</t>
    <phoneticPr fontId="2" type="noConversion"/>
  </si>
  <si>
    <t>533-542</t>
    <phoneticPr fontId="2" type="noConversion"/>
  </si>
  <si>
    <t>Strong</t>
    <phoneticPr fontId="2" type="noConversion"/>
  </si>
  <si>
    <t>ISTRDPLSK</t>
    <phoneticPr fontId="2" type="noConversion"/>
  </si>
  <si>
    <t>534-542</t>
    <phoneticPr fontId="2" type="noConversion"/>
  </si>
  <si>
    <t xml:space="preserve">Weak </t>
    <phoneticPr fontId="2" type="noConversion"/>
  </si>
  <si>
    <t>STRDPLSK</t>
    <phoneticPr fontId="2" type="noConversion"/>
  </si>
  <si>
    <t>535-542</t>
    <phoneticPr fontId="2" type="noConversion"/>
  </si>
  <si>
    <t xml:space="preserve">PIK3CA_E542K </t>
  </si>
  <si>
    <t>KAISTRDPLSK</t>
    <phoneticPr fontId="2" type="noConversion"/>
  </si>
  <si>
    <t>532-542</t>
    <phoneticPr fontId="2" type="noConversion"/>
  </si>
  <si>
    <t>HLA-A*24:02</t>
  </si>
  <si>
    <t>PIK3CA_E545A</t>
  </si>
  <si>
    <t>TAQEKDFLW</t>
    <phoneticPr fontId="2" type="noConversion"/>
  </si>
  <si>
    <t>247-252</t>
    <phoneticPr fontId="2" type="noConversion"/>
  </si>
  <si>
    <t>HLA-A*02:01</t>
  </si>
  <si>
    <t>PIK3CA_H1047L</t>
  </si>
  <si>
    <t>FMKQMNDAL</t>
    <phoneticPr fontId="2" type="noConversion"/>
  </si>
  <si>
    <t>168-176</t>
  </si>
  <si>
    <t>ALHGGWTTK</t>
    <phoneticPr fontId="2" type="noConversion"/>
  </si>
  <si>
    <t>1046-1054</t>
    <phoneticPr fontId="2" type="noConversion"/>
  </si>
  <si>
    <t>Strong binders are defined as having %rank&lt;0.5, and weak binders with %rank&lt;2</t>
  </si>
  <si>
    <r>
      <t>Peptide:</t>
    </r>
    <r>
      <rPr>
        <sz val="8"/>
        <color indexed="8"/>
        <rFont val="Arial"/>
        <family val="2"/>
      </rPr>
      <t xml:space="preserve"> Amino acid sequence of the potential ligand.</t>
    </r>
  </si>
  <si>
    <r>
      <rPr>
        <b/>
        <sz val="8"/>
        <color indexed="8"/>
        <rFont val="Arial"/>
        <family val="2"/>
      </rPr>
      <t xml:space="preserve">%Rank: </t>
    </r>
    <r>
      <rPr>
        <sz val="8"/>
        <color indexed="8"/>
        <rFont val="Arial"/>
        <family val="2"/>
      </rPr>
      <t xml:space="preserve">Rank of the predicted binding score compared to a set of random natural peptides.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</si>
</sst>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4"/>
      <charset val="134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>
      <alignment vertical="center"/>
    </xf>
  </cellXfs>
  <cellStyles count="1">
    <cellStyle name="常规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55A002-6B63-A14D-AB37-64156FD34299}" name="表3_58" displayName="表3_58" ref="A2:I9" totalsRowShown="0" headerRowDxfId="1" dataDxfId="0">
  <tableColumns count="9">
    <tableColumn id="2" xr3:uid="{767663C7-736E-914D-850F-8803490ED537}" name="HLA restriction" dataDxfId="10"/>
    <tableColumn id="3" xr3:uid="{54384F1A-9E14-9144-A602-35F618142F2F}" name="PIK3CA mutation" dataDxfId="9"/>
    <tableColumn id="4" xr3:uid="{CC1E17DD-CC33-944C-911B-DCA1F9B80663}" name="Peptide _x000a_sequence" dataDxfId="8"/>
    <tableColumn id="5" xr3:uid="{94BF25FD-D9EB-B748-A526-CEA9EF952B65}" name="Peptide _x000a_length" dataDxfId="7">
      <calculatedColumnFormula>LEN(C3)</calculatedColumnFormula>
    </tableColumn>
    <tableColumn id="6" xr3:uid="{BFE0354F-F746-A54C-B898-50A846D6A330}" name="Position" dataDxfId="6"/>
    <tableColumn id="7" xr3:uid="{39659418-43D1-7843-8301-7F4C73CFEEA7}" name="%Rank_EL " dataDxfId="5"/>
    <tableColumn id="8" xr3:uid="{E68C6311-1A59-7746-89E8-FD7DA8F860EE}" name="%Rank_BA " dataDxfId="4"/>
    <tableColumn id="9" xr3:uid="{FC8FC787-4286-B642-8241-E39E95AEE89C}" name=" Affinity_x000a_(nM) " dataDxfId="3"/>
    <tableColumn id="10" xr3:uid="{578DF882-0DCC-0044-BD78-882AD054BC2E}" name="Binding _x000a_level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6F6B6-B59D-C84D-B4D6-E39657D97C02}">
  <dimension ref="A1:I12"/>
  <sheetViews>
    <sheetView tabSelected="1" workbookViewId="0">
      <selection activeCell="A12" sqref="A12"/>
    </sheetView>
  </sheetViews>
  <sheetFormatPr baseColWidth="10" defaultRowHeight="16"/>
  <cols>
    <col min="1" max="1" width="11" customWidth="1"/>
    <col min="2" max="2" width="12.5" bestFit="1" customWidth="1"/>
    <col min="3" max="3" width="10.5" bestFit="1" customWidth="1"/>
    <col min="4" max="4" width="6.33203125" bestFit="1" customWidth="1"/>
    <col min="5" max="5" width="7.5" bestFit="1" customWidth="1"/>
    <col min="6" max="6" width="9" bestFit="1" customWidth="1"/>
    <col min="7" max="7" width="9.1640625" bestFit="1" customWidth="1"/>
    <col min="8" max="9" width="6.6640625" bestFit="1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</row>
    <row r="3" spans="1:9">
      <c r="A3" s="2" t="s">
        <v>10</v>
      </c>
      <c r="B3" s="3" t="s">
        <v>11</v>
      </c>
      <c r="C3" s="3" t="s">
        <v>12</v>
      </c>
      <c r="D3" s="3">
        <f t="shared" ref="D3:D9" si="0">LEN(C3)</f>
        <v>10</v>
      </c>
      <c r="E3" s="3" t="s">
        <v>13</v>
      </c>
      <c r="F3" s="3">
        <v>0.312</v>
      </c>
      <c r="G3" s="3">
        <v>0.56599999999999995</v>
      </c>
      <c r="H3" s="3">
        <v>99.32</v>
      </c>
      <c r="I3" s="3" t="s">
        <v>14</v>
      </c>
    </row>
    <row r="4" spans="1:9">
      <c r="A4" s="2" t="s">
        <v>10</v>
      </c>
      <c r="B4" s="3" t="s">
        <v>11</v>
      </c>
      <c r="C4" s="3" t="s">
        <v>15</v>
      </c>
      <c r="D4" s="3">
        <f t="shared" si="0"/>
        <v>9</v>
      </c>
      <c r="E4" s="3" t="s">
        <v>16</v>
      </c>
      <c r="F4" s="3">
        <v>0.629</v>
      </c>
      <c r="G4" s="3">
        <v>1.2969999999999999</v>
      </c>
      <c r="H4" s="3">
        <v>333.21</v>
      </c>
      <c r="I4" s="3" t="s">
        <v>17</v>
      </c>
    </row>
    <row r="5" spans="1:9">
      <c r="A5" s="2" t="s">
        <v>10</v>
      </c>
      <c r="B5" s="3" t="s">
        <v>11</v>
      </c>
      <c r="C5" s="3" t="s">
        <v>18</v>
      </c>
      <c r="D5" s="3">
        <f t="shared" si="0"/>
        <v>8</v>
      </c>
      <c r="E5" s="3" t="s">
        <v>19</v>
      </c>
      <c r="F5" s="3">
        <v>1.149</v>
      </c>
      <c r="G5" s="3">
        <v>3.1930000000000001</v>
      </c>
      <c r="H5" s="3">
        <v>1880.1</v>
      </c>
      <c r="I5" s="3" t="s">
        <v>17</v>
      </c>
    </row>
    <row r="6" spans="1:9">
      <c r="A6" s="2" t="s">
        <v>10</v>
      </c>
      <c r="B6" s="3" t="s">
        <v>20</v>
      </c>
      <c r="C6" s="3" t="s">
        <v>21</v>
      </c>
      <c r="D6" s="3">
        <f t="shared" si="0"/>
        <v>11</v>
      </c>
      <c r="E6" s="3" t="s">
        <v>22</v>
      </c>
      <c r="F6" s="3">
        <v>0.27300000000000002</v>
      </c>
      <c r="G6" s="3">
        <v>1.107</v>
      </c>
      <c r="H6" s="3">
        <v>256.36</v>
      </c>
      <c r="I6" s="3" t="s">
        <v>14</v>
      </c>
    </row>
    <row r="7" spans="1:9">
      <c r="A7" s="2" t="s">
        <v>23</v>
      </c>
      <c r="B7" s="3" t="s">
        <v>24</v>
      </c>
      <c r="C7" s="3" t="s">
        <v>25</v>
      </c>
      <c r="D7" s="3">
        <f t="shared" si="0"/>
        <v>9</v>
      </c>
      <c r="E7" s="3" t="s">
        <v>26</v>
      </c>
      <c r="F7" s="3">
        <v>1.6930000000000001</v>
      </c>
      <c r="G7" s="3">
        <v>3.427</v>
      </c>
      <c r="H7" s="3">
        <v>6436.6</v>
      </c>
      <c r="I7" s="3" t="s">
        <v>17</v>
      </c>
    </row>
    <row r="8" spans="1:9">
      <c r="A8" s="2" t="s">
        <v>27</v>
      </c>
      <c r="B8" s="3" t="s">
        <v>28</v>
      </c>
      <c r="C8" s="3" t="s">
        <v>29</v>
      </c>
      <c r="D8" s="3">
        <f t="shared" si="0"/>
        <v>9</v>
      </c>
      <c r="E8" s="3" t="s">
        <v>30</v>
      </c>
      <c r="F8" s="3">
        <v>0.82699999999999996</v>
      </c>
      <c r="G8" s="3">
        <v>1.004</v>
      </c>
      <c r="H8" s="3">
        <v>89.17</v>
      </c>
      <c r="I8" s="3" t="s">
        <v>17</v>
      </c>
    </row>
    <row r="9" spans="1:9">
      <c r="A9" s="2" t="s">
        <v>10</v>
      </c>
      <c r="B9" s="3" t="s">
        <v>28</v>
      </c>
      <c r="C9" s="3" t="s">
        <v>31</v>
      </c>
      <c r="D9" s="3">
        <f t="shared" si="0"/>
        <v>9</v>
      </c>
      <c r="E9" s="3" t="s">
        <v>32</v>
      </c>
      <c r="F9" s="3">
        <v>0.23</v>
      </c>
      <c r="G9" s="3">
        <v>0.66500000000000004</v>
      </c>
      <c r="H9" s="3">
        <v>121.15</v>
      </c>
      <c r="I9" s="3" t="s">
        <v>14</v>
      </c>
    </row>
    <row r="10" spans="1:9">
      <c r="A10" s="5" t="s">
        <v>34</v>
      </c>
      <c r="B10" s="1"/>
      <c r="C10" s="1"/>
      <c r="D10" s="1"/>
      <c r="E10" s="1"/>
      <c r="F10" s="1"/>
      <c r="G10" s="1"/>
      <c r="H10" s="1"/>
      <c r="I10" s="1"/>
    </row>
    <row r="11" spans="1:9">
      <c r="A11" s="6" t="s">
        <v>35</v>
      </c>
      <c r="B11" s="6"/>
      <c r="C11" s="6"/>
      <c r="D11" s="6"/>
      <c r="E11" s="6"/>
      <c r="F11" s="6"/>
      <c r="G11" s="6"/>
      <c r="H11" s="6"/>
      <c r="I11" s="6"/>
    </row>
    <row r="12" spans="1:9">
      <c r="A12" s="7" t="s">
        <v>33</v>
      </c>
      <c r="B12" s="1"/>
      <c r="C12" s="1"/>
      <c r="D12" s="1"/>
      <c r="E12" s="1"/>
      <c r="F12" s="1"/>
      <c r="G12" s="1"/>
      <c r="H12" s="1"/>
      <c r="I12" s="1"/>
    </row>
  </sheetData>
  <mergeCells count="1">
    <mergeCell ref="A11:I11"/>
  </mergeCells>
  <phoneticPr fontId="1" type="noConversion"/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SMY</dc:creator>
  <cp:lastModifiedBy>SMY</cp:lastModifiedBy>
  <dcterms:created xsi:type="dcterms:W3CDTF">2023-11-02T09:05:21Z</dcterms:created>
  <dcterms:modified xsi:type="dcterms:W3CDTF">2023-11-02T12:05:33Z</dcterms:modified>
</cp:coreProperties>
</file>