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7f36ce3b018fae/Desktop/glycogen paper/to be submitted/"/>
    </mc:Choice>
  </mc:AlternateContent>
  <xr:revisionPtr revIDLastSave="0" documentId="8_{AF91A670-A566-4A88-BF7F-4ED093B22AD8}" xr6:coauthVersionLast="47" xr6:coauthVersionMax="47" xr10:uidLastSave="{00000000-0000-0000-0000-000000000000}"/>
  <bookViews>
    <workbookView xWindow="-110" yWindow="-110" windowWidth="19420" windowHeight="11500" xr2:uid="{0554CB91-E475-435A-9B1C-B44E6284CF3C}"/>
  </bookViews>
  <sheets>
    <sheet name="Significant" sheetId="3" r:id="rId1"/>
    <sheet name="All metabolit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3" l="1"/>
  <c r="J5" i="3"/>
  <c r="J13" i="3"/>
  <c r="J7" i="3"/>
  <c r="J12" i="3"/>
  <c r="J14" i="3"/>
  <c r="J3" i="3"/>
  <c r="J16" i="3"/>
  <c r="J6" i="3"/>
  <c r="J19" i="3"/>
  <c r="J18" i="3"/>
  <c r="J15" i="3"/>
  <c r="J4" i="3"/>
  <c r="J17" i="3"/>
  <c r="J10" i="3"/>
  <c r="J9" i="3"/>
  <c r="J11" i="3"/>
  <c r="J21" i="3"/>
  <c r="J20" i="3"/>
  <c r="J26" i="3"/>
  <c r="J23" i="3"/>
  <c r="J25" i="3"/>
  <c r="J24" i="3"/>
  <c r="J22" i="3"/>
  <c r="I2" i="3"/>
  <c r="I5" i="3"/>
  <c r="I13" i="3"/>
  <c r="I7" i="3"/>
  <c r="I12" i="3"/>
  <c r="I14" i="3"/>
  <c r="I3" i="3"/>
  <c r="I16" i="3"/>
  <c r="I6" i="3"/>
  <c r="I19" i="3"/>
  <c r="I18" i="3"/>
  <c r="I15" i="3"/>
  <c r="I4" i="3"/>
  <c r="I17" i="3"/>
  <c r="I10" i="3"/>
  <c r="I9" i="3"/>
  <c r="I11" i="3"/>
  <c r="I21" i="3"/>
  <c r="I20" i="3"/>
  <c r="I26" i="3"/>
  <c r="I23" i="3"/>
  <c r="I25" i="3"/>
  <c r="I24" i="3"/>
  <c r="I22" i="3"/>
  <c r="K2" i="3"/>
  <c r="K5" i="3"/>
  <c r="K12" i="3"/>
  <c r="K14" i="3"/>
  <c r="K6" i="3"/>
  <c r="K19" i="3"/>
  <c r="K4" i="3"/>
  <c r="K17" i="3"/>
  <c r="K11" i="3"/>
  <c r="K21" i="3"/>
  <c r="K23" i="3"/>
  <c r="K25" i="3"/>
  <c r="J8" i="3"/>
  <c r="K8" i="3" s="1"/>
  <c r="I8" i="3"/>
  <c r="K22" i="3" l="1"/>
  <c r="K9" i="3"/>
  <c r="K16" i="3"/>
  <c r="K20" i="3"/>
  <c r="K10" i="3"/>
  <c r="K3" i="3"/>
  <c r="K26" i="3"/>
  <c r="K15" i="3"/>
  <c r="K7" i="3"/>
  <c r="K24" i="3"/>
  <c r="K18" i="3"/>
  <c r="K13" i="3"/>
</calcChain>
</file>

<file path=xl/sharedStrings.xml><?xml version="1.0" encoding="utf-8"?>
<sst xmlns="http://schemas.openxmlformats.org/spreadsheetml/2006/main" count="215" uniqueCount="189">
  <si>
    <t>Succinylcarnitine</t>
  </si>
  <si>
    <t>trans-Aconitate</t>
  </si>
  <si>
    <t>Sarcosine</t>
  </si>
  <si>
    <t>3-Hydroxypropionic Acid</t>
  </si>
  <si>
    <t>Arginine</t>
  </si>
  <si>
    <t>Cytosine</t>
  </si>
  <si>
    <t>Ornithine</t>
  </si>
  <si>
    <t>Lysine</t>
  </si>
  <si>
    <t>Valine</t>
  </si>
  <si>
    <t>Ribulose 5-Phosphate</t>
  </si>
  <si>
    <t>4-Guanidinobutanoate</t>
  </si>
  <si>
    <t>Glutarylcarnitine</t>
  </si>
  <si>
    <t>Homocitrulline</t>
  </si>
  <si>
    <t>Pipecolate</t>
  </si>
  <si>
    <t>Pantothenate</t>
  </si>
  <si>
    <t>5,6-Dihydrouracil</t>
  </si>
  <si>
    <t>Methionine Sulfoxide</t>
  </si>
  <si>
    <t>Methionine</t>
  </si>
  <si>
    <t>UDP-GlcNAc</t>
  </si>
  <si>
    <t>5'-Methylthioadenosine</t>
  </si>
  <si>
    <t>Betaine</t>
  </si>
  <si>
    <t>N6-Trimethyllysine</t>
  </si>
  <si>
    <t>Homoarginine</t>
  </si>
  <si>
    <t>N-Ac-L-Glutamine</t>
  </si>
  <si>
    <t>L-Kynurenine</t>
  </si>
  <si>
    <t>Trigonelline</t>
  </si>
  <si>
    <t>Kynurenic Acid</t>
  </si>
  <si>
    <t>P value</t>
  </si>
  <si>
    <t>COMPOUND</t>
  </si>
  <si>
    <t>Glyp S15A, Tau R406W SL 1</t>
  </si>
  <si>
    <t>Glyp S15A, Tau R406W SL 2</t>
  </si>
  <si>
    <t>Glyp S15A, Tau R406W SL 3</t>
  </si>
  <si>
    <t>avg</t>
  </si>
  <si>
    <t>Glyp WT, Tau R406W SL 1</t>
  </si>
  <si>
    <t>Glyp WT, Tau R406W SL 2</t>
  </si>
  <si>
    <t>Glyp WT, Tau R406W SL 3</t>
  </si>
  <si>
    <t>fold change</t>
  </si>
  <si>
    <t>S-Methylcysteine</t>
  </si>
  <si>
    <t>Ethylmalonic acid</t>
  </si>
  <si>
    <t>UDP-Glucose</t>
  </si>
  <si>
    <t>Cytidine</t>
  </si>
  <si>
    <t>Tyrosine</t>
  </si>
  <si>
    <t>Sucrose</t>
  </si>
  <si>
    <t>Orotate</t>
  </si>
  <si>
    <t>Phenylacetic Acid</t>
  </si>
  <si>
    <t>1/3-Methylhistidine</t>
  </si>
  <si>
    <t>Leucine /D-Norleucine</t>
  </si>
  <si>
    <t>Serine</t>
  </si>
  <si>
    <t>S-Adenosylmethionine (SAM)</t>
  </si>
  <si>
    <t>Citrulline</t>
  </si>
  <si>
    <t>Erythronic/Threonic Acid</t>
  </si>
  <si>
    <t>iso-Leucine /allo-isoLeucine</t>
  </si>
  <si>
    <t>Phenylalanine</t>
  </si>
  <si>
    <t>Phosphorylcholine</t>
  </si>
  <si>
    <t>Dimethylarginine (A/SDMA)</t>
  </si>
  <si>
    <t>Histidine</t>
  </si>
  <si>
    <t>G6P</t>
  </si>
  <si>
    <t>Tryptophan</t>
  </si>
  <si>
    <t>Pyruvate</t>
  </si>
  <si>
    <t>G1P/F1P/F6P</t>
  </si>
  <si>
    <t>N-Ac-Arginine</t>
  </si>
  <si>
    <t>Putrescine</t>
  </si>
  <si>
    <t>Glutaric Acid</t>
  </si>
  <si>
    <t>4-Pyridoxic Acid</t>
  </si>
  <si>
    <t>Acetylcarnitine</t>
  </si>
  <si>
    <t>Threonine</t>
  </si>
  <si>
    <t>N-Ac-Alanine</t>
  </si>
  <si>
    <t>cis-Aconitate</t>
  </si>
  <si>
    <t>Phosphotyrosine</t>
  </si>
  <si>
    <t>Agmatine</t>
  </si>
  <si>
    <t>Aspartic Acid</t>
  </si>
  <si>
    <t>Hypoxanthine</t>
  </si>
  <si>
    <t>UMP</t>
  </si>
  <si>
    <t>Spermidine</t>
  </si>
  <si>
    <t>D-Leucic Acid</t>
  </si>
  <si>
    <t>Pyridoxamine</t>
  </si>
  <si>
    <t>Cystathionine</t>
  </si>
  <si>
    <t>2/3-Phosphoglyceric Acid</t>
  </si>
  <si>
    <t>cAMP</t>
  </si>
  <si>
    <t>Lactate</t>
  </si>
  <si>
    <t>betaAlanine</t>
  </si>
  <si>
    <t>Uracil</t>
  </si>
  <si>
    <t>Xanthine</t>
  </si>
  <si>
    <t>Acetylphosphate</t>
  </si>
  <si>
    <t>Allantoin</t>
  </si>
  <si>
    <t>Cadaverine</t>
  </si>
  <si>
    <t>isoValerylcarnitine</t>
  </si>
  <si>
    <t>Pseudouridine</t>
  </si>
  <si>
    <t>3HBA</t>
  </si>
  <si>
    <t>Glycerophosphocholine</t>
  </si>
  <si>
    <t>Glycine</t>
  </si>
  <si>
    <t>cGMP</t>
  </si>
  <si>
    <t>N6-Acetyl-Lysine</t>
  </si>
  <si>
    <t>Glutamic acid</t>
  </si>
  <si>
    <t>Indole-3-Carboxylic Acid</t>
  </si>
  <si>
    <t>Pyroglutamic Acid</t>
  </si>
  <si>
    <t>N2,N2-Dimethylguanosine</t>
  </si>
  <si>
    <t>Urate</t>
  </si>
  <si>
    <t>SAH</t>
  </si>
  <si>
    <t>Azelaic Acid</t>
  </si>
  <si>
    <t>4-Hydroxybenzoic Acid</t>
  </si>
  <si>
    <t>Riboflavin</t>
  </si>
  <si>
    <t>5-Methylcytidine</t>
  </si>
  <si>
    <t>n-Formylmethionine</t>
  </si>
  <si>
    <t>ADP</t>
  </si>
  <si>
    <t>7-Methylguanine</t>
  </si>
  <si>
    <t>Arabitol/Xylitol</t>
  </si>
  <si>
    <t>IMP</t>
  </si>
  <si>
    <t>Inositol</t>
  </si>
  <si>
    <t>n-Glycylproline</t>
  </si>
  <si>
    <t>Ribose-5-P</t>
  </si>
  <si>
    <t>N-Ac-Glutamate</t>
  </si>
  <si>
    <t>UDP</t>
  </si>
  <si>
    <t>Neopterin</t>
  </si>
  <si>
    <t>Picolinic Acid</t>
  </si>
  <si>
    <t>Histamine</t>
  </si>
  <si>
    <t>Glycerol-3-P</t>
  </si>
  <si>
    <t>Xanthurenic Acid</t>
  </si>
  <si>
    <t>Alpha-Ketoglutaric Acid</t>
  </si>
  <si>
    <t>Cholesteryl Sulfate</t>
  </si>
  <si>
    <t>Succinate</t>
  </si>
  <si>
    <t>Adenylosuccinate</t>
  </si>
  <si>
    <t>NAD</t>
  </si>
  <si>
    <t>Glucose</t>
  </si>
  <si>
    <t>Lactose/Trehalose</t>
  </si>
  <si>
    <t>Biopterin</t>
  </si>
  <si>
    <t>FAD</t>
  </si>
  <si>
    <t>Myristic Acid</t>
  </si>
  <si>
    <t>Suberic Acid</t>
  </si>
  <si>
    <t>Alanine</t>
  </si>
  <si>
    <t>Asparagine</t>
  </si>
  <si>
    <t>Carnitine</t>
  </si>
  <si>
    <t>AMP</t>
  </si>
  <si>
    <t>Niacinamide</t>
  </si>
  <si>
    <t>Palmitic Acid</t>
  </si>
  <si>
    <t>Inosine</t>
  </si>
  <si>
    <t>Thiamine</t>
  </si>
  <si>
    <t>Carnosine</t>
  </si>
  <si>
    <t>1-Methyladenosine</t>
  </si>
  <si>
    <t>Guanosine</t>
  </si>
  <si>
    <t>2-Aminoisobutyric Acid</t>
  </si>
  <si>
    <t>Argininosuccinate</t>
  </si>
  <si>
    <t>Oxidized Glutathione</t>
  </si>
  <si>
    <t>N-Acetyl-Aspartate (NAA)</t>
  </si>
  <si>
    <t>o-Phosphoethanolamine</t>
  </si>
  <si>
    <t>N-AcetylGlycine</t>
  </si>
  <si>
    <t>2-Hydroxyglutarate</t>
  </si>
  <si>
    <t>Xanthosine</t>
  </si>
  <si>
    <t>Linoleic Acid</t>
  </si>
  <si>
    <t>Ethanolamine</t>
  </si>
  <si>
    <t>Taurine</t>
  </si>
  <si>
    <t>Glucoronate</t>
  </si>
  <si>
    <t>Margaric Acid</t>
  </si>
  <si>
    <t>GMP</t>
  </si>
  <si>
    <t>Glutamine</t>
  </si>
  <si>
    <t>Sorbitol</t>
  </si>
  <si>
    <t>Adenosine</t>
  </si>
  <si>
    <t>Deoxyguanosine</t>
  </si>
  <si>
    <t>gamma-Aminobutyrate</t>
  </si>
  <si>
    <t>Adenine</t>
  </si>
  <si>
    <t>Oxalacetate</t>
  </si>
  <si>
    <t>Cystine</t>
  </si>
  <si>
    <t>Guanine</t>
  </si>
  <si>
    <t>N-Carbamoyl-B-Alanine</t>
  </si>
  <si>
    <t>Glyceraldehyde</t>
  </si>
  <si>
    <t>Ergocalciferol</t>
  </si>
  <si>
    <t>Sedoheptulose 7-Phosphate</t>
  </si>
  <si>
    <t>Creatine</t>
  </si>
  <si>
    <t>Citraconic Acid</t>
  </si>
  <si>
    <t>Maleic Acid</t>
  </si>
  <si>
    <t>ATP</t>
  </si>
  <si>
    <t>Reduced Glutathione</t>
  </si>
  <si>
    <t>Uridine</t>
  </si>
  <si>
    <t>Choline</t>
  </si>
  <si>
    <t>Linolenic Acid</t>
  </si>
  <si>
    <t>Acetylcholine</t>
  </si>
  <si>
    <t>Proline</t>
  </si>
  <si>
    <t>2-Hydroxyphenylacetate</t>
  </si>
  <si>
    <t>p value</t>
  </si>
  <si>
    <t>compound</t>
  </si>
  <si>
    <t>GlyP S15A, TauR406W 1</t>
  </si>
  <si>
    <t>GlyP S15A, TauR406W 2</t>
  </si>
  <si>
    <t>GlyP S15A, TauR406W 3</t>
  </si>
  <si>
    <t>GlyPWT; TauR406W 1</t>
  </si>
  <si>
    <t>GlyPWT; TauR406W 2</t>
  </si>
  <si>
    <t>GlyPWT; TauR406W 3</t>
  </si>
  <si>
    <t>Avg GlyPS15A; TauR406W</t>
  </si>
  <si>
    <t>Avg GlyPWT; TauR406W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</si>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</sst>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874A-0455-4066-A125-1991FC74F967}">
  <dimension ref="A1:K26"/>
  <sheetViews>
    <sheetView tabSelected="1" workbookViewId="0">
      <selection activeCell="O20" sqref="O20"/>
    </sheetView>
  </sheetViews>
  <sheetFormatPr defaultRowHeight="14.5" x14ac:dyDescent="0.35"/>
  <cols>
    <col min="1" max="1" width="19.81640625" customWidth="1"/>
  </cols>
  <sheetData>
    <row r="1" spans="1:11" x14ac:dyDescent="0.35">
      <c r="A1" t="s">
        <v>179</v>
      </c>
      <c r="B1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185</v>
      </c>
      <c r="H1" t="s">
        <v>27</v>
      </c>
      <c r="I1" t="s">
        <v>186</v>
      </c>
      <c r="J1" t="s">
        <v>187</v>
      </c>
      <c r="K1" t="s">
        <v>188</v>
      </c>
    </row>
    <row r="2" spans="1:11" x14ac:dyDescent="0.35">
      <c r="A2" t="s">
        <v>74</v>
      </c>
      <c r="B2">
        <v>96284.891416629602</v>
      </c>
      <c r="C2">
        <v>61224.629338155901</v>
      </c>
      <c r="D2">
        <v>76401.568723466</v>
      </c>
      <c r="E2">
        <v>161403.083316442</v>
      </c>
      <c r="F2">
        <v>146826.46771043501</v>
      </c>
      <c r="G2">
        <v>153729.37120359601</v>
      </c>
      <c r="H2">
        <v>2.2922430680292916E-3</v>
      </c>
      <c r="I2">
        <f t="shared" ref="I2:I26" si="0">AVERAGE(B2:D2)</f>
        <v>77970.363159417175</v>
      </c>
      <c r="J2">
        <f t="shared" ref="J2:J26" si="1">AVERAGE(E2:G2)</f>
        <v>153986.30741015766</v>
      </c>
      <c r="K2">
        <f t="shared" ref="K2:K26" si="2">J2/I2</f>
        <v>1.9749338231927853</v>
      </c>
    </row>
    <row r="3" spans="1:11" x14ac:dyDescent="0.35">
      <c r="A3" t="s">
        <v>78</v>
      </c>
      <c r="B3">
        <v>52527.020608656101</v>
      </c>
      <c r="C3">
        <v>52922.753676631197</v>
      </c>
      <c r="D3">
        <v>55461.892543862501</v>
      </c>
      <c r="E3">
        <v>77063.9905004678</v>
      </c>
      <c r="F3">
        <v>90866.193607183101</v>
      </c>
      <c r="G3">
        <v>108898.049638254</v>
      </c>
      <c r="H3">
        <v>1.4013514170856906E-2</v>
      </c>
      <c r="I3">
        <f t="shared" si="0"/>
        <v>53637.222276383276</v>
      </c>
      <c r="J3">
        <f t="shared" si="1"/>
        <v>92276.077915301619</v>
      </c>
      <c r="K3">
        <f t="shared" si="2"/>
        <v>1.7203739119788688</v>
      </c>
    </row>
    <row r="4" spans="1:11" x14ac:dyDescent="0.35">
      <c r="A4" t="s">
        <v>11</v>
      </c>
      <c r="B4">
        <v>13120.1533961735</v>
      </c>
      <c r="C4">
        <v>14558.989249255999</v>
      </c>
      <c r="D4">
        <v>13570.738434295999</v>
      </c>
      <c r="E4">
        <v>17720.346143641102</v>
      </c>
      <c r="F4">
        <v>22193.3708043109</v>
      </c>
      <c r="G4">
        <v>26236.8153511684</v>
      </c>
      <c r="H4">
        <v>2.9229495636624806E-2</v>
      </c>
      <c r="I4">
        <f t="shared" si="0"/>
        <v>13749.9603599085</v>
      </c>
      <c r="J4">
        <f t="shared" si="1"/>
        <v>22050.177433040135</v>
      </c>
      <c r="K4">
        <f t="shared" si="2"/>
        <v>1.603653891056517</v>
      </c>
    </row>
    <row r="5" spans="1:11" x14ac:dyDescent="0.35">
      <c r="A5" t="s">
        <v>6</v>
      </c>
      <c r="B5">
        <v>1430286.60131826</v>
      </c>
      <c r="C5">
        <v>1402585.5001534801</v>
      </c>
      <c r="D5">
        <v>1620096.3720752001</v>
      </c>
      <c r="E5">
        <v>2229483.7663088902</v>
      </c>
      <c r="F5">
        <v>2225488.6324982699</v>
      </c>
      <c r="G5">
        <v>2584695.6304088398</v>
      </c>
      <c r="H5">
        <v>3.2830431914753363E-3</v>
      </c>
      <c r="I5">
        <f t="shared" si="0"/>
        <v>1484322.8245156466</v>
      </c>
      <c r="J5">
        <f t="shared" si="1"/>
        <v>2346556.0097386669</v>
      </c>
      <c r="K5">
        <f t="shared" si="2"/>
        <v>1.5808933009599027</v>
      </c>
    </row>
    <row r="6" spans="1:11" x14ac:dyDescent="0.35">
      <c r="A6" t="s">
        <v>21</v>
      </c>
      <c r="B6">
        <v>1817022.4531238801</v>
      </c>
      <c r="C6">
        <v>1456727.76448722</v>
      </c>
      <c r="D6">
        <v>1675590.8108373301</v>
      </c>
      <c r="E6">
        <v>2165474.42631695</v>
      </c>
      <c r="F6">
        <v>2883830.3225205</v>
      </c>
      <c r="G6">
        <v>2652035.2814533901</v>
      </c>
      <c r="H6">
        <v>1.7784977692987182E-2</v>
      </c>
      <c r="I6">
        <f t="shared" si="0"/>
        <v>1649780.3428161433</v>
      </c>
      <c r="J6">
        <f t="shared" si="1"/>
        <v>2567113.3434302802</v>
      </c>
      <c r="K6">
        <f t="shared" si="2"/>
        <v>1.5560334165748799</v>
      </c>
    </row>
    <row r="7" spans="1:11" x14ac:dyDescent="0.35">
      <c r="A7" t="s">
        <v>49</v>
      </c>
      <c r="B7">
        <v>566256.99761975894</v>
      </c>
      <c r="C7">
        <v>482298.63388245</v>
      </c>
      <c r="D7">
        <v>471604.84680998902</v>
      </c>
      <c r="E7">
        <v>660818.43844202103</v>
      </c>
      <c r="F7">
        <v>774634.69908935705</v>
      </c>
      <c r="G7">
        <v>819002.53154270595</v>
      </c>
      <c r="H7">
        <v>1.1822925804715225E-2</v>
      </c>
      <c r="I7">
        <f t="shared" si="0"/>
        <v>506720.15943739936</v>
      </c>
      <c r="J7">
        <f t="shared" si="1"/>
        <v>751485.22302469471</v>
      </c>
      <c r="K7">
        <f t="shared" si="2"/>
        <v>1.4830379431894969</v>
      </c>
    </row>
    <row r="8" spans="1:11" x14ac:dyDescent="0.35">
      <c r="A8" t="s">
        <v>0</v>
      </c>
      <c r="B8">
        <v>116893.153265313</v>
      </c>
      <c r="C8">
        <v>115491.41544103999</v>
      </c>
      <c r="D8">
        <v>121797.695299103</v>
      </c>
      <c r="E8">
        <v>166490.866074563</v>
      </c>
      <c r="F8">
        <v>170844.834687647</v>
      </c>
      <c r="G8">
        <v>181357.197403406</v>
      </c>
      <c r="H8">
        <v>3.3737046562597292E-4</v>
      </c>
      <c r="I8">
        <f t="shared" si="0"/>
        <v>118060.75466848533</v>
      </c>
      <c r="J8">
        <f t="shared" si="1"/>
        <v>172897.63272187198</v>
      </c>
      <c r="K8">
        <f t="shared" si="2"/>
        <v>1.4644801586045137</v>
      </c>
    </row>
    <row r="9" spans="1:11" x14ac:dyDescent="0.35">
      <c r="A9" t="s">
        <v>9</v>
      </c>
      <c r="B9">
        <v>206230.331572136</v>
      </c>
      <c r="C9">
        <v>197118.500768567</v>
      </c>
      <c r="D9">
        <v>234598.773994724</v>
      </c>
      <c r="E9">
        <v>248062.29856635601</v>
      </c>
      <c r="F9">
        <v>330928.95746776898</v>
      </c>
      <c r="G9">
        <v>341975.524377972</v>
      </c>
      <c r="H9">
        <v>4.0943614305151151E-2</v>
      </c>
      <c r="I9">
        <f t="shared" si="0"/>
        <v>212649.20211180902</v>
      </c>
      <c r="J9">
        <f t="shared" si="1"/>
        <v>306988.92680403235</v>
      </c>
      <c r="K9">
        <f t="shared" si="2"/>
        <v>1.4436401536207992</v>
      </c>
    </row>
    <row r="10" spans="1:11" x14ac:dyDescent="0.35">
      <c r="A10" t="s">
        <v>10</v>
      </c>
      <c r="B10">
        <v>2131409.8354372601</v>
      </c>
      <c r="C10">
        <v>1920832.6829078901</v>
      </c>
      <c r="D10">
        <v>1863052.1333316499</v>
      </c>
      <c r="E10">
        <v>2363395.14127969</v>
      </c>
      <c r="F10">
        <v>2813659.0478686201</v>
      </c>
      <c r="G10">
        <v>3225129.0066068801</v>
      </c>
      <c r="H10">
        <v>3.4000883628065817E-2</v>
      </c>
      <c r="I10">
        <f t="shared" si="0"/>
        <v>1971764.8838922668</v>
      </c>
      <c r="J10">
        <f t="shared" si="1"/>
        <v>2800727.7319183969</v>
      </c>
      <c r="K10">
        <f t="shared" si="2"/>
        <v>1.4204166809126635</v>
      </c>
    </row>
    <row r="11" spans="1:11" x14ac:dyDescent="0.35">
      <c r="A11" t="s">
        <v>22</v>
      </c>
      <c r="B11">
        <v>116800.66906937399</v>
      </c>
      <c r="C11">
        <v>122359.33234819</v>
      </c>
      <c r="D11">
        <v>105326.406330301</v>
      </c>
      <c r="E11">
        <v>131830.37086792401</v>
      </c>
      <c r="F11">
        <v>183086.46396075501</v>
      </c>
      <c r="G11">
        <v>171240.10059016</v>
      </c>
      <c r="H11">
        <v>4.4122125794894745E-2</v>
      </c>
      <c r="I11">
        <f t="shared" si="0"/>
        <v>114828.80258262168</v>
      </c>
      <c r="J11">
        <f t="shared" si="1"/>
        <v>162052.31180627967</v>
      </c>
      <c r="K11">
        <f t="shared" si="2"/>
        <v>1.411251429620018</v>
      </c>
    </row>
    <row r="12" spans="1:11" x14ac:dyDescent="0.35">
      <c r="A12" t="s">
        <v>16</v>
      </c>
      <c r="B12">
        <v>12757880.394672999</v>
      </c>
      <c r="C12">
        <v>12861395.553382101</v>
      </c>
      <c r="D12">
        <v>14486836.200867901</v>
      </c>
      <c r="E12">
        <v>16520863.1675709</v>
      </c>
      <c r="F12">
        <v>20097896.952550199</v>
      </c>
      <c r="G12">
        <v>19826430.414822601</v>
      </c>
      <c r="H12">
        <v>1.3065743577393199E-2</v>
      </c>
      <c r="I12">
        <f t="shared" si="0"/>
        <v>13368704.049641</v>
      </c>
      <c r="J12">
        <f t="shared" si="1"/>
        <v>18815063.511647899</v>
      </c>
      <c r="K12">
        <f t="shared" si="2"/>
        <v>1.4073962174481043</v>
      </c>
    </row>
    <row r="13" spans="1:11" x14ac:dyDescent="0.35">
      <c r="A13" t="s">
        <v>23</v>
      </c>
      <c r="B13">
        <v>61183.078177344498</v>
      </c>
      <c r="C13">
        <v>62989.827407262099</v>
      </c>
      <c r="D13">
        <v>53410.771812318701</v>
      </c>
      <c r="E13">
        <v>77970.530306123794</v>
      </c>
      <c r="F13">
        <v>77600.278129788596</v>
      </c>
      <c r="G13">
        <v>86871.561361916698</v>
      </c>
      <c r="H13">
        <v>6.8789466867126064E-3</v>
      </c>
      <c r="I13">
        <f t="shared" si="0"/>
        <v>59194.559132308437</v>
      </c>
      <c r="J13">
        <f t="shared" si="1"/>
        <v>80814.123265943024</v>
      </c>
      <c r="K13">
        <f t="shared" si="2"/>
        <v>1.3652289070235615</v>
      </c>
    </row>
    <row r="14" spans="1:11" x14ac:dyDescent="0.35">
      <c r="A14" t="s">
        <v>24</v>
      </c>
      <c r="B14">
        <v>108882.918916907</v>
      </c>
      <c r="C14">
        <v>114005.09880524001</v>
      </c>
      <c r="D14">
        <v>115895.557183229</v>
      </c>
      <c r="E14">
        <v>134545.82551162099</v>
      </c>
      <c r="F14">
        <v>164808.65476036299</v>
      </c>
      <c r="G14">
        <v>157654.50217569</v>
      </c>
      <c r="H14">
        <v>1.3627210781773442E-2</v>
      </c>
      <c r="I14">
        <f t="shared" si="0"/>
        <v>112927.858301792</v>
      </c>
      <c r="J14">
        <f t="shared" si="1"/>
        <v>152336.327482558</v>
      </c>
      <c r="K14">
        <f t="shared" si="2"/>
        <v>1.3489703052319433</v>
      </c>
    </row>
    <row r="15" spans="1:11" x14ac:dyDescent="0.35">
      <c r="A15" t="s">
        <v>7</v>
      </c>
      <c r="B15">
        <v>15915270.8397555</v>
      </c>
      <c r="C15">
        <v>13348401.958344201</v>
      </c>
      <c r="D15">
        <v>14572673.2441954</v>
      </c>
      <c r="E15">
        <v>17020390.173366301</v>
      </c>
      <c r="F15">
        <v>20719086.354262602</v>
      </c>
      <c r="G15">
        <v>20890258.210822701</v>
      </c>
      <c r="H15">
        <v>2.8084952099087141E-2</v>
      </c>
      <c r="I15">
        <f t="shared" si="0"/>
        <v>14612115.347431699</v>
      </c>
      <c r="J15">
        <f t="shared" si="1"/>
        <v>19543244.912817199</v>
      </c>
      <c r="K15">
        <f t="shared" si="2"/>
        <v>1.3374685627739875</v>
      </c>
    </row>
    <row r="16" spans="1:11" x14ac:dyDescent="0.35">
      <c r="A16" t="s">
        <v>5</v>
      </c>
      <c r="B16">
        <v>60117.202817735102</v>
      </c>
      <c r="C16">
        <v>58156.346044498401</v>
      </c>
      <c r="D16">
        <v>56016.052733324701</v>
      </c>
      <c r="E16">
        <v>69314.373042738807</v>
      </c>
      <c r="F16">
        <v>73272.526692272295</v>
      </c>
      <c r="G16">
        <v>83682.270216122895</v>
      </c>
      <c r="H16">
        <v>1.7576928044470516E-2</v>
      </c>
      <c r="I16">
        <f t="shared" si="0"/>
        <v>58096.533865186066</v>
      </c>
      <c r="J16">
        <f t="shared" si="1"/>
        <v>75423.056650377999</v>
      </c>
      <c r="K16">
        <f t="shared" si="2"/>
        <v>1.2982367730473974</v>
      </c>
    </row>
    <row r="17" spans="1:11" x14ac:dyDescent="0.35">
      <c r="A17" t="s">
        <v>8</v>
      </c>
      <c r="B17">
        <v>3765083.0539352298</v>
      </c>
      <c r="C17">
        <v>3967902.45323609</v>
      </c>
      <c r="D17">
        <v>3968707.9255489698</v>
      </c>
      <c r="E17">
        <v>4407548.67926428</v>
      </c>
      <c r="F17">
        <v>5011471.4915212197</v>
      </c>
      <c r="G17">
        <v>5504589.8834406799</v>
      </c>
      <c r="H17">
        <v>2.9630605455202748E-2</v>
      </c>
      <c r="I17">
        <f t="shared" si="0"/>
        <v>3900564.4775734297</v>
      </c>
      <c r="J17">
        <f t="shared" si="1"/>
        <v>4974536.6847420596</v>
      </c>
      <c r="K17">
        <f t="shared" si="2"/>
        <v>1.2753376372428937</v>
      </c>
    </row>
    <row r="18" spans="1:11" x14ac:dyDescent="0.35">
      <c r="A18" t="s">
        <v>15</v>
      </c>
      <c r="B18">
        <v>312085.29609808902</v>
      </c>
      <c r="C18">
        <v>330799.68559787702</v>
      </c>
      <c r="D18">
        <v>309111.83008118399</v>
      </c>
      <c r="E18">
        <v>355366.72761123098</v>
      </c>
      <c r="F18">
        <v>434818.05618209398</v>
      </c>
      <c r="G18">
        <v>415136.372943639</v>
      </c>
      <c r="H18">
        <v>2.7273831018645299E-2</v>
      </c>
      <c r="I18">
        <f t="shared" si="0"/>
        <v>317332.27059238334</v>
      </c>
      <c r="J18">
        <f t="shared" si="1"/>
        <v>401773.71891232132</v>
      </c>
      <c r="K18">
        <f t="shared" si="2"/>
        <v>1.266097892163019</v>
      </c>
    </row>
    <row r="19" spans="1:11" x14ac:dyDescent="0.35">
      <c r="A19" t="s">
        <v>55</v>
      </c>
      <c r="B19">
        <v>116151430.805084</v>
      </c>
      <c r="C19">
        <v>110492846.85248099</v>
      </c>
      <c r="D19">
        <v>98571839.501645699</v>
      </c>
      <c r="E19">
        <v>126450164.92467099</v>
      </c>
      <c r="F19">
        <v>140587674.49488199</v>
      </c>
      <c r="G19">
        <v>130910944.86761899</v>
      </c>
      <c r="H19">
        <v>2.1878738803318972E-2</v>
      </c>
      <c r="I19">
        <f t="shared" si="0"/>
        <v>108405372.38640356</v>
      </c>
      <c r="J19">
        <f t="shared" si="1"/>
        <v>132649594.76239066</v>
      </c>
      <c r="K19">
        <f t="shared" si="2"/>
        <v>1.2236441039985566</v>
      </c>
    </row>
    <row r="20" spans="1:11" x14ac:dyDescent="0.35">
      <c r="A20" t="s">
        <v>18</v>
      </c>
      <c r="B20">
        <v>521055.43897191499</v>
      </c>
      <c r="C20">
        <v>529436.99848965195</v>
      </c>
      <c r="D20">
        <v>517835.69324986101</v>
      </c>
      <c r="E20">
        <v>632698.93963916297</v>
      </c>
      <c r="F20">
        <v>560818.35290465504</v>
      </c>
      <c r="G20">
        <v>650067.55688159401</v>
      </c>
      <c r="H20">
        <v>2.9052338379753139E-2</v>
      </c>
      <c r="I20">
        <f t="shared" si="0"/>
        <v>522776.04357047594</v>
      </c>
      <c r="J20">
        <f t="shared" si="1"/>
        <v>614528.28314180404</v>
      </c>
      <c r="K20">
        <f t="shared" si="2"/>
        <v>1.1755096483470726</v>
      </c>
    </row>
    <row r="21" spans="1:11" x14ac:dyDescent="0.35">
      <c r="A21" t="s">
        <v>53</v>
      </c>
      <c r="B21">
        <v>9891320.8574580904</v>
      </c>
      <c r="C21">
        <v>9222701.8167267106</v>
      </c>
      <c r="D21">
        <v>9644723.7425968908</v>
      </c>
      <c r="E21">
        <v>10154815.4343773</v>
      </c>
      <c r="F21">
        <v>11769548.337454701</v>
      </c>
      <c r="G21">
        <v>11666466.857624101</v>
      </c>
      <c r="H21">
        <v>4.4538210346761913E-2</v>
      </c>
      <c r="I21">
        <f t="shared" si="0"/>
        <v>9586248.8055938967</v>
      </c>
      <c r="J21">
        <f t="shared" si="1"/>
        <v>11196943.543152034</v>
      </c>
      <c r="K21">
        <f t="shared" si="2"/>
        <v>1.1680213783537772</v>
      </c>
    </row>
    <row r="22" spans="1:11" x14ac:dyDescent="0.35">
      <c r="A22" t="s">
        <v>4</v>
      </c>
      <c r="B22">
        <v>137544667.46420401</v>
      </c>
      <c r="C22">
        <v>126067670.24064</v>
      </c>
      <c r="D22">
        <v>129411006.256192</v>
      </c>
      <c r="E22">
        <v>104147286.949294</v>
      </c>
      <c r="F22">
        <v>121295681.02623899</v>
      </c>
      <c r="G22">
        <v>110474606.122739</v>
      </c>
      <c r="H22">
        <v>3.4748402871014245E-2</v>
      </c>
      <c r="I22">
        <f t="shared" si="0"/>
        <v>131007781.32034533</v>
      </c>
      <c r="J22">
        <f t="shared" si="1"/>
        <v>111972524.69942401</v>
      </c>
      <c r="K22">
        <f t="shared" si="2"/>
        <v>0.85470132820297473</v>
      </c>
    </row>
    <row r="23" spans="1:11" x14ac:dyDescent="0.35">
      <c r="A23" t="s">
        <v>1</v>
      </c>
      <c r="B23">
        <v>2267261.0090063098</v>
      </c>
      <c r="C23">
        <v>2252199.3056595698</v>
      </c>
      <c r="D23">
        <v>2090976.18073444</v>
      </c>
      <c r="E23">
        <v>1920905.5987635399</v>
      </c>
      <c r="F23">
        <v>1827789.2604054201</v>
      </c>
      <c r="G23">
        <v>1894582.1074908201</v>
      </c>
      <c r="H23">
        <v>6.844281579956436E-3</v>
      </c>
      <c r="I23">
        <f t="shared" si="0"/>
        <v>2203478.8318001064</v>
      </c>
      <c r="J23">
        <f t="shared" si="1"/>
        <v>1881092.3222199266</v>
      </c>
      <c r="K23">
        <f t="shared" si="2"/>
        <v>0.85369203237736124</v>
      </c>
    </row>
    <row r="24" spans="1:11" x14ac:dyDescent="0.35">
      <c r="A24" t="s">
        <v>38</v>
      </c>
      <c r="B24">
        <v>110400.504692817</v>
      </c>
      <c r="C24">
        <v>143717.23217103799</v>
      </c>
      <c r="D24">
        <v>102547.559216258</v>
      </c>
      <c r="E24">
        <v>74581.508149525107</v>
      </c>
      <c r="F24">
        <v>67277.035200521103</v>
      </c>
      <c r="G24">
        <v>60299.6323664144</v>
      </c>
      <c r="H24">
        <v>1.7851792083337148E-2</v>
      </c>
      <c r="I24">
        <f t="shared" si="0"/>
        <v>118888.43202670432</v>
      </c>
      <c r="J24">
        <f t="shared" si="1"/>
        <v>67386.058572153546</v>
      </c>
      <c r="K24">
        <f t="shared" si="2"/>
        <v>0.56680080158696611</v>
      </c>
    </row>
    <row r="25" spans="1:11" x14ac:dyDescent="0.35">
      <c r="A25" t="s">
        <v>2</v>
      </c>
      <c r="B25">
        <v>76629.411275447696</v>
      </c>
      <c r="C25">
        <v>62598.550750188901</v>
      </c>
      <c r="D25">
        <v>55217.8910830729</v>
      </c>
      <c r="E25">
        <v>26665.029045483701</v>
      </c>
      <c r="F25">
        <v>31975.446262792</v>
      </c>
      <c r="G25">
        <v>37687.022463633402</v>
      </c>
      <c r="H25">
        <v>9.6919901772296781E-3</v>
      </c>
      <c r="I25">
        <f t="shared" si="0"/>
        <v>64815.284369569832</v>
      </c>
      <c r="J25">
        <f t="shared" si="1"/>
        <v>32109.165923969704</v>
      </c>
      <c r="K25">
        <f t="shared" si="2"/>
        <v>0.49539497105168384</v>
      </c>
    </row>
    <row r="26" spans="1:11" x14ac:dyDescent="0.35">
      <c r="A26" t="s">
        <v>3</v>
      </c>
      <c r="B26">
        <v>799970.82957840594</v>
      </c>
      <c r="C26">
        <v>679537.05171904096</v>
      </c>
      <c r="D26">
        <v>646901.32583374297</v>
      </c>
      <c r="E26">
        <v>197360.615635583</v>
      </c>
      <c r="F26">
        <v>202286.22642947099</v>
      </c>
      <c r="G26">
        <v>231602.223887381</v>
      </c>
      <c r="H26">
        <v>4.7638777121233221E-4</v>
      </c>
      <c r="I26">
        <f t="shared" si="0"/>
        <v>708803.06904372992</v>
      </c>
      <c r="J26">
        <f t="shared" si="1"/>
        <v>210416.35531747833</v>
      </c>
      <c r="K26">
        <f t="shared" si="2"/>
        <v>0.29686151839234853</v>
      </c>
    </row>
  </sheetData>
  <sortState xmlns:xlrd2="http://schemas.microsoft.com/office/spreadsheetml/2017/richdata2" ref="A2:K28">
    <sortCondition descending="1" ref="K1:K28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0FA2-0DB8-4B21-9775-95BADA344518}">
  <dimension ref="A1:K169"/>
  <sheetViews>
    <sheetView topLeftCell="A7" workbookViewId="0">
      <selection activeCell="N173" sqref="N173"/>
    </sheetView>
  </sheetViews>
  <sheetFormatPr defaultRowHeight="14.5" x14ac:dyDescent="0.35"/>
  <cols>
    <col min="1" max="1" width="29.7265625" customWidth="1"/>
  </cols>
  <sheetData>
    <row r="1" spans="1:11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32</v>
      </c>
      <c r="J1" t="s">
        <v>36</v>
      </c>
      <c r="K1" t="s">
        <v>178</v>
      </c>
    </row>
    <row r="2" spans="1:11" x14ac:dyDescent="0.35">
      <c r="A2" s="1" t="s">
        <v>0</v>
      </c>
      <c r="B2">
        <v>116893.153265313</v>
      </c>
      <c r="C2">
        <v>115491.41544103999</v>
      </c>
      <c r="D2">
        <v>121797.695299103</v>
      </c>
      <c r="E2">
        <v>118060.75466848533</v>
      </c>
      <c r="F2">
        <v>166490.866074563</v>
      </c>
      <c r="G2">
        <v>170844.834687647</v>
      </c>
      <c r="H2">
        <v>181357.197403406</v>
      </c>
      <c r="I2">
        <v>172897.63272187198</v>
      </c>
      <c r="J2">
        <v>1.4644801586045137</v>
      </c>
      <c r="K2">
        <v>3.3737046562597292E-4</v>
      </c>
    </row>
    <row r="3" spans="1:11" x14ac:dyDescent="0.35">
      <c r="A3" s="1" t="s">
        <v>3</v>
      </c>
      <c r="B3">
        <v>799970.82957840594</v>
      </c>
      <c r="C3">
        <v>679537.05171904096</v>
      </c>
      <c r="D3">
        <v>646901.32583374297</v>
      </c>
      <c r="E3">
        <v>708803.06904372992</v>
      </c>
      <c r="F3">
        <v>197360.615635583</v>
      </c>
      <c r="G3">
        <v>202286.22642947099</v>
      </c>
      <c r="H3">
        <v>231602.223887381</v>
      </c>
      <c r="I3">
        <v>210416.35531747833</v>
      </c>
      <c r="J3">
        <v>0.29686151839234853</v>
      </c>
      <c r="K3">
        <v>4.7638777121233221E-4</v>
      </c>
    </row>
    <row r="4" spans="1:11" x14ac:dyDescent="0.35">
      <c r="A4" s="1" t="s">
        <v>74</v>
      </c>
      <c r="B4">
        <v>96284.891416629602</v>
      </c>
      <c r="C4">
        <v>61224.629338155901</v>
      </c>
      <c r="D4">
        <v>76401.568723466</v>
      </c>
      <c r="E4">
        <v>77970.363159417175</v>
      </c>
      <c r="F4">
        <v>161403.083316442</v>
      </c>
      <c r="G4">
        <v>146826.46771043501</v>
      </c>
      <c r="H4">
        <v>153729.37120359601</v>
      </c>
      <c r="I4">
        <v>153986.30741015766</v>
      </c>
      <c r="J4">
        <v>1.9749338231927853</v>
      </c>
      <c r="K4">
        <v>2.2922430680292916E-3</v>
      </c>
    </row>
    <row r="5" spans="1:11" x14ac:dyDescent="0.35">
      <c r="A5" s="1" t="s">
        <v>6</v>
      </c>
      <c r="B5">
        <v>1430286.60131826</v>
      </c>
      <c r="C5">
        <v>1402585.5001534801</v>
      </c>
      <c r="D5">
        <v>1620096.3720752001</v>
      </c>
      <c r="E5">
        <v>1484322.8245156466</v>
      </c>
      <c r="F5">
        <v>2229483.7663088902</v>
      </c>
      <c r="G5">
        <v>2225488.6324982699</v>
      </c>
      <c r="H5">
        <v>2584695.6304088398</v>
      </c>
      <c r="I5">
        <v>2346556.0097386669</v>
      </c>
      <c r="J5">
        <v>1.5808933009599027</v>
      </c>
      <c r="K5">
        <v>3.2830431914753363E-3</v>
      </c>
    </row>
    <row r="6" spans="1:11" x14ac:dyDescent="0.35">
      <c r="A6" s="1" t="s">
        <v>1</v>
      </c>
      <c r="B6">
        <v>2267261.0090063098</v>
      </c>
      <c r="C6">
        <v>2252199.3056595698</v>
      </c>
      <c r="D6">
        <v>2090976.18073444</v>
      </c>
      <c r="E6">
        <v>2203478.8318001064</v>
      </c>
      <c r="F6">
        <v>1920905.5987635399</v>
      </c>
      <c r="G6">
        <v>1827789.2604054201</v>
      </c>
      <c r="H6">
        <v>1894582.1074908201</v>
      </c>
      <c r="I6">
        <v>1881092.3222199266</v>
      </c>
      <c r="J6">
        <v>0.85369203237736124</v>
      </c>
      <c r="K6">
        <v>6.844281579956436E-3</v>
      </c>
    </row>
    <row r="7" spans="1:11" x14ac:dyDescent="0.35">
      <c r="A7" s="1" t="s">
        <v>23</v>
      </c>
      <c r="B7">
        <v>61183.078177344498</v>
      </c>
      <c r="C7">
        <v>62989.827407262099</v>
      </c>
      <c r="D7">
        <v>53410.771812318701</v>
      </c>
      <c r="E7">
        <v>59194.559132308437</v>
      </c>
      <c r="F7">
        <v>77970.530306123794</v>
      </c>
      <c r="G7">
        <v>77600.278129788596</v>
      </c>
      <c r="H7">
        <v>86871.561361916698</v>
      </c>
      <c r="I7">
        <v>80814.123265943024</v>
      </c>
      <c r="J7">
        <v>1.3652289070235615</v>
      </c>
      <c r="K7">
        <v>6.8789466867126064E-3</v>
      </c>
    </row>
    <row r="8" spans="1:11" x14ac:dyDescent="0.35">
      <c r="A8" s="1" t="s">
        <v>2</v>
      </c>
      <c r="B8">
        <v>76629.411275447696</v>
      </c>
      <c r="C8">
        <v>62598.550750188901</v>
      </c>
      <c r="D8">
        <v>55217.8910830729</v>
      </c>
      <c r="E8">
        <v>64815.284369569832</v>
      </c>
      <c r="F8">
        <v>26665.029045483701</v>
      </c>
      <c r="G8">
        <v>31975.446262792</v>
      </c>
      <c r="H8">
        <v>37687.022463633402</v>
      </c>
      <c r="I8">
        <v>32109.165923969704</v>
      </c>
      <c r="J8">
        <v>0.49539497105168384</v>
      </c>
      <c r="K8">
        <v>9.6919901772296781E-3</v>
      </c>
    </row>
    <row r="9" spans="1:11" x14ac:dyDescent="0.35">
      <c r="A9" s="1" t="s">
        <v>49</v>
      </c>
      <c r="B9">
        <v>566256.99761975894</v>
      </c>
      <c r="C9">
        <v>482298.63388245</v>
      </c>
      <c r="D9">
        <v>471604.84680998902</v>
      </c>
      <c r="E9">
        <v>506720.15943739936</v>
      </c>
      <c r="F9">
        <v>660818.43844202103</v>
      </c>
      <c r="G9">
        <v>774634.69908935705</v>
      </c>
      <c r="H9">
        <v>819002.53154270595</v>
      </c>
      <c r="I9">
        <v>751485.22302469471</v>
      </c>
      <c r="J9">
        <v>1.4830379431894969</v>
      </c>
      <c r="K9">
        <v>1.1822925804715225E-2</v>
      </c>
    </row>
    <row r="10" spans="1:11" x14ac:dyDescent="0.35">
      <c r="A10" s="1" t="s">
        <v>16</v>
      </c>
      <c r="B10">
        <v>12757880.394672999</v>
      </c>
      <c r="C10">
        <v>12861395.553382101</v>
      </c>
      <c r="D10">
        <v>14486836.200867901</v>
      </c>
      <c r="E10">
        <v>13368704.049641</v>
      </c>
      <c r="F10">
        <v>16520863.1675709</v>
      </c>
      <c r="G10">
        <v>20097896.952550199</v>
      </c>
      <c r="H10">
        <v>19826430.414822601</v>
      </c>
      <c r="I10">
        <v>18815063.511647899</v>
      </c>
      <c r="J10">
        <v>1.4073962174481043</v>
      </c>
      <c r="K10">
        <v>1.3065743577393199E-2</v>
      </c>
    </row>
    <row r="11" spans="1:11" x14ac:dyDescent="0.35">
      <c r="A11" s="1" t="s">
        <v>24</v>
      </c>
      <c r="B11">
        <v>108882.918916907</v>
      </c>
      <c r="C11">
        <v>114005.09880524001</v>
      </c>
      <c r="D11">
        <v>115895.557183229</v>
      </c>
      <c r="E11">
        <v>112927.858301792</v>
      </c>
      <c r="F11">
        <v>134545.82551162099</v>
      </c>
      <c r="G11">
        <v>164808.65476036299</v>
      </c>
      <c r="H11">
        <v>157654.50217569</v>
      </c>
      <c r="I11">
        <v>152336.327482558</v>
      </c>
      <c r="J11">
        <v>1.3489703052319433</v>
      </c>
      <c r="K11">
        <v>1.3627210781773442E-2</v>
      </c>
    </row>
    <row r="12" spans="1:11" x14ac:dyDescent="0.35">
      <c r="A12" s="1" t="s">
        <v>78</v>
      </c>
      <c r="B12">
        <v>52527.020608656101</v>
      </c>
      <c r="C12">
        <v>52922.753676631197</v>
      </c>
      <c r="D12">
        <v>55461.892543862501</v>
      </c>
      <c r="E12">
        <v>53637.222276383276</v>
      </c>
      <c r="F12">
        <v>77063.9905004678</v>
      </c>
      <c r="G12">
        <v>90866.193607183101</v>
      </c>
      <c r="H12">
        <v>108898.049638254</v>
      </c>
      <c r="I12">
        <v>92276.077915301619</v>
      </c>
      <c r="J12">
        <v>1.7203739119788688</v>
      </c>
      <c r="K12">
        <v>1.4013514170856906E-2</v>
      </c>
    </row>
    <row r="13" spans="1:11" x14ac:dyDescent="0.35">
      <c r="A13" s="1" t="s">
        <v>5</v>
      </c>
      <c r="B13">
        <v>60117.202817735102</v>
      </c>
      <c r="C13">
        <v>58156.346044498401</v>
      </c>
      <c r="D13">
        <v>56016.052733324701</v>
      </c>
      <c r="E13">
        <v>58096.533865186066</v>
      </c>
      <c r="F13">
        <v>69314.373042738807</v>
      </c>
      <c r="G13">
        <v>73272.526692272295</v>
      </c>
      <c r="H13">
        <v>83682.270216122895</v>
      </c>
      <c r="I13">
        <v>75423.056650377999</v>
      </c>
      <c r="J13">
        <v>1.2982367730473974</v>
      </c>
      <c r="K13">
        <v>1.7576928044470516E-2</v>
      </c>
    </row>
    <row r="14" spans="1:11" x14ac:dyDescent="0.35">
      <c r="A14" s="1" t="s">
        <v>21</v>
      </c>
      <c r="B14">
        <v>1817022.4531238801</v>
      </c>
      <c r="C14">
        <v>1456727.76448722</v>
      </c>
      <c r="D14">
        <v>1675590.8108373301</v>
      </c>
      <c r="E14">
        <v>1649780.3428161433</v>
      </c>
      <c r="F14">
        <v>2165474.42631695</v>
      </c>
      <c r="G14">
        <v>2883830.3225205</v>
      </c>
      <c r="H14">
        <v>2652035.2814533901</v>
      </c>
      <c r="I14">
        <v>2567113.3434302802</v>
      </c>
      <c r="J14">
        <v>1.5560334165748799</v>
      </c>
      <c r="K14">
        <v>1.7784977692987182E-2</v>
      </c>
    </row>
    <row r="15" spans="1:11" x14ac:dyDescent="0.35">
      <c r="A15" s="1" t="s">
        <v>38</v>
      </c>
      <c r="B15">
        <v>110400.504692817</v>
      </c>
      <c r="C15">
        <v>143717.23217103799</v>
      </c>
      <c r="D15">
        <v>102547.559216258</v>
      </c>
      <c r="E15">
        <v>118888.43202670432</v>
      </c>
      <c r="F15">
        <v>74581.508149525107</v>
      </c>
      <c r="G15">
        <v>67277.035200521103</v>
      </c>
      <c r="H15">
        <v>60299.6323664144</v>
      </c>
      <c r="I15">
        <v>67386.058572153546</v>
      </c>
      <c r="J15">
        <v>0.56680080158696611</v>
      </c>
      <c r="K15">
        <v>1.7851792083337148E-2</v>
      </c>
    </row>
    <row r="16" spans="1:11" x14ac:dyDescent="0.35">
      <c r="A16" s="1" t="s">
        <v>55</v>
      </c>
      <c r="B16">
        <v>116151430.805084</v>
      </c>
      <c r="C16">
        <v>110492846.85248099</v>
      </c>
      <c r="D16">
        <v>98571839.501645699</v>
      </c>
      <c r="E16">
        <v>108405372.38640356</v>
      </c>
      <c r="F16">
        <v>126450164.92467099</v>
      </c>
      <c r="G16">
        <v>140587674.49488199</v>
      </c>
      <c r="H16">
        <v>130910944.86761899</v>
      </c>
      <c r="I16">
        <v>132649594.76239066</v>
      </c>
      <c r="J16">
        <v>1.2236441039985566</v>
      </c>
      <c r="K16">
        <v>2.1878738803318972E-2</v>
      </c>
    </row>
    <row r="17" spans="1:11" x14ac:dyDescent="0.35">
      <c r="A17" s="1" t="s">
        <v>15</v>
      </c>
      <c r="B17">
        <v>312085.29609808902</v>
      </c>
      <c r="C17">
        <v>330799.68559787702</v>
      </c>
      <c r="D17">
        <v>309111.83008118399</v>
      </c>
      <c r="E17">
        <v>317332.27059238334</v>
      </c>
      <c r="F17">
        <v>355366.72761123098</v>
      </c>
      <c r="G17">
        <v>434818.05618209398</v>
      </c>
      <c r="H17">
        <v>415136.372943639</v>
      </c>
      <c r="I17">
        <v>401773.71891232132</v>
      </c>
      <c r="J17">
        <v>1.266097892163019</v>
      </c>
      <c r="K17">
        <v>2.7273831018645299E-2</v>
      </c>
    </row>
    <row r="18" spans="1:11" x14ac:dyDescent="0.35">
      <c r="A18" s="1" t="s">
        <v>7</v>
      </c>
      <c r="B18">
        <v>15915270.8397555</v>
      </c>
      <c r="C18">
        <v>13348401.958344201</v>
      </c>
      <c r="D18">
        <v>14572673.2441954</v>
      </c>
      <c r="E18">
        <v>14612115.347431699</v>
      </c>
      <c r="F18">
        <v>17020390.173366301</v>
      </c>
      <c r="G18">
        <v>20719086.354262602</v>
      </c>
      <c r="H18">
        <v>20890258.210822701</v>
      </c>
      <c r="I18">
        <v>19543244.912817199</v>
      </c>
      <c r="J18">
        <v>1.3374685627739875</v>
      </c>
      <c r="K18">
        <v>2.8084952099087141E-2</v>
      </c>
    </row>
    <row r="19" spans="1:11" x14ac:dyDescent="0.35">
      <c r="A19" s="1" t="s">
        <v>18</v>
      </c>
      <c r="B19">
        <v>521055.43897191499</v>
      </c>
      <c r="C19">
        <v>529436.99848965195</v>
      </c>
      <c r="D19">
        <v>517835.69324986101</v>
      </c>
      <c r="E19">
        <v>522776.04357047594</v>
      </c>
      <c r="F19">
        <v>632698.93963916297</v>
      </c>
      <c r="G19">
        <v>560818.35290465504</v>
      </c>
      <c r="H19">
        <v>650067.55688159401</v>
      </c>
      <c r="I19">
        <v>614528.28314180404</v>
      </c>
      <c r="J19">
        <v>1.1755096483470726</v>
      </c>
      <c r="K19">
        <v>2.9052338379753139E-2</v>
      </c>
    </row>
    <row r="20" spans="1:11" x14ac:dyDescent="0.35">
      <c r="A20" s="1" t="s">
        <v>11</v>
      </c>
      <c r="B20">
        <v>13120.1533961735</v>
      </c>
      <c r="C20">
        <v>14558.989249255999</v>
      </c>
      <c r="D20">
        <v>13570.738434295999</v>
      </c>
      <c r="E20">
        <v>13749.9603599085</v>
      </c>
      <c r="F20">
        <v>17720.346143641102</v>
      </c>
      <c r="G20">
        <v>22193.3708043109</v>
      </c>
      <c r="H20">
        <v>26236.8153511684</v>
      </c>
      <c r="I20">
        <v>22050.177433040135</v>
      </c>
      <c r="J20">
        <v>1.603653891056517</v>
      </c>
      <c r="K20">
        <v>2.9229495636624806E-2</v>
      </c>
    </row>
    <row r="21" spans="1:11" x14ac:dyDescent="0.35">
      <c r="A21" s="1" t="s">
        <v>8</v>
      </c>
      <c r="B21">
        <v>3765083.0539352298</v>
      </c>
      <c r="C21">
        <v>3967902.45323609</v>
      </c>
      <c r="D21">
        <v>3968707.9255489698</v>
      </c>
      <c r="E21">
        <v>3900564.4775734297</v>
      </c>
      <c r="F21">
        <v>4407548.67926428</v>
      </c>
      <c r="G21">
        <v>5011471.4915212197</v>
      </c>
      <c r="H21">
        <v>5504589.8834406799</v>
      </c>
      <c r="I21">
        <v>4974536.6847420596</v>
      </c>
      <c r="J21">
        <v>1.2753376372428937</v>
      </c>
      <c r="K21">
        <v>2.9630605455202748E-2</v>
      </c>
    </row>
    <row r="22" spans="1:11" x14ac:dyDescent="0.35">
      <c r="A22" s="1" t="s">
        <v>10</v>
      </c>
      <c r="B22">
        <v>2131409.8354372601</v>
      </c>
      <c r="C22">
        <v>1920832.6829078901</v>
      </c>
      <c r="D22">
        <v>1863052.1333316499</v>
      </c>
      <c r="E22">
        <v>1971764.8838922668</v>
      </c>
      <c r="F22">
        <v>2363395.14127969</v>
      </c>
      <c r="G22">
        <v>2813659.0478686201</v>
      </c>
      <c r="H22">
        <v>3225129.0066068801</v>
      </c>
      <c r="I22">
        <v>2800727.7319183969</v>
      </c>
      <c r="J22">
        <v>1.4204166809126635</v>
      </c>
      <c r="K22">
        <v>3.4000883628065817E-2</v>
      </c>
    </row>
    <row r="23" spans="1:11" x14ac:dyDescent="0.35">
      <c r="A23" s="1" t="s">
        <v>4</v>
      </c>
      <c r="B23">
        <v>137544667.46420401</v>
      </c>
      <c r="C23">
        <v>126067670.24064</v>
      </c>
      <c r="D23">
        <v>129411006.256192</v>
      </c>
      <c r="E23">
        <v>131007781.32034533</v>
      </c>
      <c r="F23">
        <v>104147286.949294</v>
      </c>
      <c r="G23">
        <v>121295681.02623899</v>
      </c>
      <c r="H23">
        <v>110474606.122739</v>
      </c>
      <c r="I23">
        <v>111972524.69942401</v>
      </c>
      <c r="J23">
        <v>0.85470132820297473</v>
      </c>
      <c r="K23">
        <v>3.4748402871014245E-2</v>
      </c>
    </row>
    <row r="24" spans="1:11" x14ac:dyDescent="0.35">
      <c r="A24" s="1" t="s">
        <v>9</v>
      </c>
      <c r="B24">
        <v>206230.331572136</v>
      </c>
      <c r="C24">
        <v>197118.500768567</v>
      </c>
      <c r="D24">
        <v>234598.773994724</v>
      </c>
      <c r="E24">
        <v>201674.4161703515</v>
      </c>
      <c r="F24">
        <v>248062.29856635601</v>
      </c>
      <c r="G24">
        <v>330928.95746776898</v>
      </c>
      <c r="H24">
        <v>341975.524377972</v>
      </c>
      <c r="I24">
        <v>306988.92680403235</v>
      </c>
      <c r="J24">
        <v>1.5222006471297935</v>
      </c>
      <c r="K24">
        <v>4.0943614305151151E-2</v>
      </c>
    </row>
    <row r="25" spans="1:11" x14ac:dyDescent="0.35">
      <c r="A25" s="1" t="s">
        <v>22</v>
      </c>
      <c r="B25">
        <v>116800.66906937399</v>
      </c>
      <c r="C25">
        <v>122359.33234819</v>
      </c>
      <c r="D25">
        <v>105326.406330301</v>
      </c>
      <c r="E25">
        <v>114828.80258262168</v>
      </c>
      <c r="F25">
        <v>131830.37086792401</v>
      </c>
      <c r="G25">
        <v>183086.46396075501</v>
      </c>
      <c r="H25">
        <v>171240.10059016</v>
      </c>
      <c r="I25">
        <v>162052.31180627967</v>
      </c>
      <c r="J25">
        <v>1.411251429620018</v>
      </c>
      <c r="K25">
        <v>4.4122125794894745E-2</v>
      </c>
    </row>
    <row r="26" spans="1:11" x14ac:dyDescent="0.35">
      <c r="A26" s="1" t="s">
        <v>53</v>
      </c>
      <c r="B26">
        <v>9891320.8574580904</v>
      </c>
      <c r="C26">
        <v>9222701.8167267106</v>
      </c>
      <c r="D26">
        <v>9644723.7425968908</v>
      </c>
      <c r="E26">
        <v>9586248.8055938967</v>
      </c>
      <c r="F26">
        <v>10154815.4343773</v>
      </c>
      <c r="G26">
        <v>11769548.337454701</v>
      </c>
      <c r="H26">
        <v>11666466.857624101</v>
      </c>
      <c r="I26">
        <v>11196943.543152034</v>
      </c>
      <c r="J26">
        <v>1.1680213783537772</v>
      </c>
      <c r="K26">
        <v>4.4538210346761913E-2</v>
      </c>
    </row>
    <row r="27" spans="1:11" x14ac:dyDescent="0.35">
      <c r="A27" t="s">
        <v>13</v>
      </c>
      <c r="B27">
        <v>311694.50645181799</v>
      </c>
      <c r="C27">
        <v>296411.83000515302</v>
      </c>
      <c r="D27">
        <v>285613.83411605097</v>
      </c>
      <c r="E27">
        <v>297906.72352434066</v>
      </c>
      <c r="F27">
        <v>332595.07372571301</v>
      </c>
      <c r="G27">
        <v>472356.606972109</v>
      </c>
      <c r="H27">
        <v>457894.17731780198</v>
      </c>
      <c r="I27">
        <v>420948.61933854129</v>
      </c>
      <c r="J27">
        <v>1.4130215470083118</v>
      </c>
      <c r="K27">
        <v>5.2258743338667618E-2</v>
      </c>
    </row>
    <row r="28" spans="1:11" x14ac:dyDescent="0.35">
      <c r="A28" t="s">
        <v>14</v>
      </c>
      <c r="B28">
        <v>10242571.669648699</v>
      </c>
      <c r="C28">
        <v>10110975.232411699</v>
      </c>
      <c r="D28">
        <v>9161809.4537065402</v>
      </c>
      <c r="E28">
        <v>9838452.1185889784</v>
      </c>
      <c r="F28">
        <v>10590155.3985155</v>
      </c>
      <c r="G28">
        <v>11401819.4370634</v>
      </c>
      <c r="H28">
        <v>12148705.059155</v>
      </c>
      <c r="I28">
        <v>11380226.631577967</v>
      </c>
      <c r="J28">
        <v>1.156709052847442</v>
      </c>
      <c r="K28">
        <v>5.2326974795218299E-2</v>
      </c>
    </row>
    <row r="29" spans="1:11" x14ac:dyDescent="0.35">
      <c r="A29" t="s">
        <v>91</v>
      </c>
      <c r="B29">
        <v>156938.17586936799</v>
      </c>
      <c r="C29">
        <v>169638.87189022099</v>
      </c>
      <c r="D29">
        <v>184833.261919351</v>
      </c>
      <c r="E29">
        <v>170470.10322631334</v>
      </c>
      <c r="F29">
        <v>187556.033532481</v>
      </c>
      <c r="G29">
        <v>252540.45960828901</v>
      </c>
      <c r="H29">
        <v>248166.163732093</v>
      </c>
      <c r="I29">
        <v>229420.88562428765</v>
      </c>
      <c r="J29">
        <v>1.3458130269312514</v>
      </c>
      <c r="K29">
        <v>5.8562357805395773E-2</v>
      </c>
    </row>
    <row r="30" spans="1:11" x14ac:dyDescent="0.35">
      <c r="A30" t="s">
        <v>42</v>
      </c>
      <c r="B30">
        <v>1585475.9080022599</v>
      </c>
      <c r="C30">
        <v>1206037.7664379999</v>
      </c>
      <c r="D30">
        <v>1512515.5722974399</v>
      </c>
      <c r="E30">
        <v>1434676.4155792333</v>
      </c>
      <c r="F30">
        <v>2068628.0623262599</v>
      </c>
      <c r="G30">
        <v>2264571.1710744798</v>
      </c>
      <c r="H30">
        <v>3467673.53509785</v>
      </c>
      <c r="I30">
        <v>2600290.9228328634</v>
      </c>
      <c r="J30">
        <v>1.8124581226792016</v>
      </c>
      <c r="K30">
        <v>6.1608649412530331E-2</v>
      </c>
    </row>
    <row r="31" spans="1:11" x14ac:dyDescent="0.35">
      <c r="A31" t="s">
        <v>12</v>
      </c>
      <c r="B31">
        <v>94066.612179876596</v>
      </c>
      <c r="C31">
        <v>90326.255105947304</v>
      </c>
      <c r="D31">
        <v>67079.5432466325</v>
      </c>
      <c r="E31">
        <v>83824.136844152134</v>
      </c>
      <c r="F31">
        <v>99417.669651560602</v>
      </c>
      <c r="G31">
        <v>127436.535136226</v>
      </c>
      <c r="H31">
        <v>115001.122949001</v>
      </c>
      <c r="I31">
        <v>113951.77591226254</v>
      </c>
      <c r="J31">
        <v>1.3594148440099592</v>
      </c>
      <c r="K31">
        <v>6.1692939541003695E-2</v>
      </c>
    </row>
    <row r="32" spans="1:11" x14ac:dyDescent="0.35">
      <c r="A32" t="s">
        <v>72</v>
      </c>
      <c r="B32">
        <v>866084.54661392397</v>
      </c>
      <c r="C32">
        <v>666288.25708309805</v>
      </c>
      <c r="D32">
        <v>821704.97617828299</v>
      </c>
      <c r="E32">
        <v>784692.59329176834</v>
      </c>
      <c r="F32">
        <v>1052019.61507414</v>
      </c>
      <c r="G32">
        <v>883972.27320681803</v>
      </c>
      <c r="H32">
        <v>1079271.1892859</v>
      </c>
      <c r="I32">
        <v>1005087.692522286</v>
      </c>
      <c r="J32">
        <v>1.2808680763838549</v>
      </c>
      <c r="K32">
        <v>6.248166708211076E-2</v>
      </c>
    </row>
    <row r="33" spans="1:11" x14ac:dyDescent="0.35">
      <c r="A33" t="s">
        <v>47</v>
      </c>
      <c r="B33">
        <v>3332718.3663791302</v>
      </c>
      <c r="C33">
        <v>2835347.8378376202</v>
      </c>
      <c r="D33">
        <v>3208411.92388205</v>
      </c>
      <c r="E33">
        <v>3125492.7093662671</v>
      </c>
      <c r="F33">
        <v>3667127.0341658299</v>
      </c>
      <c r="G33">
        <v>3697554.5418193298</v>
      </c>
      <c r="H33">
        <v>4595105.0540162697</v>
      </c>
      <c r="I33">
        <v>3986595.5433338098</v>
      </c>
      <c r="J33">
        <v>1.2755094681190737</v>
      </c>
      <c r="K33">
        <v>6.4017976385974937E-2</v>
      </c>
    </row>
    <row r="34" spans="1:11" x14ac:dyDescent="0.35">
      <c r="A34" t="s">
        <v>20</v>
      </c>
      <c r="B34">
        <v>43863637.136362597</v>
      </c>
      <c r="C34">
        <v>44157355.693159699</v>
      </c>
      <c r="D34">
        <v>46188140.321950302</v>
      </c>
      <c r="E34">
        <v>44736377.717157535</v>
      </c>
      <c r="F34">
        <v>46965868.745863102</v>
      </c>
      <c r="G34">
        <v>57057929.823776603</v>
      </c>
      <c r="H34">
        <v>50436535.784797497</v>
      </c>
      <c r="I34">
        <v>51486778.118145734</v>
      </c>
      <c r="J34">
        <v>1.1508928694152913</v>
      </c>
      <c r="K34">
        <v>9.1233014080165084E-2</v>
      </c>
    </row>
    <row r="35" spans="1:11" x14ac:dyDescent="0.35">
      <c r="A35" t="s">
        <v>52</v>
      </c>
      <c r="B35">
        <v>4531387.53779615</v>
      </c>
      <c r="C35">
        <v>4260708.0239524599</v>
      </c>
      <c r="D35">
        <v>4692610.7410631096</v>
      </c>
      <c r="E35">
        <v>4494902.1009372398</v>
      </c>
      <c r="F35">
        <v>4735836.6262430903</v>
      </c>
      <c r="G35">
        <v>5866068.6241041003</v>
      </c>
      <c r="H35">
        <v>6835022.3458685596</v>
      </c>
      <c r="I35">
        <v>5812309.1987385824</v>
      </c>
      <c r="J35">
        <v>1.2930891637276478</v>
      </c>
      <c r="K35">
        <v>0.1006068979157156</v>
      </c>
    </row>
    <row r="36" spans="1:11" x14ac:dyDescent="0.35">
      <c r="A36" t="s">
        <v>65</v>
      </c>
      <c r="B36">
        <v>5174666.3442391902</v>
      </c>
      <c r="C36">
        <v>4880356.9391748402</v>
      </c>
      <c r="D36">
        <v>4452686.1030040001</v>
      </c>
      <c r="E36">
        <v>4835903.1288060099</v>
      </c>
      <c r="F36">
        <v>5032208.5016646404</v>
      </c>
      <c r="G36">
        <v>5712674.2672888897</v>
      </c>
      <c r="H36">
        <v>5852752.9300830904</v>
      </c>
      <c r="I36">
        <v>5532545.2330122069</v>
      </c>
      <c r="J36">
        <v>1.1440562570528989</v>
      </c>
      <c r="K36">
        <v>0.10153280545623175</v>
      </c>
    </row>
    <row r="37" spans="1:11" x14ac:dyDescent="0.35">
      <c r="A37" t="s">
        <v>131</v>
      </c>
      <c r="B37">
        <v>22985600.581702899</v>
      </c>
      <c r="C37">
        <v>22433578.895995401</v>
      </c>
      <c r="D37">
        <v>23950121.062039498</v>
      </c>
      <c r="E37">
        <v>23123100.179912597</v>
      </c>
      <c r="F37">
        <v>23594387.906103</v>
      </c>
      <c r="G37">
        <v>27115221.991580799</v>
      </c>
      <c r="H37">
        <v>25746228.616201099</v>
      </c>
      <c r="I37">
        <v>25485279.504628301</v>
      </c>
      <c r="J37">
        <v>1.102156687742406</v>
      </c>
      <c r="K37">
        <v>0.10182036088972894</v>
      </c>
    </row>
    <row r="38" spans="1:11" x14ac:dyDescent="0.35">
      <c r="A38" t="s">
        <v>54</v>
      </c>
      <c r="B38">
        <v>1770393.5107714001</v>
      </c>
      <c r="C38">
        <v>1329254.5754354901</v>
      </c>
      <c r="D38">
        <v>1366534.84903546</v>
      </c>
      <c r="E38">
        <v>1488727.6450807834</v>
      </c>
      <c r="F38">
        <v>1612165.1565066299</v>
      </c>
      <c r="G38">
        <v>2058139.9419614801</v>
      </c>
      <c r="H38">
        <v>1974479.55003591</v>
      </c>
      <c r="I38">
        <v>1881594.8828346732</v>
      </c>
      <c r="J38">
        <v>1.2638946344900928</v>
      </c>
      <c r="K38">
        <v>0.11644255575361936</v>
      </c>
    </row>
    <row r="39" spans="1:11" x14ac:dyDescent="0.35">
      <c r="A39" t="s">
        <v>17</v>
      </c>
      <c r="B39">
        <v>387626.23465236201</v>
      </c>
      <c r="C39">
        <v>328984.311195057</v>
      </c>
      <c r="D39">
        <v>377816.36140285397</v>
      </c>
      <c r="E39">
        <v>364808.96908342437</v>
      </c>
      <c r="F39">
        <v>379928.13832094602</v>
      </c>
      <c r="G39">
        <v>456284.30314178899</v>
      </c>
      <c r="H39">
        <v>511885.42656522302</v>
      </c>
      <c r="I39">
        <v>449365.95600931934</v>
      </c>
      <c r="J39">
        <v>1.2317842873719438</v>
      </c>
      <c r="K39">
        <v>0.1164447393813941</v>
      </c>
    </row>
    <row r="40" spans="1:11" x14ac:dyDescent="0.35">
      <c r="A40" t="s">
        <v>86</v>
      </c>
      <c r="B40">
        <v>12138.336516219601</v>
      </c>
      <c r="C40">
        <v>11062.683135691301</v>
      </c>
      <c r="D40">
        <v>22393.7526378808</v>
      </c>
      <c r="E40">
        <v>15198.257429930565</v>
      </c>
      <c r="F40">
        <v>26871.5778745424</v>
      </c>
      <c r="G40">
        <v>18171.463005054298</v>
      </c>
      <c r="H40">
        <v>31657.637594774998</v>
      </c>
      <c r="I40">
        <v>25566.892824790568</v>
      </c>
      <c r="J40">
        <v>1.6822252776453579</v>
      </c>
      <c r="K40">
        <v>0.12465293401880433</v>
      </c>
    </row>
    <row r="41" spans="1:11" x14ac:dyDescent="0.35">
      <c r="A41" t="s">
        <v>115</v>
      </c>
      <c r="B41">
        <v>17715302.5160117</v>
      </c>
      <c r="C41">
        <v>14341327.996070899</v>
      </c>
      <c r="D41">
        <v>15080770.9984404</v>
      </c>
      <c r="E41">
        <v>15712467.170174332</v>
      </c>
      <c r="F41">
        <v>16392394.110903099</v>
      </c>
      <c r="G41">
        <v>20170430.8853985</v>
      </c>
      <c r="H41">
        <v>19642321.5710552</v>
      </c>
      <c r="I41">
        <v>18735048.855785597</v>
      </c>
      <c r="J41">
        <v>1.192368369198491</v>
      </c>
      <c r="K41">
        <v>0.12530090483621611</v>
      </c>
    </row>
    <row r="42" spans="1:11" x14ac:dyDescent="0.35">
      <c r="A42" t="s">
        <v>25</v>
      </c>
      <c r="B42">
        <v>171549.45544478501</v>
      </c>
      <c r="C42">
        <v>133131.23968915499</v>
      </c>
      <c r="D42">
        <v>166381.50511092099</v>
      </c>
      <c r="E42">
        <v>157020.73341495366</v>
      </c>
      <c r="F42">
        <v>162180.217293683</v>
      </c>
      <c r="G42">
        <v>228420.66436338701</v>
      </c>
      <c r="H42">
        <v>213640.30998108399</v>
      </c>
      <c r="I42">
        <v>201413.73054605132</v>
      </c>
      <c r="J42">
        <v>1.2827206074358455</v>
      </c>
      <c r="K42">
        <v>0.1307650132678278</v>
      </c>
    </row>
    <row r="43" spans="1:11" x14ac:dyDescent="0.35">
      <c r="A43" t="s">
        <v>48</v>
      </c>
      <c r="B43">
        <v>1683589.9651345101</v>
      </c>
      <c r="C43">
        <v>1272051.47946831</v>
      </c>
      <c r="D43">
        <v>1862698.9856564</v>
      </c>
      <c r="E43">
        <v>1606113.4767530735</v>
      </c>
      <c r="F43">
        <v>1680368.35318015</v>
      </c>
      <c r="G43">
        <v>2343604.6059249402</v>
      </c>
      <c r="H43">
        <v>2713871.1008329298</v>
      </c>
      <c r="I43">
        <v>2245948.01997934</v>
      </c>
      <c r="J43">
        <v>1.3983744315001696</v>
      </c>
      <c r="K43">
        <v>0.14088627817882199</v>
      </c>
    </row>
    <row r="44" spans="1:11" x14ac:dyDescent="0.35">
      <c r="A44" t="s">
        <v>19</v>
      </c>
      <c r="B44">
        <v>66626.773715762203</v>
      </c>
      <c r="C44">
        <v>54829.143820284597</v>
      </c>
      <c r="D44">
        <v>84114.003080351496</v>
      </c>
      <c r="E44">
        <v>68523.306872132758</v>
      </c>
      <c r="F44">
        <v>71012.035757558304</v>
      </c>
      <c r="G44">
        <v>105862.43009049501</v>
      </c>
      <c r="H44">
        <v>115120.624918744</v>
      </c>
      <c r="I44">
        <v>97331.696922265764</v>
      </c>
      <c r="J44">
        <v>1.420417393221997</v>
      </c>
      <c r="K44">
        <v>0.14416495658367823</v>
      </c>
    </row>
    <row r="45" spans="1:11" x14ac:dyDescent="0.35">
      <c r="A45" t="s">
        <v>26</v>
      </c>
      <c r="B45">
        <v>2531842.6387602598</v>
      </c>
      <c r="C45">
        <v>1813599.04947398</v>
      </c>
      <c r="D45">
        <v>2099097.2494808501</v>
      </c>
      <c r="E45">
        <v>2148179.64590503</v>
      </c>
      <c r="F45">
        <v>2257890.4216850898</v>
      </c>
      <c r="G45">
        <v>2853805.0932196099</v>
      </c>
      <c r="H45">
        <v>2920254.4288515002</v>
      </c>
      <c r="I45">
        <v>2677316.6479187333</v>
      </c>
      <c r="J45">
        <v>1.2463187857786342</v>
      </c>
      <c r="K45">
        <v>0.14892994260375772</v>
      </c>
    </row>
    <row r="46" spans="1:11" x14ac:dyDescent="0.35">
      <c r="A46" t="s">
        <v>122</v>
      </c>
      <c r="B46">
        <v>11874705.9135732</v>
      </c>
      <c r="C46">
        <v>10933293.1045449</v>
      </c>
      <c r="D46">
        <v>12905419.9096116</v>
      </c>
      <c r="E46">
        <v>11904472.975909898</v>
      </c>
      <c r="F46">
        <v>12514831.0463966</v>
      </c>
      <c r="G46">
        <v>13137704.4875581</v>
      </c>
      <c r="H46">
        <v>14846125.173377899</v>
      </c>
      <c r="I46">
        <v>13499553.569110868</v>
      </c>
      <c r="J46">
        <v>1.1339900217698677</v>
      </c>
      <c r="K46">
        <v>0.15102670982008176</v>
      </c>
    </row>
    <row r="47" spans="1:11" x14ac:dyDescent="0.35">
      <c r="A47" t="s">
        <v>44</v>
      </c>
      <c r="B47">
        <v>11084.0054586937</v>
      </c>
      <c r="C47">
        <v>9683.3334976392598</v>
      </c>
      <c r="D47">
        <v>9719.1844837409008</v>
      </c>
      <c r="E47">
        <v>10162.174480024622</v>
      </c>
      <c r="F47">
        <v>13115.5787916639</v>
      </c>
      <c r="G47">
        <v>14114.94725711</v>
      </c>
      <c r="H47">
        <v>10095.213201520401</v>
      </c>
      <c r="I47">
        <v>12441.913083431433</v>
      </c>
      <c r="J47">
        <v>1.224335707666504</v>
      </c>
      <c r="K47">
        <v>0.15272039503270315</v>
      </c>
    </row>
    <row r="48" spans="1:11" x14ac:dyDescent="0.35">
      <c r="A48" t="s">
        <v>57</v>
      </c>
      <c r="B48">
        <v>896693.05865451402</v>
      </c>
      <c r="C48">
        <v>767975.80028119998</v>
      </c>
      <c r="D48">
        <v>802951.35523518</v>
      </c>
      <c r="E48">
        <v>822540.07139029808</v>
      </c>
      <c r="F48">
        <v>818619.07066632505</v>
      </c>
      <c r="G48">
        <v>1047486.497767</v>
      </c>
      <c r="H48">
        <v>1071512.16760571</v>
      </c>
      <c r="I48">
        <v>979205.91201301164</v>
      </c>
      <c r="J48">
        <v>1.1904659068559531</v>
      </c>
      <c r="K48">
        <v>0.15417151002309459</v>
      </c>
    </row>
    <row r="49" spans="1:11" x14ac:dyDescent="0.35">
      <c r="A49" t="s">
        <v>51</v>
      </c>
      <c r="B49">
        <v>2183767.5063078701</v>
      </c>
      <c r="C49">
        <v>1985560.1737741199</v>
      </c>
      <c r="D49">
        <v>2092387.3726377101</v>
      </c>
      <c r="E49">
        <v>2087238.3509065667</v>
      </c>
      <c r="F49">
        <v>2045234.3117145901</v>
      </c>
      <c r="G49">
        <v>2650333.0523719001</v>
      </c>
      <c r="H49">
        <v>2714163.7296912102</v>
      </c>
      <c r="I49">
        <v>2469910.3645925666</v>
      </c>
      <c r="J49">
        <v>1.1833389145613347</v>
      </c>
      <c r="K49">
        <v>0.15795679528277615</v>
      </c>
    </row>
    <row r="50" spans="1:11" x14ac:dyDescent="0.35">
      <c r="A50" t="s">
        <v>46</v>
      </c>
      <c r="B50">
        <v>6325268.6014880603</v>
      </c>
      <c r="C50">
        <v>6054045.2650886299</v>
      </c>
      <c r="D50">
        <v>6185044.6144802496</v>
      </c>
      <c r="E50">
        <v>6188119.4936856469</v>
      </c>
      <c r="F50">
        <v>6031809.9957928201</v>
      </c>
      <c r="G50">
        <v>7745901.7324757902</v>
      </c>
      <c r="H50">
        <v>8018662.0443623802</v>
      </c>
      <c r="I50">
        <v>7265457.9242103295</v>
      </c>
      <c r="J50">
        <v>1.1740978711907548</v>
      </c>
      <c r="K50">
        <v>0.16074683601604001</v>
      </c>
    </row>
    <row r="51" spans="1:11" x14ac:dyDescent="0.35">
      <c r="A51" t="s">
        <v>130</v>
      </c>
      <c r="B51">
        <v>1037296.80423202</v>
      </c>
      <c r="C51">
        <v>982878.04908467701</v>
      </c>
      <c r="D51">
        <v>1252694.01719373</v>
      </c>
      <c r="E51">
        <v>1090956.2901701424</v>
      </c>
      <c r="F51">
        <v>1271427.10387262</v>
      </c>
      <c r="G51">
        <v>1202881.5538884299</v>
      </c>
      <c r="H51">
        <v>1704048.8240798099</v>
      </c>
      <c r="I51">
        <v>1392785.8272802867</v>
      </c>
      <c r="J51">
        <v>1.2766651054948057</v>
      </c>
      <c r="K51">
        <v>0.16371245891749056</v>
      </c>
    </row>
    <row r="52" spans="1:11" x14ac:dyDescent="0.35">
      <c r="A52" t="s">
        <v>41</v>
      </c>
      <c r="B52">
        <v>476769.17967985099</v>
      </c>
      <c r="C52">
        <v>359054.994608504</v>
      </c>
      <c r="D52">
        <v>632927.00468328397</v>
      </c>
      <c r="E52">
        <v>489583.72632387961</v>
      </c>
      <c r="F52">
        <v>710264.97037138301</v>
      </c>
      <c r="G52">
        <v>543423.79123340105</v>
      </c>
      <c r="H52">
        <v>709878.36620740197</v>
      </c>
      <c r="I52">
        <v>654522.37593739538</v>
      </c>
      <c r="J52">
        <v>1.3368956947404786</v>
      </c>
      <c r="K52">
        <v>0.16372601335378315</v>
      </c>
    </row>
    <row r="53" spans="1:11" x14ac:dyDescent="0.35">
      <c r="A53" t="s">
        <v>64</v>
      </c>
      <c r="B53">
        <v>109636321.787756</v>
      </c>
      <c r="C53">
        <v>84964196.665165499</v>
      </c>
      <c r="D53">
        <v>88740762.470179096</v>
      </c>
      <c r="E53">
        <v>94447093.64103353</v>
      </c>
      <c r="F53">
        <v>106311718.739942</v>
      </c>
      <c r="G53">
        <v>113108341.41266499</v>
      </c>
      <c r="H53">
        <v>104901081.841975</v>
      </c>
      <c r="I53">
        <v>108107047.33152734</v>
      </c>
      <c r="J53">
        <v>1.1446307468434274</v>
      </c>
      <c r="K53">
        <v>0.1661766065445667</v>
      </c>
    </row>
    <row r="54" spans="1:11" x14ac:dyDescent="0.35">
      <c r="A54" t="s">
        <v>67</v>
      </c>
      <c r="B54">
        <v>303275.46030133503</v>
      </c>
      <c r="C54">
        <v>457251.54499392997</v>
      </c>
      <c r="D54">
        <v>416384.69655531098</v>
      </c>
      <c r="E54">
        <v>392303.90061685862</v>
      </c>
      <c r="F54">
        <v>337223.79483381897</v>
      </c>
      <c r="G54">
        <v>195015.88635339399</v>
      </c>
      <c r="H54">
        <v>331293.07251751801</v>
      </c>
      <c r="I54">
        <v>287844.25123491028</v>
      </c>
      <c r="J54">
        <v>0.73372773195041907</v>
      </c>
      <c r="K54">
        <v>0.18548073875410073</v>
      </c>
    </row>
    <row r="55" spans="1:11" x14ac:dyDescent="0.35">
      <c r="A55" t="s">
        <v>100</v>
      </c>
      <c r="B55">
        <v>72198.421400931606</v>
      </c>
      <c r="C55">
        <v>59243.520223621999</v>
      </c>
      <c r="D55">
        <v>69800.119059753197</v>
      </c>
      <c r="E55">
        <v>67080.686894768936</v>
      </c>
      <c r="F55">
        <v>106989.68423841801</v>
      </c>
      <c r="G55">
        <v>109942.01450312301</v>
      </c>
      <c r="H55">
        <v>61543.843482294098</v>
      </c>
      <c r="I55">
        <v>92825.180741278382</v>
      </c>
      <c r="J55">
        <v>1.3837839926549267</v>
      </c>
      <c r="K55">
        <v>0.18638869642712835</v>
      </c>
    </row>
    <row r="56" spans="1:11" x14ac:dyDescent="0.35">
      <c r="A56" t="s">
        <v>104</v>
      </c>
      <c r="B56">
        <v>201845.49477671101</v>
      </c>
      <c r="C56">
        <v>189635.90973198001</v>
      </c>
      <c r="D56">
        <v>222773.22725703201</v>
      </c>
      <c r="E56">
        <v>204751.54392190767</v>
      </c>
      <c r="F56">
        <v>215681.34211650601</v>
      </c>
      <c r="G56">
        <v>217548.481645283</v>
      </c>
      <c r="H56">
        <v>246064.02538424701</v>
      </c>
      <c r="I56">
        <v>226431.28304867866</v>
      </c>
      <c r="J56">
        <v>1.1058831533648394</v>
      </c>
      <c r="K56">
        <v>0.19111919862432672</v>
      </c>
    </row>
    <row r="57" spans="1:11" x14ac:dyDescent="0.35">
      <c r="A57" t="s">
        <v>60</v>
      </c>
      <c r="B57">
        <v>3190950.16799893</v>
      </c>
      <c r="C57">
        <v>1755956.8848484601</v>
      </c>
      <c r="D57">
        <v>2240561.9032641901</v>
      </c>
      <c r="E57">
        <v>2395822.9853705266</v>
      </c>
      <c r="F57">
        <v>1126117.0338657701</v>
      </c>
      <c r="G57">
        <v>2057579.7584621101</v>
      </c>
      <c r="H57">
        <v>1656923.0606341001</v>
      </c>
      <c r="I57">
        <v>1613539.9509873267</v>
      </c>
      <c r="J57">
        <v>0.67348045362282238</v>
      </c>
      <c r="K57">
        <v>0.19301760967089593</v>
      </c>
    </row>
    <row r="58" spans="1:11" x14ac:dyDescent="0.35">
      <c r="A58" t="s">
        <v>99</v>
      </c>
      <c r="B58">
        <v>431760.679191923</v>
      </c>
      <c r="C58">
        <v>334770.08642883302</v>
      </c>
      <c r="D58">
        <v>412818.43953427998</v>
      </c>
      <c r="E58">
        <v>393116.4017183453</v>
      </c>
      <c r="F58">
        <v>448175.24441761302</v>
      </c>
      <c r="G58">
        <v>701943.26765110902</v>
      </c>
      <c r="H58">
        <v>437033.973801833</v>
      </c>
      <c r="I58">
        <v>529050.82862351835</v>
      </c>
      <c r="J58">
        <v>1.3457867092570854</v>
      </c>
      <c r="K58">
        <v>0.21138698117089899</v>
      </c>
    </row>
    <row r="59" spans="1:11" x14ac:dyDescent="0.35">
      <c r="A59" t="s">
        <v>50</v>
      </c>
      <c r="B59">
        <v>1002357.51768638</v>
      </c>
      <c r="C59">
        <v>1007440.03561697</v>
      </c>
      <c r="D59">
        <v>745040.37647136999</v>
      </c>
      <c r="E59">
        <v>918279.3099249067</v>
      </c>
      <c r="F59">
        <v>957736.61336394004</v>
      </c>
      <c r="G59">
        <v>1391597.8660672</v>
      </c>
      <c r="H59">
        <v>1081340.75379162</v>
      </c>
      <c r="I59">
        <v>1143558.4110742535</v>
      </c>
      <c r="J59">
        <v>1.2453274278473825</v>
      </c>
      <c r="K59">
        <v>0.22082653694785509</v>
      </c>
    </row>
    <row r="60" spans="1:11" x14ac:dyDescent="0.35">
      <c r="A60" t="s">
        <v>84</v>
      </c>
      <c r="B60">
        <v>578732.89374540397</v>
      </c>
      <c r="C60">
        <v>413570.49220710399</v>
      </c>
      <c r="D60">
        <v>411114.59056816198</v>
      </c>
      <c r="E60">
        <v>467805.99217355665</v>
      </c>
      <c r="F60">
        <v>663282.889748591</v>
      </c>
      <c r="G60">
        <v>2266073.3726758398</v>
      </c>
      <c r="H60">
        <v>734980.299654164</v>
      </c>
      <c r="I60">
        <v>1221445.5206928649</v>
      </c>
      <c r="J60">
        <v>2.6110087111490161</v>
      </c>
      <c r="K60">
        <v>0.22495517935460951</v>
      </c>
    </row>
    <row r="61" spans="1:11" x14ac:dyDescent="0.35">
      <c r="A61" t="s">
        <v>37</v>
      </c>
      <c r="B61">
        <v>70348.890434254397</v>
      </c>
      <c r="C61">
        <v>49359.862780425698</v>
      </c>
      <c r="D61">
        <v>87211.272989262594</v>
      </c>
      <c r="E61">
        <v>68973.342067980891</v>
      </c>
      <c r="F61">
        <v>87349.242173680803</v>
      </c>
      <c r="G61">
        <v>74586.702850065907</v>
      </c>
      <c r="H61">
        <v>102066.60886651601</v>
      </c>
      <c r="I61">
        <v>88000.851296754248</v>
      </c>
      <c r="J61">
        <v>1.2758675838850846</v>
      </c>
      <c r="K61">
        <v>0.23219036322592992</v>
      </c>
    </row>
    <row r="62" spans="1:11" x14ac:dyDescent="0.35">
      <c r="A62" t="s">
        <v>59</v>
      </c>
      <c r="B62">
        <v>2036302.2908290001</v>
      </c>
      <c r="C62">
        <v>2248441.7882971698</v>
      </c>
      <c r="D62">
        <v>3505110.6856911499</v>
      </c>
      <c r="E62">
        <v>2596618.2549391068</v>
      </c>
      <c r="F62">
        <v>3279955.2680456899</v>
      </c>
      <c r="G62">
        <v>2753706.0490306001</v>
      </c>
      <c r="H62">
        <v>4682666.2003152696</v>
      </c>
      <c r="I62">
        <v>3572109.1724638529</v>
      </c>
      <c r="J62">
        <v>1.3756774472601951</v>
      </c>
      <c r="K62">
        <v>0.25560179530402999</v>
      </c>
    </row>
    <row r="63" spans="1:11" x14ac:dyDescent="0.35">
      <c r="A63" t="s">
        <v>62</v>
      </c>
      <c r="B63">
        <v>73720.977420809693</v>
      </c>
      <c r="C63">
        <v>42473.988424850701</v>
      </c>
      <c r="D63">
        <v>48877.7642029177</v>
      </c>
      <c r="E63">
        <v>55024.243349526027</v>
      </c>
      <c r="F63">
        <v>63722.220448967302</v>
      </c>
      <c r="G63">
        <v>67240.794210436201</v>
      </c>
      <c r="H63">
        <v>72578.971201615495</v>
      </c>
      <c r="I63">
        <v>67847.328620339671</v>
      </c>
      <c r="J63">
        <v>1.2330442817606524</v>
      </c>
      <c r="K63">
        <v>0.26374495317193875</v>
      </c>
    </row>
    <row r="64" spans="1:11" x14ac:dyDescent="0.35">
      <c r="A64" t="s">
        <v>75</v>
      </c>
      <c r="B64">
        <v>889785.25115692196</v>
      </c>
      <c r="C64">
        <v>296331.89627264597</v>
      </c>
      <c r="D64">
        <v>735420.83507645701</v>
      </c>
      <c r="E64">
        <v>640512.66083534167</v>
      </c>
      <c r="F64">
        <v>693309.69920044998</v>
      </c>
      <c r="G64">
        <v>956624.80816241296</v>
      </c>
      <c r="H64">
        <v>1092367.04916485</v>
      </c>
      <c r="I64">
        <v>914100.51884257107</v>
      </c>
      <c r="J64">
        <v>1.4271388759910264</v>
      </c>
      <c r="K64">
        <v>0.26812298654049449</v>
      </c>
    </row>
    <row r="65" spans="1:11" x14ac:dyDescent="0.35">
      <c r="A65" t="s">
        <v>145</v>
      </c>
      <c r="B65">
        <v>56314.181559618497</v>
      </c>
      <c r="C65">
        <v>64021.974003196003</v>
      </c>
      <c r="D65">
        <v>58432.566145457</v>
      </c>
      <c r="E65">
        <v>59589.573902757169</v>
      </c>
      <c r="F65">
        <v>59747.711920790098</v>
      </c>
      <c r="G65">
        <v>54608.419348481999</v>
      </c>
      <c r="H65">
        <v>52110.125913963202</v>
      </c>
      <c r="I65">
        <v>55488.752394411771</v>
      </c>
      <c r="J65">
        <v>0.93118223139105794</v>
      </c>
      <c r="K65">
        <v>0.27124429839161168</v>
      </c>
    </row>
    <row r="66" spans="1:11" x14ac:dyDescent="0.35">
      <c r="A66" t="s">
        <v>56</v>
      </c>
      <c r="B66">
        <v>9339652.5312361699</v>
      </c>
      <c r="C66">
        <v>8890679.5433162693</v>
      </c>
      <c r="D66">
        <v>14919456.8695461</v>
      </c>
      <c r="E66">
        <v>11049929.648032846</v>
      </c>
      <c r="F66">
        <v>14692809.0771816</v>
      </c>
      <c r="G66">
        <v>10716981.860452199</v>
      </c>
      <c r="H66">
        <v>20571103.350000601</v>
      </c>
      <c r="I66">
        <v>15326964.762544801</v>
      </c>
      <c r="J66">
        <v>1.3870644656342559</v>
      </c>
      <c r="K66">
        <v>0.28370694160944843</v>
      </c>
    </row>
    <row r="67" spans="1:11" x14ac:dyDescent="0.35">
      <c r="A67" t="s">
        <v>169</v>
      </c>
      <c r="B67">
        <v>42861.4216242287</v>
      </c>
      <c r="C67">
        <v>55874.339025774898</v>
      </c>
      <c r="D67">
        <v>43380.2252390469</v>
      </c>
      <c r="E67">
        <v>47371.995296350164</v>
      </c>
      <c r="F67">
        <v>42253.122120189699</v>
      </c>
      <c r="G67">
        <v>43360.545755031002</v>
      </c>
      <c r="H67">
        <v>41036.574662285602</v>
      </c>
      <c r="I67">
        <v>42216.747512502101</v>
      </c>
      <c r="J67">
        <v>0.89117520274166595</v>
      </c>
      <c r="K67">
        <v>0.29735918090265417</v>
      </c>
    </row>
    <row r="68" spans="1:11" x14ac:dyDescent="0.35">
      <c r="A68" t="s">
        <v>66</v>
      </c>
      <c r="B68">
        <v>97215.238567844193</v>
      </c>
      <c r="C68">
        <v>88082.672371688706</v>
      </c>
      <c r="D68">
        <v>61092.421811093802</v>
      </c>
      <c r="E68">
        <v>82130.110916875579</v>
      </c>
      <c r="F68">
        <v>90967.843565371004</v>
      </c>
      <c r="G68">
        <v>110533.96524583601</v>
      </c>
      <c r="H68">
        <v>90320.989655699595</v>
      </c>
      <c r="I68">
        <v>97274.266155635531</v>
      </c>
      <c r="J68">
        <v>1.1843922414044643</v>
      </c>
      <c r="K68">
        <v>0.29936999237756023</v>
      </c>
    </row>
    <row r="69" spans="1:11" x14ac:dyDescent="0.35">
      <c r="A69" t="s">
        <v>137</v>
      </c>
      <c r="B69">
        <v>113057.416328679</v>
      </c>
      <c r="C69">
        <v>102461.21365652099</v>
      </c>
      <c r="D69">
        <v>103554.379358358</v>
      </c>
      <c r="E69">
        <v>106357.66978118599</v>
      </c>
      <c r="F69">
        <v>84359.925817274299</v>
      </c>
      <c r="G69">
        <v>96650.054236444601</v>
      </c>
      <c r="H69">
        <v>109862.78891643</v>
      </c>
      <c r="I69">
        <v>96957.589656716285</v>
      </c>
      <c r="J69">
        <v>0.9116182204460771</v>
      </c>
      <c r="K69">
        <v>0.31017618296661198</v>
      </c>
    </row>
    <row r="70" spans="1:11" x14ac:dyDescent="0.35">
      <c r="A70" t="s">
        <v>69</v>
      </c>
      <c r="B70">
        <v>159941.070115385</v>
      </c>
      <c r="C70">
        <v>150626.713088041</v>
      </c>
      <c r="D70">
        <v>161240.33445746099</v>
      </c>
      <c r="E70">
        <v>157269.37255362899</v>
      </c>
      <c r="F70">
        <v>118812.35885775</v>
      </c>
      <c r="G70">
        <v>170355.769748355</v>
      </c>
      <c r="H70">
        <v>124920.993760985</v>
      </c>
      <c r="I70">
        <v>138029.70745569665</v>
      </c>
      <c r="J70">
        <v>0.87766425982674035</v>
      </c>
      <c r="K70">
        <v>0.31090032500480158</v>
      </c>
    </row>
    <row r="71" spans="1:11" x14ac:dyDescent="0.35">
      <c r="A71" t="s">
        <v>45</v>
      </c>
      <c r="B71">
        <v>140130.47885950201</v>
      </c>
      <c r="C71">
        <v>180473.358407739</v>
      </c>
      <c r="D71">
        <v>126943.53160443</v>
      </c>
      <c r="E71">
        <v>149182.45629055699</v>
      </c>
      <c r="F71">
        <v>122361.94753115599</v>
      </c>
      <c r="G71">
        <v>150153.79535383801</v>
      </c>
      <c r="H71">
        <v>100672.124295666</v>
      </c>
      <c r="I71">
        <v>124395.95572688668</v>
      </c>
      <c r="J71">
        <v>0.83385110300507059</v>
      </c>
      <c r="K71">
        <v>0.31412608703381251</v>
      </c>
    </row>
    <row r="72" spans="1:11" x14ac:dyDescent="0.35">
      <c r="A72" t="s">
        <v>43</v>
      </c>
      <c r="B72">
        <v>104237.820830693</v>
      </c>
      <c r="C72">
        <v>191296.496785814</v>
      </c>
      <c r="D72">
        <v>126677.57956031901</v>
      </c>
      <c r="E72">
        <v>140737.29905894201</v>
      </c>
      <c r="F72">
        <v>84391.582713036405</v>
      </c>
      <c r="G72">
        <v>127855.597252326</v>
      </c>
      <c r="H72">
        <v>111153.438097992</v>
      </c>
      <c r="I72">
        <v>107800.20602111814</v>
      </c>
      <c r="J72">
        <v>0.76596756326814597</v>
      </c>
      <c r="K72">
        <v>0.31955545607268709</v>
      </c>
    </row>
    <row r="73" spans="1:11" x14ac:dyDescent="0.35">
      <c r="A73" t="s">
        <v>154</v>
      </c>
      <c r="B73">
        <v>9371040.2058871109</v>
      </c>
      <c r="C73">
        <v>8825130.7437208705</v>
      </c>
      <c r="D73">
        <v>19794046.977202199</v>
      </c>
      <c r="E73">
        <v>12663405.975603394</v>
      </c>
      <c r="F73">
        <v>17639994.213925</v>
      </c>
      <c r="G73">
        <v>13272408.9473214</v>
      </c>
      <c r="H73">
        <v>21833706.184034899</v>
      </c>
      <c r="I73">
        <v>17582036.4484271</v>
      </c>
      <c r="J73">
        <v>1.388412918475461</v>
      </c>
      <c r="K73">
        <v>0.32050802641094817</v>
      </c>
    </row>
    <row r="74" spans="1:11" x14ac:dyDescent="0.35">
      <c r="A74" t="s">
        <v>85</v>
      </c>
      <c r="B74">
        <v>244084.69898211001</v>
      </c>
      <c r="C74">
        <v>207604.67440950999</v>
      </c>
      <c r="D74">
        <v>247870.59084380101</v>
      </c>
      <c r="E74">
        <v>233186.65474514035</v>
      </c>
      <c r="F74">
        <v>213160.09057394101</v>
      </c>
      <c r="G74">
        <v>217060.27462097601</v>
      </c>
      <c r="H74">
        <v>226611.00252116201</v>
      </c>
      <c r="I74">
        <v>218943.78923869299</v>
      </c>
      <c r="J74">
        <v>0.93892075203868763</v>
      </c>
      <c r="K74">
        <v>0.34917315223055234</v>
      </c>
    </row>
    <row r="75" spans="1:11" x14ac:dyDescent="0.35">
      <c r="A75" t="s">
        <v>68</v>
      </c>
      <c r="B75">
        <v>950907.87645682401</v>
      </c>
      <c r="C75">
        <v>1776752.3299038</v>
      </c>
      <c r="D75">
        <v>3920146.71729232</v>
      </c>
      <c r="E75">
        <v>2215935.6412176481</v>
      </c>
      <c r="F75">
        <v>4348776.6877668398</v>
      </c>
      <c r="G75">
        <v>1127582.7556570901</v>
      </c>
      <c r="H75">
        <v>7642960.8757635197</v>
      </c>
      <c r="I75">
        <v>4373106.7730624834</v>
      </c>
      <c r="J75">
        <v>1.9734809494103711</v>
      </c>
      <c r="K75">
        <v>0.35797765459232461</v>
      </c>
    </row>
    <row r="76" spans="1:11" x14ac:dyDescent="0.35">
      <c r="A76" t="s">
        <v>97</v>
      </c>
      <c r="B76">
        <v>53960383.472749598</v>
      </c>
      <c r="C76">
        <v>29876425.650493398</v>
      </c>
      <c r="D76">
        <v>45562071.070252798</v>
      </c>
      <c r="E76">
        <v>43132960.064498603</v>
      </c>
      <c r="F76">
        <v>44032317.381526902</v>
      </c>
      <c r="G76">
        <v>53556177.115763299</v>
      </c>
      <c r="H76">
        <v>56516930.006248102</v>
      </c>
      <c r="I76">
        <v>51368474.83451277</v>
      </c>
      <c r="J76">
        <v>1.190933215751927</v>
      </c>
      <c r="K76">
        <v>0.36143671666180338</v>
      </c>
    </row>
    <row r="77" spans="1:11" x14ac:dyDescent="0.35">
      <c r="A77" t="s">
        <v>73</v>
      </c>
      <c r="B77">
        <v>3387904.7178513501</v>
      </c>
      <c r="C77">
        <v>3233181.6234827498</v>
      </c>
      <c r="D77">
        <v>3334646.49140085</v>
      </c>
      <c r="E77">
        <v>3318577.6109116501</v>
      </c>
      <c r="F77">
        <v>3435621.49369368</v>
      </c>
      <c r="G77">
        <v>3971433.7950385399</v>
      </c>
      <c r="H77">
        <v>3236282.7530366499</v>
      </c>
      <c r="I77">
        <v>3547779.3472562898</v>
      </c>
      <c r="J77">
        <v>1.0690662576614187</v>
      </c>
      <c r="K77">
        <v>0.36432686019102017</v>
      </c>
    </row>
    <row r="78" spans="1:11" x14ac:dyDescent="0.35">
      <c r="A78" t="s">
        <v>168</v>
      </c>
      <c r="B78">
        <v>136232.76679629</v>
      </c>
      <c r="C78">
        <v>153575.67534017601</v>
      </c>
      <c r="D78">
        <v>141325.32014249201</v>
      </c>
      <c r="E78">
        <v>143711.25409298603</v>
      </c>
      <c r="F78">
        <v>183889.21976690801</v>
      </c>
      <c r="G78">
        <v>159100.64513074901</v>
      </c>
      <c r="H78">
        <v>133857.287962659</v>
      </c>
      <c r="I78">
        <v>158949.05095343865</v>
      </c>
      <c r="J78">
        <v>1.1060306442708603</v>
      </c>
      <c r="K78">
        <v>0.37656786660043901</v>
      </c>
    </row>
    <row r="79" spans="1:11" x14ac:dyDescent="0.35">
      <c r="A79" t="s">
        <v>177</v>
      </c>
      <c r="B79">
        <v>31748.313082896198</v>
      </c>
      <c r="C79">
        <v>18429.422501010002</v>
      </c>
      <c r="D79">
        <v>35936.7082204744</v>
      </c>
      <c r="E79">
        <v>28704.814601460199</v>
      </c>
      <c r="F79">
        <v>35830.581942962097</v>
      </c>
      <c r="G79">
        <v>33459.532740742703</v>
      </c>
      <c r="H79">
        <v>32138.550415575599</v>
      </c>
      <c r="I79">
        <v>33809.555033093464</v>
      </c>
      <c r="J79">
        <v>1.1778356872360216</v>
      </c>
      <c r="K79">
        <v>0.39702317718554853</v>
      </c>
    </row>
    <row r="80" spans="1:11" x14ac:dyDescent="0.35">
      <c r="A80" t="s">
        <v>88</v>
      </c>
      <c r="B80">
        <v>148754.276621139</v>
      </c>
      <c r="C80">
        <v>133608.88742078701</v>
      </c>
      <c r="D80">
        <v>133821.70312058</v>
      </c>
      <c r="E80">
        <v>138728.28905416868</v>
      </c>
      <c r="F80">
        <v>132861.947716522</v>
      </c>
      <c r="G80">
        <v>151503.817256173</v>
      </c>
      <c r="H80">
        <v>156550.011729436</v>
      </c>
      <c r="I80">
        <v>146971.92556737701</v>
      </c>
      <c r="J80">
        <v>1.0594228947059923</v>
      </c>
      <c r="K80">
        <v>0.40076965432304373</v>
      </c>
    </row>
    <row r="81" spans="1:11" x14ac:dyDescent="0.35">
      <c r="A81" t="s">
        <v>96</v>
      </c>
      <c r="B81">
        <v>234786.216020516</v>
      </c>
      <c r="C81">
        <v>95036.426790677797</v>
      </c>
      <c r="D81">
        <v>192199.92328436999</v>
      </c>
      <c r="E81">
        <v>174007.52203185461</v>
      </c>
      <c r="F81">
        <v>162169.96241107699</v>
      </c>
      <c r="G81">
        <v>224618.50694111199</v>
      </c>
      <c r="H81">
        <v>292241.28334689903</v>
      </c>
      <c r="I81">
        <v>226343.25089969602</v>
      </c>
      <c r="J81">
        <v>1.3007670487845957</v>
      </c>
      <c r="K81">
        <v>0.40188467478898138</v>
      </c>
    </row>
    <row r="82" spans="1:11" x14ac:dyDescent="0.35">
      <c r="A82" t="s">
        <v>58</v>
      </c>
      <c r="B82">
        <v>2059242.7631424</v>
      </c>
      <c r="C82">
        <v>1558422.2748476299</v>
      </c>
      <c r="D82">
        <v>1154643.9035554701</v>
      </c>
      <c r="E82">
        <v>1590769.6471818332</v>
      </c>
      <c r="F82">
        <v>1938898.96896219</v>
      </c>
      <c r="G82">
        <v>2033204.7099850101</v>
      </c>
      <c r="H82">
        <v>1606475.37666929</v>
      </c>
      <c r="I82">
        <v>1859526.3518721636</v>
      </c>
      <c r="J82">
        <v>1.1689475941198986</v>
      </c>
      <c r="K82">
        <v>0.40929590133643479</v>
      </c>
    </row>
    <row r="83" spans="1:11" x14ac:dyDescent="0.35">
      <c r="A83" t="s">
        <v>92</v>
      </c>
      <c r="B83">
        <v>166787.96849768099</v>
      </c>
      <c r="C83">
        <v>105431.60744023501</v>
      </c>
      <c r="D83">
        <v>117920.968593085</v>
      </c>
      <c r="E83">
        <v>130046.84817700034</v>
      </c>
      <c r="F83">
        <v>101851.26680468699</v>
      </c>
      <c r="G83">
        <v>186291.46588186099</v>
      </c>
      <c r="H83">
        <v>202220.345210928</v>
      </c>
      <c r="I83">
        <v>163454.35929915865</v>
      </c>
      <c r="J83">
        <v>1.2568882798042824</v>
      </c>
      <c r="K83">
        <v>0.40991846374416208</v>
      </c>
    </row>
    <row r="84" spans="1:11" x14ac:dyDescent="0.35">
      <c r="A84" t="s">
        <v>101</v>
      </c>
      <c r="B84">
        <v>499519.81678693602</v>
      </c>
      <c r="C84">
        <v>248968.44609059501</v>
      </c>
      <c r="D84">
        <v>406583.41823705501</v>
      </c>
      <c r="E84">
        <v>385023.89370486204</v>
      </c>
      <c r="F84">
        <v>357539.98487063701</v>
      </c>
      <c r="G84">
        <v>463567.14419627702</v>
      </c>
      <c r="H84">
        <v>613063.07217522501</v>
      </c>
      <c r="I84">
        <v>478056.73374737968</v>
      </c>
      <c r="J84">
        <v>1.2416287445106755</v>
      </c>
      <c r="K84">
        <v>0.42208290506839419</v>
      </c>
    </row>
    <row r="85" spans="1:11" x14ac:dyDescent="0.35">
      <c r="A85" t="s">
        <v>80</v>
      </c>
      <c r="B85">
        <v>1489763.2722336799</v>
      </c>
      <c r="C85">
        <v>1356009.8382765399</v>
      </c>
      <c r="D85">
        <v>1354563.5749588001</v>
      </c>
      <c r="E85">
        <v>1400112.2284896735</v>
      </c>
      <c r="F85">
        <v>1207680.53544572</v>
      </c>
      <c r="G85">
        <v>1323417.44844736</v>
      </c>
      <c r="H85">
        <v>1448053.6248753001</v>
      </c>
      <c r="I85">
        <v>1326383.8695894598</v>
      </c>
      <c r="J85">
        <v>0.94734110780551806</v>
      </c>
      <c r="K85">
        <v>0.42264079273200506</v>
      </c>
    </row>
    <row r="86" spans="1:11" x14ac:dyDescent="0.35">
      <c r="A86" t="s">
        <v>40</v>
      </c>
      <c r="B86">
        <v>261627.96855704999</v>
      </c>
      <c r="C86">
        <v>199437.72874760401</v>
      </c>
      <c r="D86">
        <v>357881.61923777201</v>
      </c>
      <c r="E86">
        <v>272982.43884747534</v>
      </c>
      <c r="F86">
        <v>302707.81684217398</v>
      </c>
      <c r="G86">
        <v>280902.05167939398</v>
      </c>
      <c r="H86">
        <v>382995.44864711497</v>
      </c>
      <c r="I86">
        <v>322201.77238956094</v>
      </c>
      <c r="J86">
        <v>1.180302197276456</v>
      </c>
      <c r="K86">
        <v>0.42579481233264882</v>
      </c>
    </row>
    <row r="87" spans="1:11" x14ac:dyDescent="0.35">
      <c r="A87" t="s">
        <v>89</v>
      </c>
      <c r="B87">
        <v>5843572.3687957497</v>
      </c>
      <c r="C87">
        <v>3055330.3028144301</v>
      </c>
      <c r="D87">
        <v>5985442.1802369095</v>
      </c>
      <c r="E87">
        <v>4961448.2839490296</v>
      </c>
      <c r="F87">
        <v>3475522.54135847</v>
      </c>
      <c r="G87">
        <v>8315968.1704628598</v>
      </c>
      <c r="H87">
        <v>7725337.6859493898</v>
      </c>
      <c r="I87">
        <v>6505609.4659235729</v>
      </c>
      <c r="J87">
        <v>1.3112319414817077</v>
      </c>
      <c r="K87">
        <v>0.43896422422422604</v>
      </c>
    </row>
    <row r="88" spans="1:11" x14ac:dyDescent="0.35">
      <c r="A88" t="s">
        <v>70</v>
      </c>
      <c r="B88">
        <v>80745.515094785398</v>
      </c>
      <c r="C88">
        <v>156753.60023001701</v>
      </c>
      <c r="D88">
        <v>112981.266426609</v>
      </c>
      <c r="E88">
        <v>116826.79391713714</v>
      </c>
      <c r="F88">
        <v>164002.55175361299</v>
      </c>
      <c r="G88">
        <v>163234.83317289301</v>
      </c>
      <c r="H88">
        <v>99449.151769780103</v>
      </c>
      <c r="I88">
        <v>142228.8455654287</v>
      </c>
      <c r="J88">
        <v>1.2174334396808724</v>
      </c>
      <c r="K88">
        <v>0.45454882068514868</v>
      </c>
    </row>
    <row r="89" spans="1:11" x14ac:dyDescent="0.35">
      <c r="A89" t="s">
        <v>125</v>
      </c>
      <c r="B89">
        <v>43163977.568070002</v>
      </c>
      <c r="C89">
        <v>19396828.727758799</v>
      </c>
      <c r="D89">
        <v>33827072.1827887</v>
      </c>
      <c r="E89">
        <v>32129292.826205835</v>
      </c>
      <c r="F89">
        <v>30537381.868598599</v>
      </c>
      <c r="G89">
        <v>37832782.243708</v>
      </c>
      <c r="H89">
        <v>50174991.662118703</v>
      </c>
      <c r="I89">
        <v>39515051.924808435</v>
      </c>
      <c r="J89">
        <v>1.2298761799257063</v>
      </c>
      <c r="K89">
        <v>0.45700522686744532</v>
      </c>
    </row>
    <row r="90" spans="1:11" x14ac:dyDescent="0.35">
      <c r="A90" t="s">
        <v>82</v>
      </c>
      <c r="B90">
        <v>4969789.6421982804</v>
      </c>
      <c r="C90">
        <v>3964982.64032016</v>
      </c>
      <c r="D90">
        <v>3226092.4534881702</v>
      </c>
      <c r="E90">
        <v>4053621.57866887</v>
      </c>
      <c r="F90">
        <v>3788309.2480144501</v>
      </c>
      <c r="G90">
        <v>5493817.5283685504</v>
      </c>
      <c r="H90">
        <v>4610262.7661793604</v>
      </c>
      <c r="I90">
        <v>4630796.5141874542</v>
      </c>
      <c r="J90">
        <v>1.1423850066705332</v>
      </c>
      <c r="K90">
        <v>0.45927518930112038</v>
      </c>
    </row>
    <row r="91" spans="1:11" x14ac:dyDescent="0.35">
      <c r="A91" t="s">
        <v>113</v>
      </c>
      <c r="B91">
        <v>82810.398257625493</v>
      </c>
      <c r="C91">
        <v>20474.2631327696</v>
      </c>
      <c r="D91">
        <v>82717.479843794499</v>
      </c>
      <c r="E91">
        <v>62000.713744729866</v>
      </c>
      <c r="F91">
        <v>55769.234817566299</v>
      </c>
      <c r="G91">
        <v>89913.667460926794</v>
      </c>
      <c r="H91">
        <v>100621.807210231</v>
      </c>
      <c r="I91">
        <v>82101.569829574699</v>
      </c>
      <c r="J91">
        <v>1.3242036239712389</v>
      </c>
      <c r="K91">
        <v>0.46276198809256924</v>
      </c>
    </row>
    <row r="92" spans="1:11" x14ac:dyDescent="0.35">
      <c r="A92" t="s">
        <v>119</v>
      </c>
      <c r="B92">
        <v>15959.913190016299</v>
      </c>
      <c r="C92">
        <v>33612.446741599102</v>
      </c>
      <c r="D92">
        <v>10597.432934414601</v>
      </c>
      <c r="E92">
        <v>20056.597622010002</v>
      </c>
      <c r="F92">
        <v>18735.244605625801</v>
      </c>
      <c r="G92">
        <v>12123.929146390101</v>
      </c>
      <c r="H92">
        <v>11558.6880354037</v>
      </c>
      <c r="I92">
        <v>14139.287262473199</v>
      </c>
      <c r="J92">
        <v>0.70496938358861139</v>
      </c>
      <c r="K92">
        <v>0.46444663359909233</v>
      </c>
    </row>
    <row r="93" spans="1:11" x14ac:dyDescent="0.35">
      <c r="A93" t="s">
        <v>39</v>
      </c>
      <c r="B93">
        <v>259080.159009544</v>
      </c>
      <c r="C93">
        <v>130456.35494782199</v>
      </c>
      <c r="D93">
        <v>408308.69937794498</v>
      </c>
      <c r="E93">
        <v>265948.40444510366</v>
      </c>
      <c r="F93">
        <v>318275.93074886501</v>
      </c>
      <c r="G93">
        <v>229623.01815931799</v>
      </c>
      <c r="H93">
        <v>554139.92268334795</v>
      </c>
      <c r="I93">
        <v>367346.2905305103</v>
      </c>
      <c r="J93">
        <v>1.3812690145555542</v>
      </c>
      <c r="K93">
        <v>0.46538546508128431</v>
      </c>
    </row>
    <row r="94" spans="1:11" x14ac:dyDescent="0.35">
      <c r="A94" t="s">
        <v>87</v>
      </c>
      <c r="B94">
        <v>290487.686199549</v>
      </c>
      <c r="C94">
        <v>211164.93623508301</v>
      </c>
      <c r="D94">
        <v>169378.49738047901</v>
      </c>
      <c r="E94">
        <v>223677.03993837035</v>
      </c>
      <c r="F94">
        <v>230888.81257307</v>
      </c>
      <c r="G94">
        <v>261184.295445614</v>
      </c>
      <c r="H94">
        <v>264420.07174639002</v>
      </c>
      <c r="I94">
        <v>252164.39325502468</v>
      </c>
      <c r="J94">
        <v>1.1273593093171452</v>
      </c>
      <c r="K94">
        <v>0.48525264884003627</v>
      </c>
    </row>
    <row r="95" spans="1:11" x14ac:dyDescent="0.35">
      <c r="A95" t="s">
        <v>132</v>
      </c>
      <c r="B95">
        <v>34710763.6004811</v>
      </c>
      <c r="C95">
        <v>29023848.283416498</v>
      </c>
      <c r="D95">
        <v>27008526.762918301</v>
      </c>
      <c r="E95">
        <v>30247712.882271964</v>
      </c>
      <c r="F95">
        <v>28777579.093194298</v>
      </c>
      <c r="G95">
        <v>34107554.279381</v>
      </c>
      <c r="H95">
        <v>34675370.919263497</v>
      </c>
      <c r="I95">
        <v>32520168.097279597</v>
      </c>
      <c r="J95">
        <v>1.0751281666766781</v>
      </c>
      <c r="K95">
        <v>0.48743738234662926</v>
      </c>
    </row>
    <row r="96" spans="1:11" x14ac:dyDescent="0.35">
      <c r="A96" t="s">
        <v>161</v>
      </c>
      <c r="B96">
        <v>46618.762870648701</v>
      </c>
      <c r="C96">
        <v>59325.762638235101</v>
      </c>
      <c r="D96">
        <v>12299.472282385799</v>
      </c>
      <c r="E96">
        <v>39414.665930423202</v>
      </c>
      <c r="F96">
        <v>23031.399088310201</v>
      </c>
      <c r="G96">
        <v>27875.685498985302</v>
      </c>
      <c r="H96">
        <v>34317.898715203097</v>
      </c>
      <c r="I96">
        <v>28408.327767499533</v>
      </c>
      <c r="J96">
        <v>0.72075525941656782</v>
      </c>
      <c r="K96">
        <v>0.48785016941998366</v>
      </c>
    </row>
    <row r="97" spans="1:11" x14ac:dyDescent="0.35">
      <c r="A97" t="s">
        <v>102</v>
      </c>
      <c r="B97">
        <v>60403.156347563498</v>
      </c>
      <c r="C97">
        <v>21198.672278212602</v>
      </c>
      <c r="D97">
        <v>56288.630486182599</v>
      </c>
      <c r="E97">
        <v>45963.486370652907</v>
      </c>
      <c r="F97">
        <v>40242.993890929203</v>
      </c>
      <c r="G97">
        <v>58261.129191482301</v>
      </c>
      <c r="H97">
        <v>75847.704006481494</v>
      </c>
      <c r="I97">
        <v>58117.275696297664</v>
      </c>
      <c r="J97">
        <v>1.2644227034397633</v>
      </c>
      <c r="K97">
        <v>0.49323768087508768</v>
      </c>
    </row>
    <row r="98" spans="1:11" x14ac:dyDescent="0.35">
      <c r="A98" t="s">
        <v>76</v>
      </c>
      <c r="B98">
        <v>81804.724761350502</v>
      </c>
      <c r="C98">
        <v>70692.921068929601</v>
      </c>
      <c r="D98">
        <v>79133.856680888595</v>
      </c>
      <c r="E98">
        <v>77210.500837056228</v>
      </c>
      <c r="F98">
        <v>69175.004598397805</v>
      </c>
      <c r="G98">
        <v>83719.2909538487</v>
      </c>
      <c r="H98">
        <v>99749.917252869302</v>
      </c>
      <c r="I98">
        <v>84214.737601705259</v>
      </c>
      <c r="J98">
        <v>1.0907161161851631</v>
      </c>
      <c r="K98">
        <v>0.49945053987907112</v>
      </c>
    </row>
    <row r="99" spans="1:11" x14ac:dyDescent="0.35">
      <c r="A99" t="s">
        <v>141</v>
      </c>
      <c r="B99">
        <v>704368.622271562</v>
      </c>
      <c r="C99">
        <v>622707.68902329996</v>
      </c>
      <c r="D99">
        <v>548002.87403280498</v>
      </c>
      <c r="E99">
        <v>625026.39510922239</v>
      </c>
      <c r="F99">
        <v>437308.66461196</v>
      </c>
      <c r="G99">
        <v>534695.14102993405</v>
      </c>
      <c r="H99">
        <v>703814.05249713699</v>
      </c>
      <c r="I99">
        <v>558605.95271301037</v>
      </c>
      <c r="J99">
        <v>0.89373178010409438</v>
      </c>
      <c r="K99">
        <v>0.50147966184031967</v>
      </c>
    </row>
    <row r="100" spans="1:11" x14ac:dyDescent="0.35">
      <c r="A100" t="s">
        <v>159</v>
      </c>
      <c r="B100">
        <v>477055.57177982997</v>
      </c>
      <c r="C100">
        <v>401151.96675740503</v>
      </c>
      <c r="D100">
        <v>248036.00306551901</v>
      </c>
      <c r="E100">
        <v>375414.5138675847</v>
      </c>
      <c r="F100">
        <v>229129.69300492099</v>
      </c>
      <c r="G100">
        <v>461135.86478004698</v>
      </c>
      <c r="H100">
        <v>203659.184690261</v>
      </c>
      <c r="I100">
        <v>297974.91415840964</v>
      </c>
      <c r="J100">
        <v>0.79372241389556564</v>
      </c>
      <c r="K100">
        <v>0.50571080448953709</v>
      </c>
    </row>
    <row r="101" spans="1:11" x14ac:dyDescent="0.35">
      <c r="A101" t="s">
        <v>121</v>
      </c>
      <c r="B101">
        <v>9732.1880529836999</v>
      </c>
      <c r="C101">
        <v>3731.1741887561402</v>
      </c>
      <c r="D101">
        <v>6315.5791858990697</v>
      </c>
      <c r="E101">
        <v>6592.9804758796372</v>
      </c>
      <c r="F101">
        <v>6036.0120239624102</v>
      </c>
      <c r="G101">
        <v>8900.2963477944995</v>
      </c>
      <c r="H101">
        <v>9225.0223364038502</v>
      </c>
      <c r="I101">
        <v>8053.776902720253</v>
      </c>
      <c r="J101">
        <v>1.2215684442241148</v>
      </c>
      <c r="K101">
        <v>0.50795598713572243</v>
      </c>
    </row>
    <row r="102" spans="1:11" x14ac:dyDescent="0.35">
      <c r="A102" t="s">
        <v>93</v>
      </c>
      <c r="B102">
        <v>11992988.0577137</v>
      </c>
      <c r="C102">
        <v>10645305.612780901</v>
      </c>
      <c r="D102">
        <v>11575094.9483709</v>
      </c>
      <c r="E102">
        <v>11404462.872955168</v>
      </c>
      <c r="F102">
        <v>10713525.129736001</v>
      </c>
      <c r="G102">
        <v>11774693.7916255</v>
      </c>
      <c r="H102">
        <v>13934396.660401899</v>
      </c>
      <c r="I102">
        <v>12140871.8605878</v>
      </c>
      <c r="J102">
        <v>1.0645720009645496</v>
      </c>
      <c r="K102">
        <v>0.51334829471826593</v>
      </c>
    </row>
    <row r="103" spans="1:11" x14ac:dyDescent="0.35">
      <c r="A103" t="s">
        <v>172</v>
      </c>
      <c r="B103">
        <v>739518.39451062598</v>
      </c>
      <c r="C103">
        <v>696586.82542258594</v>
      </c>
      <c r="D103">
        <v>1179466.26408012</v>
      </c>
      <c r="E103">
        <v>871857.16133777739</v>
      </c>
      <c r="F103">
        <v>834337.26633907203</v>
      </c>
      <c r="G103">
        <v>980097.146348882</v>
      </c>
      <c r="H103">
        <v>1188598.9177148901</v>
      </c>
      <c r="I103">
        <v>1001011.1101342813</v>
      </c>
      <c r="J103">
        <v>1.1481365922352811</v>
      </c>
      <c r="K103">
        <v>0.52442298555708478</v>
      </c>
    </row>
    <row r="104" spans="1:11" x14ac:dyDescent="0.35">
      <c r="A104" t="s">
        <v>139</v>
      </c>
      <c r="B104">
        <v>10457330.064843301</v>
      </c>
      <c r="C104">
        <v>4424250.8219993003</v>
      </c>
      <c r="D104">
        <v>10873248.5945898</v>
      </c>
      <c r="E104">
        <v>8584943.1604774669</v>
      </c>
      <c r="F104">
        <v>7622207.0838107103</v>
      </c>
      <c r="G104">
        <v>9103492.2531605996</v>
      </c>
      <c r="H104">
        <v>15863656.263656801</v>
      </c>
      <c r="I104">
        <v>10863118.533542702</v>
      </c>
      <c r="J104">
        <v>1.265368719452131</v>
      </c>
      <c r="K104">
        <v>0.52588814181793397</v>
      </c>
    </row>
    <row r="105" spans="1:11" x14ac:dyDescent="0.35">
      <c r="A105" t="s">
        <v>105</v>
      </c>
      <c r="B105">
        <v>1017262.29166273</v>
      </c>
      <c r="C105">
        <v>626423.78990344401</v>
      </c>
      <c r="D105">
        <v>777077.46860540705</v>
      </c>
      <c r="E105">
        <v>806921.18339052703</v>
      </c>
      <c r="F105">
        <v>723670.08412728505</v>
      </c>
      <c r="G105">
        <v>903303.97440450697</v>
      </c>
      <c r="H105">
        <v>1130123.8664674</v>
      </c>
      <c r="I105">
        <v>919032.64166639734</v>
      </c>
      <c r="J105">
        <v>1.1389373095954671</v>
      </c>
      <c r="K105">
        <v>0.5309362672685497</v>
      </c>
    </row>
    <row r="106" spans="1:11" x14ac:dyDescent="0.35">
      <c r="A106" t="s">
        <v>128</v>
      </c>
      <c r="B106">
        <v>320198.37313405401</v>
      </c>
      <c r="C106">
        <v>187826.252299252</v>
      </c>
      <c r="D106">
        <v>253592.25015519201</v>
      </c>
      <c r="E106">
        <v>253872.29186283264</v>
      </c>
      <c r="F106">
        <v>272142.15385902399</v>
      </c>
      <c r="G106">
        <v>365561.55209845002</v>
      </c>
      <c r="H106">
        <v>235207.41669532101</v>
      </c>
      <c r="I106">
        <v>290970.37421759829</v>
      </c>
      <c r="J106">
        <v>1.1461289141975752</v>
      </c>
      <c r="K106">
        <v>0.53307274457024556</v>
      </c>
    </row>
    <row r="107" spans="1:11" x14ac:dyDescent="0.35">
      <c r="A107" t="s">
        <v>138</v>
      </c>
      <c r="B107">
        <v>6889898.7759627299</v>
      </c>
      <c r="C107">
        <v>3649116.0305538299</v>
      </c>
      <c r="D107">
        <v>6471407.5912355101</v>
      </c>
      <c r="E107">
        <v>5670140.7992506893</v>
      </c>
      <c r="F107">
        <v>5178100.8813436599</v>
      </c>
      <c r="G107">
        <v>6373985.9110022197</v>
      </c>
      <c r="H107">
        <v>8124291.5962076401</v>
      </c>
      <c r="I107">
        <v>6558792.7961845063</v>
      </c>
      <c r="J107">
        <v>1.1567248554129825</v>
      </c>
      <c r="K107">
        <v>0.54046904896227477</v>
      </c>
    </row>
    <row r="108" spans="1:11" x14ac:dyDescent="0.35">
      <c r="A108" t="s">
        <v>166</v>
      </c>
      <c r="B108">
        <v>1787987.14841904</v>
      </c>
      <c r="C108">
        <v>2623555.8888239302</v>
      </c>
      <c r="D108">
        <v>3790914.3022215399</v>
      </c>
      <c r="E108">
        <v>2734152.44648817</v>
      </c>
      <c r="F108">
        <v>3323281.3328851899</v>
      </c>
      <c r="G108">
        <v>2373062.3449278399</v>
      </c>
      <c r="H108">
        <v>3860414.28441983</v>
      </c>
      <c r="I108">
        <v>3185585.9874109533</v>
      </c>
      <c r="J108">
        <v>1.1651091333632908</v>
      </c>
      <c r="K108">
        <v>0.56753698391660246</v>
      </c>
    </row>
    <row r="109" spans="1:11" x14ac:dyDescent="0.35">
      <c r="A109" t="s">
        <v>79</v>
      </c>
      <c r="B109">
        <v>3616079.2825978198</v>
      </c>
      <c r="C109">
        <v>4080054.4141940898</v>
      </c>
      <c r="D109">
        <v>2372864.37270125</v>
      </c>
      <c r="E109">
        <v>3356332.6898310534</v>
      </c>
      <c r="F109">
        <v>3161659.8914263402</v>
      </c>
      <c r="G109">
        <v>4425514.9994310597</v>
      </c>
      <c r="H109">
        <v>3653802.7161929398</v>
      </c>
      <c r="I109">
        <v>3746992.535683447</v>
      </c>
      <c r="J109">
        <v>1.1163948517487574</v>
      </c>
      <c r="K109">
        <v>0.56789885672045637</v>
      </c>
    </row>
    <row r="110" spans="1:11" x14ac:dyDescent="0.35">
      <c r="A110" t="s">
        <v>61</v>
      </c>
      <c r="B110">
        <v>221778.239721533</v>
      </c>
      <c r="C110">
        <v>188832.69108369399</v>
      </c>
      <c r="D110">
        <v>124719.683101766</v>
      </c>
      <c r="E110">
        <v>178443.5379689977</v>
      </c>
      <c r="F110">
        <v>234448.91636085801</v>
      </c>
      <c r="G110">
        <v>205434.366689883</v>
      </c>
      <c r="H110">
        <v>161393.09561782499</v>
      </c>
      <c r="I110">
        <v>200425.45955618867</v>
      </c>
      <c r="J110">
        <v>1.1231869858521302</v>
      </c>
      <c r="K110">
        <v>0.56971337842530778</v>
      </c>
    </row>
    <row r="111" spans="1:11" x14ac:dyDescent="0.35">
      <c r="A111" t="s">
        <v>124</v>
      </c>
      <c r="B111">
        <v>12900472.998595299</v>
      </c>
      <c r="C111">
        <v>13992225.2129281</v>
      </c>
      <c r="D111">
        <v>9496999.9934612792</v>
      </c>
      <c r="E111">
        <v>12129899.40166156</v>
      </c>
      <c r="F111">
        <v>9571462.3134574797</v>
      </c>
      <c r="G111">
        <v>14717221.977445699</v>
      </c>
      <c r="H111">
        <v>7574324.72219087</v>
      </c>
      <c r="I111">
        <v>10621003.004364684</v>
      </c>
      <c r="J111">
        <v>0.87560520105466111</v>
      </c>
      <c r="K111">
        <v>0.58184548717037265</v>
      </c>
    </row>
    <row r="112" spans="1:11" x14ac:dyDescent="0.35">
      <c r="A112" t="s">
        <v>160</v>
      </c>
      <c r="B112">
        <v>61858.4645821413</v>
      </c>
      <c r="C112">
        <v>96154.323147673203</v>
      </c>
      <c r="D112">
        <v>62549.933229264301</v>
      </c>
      <c r="E112">
        <v>73520.906986359609</v>
      </c>
      <c r="F112">
        <v>63463.415156950097</v>
      </c>
      <c r="G112">
        <v>48870.9189567453</v>
      </c>
      <c r="H112">
        <v>81819.393804240302</v>
      </c>
      <c r="I112">
        <v>64717.909305978566</v>
      </c>
      <c r="J112">
        <v>0.8802653824440132</v>
      </c>
      <c r="K112">
        <v>0.58393329195340771</v>
      </c>
    </row>
    <row r="113" spans="1:11" x14ac:dyDescent="0.35">
      <c r="A113" t="s">
        <v>95</v>
      </c>
      <c r="B113">
        <v>788476.738309087</v>
      </c>
      <c r="C113">
        <v>666962.56987829297</v>
      </c>
      <c r="D113">
        <v>375495.34462966002</v>
      </c>
      <c r="E113">
        <v>610311.55093901337</v>
      </c>
      <c r="F113">
        <v>725610.86474808201</v>
      </c>
      <c r="G113">
        <v>548364.81795631</v>
      </c>
      <c r="H113">
        <v>815891.65310876002</v>
      </c>
      <c r="I113">
        <v>696622.44527105067</v>
      </c>
      <c r="J113">
        <v>1.1414210401216249</v>
      </c>
      <c r="K113">
        <v>0.58512426069469292</v>
      </c>
    </row>
    <row r="114" spans="1:11" x14ac:dyDescent="0.35">
      <c r="A114" t="s">
        <v>140</v>
      </c>
      <c r="B114">
        <v>4387735.6187366601</v>
      </c>
      <c r="C114">
        <v>3551733.4682784602</v>
      </c>
      <c r="D114">
        <v>3657365.2133199</v>
      </c>
      <c r="E114">
        <v>3865611.4334450066</v>
      </c>
      <c r="F114">
        <v>3596772.74700099</v>
      </c>
      <c r="G114">
        <v>4145221.86414439</v>
      </c>
      <c r="H114">
        <v>4460698.3674221104</v>
      </c>
      <c r="I114">
        <v>4067564.3261891636</v>
      </c>
      <c r="J114">
        <v>1.0522434539066381</v>
      </c>
      <c r="K114">
        <v>0.6089619228516161</v>
      </c>
    </row>
    <row r="115" spans="1:11" x14ac:dyDescent="0.35">
      <c r="A115" t="s">
        <v>77</v>
      </c>
      <c r="B115">
        <v>68461.528689999599</v>
      </c>
      <c r="C115">
        <v>36822.983809049998</v>
      </c>
      <c r="D115">
        <v>94274.251568031003</v>
      </c>
      <c r="E115">
        <v>66519.5880223602</v>
      </c>
      <c r="F115">
        <v>39266.972246100297</v>
      </c>
      <c r="G115">
        <v>46317.580880948597</v>
      </c>
      <c r="H115">
        <v>210573.89921095801</v>
      </c>
      <c r="I115">
        <v>98719.484112668972</v>
      </c>
      <c r="J115">
        <v>1.4840663787557575</v>
      </c>
      <c r="K115">
        <v>0.61060214641164479</v>
      </c>
    </row>
    <row r="116" spans="1:11" x14ac:dyDescent="0.35">
      <c r="A116" t="s">
        <v>94</v>
      </c>
      <c r="B116">
        <v>307304.47600316099</v>
      </c>
      <c r="C116">
        <v>151523.027518863</v>
      </c>
      <c r="D116">
        <v>304277.81240579701</v>
      </c>
      <c r="E116">
        <v>254368.43864260698</v>
      </c>
      <c r="F116">
        <v>259128.38853114599</v>
      </c>
      <c r="G116">
        <v>287246.896537441</v>
      </c>
      <c r="H116">
        <v>302725.98093684198</v>
      </c>
      <c r="I116">
        <v>283033.75533514301</v>
      </c>
      <c r="J116">
        <v>1.112692112455081</v>
      </c>
      <c r="K116">
        <v>0.61725211858151807</v>
      </c>
    </row>
    <row r="117" spans="1:11" x14ac:dyDescent="0.35">
      <c r="A117" t="s">
        <v>117</v>
      </c>
      <c r="B117">
        <v>47428128.015180103</v>
      </c>
      <c r="C117">
        <v>27031743.351062998</v>
      </c>
      <c r="D117">
        <v>40638563.428975597</v>
      </c>
      <c r="E117">
        <v>38366144.931739561</v>
      </c>
      <c r="F117">
        <v>34273257.601236098</v>
      </c>
      <c r="G117">
        <v>41401998.789172202</v>
      </c>
      <c r="H117">
        <v>52359120.165454499</v>
      </c>
      <c r="I117">
        <v>42678125.518620938</v>
      </c>
      <c r="J117">
        <v>1.1123902491259725</v>
      </c>
      <c r="K117">
        <v>0.61748720684908021</v>
      </c>
    </row>
    <row r="118" spans="1:11" x14ac:dyDescent="0.35">
      <c r="A118" t="s">
        <v>83</v>
      </c>
      <c r="B118">
        <v>24767.914245257401</v>
      </c>
      <c r="C118">
        <v>44349.4280860078</v>
      </c>
      <c r="D118">
        <v>42179.553236811204</v>
      </c>
      <c r="E118">
        <v>37098.965189358802</v>
      </c>
      <c r="F118">
        <v>29481.2777880266</v>
      </c>
      <c r="G118">
        <v>35860.953202423698</v>
      </c>
      <c r="H118">
        <v>35433.949069559501</v>
      </c>
      <c r="I118">
        <v>33592.060020003264</v>
      </c>
      <c r="J118">
        <v>0.90547161756518657</v>
      </c>
      <c r="K118">
        <v>0.61973707809504608</v>
      </c>
    </row>
    <row r="119" spans="1:11" x14ac:dyDescent="0.35">
      <c r="A119" t="s">
        <v>150</v>
      </c>
      <c r="B119">
        <v>6884656.49094644</v>
      </c>
      <c r="C119">
        <v>6228543.7351273</v>
      </c>
      <c r="D119">
        <v>6430567.2559837699</v>
      </c>
      <c r="E119">
        <v>6514589.1606858373</v>
      </c>
      <c r="F119">
        <v>6321211.63447069</v>
      </c>
      <c r="G119">
        <v>6424971.0978555996</v>
      </c>
      <c r="H119">
        <v>7431232.1048745103</v>
      </c>
      <c r="I119">
        <v>6725804.9457335994</v>
      </c>
      <c r="J119">
        <v>1.0324219655051166</v>
      </c>
      <c r="K119">
        <v>0.6284483375343306</v>
      </c>
    </row>
    <row r="120" spans="1:11" x14ac:dyDescent="0.35">
      <c r="A120" t="s">
        <v>146</v>
      </c>
      <c r="B120">
        <v>19564793.785537399</v>
      </c>
      <c r="C120">
        <v>24807280.230511699</v>
      </c>
      <c r="D120">
        <v>15827520.344436999</v>
      </c>
      <c r="E120">
        <v>20066531.453495368</v>
      </c>
      <c r="F120">
        <v>15176455.9791188</v>
      </c>
      <c r="G120">
        <v>22200147.0527418</v>
      </c>
      <c r="H120">
        <v>17771399.226522598</v>
      </c>
      <c r="I120">
        <v>18382667.419461068</v>
      </c>
      <c r="J120">
        <v>0.91608594450233249</v>
      </c>
      <c r="K120">
        <v>0.63818374075633877</v>
      </c>
    </row>
    <row r="121" spans="1:11" x14ac:dyDescent="0.35">
      <c r="A121" t="s">
        <v>71</v>
      </c>
      <c r="B121">
        <v>1521749.6078547901</v>
      </c>
      <c r="C121">
        <v>1834202.9241434301</v>
      </c>
      <c r="D121">
        <v>570581.82682637905</v>
      </c>
      <c r="E121">
        <v>1308844.7862748664</v>
      </c>
      <c r="F121">
        <v>1195753.88139079</v>
      </c>
      <c r="G121">
        <v>2656022.96473289</v>
      </c>
      <c r="H121">
        <v>1042794.3022564</v>
      </c>
      <c r="I121">
        <v>1631523.7161266934</v>
      </c>
      <c r="J121">
        <v>1.2465372007709263</v>
      </c>
      <c r="K121">
        <v>0.64029584382390903</v>
      </c>
    </row>
    <row r="122" spans="1:11" x14ac:dyDescent="0.35">
      <c r="A122" t="s">
        <v>155</v>
      </c>
      <c r="B122">
        <v>439507.82375215302</v>
      </c>
      <c r="C122">
        <v>411593.01421358</v>
      </c>
      <c r="D122">
        <v>261795.76642945799</v>
      </c>
      <c r="E122">
        <v>370965.53479839698</v>
      </c>
      <c r="F122">
        <v>248855.491344348</v>
      </c>
      <c r="G122">
        <v>435857.83471726399</v>
      </c>
      <c r="H122">
        <v>313935.93429295497</v>
      </c>
      <c r="I122">
        <v>332883.08678485564</v>
      </c>
      <c r="J122">
        <v>0.89734235544485974</v>
      </c>
      <c r="K122">
        <v>0.65000594229342723</v>
      </c>
    </row>
    <row r="123" spans="1:11" x14ac:dyDescent="0.35">
      <c r="A123" t="s">
        <v>165</v>
      </c>
      <c r="B123">
        <v>14801.001767683199</v>
      </c>
      <c r="C123">
        <v>8227.0441710914492</v>
      </c>
      <c r="D123">
        <v>12736.2504740691</v>
      </c>
      <c r="E123">
        <v>11921.432137614582</v>
      </c>
      <c r="F123">
        <v>9824.7939130175891</v>
      </c>
      <c r="G123">
        <v>13268.916692476399</v>
      </c>
      <c r="H123">
        <v>16724.601158677699</v>
      </c>
      <c r="I123">
        <v>13272.770588057227</v>
      </c>
      <c r="J123">
        <v>1.1133537007000101</v>
      </c>
      <c r="K123">
        <v>0.65245796987932259</v>
      </c>
    </row>
    <row r="124" spans="1:11" x14ac:dyDescent="0.35">
      <c r="A124" t="s">
        <v>98</v>
      </c>
      <c r="B124">
        <v>146561.76663531299</v>
      </c>
      <c r="C124">
        <v>118775.360934272</v>
      </c>
      <c r="D124">
        <v>81222.518109105396</v>
      </c>
      <c r="E124">
        <v>115519.8818928968</v>
      </c>
      <c r="F124">
        <v>107109.058563631</v>
      </c>
      <c r="G124">
        <v>155438.956180384</v>
      </c>
      <c r="H124">
        <v>118610.422272368</v>
      </c>
      <c r="I124">
        <v>127052.81233879433</v>
      </c>
      <c r="J124">
        <v>1.0998350262908871</v>
      </c>
      <c r="K124">
        <v>0.65454504136409963</v>
      </c>
    </row>
    <row r="125" spans="1:11" x14ac:dyDescent="0.35">
      <c r="A125" t="s">
        <v>147</v>
      </c>
      <c r="B125">
        <v>439378.62142219697</v>
      </c>
      <c r="C125">
        <v>176773.398580562</v>
      </c>
      <c r="D125">
        <v>423512.54320081999</v>
      </c>
      <c r="E125">
        <v>346554.85440119298</v>
      </c>
      <c r="F125">
        <v>291855.79313595803</v>
      </c>
      <c r="G125">
        <v>331590.41104102699</v>
      </c>
      <c r="H125">
        <v>601708.31095577194</v>
      </c>
      <c r="I125">
        <v>408384.83837758563</v>
      </c>
      <c r="J125">
        <v>1.1784132676000969</v>
      </c>
      <c r="K125">
        <v>0.65732673821498422</v>
      </c>
    </row>
    <row r="126" spans="1:11" x14ac:dyDescent="0.35">
      <c r="A126" t="s">
        <v>173</v>
      </c>
      <c r="B126">
        <v>30172027.646191299</v>
      </c>
      <c r="C126">
        <v>24563797.052597199</v>
      </c>
      <c r="D126">
        <v>24596782.732355502</v>
      </c>
      <c r="E126">
        <v>26444202.477047998</v>
      </c>
      <c r="F126">
        <v>24836081.4296414</v>
      </c>
      <c r="G126">
        <v>29445164.4849905</v>
      </c>
      <c r="H126">
        <v>28308758.470260099</v>
      </c>
      <c r="I126">
        <v>27530001.461630668</v>
      </c>
      <c r="J126">
        <v>1.0410600011675557</v>
      </c>
      <c r="K126">
        <v>0.66452788661046414</v>
      </c>
    </row>
    <row r="127" spans="1:11" x14ac:dyDescent="0.35">
      <c r="A127" t="s">
        <v>156</v>
      </c>
      <c r="B127">
        <v>6781588.5641168002</v>
      </c>
      <c r="C127">
        <v>6781715.0240406701</v>
      </c>
      <c r="D127">
        <v>3402339.0541283302</v>
      </c>
      <c r="E127">
        <v>5655214.2140952675</v>
      </c>
      <c r="F127">
        <v>4558417.1231913101</v>
      </c>
      <c r="G127">
        <v>7437680.9983856296</v>
      </c>
      <c r="H127">
        <v>2453971.6066854498</v>
      </c>
      <c r="I127">
        <v>4816689.9094207967</v>
      </c>
      <c r="J127">
        <v>0.85172545673256705</v>
      </c>
      <c r="K127">
        <v>0.67087942148920132</v>
      </c>
    </row>
    <row r="128" spans="1:11" x14ac:dyDescent="0.35">
      <c r="A128" t="s">
        <v>110</v>
      </c>
      <c r="B128">
        <v>1580185.5240309199</v>
      </c>
      <c r="C128">
        <v>2805785.1738382899</v>
      </c>
      <c r="D128">
        <v>3142218.6832849602</v>
      </c>
      <c r="E128">
        <v>2509396.4603847233</v>
      </c>
      <c r="F128">
        <v>2601547.7467288501</v>
      </c>
      <c r="G128">
        <v>2087123.5102099001</v>
      </c>
      <c r="H128">
        <v>2171633.9212688599</v>
      </c>
      <c r="I128">
        <v>2286768.3927358701</v>
      </c>
      <c r="J128">
        <v>0.91128222615938437</v>
      </c>
      <c r="K128">
        <v>0.67955725581929816</v>
      </c>
    </row>
    <row r="129" spans="1:11" x14ac:dyDescent="0.35">
      <c r="A129" t="s">
        <v>143</v>
      </c>
      <c r="B129">
        <v>33005862.613738701</v>
      </c>
      <c r="C129">
        <v>30488223.8787756</v>
      </c>
      <c r="D129">
        <v>41200825.8216497</v>
      </c>
      <c r="E129">
        <v>34898304.10472133</v>
      </c>
      <c r="F129">
        <v>36380571.5071894</v>
      </c>
      <c r="G129">
        <v>30166840.476495899</v>
      </c>
      <c r="H129">
        <v>45280998.642764397</v>
      </c>
      <c r="I129">
        <v>37276136.875483237</v>
      </c>
      <c r="J129">
        <v>1.0681360550824077</v>
      </c>
      <c r="K129">
        <v>0.68510170284075622</v>
      </c>
    </row>
    <row r="130" spans="1:11" x14ac:dyDescent="0.35">
      <c r="A130" t="s">
        <v>171</v>
      </c>
      <c r="B130">
        <v>3444851.5998861399</v>
      </c>
      <c r="C130">
        <v>2264992.9676902802</v>
      </c>
      <c r="D130">
        <v>7967703.43482072</v>
      </c>
      <c r="E130">
        <v>4559182.6674657129</v>
      </c>
      <c r="F130">
        <v>4497730.1566699101</v>
      </c>
      <c r="G130">
        <v>5105605.9969443902</v>
      </c>
      <c r="H130">
        <v>6450928.5615142398</v>
      </c>
      <c r="I130">
        <v>5351421.5717095137</v>
      </c>
      <c r="J130">
        <v>1.1737677478678823</v>
      </c>
      <c r="K130">
        <v>0.6875955958551172</v>
      </c>
    </row>
    <row r="131" spans="1:11" x14ac:dyDescent="0.35">
      <c r="A131" t="s">
        <v>144</v>
      </c>
      <c r="B131">
        <v>36376279.8869569</v>
      </c>
      <c r="C131">
        <v>35597752.550048202</v>
      </c>
      <c r="D131">
        <v>31696936.8937307</v>
      </c>
      <c r="E131">
        <v>34556989.776911937</v>
      </c>
      <c r="F131">
        <v>33448735.703482699</v>
      </c>
      <c r="G131">
        <v>36936033.116963498</v>
      </c>
      <c r="H131">
        <v>35548562.754455604</v>
      </c>
      <c r="I131">
        <v>35311110.524967261</v>
      </c>
      <c r="J131">
        <v>1.0218225242685681</v>
      </c>
      <c r="K131">
        <v>0.69154046491228183</v>
      </c>
    </row>
    <row r="132" spans="1:11" x14ac:dyDescent="0.35">
      <c r="A132" t="s">
        <v>133</v>
      </c>
      <c r="B132">
        <v>23657.0394064955</v>
      </c>
      <c r="C132">
        <v>39049.651463806702</v>
      </c>
      <c r="D132">
        <v>23085.935203621699</v>
      </c>
      <c r="E132">
        <v>28597.542024641301</v>
      </c>
      <c r="F132">
        <v>34850.874392703503</v>
      </c>
      <c r="G132">
        <v>30155.188304849002</v>
      </c>
      <c r="H132">
        <v>27913.076585817598</v>
      </c>
      <c r="I132">
        <v>30973.046427790036</v>
      </c>
      <c r="J132">
        <v>1.0830667335361153</v>
      </c>
      <c r="K132">
        <v>0.69395298526451321</v>
      </c>
    </row>
    <row r="133" spans="1:11" x14ac:dyDescent="0.35">
      <c r="A133" t="s">
        <v>142</v>
      </c>
      <c r="B133">
        <v>84856.3468157139</v>
      </c>
      <c r="C133">
        <v>116557.590414265</v>
      </c>
      <c r="D133">
        <v>478051.74604323198</v>
      </c>
      <c r="E133">
        <v>226488.5610910703</v>
      </c>
      <c r="F133">
        <v>305350.91046897997</v>
      </c>
      <c r="G133">
        <v>185661.09131162401</v>
      </c>
      <c r="H133">
        <v>349400.56943666103</v>
      </c>
      <c r="I133">
        <v>280137.52373908833</v>
      </c>
      <c r="J133">
        <v>1.2368727250046239</v>
      </c>
      <c r="K133">
        <v>0.71190603352475579</v>
      </c>
    </row>
    <row r="134" spans="1:11" x14ac:dyDescent="0.35">
      <c r="A134" t="s">
        <v>149</v>
      </c>
      <c r="B134">
        <v>225822.133453096</v>
      </c>
      <c r="C134">
        <v>180194.18810173799</v>
      </c>
      <c r="D134">
        <v>131375.41650283901</v>
      </c>
      <c r="E134">
        <v>179130.57935255766</v>
      </c>
      <c r="F134">
        <v>146292.58649656901</v>
      </c>
      <c r="G134">
        <v>190218.064891719</v>
      </c>
      <c r="H134">
        <v>167140.70611677199</v>
      </c>
      <c r="I134">
        <v>167883.78583502001</v>
      </c>
      <c r="J134">
        <v>0.93721455287987343</v>
      </c>
      <c r="K134">
        <v>0.72742073370340254</v>
      </c>
    </row>
    <row r="135" spans="1:11" x14ac:dyDescent="0.35">
      <c r="A135" t="s">
        <v>127</v>
      </c>
      <c r="B135">
        <v>201995.06194422601</v>
      </c>
      <c r="C135">
        <v>121360.594807492</v>
      </c>
      <c r="D135">
        <v>95024.7228796462</v>
      </c>
      <c r="E135">
        <v>139460.12654378809</v>
      </c>
      <c r="F135">
        <v>92533.800914082705</v>
      </c>
      <c r="G135">
        <v>180524.00365781601</v>
      </c>
      <c r="H135">
        <v>194765.199164099</v>
      </c>
      <c r="I135">
        <v>155941.00124533256</v>
      </c>
      <c r="J135">
        <v>1.118176249441232</v>
      </c>
      <c r="K135">
        <v>0.73473888972875545</v>
      </c>
    </row>
    <row r="136" spans="1:11" x14ac:dyDescent="0.35">
      <c r="A136" t="s">
        <v>81</v>
      </c>
      <c r="B136">
        <v>2545787.5972478902</v>
      </c>
      <c r="C136">
        <v>3442776.2202016199</v>
      </c>
      <c r="D136">
        <v>2370562.7339036101</v>
      </c>
      <c r="E136">
        <v>2786375.5171177066</v>
      </c>
      <c r="F136">
        <v>3105254.7767569898</v>
      </c>
      <c r="G136">
        <v>3378889.9956453298</v>
      </c>
      <c r="H136">
        <v>2358050.3438580702</v>
      </c>
      <c r="I136">
        <v>2947398.3720867969</v>
      </c>
      <c r="J136">
        <v>1.0577893589646725</v>
      </c>
      <c r="K136">
        <v>0.73907176817342768</v>
      </c>
    </row>
    <row r="137" spans="1:11" x14ac:dyDescent="0.35">
      <c r="A137" t="s">
        <v>134</v>
      </c>
      <c r="B137">
        <v>212753.82963440401</v>
      </c>
      <c r="C137">
        <v>110049.77365143</v>
      </c>
      <c r="D137">
        <v>165523.23166587701</v>
      </c>
      <c r="E137">
        <v>162775.61165057032</v>
      </c>
      <c r="F137">
        <v>119793.256534339</v>
      </c>
      <c r="G137">
        <v>190033.16540986</v>
      </c>
      <c r="H137">
        <v>222731.654293759</v>
      </c>
      <c r="I137">
        <v>177519.35874598601</v>
      </c>
      <c r="J137">
        <v>1.0905771260566111</v>
      </c>
      <c r="K137">
        <v>0.74592725519089487</v>
      </c>
    </row>
    <row r="138" spans="1:11" x14ac:dyDescent="0.35">
      <c r="A138" t="s">
        <v>63</v>
      </c>
      <c r="B138">
        <v>309152.24823506601</v>
      </c>
      <c r="C138">
        <v>381794.08522867103</v>
      </c>
      <c r="D138">
        <v>181693.85026273999</v>
      </c>
      <c r="E138">
        <v>290880.06124215899</v>
      </c>
      <c r="F138">
        <v>308196.96941263799</v>
      </c>
      <c r="G138">
        <v>490631.69486933399</v>
      </c>
      <c r="H138">
        <v>183523.051912772</v>
      </c>
      <c r="I138">
        <v>327450.57206491468</v>
      </c>
      <c r="J138">
        <v>1.1257236768535694</v>
      </c>
      <c r="K138">
        <v>0.74891624374918853</v>
      </c>
    </row>
    <row r="139" spans="1:11" x14ac:dyDescent="0.35">
      <c r="A139" t="s">
        <v>167</v>
      </c>
      <c r="B139">
        <v>184627.33963166</v>
      </c>
      <c r="C139">
        <v>94622.747339929294</v>
      </c>
      <c r="D139">
        <v>117556.614043861</v>
      </c>
      <c r="E139">
        <v>132268.90033848342</v>
      </c>
      <c r="F139">
        <v>128588.81605836299</v>
      </c>
      <c r="G139">
        <v>158008.72070184801</v>
      </c>
      <c r="H139">
        <v>139193.87405386401</v>
      </c>
      <c r="I139">
        <v>141930.47027135835</v>
      </c>
      <c r="J139">
        <v>1.0730449100896011</v>
      </c>
      <c r="K139">
        <v>0.75032442651718922</v>
      </c>
    </row>
    <row r="140" spans="1:11" x14ac:dyDescent="0.35">
      <c r="A140" t="s">
        <v>112</v>
      </c>
      <c r="B140">
        <v>109479.679299578</v>
      </c>
      <c r="C140">
        <v>57153.220349582698</v>
      </c>
      <c r="D140">
        <v>27827.456785466198</v>
      </c>
      <c r="E140">
        <v>64820.118811542292</v>
      </c>
      <c r="F140">
        <v>38781.204541028703</v>
      </c>
      <c r="G140">
        <v>81061.837891207397</v>
      </c>
      <c r="H140">
        <v>106098.569276369</v>
      </c>
      <c r="I140">
        <v>75313.870569535036</v>
      </c>
      <c r="J140">
        <v>1.1618903505638771</v>
      </c>
      <c r="K140">
        <v>0.75140753219108736</v>
      </c>
    </row>
    <row r="141" spans="1:11" x14ac:dyDescent="0.35">
      <c r="A141" t="s">
        <v>90</v>
      </c>
      <c r="B141">
        <v>631379.62980847398</v>
      </c>
      <c r="C141">
        <v>672969.16141183104</v>
      </c>
      <c r="D141">
        <v>598406.36663619603</v>
      </c>
      <c r="E141">
        <v>634251.71928550035</v>
      </c>
      <c r="F141">
        <v>700365.52063839196</v>
      </c>
      <c r="G141">
        <v>716833.971482869</v>
      </c>
      <c r="H141">
        <v>545026.85633330396</v>
      </c>
      <c r="I141">
        <v>654075.44948485505</v>
      </c>
      <c r="J141">
        <v>1.0312553038432226</v>
      </c>
      <c r="K141">
        <v>0.75307702523050413</v>
      </c>
    </row>
    <row r="142" spans="1:11" x14ac:dyDescent="0.35">
      <c r="A142" t="s">
        <v>157</v>
      </c>
      <c r="B142">
        <v>2425437.8515511299</v>
      </c>
      <c r="C142">
        <v>588679.08643999696</v>
      </c>
      <c r="D142">
        <v>1748451.9773611401</v>
      </c>
      <c r="E142">
        <v>1587522.971784089</v>
      </c>
      <c r="F142">
        <v>1346228.1579307599</v>
      </c>
      <c r="G142">
        <v>1471595.6201613101</v>
      </c>
      <c r="H142">
        <v>2586634.8429027898</v>
      </c>
      <c r="I142">
        <v>1801486.2069982868</v>
      </c>
      <c r="J142">
        <v>1.1347780403919081</v>
      </c>
      <c r="K142">
        <v>0.7639629914131314</v>
      </c>
    </row>
    <row r="143" spans="1:11" x14ac:dyDescent="0.35">
      <c r="A143" t="s">
        <v>176</v>
      </c>
      <c r="B143">
        <v>32068569.544445101</v>
      </c>
      <c r="C143">
        <v>38305698.054641299</v>
      </c>
      <c r="D143">
        <v>37977213.958216302</v>
      </c>
      <c r="E143">
        <v>36117160.519100904</v>
      </c>
      <c r="F143">
        <v>35473728.152165003</v>
      </c>
      <c r="G143">
        <v>38734378.8465202</v>
      </c>
      <c r="H143">
        <v>36255475.635469399</v>
      </c>
      <c r="I143">
        <v>36821194.21138487</v>
      </c>
      <c r="J143">
        <v>1.0194930521160885</v>
      </c>
      <c r="K143">
        <v>0.77021263854043753</v>
      </c>
    </row>
    <row r="144" spans="1:11" x14ac:dyDescent="0.35">
      <c r="A144" t="s">
        <v>162</v>
      </c>
      <c r="B144">
        <v>2523796.0176382898</v>
      </c>
      <c r="C144">
        <v>615504.57046575204</v>
      </c>
      <c r="D144">
        <v>1873046.3084472199</v>
      </c>
      <c r="E144">
        <v>1670782.2988504206</v>
      </c>
      <c r="F144">
        <v>1423700.10151795</v>
      </c>
      <c r="G144">
        <v>1469309.3623541</v>
      </c>
      <c r="H144">
        <v>2777103.1652633301</v>
      </c>
      <c r="I144">
        <v>1890037.5430451266</v>
      </c>
      <c r="J144">
        <v>1.1312290921118593</v>
      </c>
      <c r="K144">
        <v>0.77427357234344651</v>
      </c>
    </row>
    <row r="145" spans="1:11" x14ac:dyDescent="0.35">
      <c r="A145" t="s">
        <v>111</v>
      </c>
      <c r="B145">
        <v>4383395.1757109202</v>
      </c>
      <c r="C145">
        <v>4014841.8677560398</v>
      </c>
      <c r="D145">
        <v>3578987.8976273499</v>
      </c>
      <c r="E145">
        <v>3992408.3136981032</v>
      </c>
      <c r="F145">
        <v>4071099.4512583301</v>
      </c>
      <c r="G145">
        <v>4172507.6482346598</v>
      </c>
      <c r="H145">
        <v>3953748.5856669098</v>
      </c>
      <c r="I145">
        <v>4065785.2283866331</v>
      </c>
      <c r="J145">
        <v>1.0183791107830256</v>
      </c>
      <c r="K145">
        <v>0.77588419483810378</v>
      </c>
    </row>
    <row r="146" spans="1:11" x14ac:dyDescent="0.35">
      <c r="A146" t="s">
        <v>135</v>
      </c>
      <c r="B146">
        <v>8349192.4675437603</v>
      </c>
      <c r="C146">
        <v>5906242.4173672097</v>
      </c>
      <c r="D146">
        <v>6839952.4710722696</v>
      </c>
      <c r="E146">
        <v>7031795.7853277475</v>
      </c>
      <c r="F146">
        <v>5293663.2376697902</v>
      </c>
      <c r="G146">
        <v>8606508.6752214208</v>
      </c>
      <c r="H146">
        <v>8364810.0675865104</v>
      </c>
      <c r="I146">
        <v>7421660.6601592405</v>
      </c>
      <c r="J146">
        <v>1.0554431452126309</v>
      </c>
      <c r="K146">
        <v>0.77620838643547208</v>
      </c>
    </row>
    <row r="147" spans="1:11" x14ac:dyDescent="0.35">
      <c r="A147" t="s">
        <v>123</v>
      </c>
      <c r="B147">
        <v>13311687.9428734</v>
      </c>
      <c r="C147">
        <v>13968015.709051801</v>
      </c>
      <c r="D147">
        <v>10746628.9127301</v>
      </c>
      <c r="E147">
        <v>12675444.188218432</v>
      </c>
      <c r="F147">
        <v>11424164.3229407</v>
      </c>
      <c r="G147">
        <v>16008484.395171801</v>
      </c>
      <c r="H147">
        <v>12135760.172779599</v>
      </c>
      <c r="I147">
        <v>13189469.630297365</v>
      </c>
      <c r="J147">
        <v>1.0405528543573022</v>
      </c>
      <c r="K147">
        <v>0.7812324486919372</v>
      </c>
    </row>
    <row r="148" spans="1:11" x14ac:dyDescent="0.35">
      <c r="A148" t="s">
        <v>175</v>
      </c>
      <c r="B148">
        <v>1599748.2274543501</v>
      </c>
      <c r="C148">
        <v>1169814.5556210401</v>
      </c>
      <c r="D148">
        <v>8721521.60677219</v>
      </c>
      <c r="E148">
        <v>3830361.4632825269</v>
      </c>
      <c r="F148">
        <v>2676941.7469848702</v>
      </c>
      <c r="G148">
        <v>1115146.67947629</v>
      </c>
      <c r="H148">
        <v>11225855.7776566</v>
      </c>
      <c r="I148">
        <v>5005981.4013725864</v>
      </c>
      <c r="J148">
        <v>1.3069214092088797</v>
      </c>
      <c r="K148">
        <v>0.7826044197596761</v>
      </c>
    </row>
    <row r="149" spans="1:11" x14ac:dyDescent="0.35">
      <c r="A149" t="s">
        <v>109</v>
      </c>
      <c r="B149">
        <v>196836.604643586</v>
      </c>
      <c r="C149">
        <v>163596.25371991101</v>
      </c>
      <c r="D149">
        <v>145683.51689847201</v>
      </c>
      <c r="E149">
        <v>168705.45842065636</v>
      </c>
      <c r="F149">
        <v>157070.50714682299</v>
      </c>
      <c r="G149">
        <v>205931.343711244</v>
      </c>
      <c r="H149">
        <v>160841.35924795299</v>
      </c>
      <c r="I149">
        <v>174614.40336867332</v>
      </c>
      <c r="J149">
        <v>1.0350252149713104</v>
      </c>
      <c r="K149">
        <v>0.79888117858164287</v>
      </c>
    </row>
    <row r="150" spans="1:11" x14ac:dyDescent="0.35">
      <c r="A150" t="s">
        <v>163</v>
      </c>
      <c r="B150">
        <v>66447.691597363999</v>
      </c>
      <c r="C150">
        <v>30046.308416099098</v>
      </c>
      <c r="D150">
        <v>27265.5861152207</v>
      </c>
      <c r="E150">
        <v>41253.19537622793</v>
      </c>
      <c r="F150">
        <v>32886.063293913503</v>
      </c>
      <c r="G150">
        <v>33977.378444096401</v>
      </c>
      <c r="H150">
        <v>46378.525418923899</v>
      </c>
      <c r="I150">
        <v>37747.322385644598</v>
      </c>
      <c r="J150">
        <v>0.91501572281589649</v>
      </c>
      <c r="K150">
        <v>0.80573361518083075</v>
      </c>
    </row>
    <row r="151" spans="1:11" x14ac:dyDescent="0.35">
      <c r="A151" t="s">
        <v>152</v>
      </c>
      <c r="B151">
        <v>118449.679817036</v>
      </c>
      <c r="C151">
        <v>76672.454949854902</v>
      </c>
      <c r="D151">
        <v>77148.143121897301</v>
      </c>
      <c r="E151">
        <v>90756.759296262739</v>
      </c>
      <c r="F151">
        <v>66125.904798389704</v>
      </c>
      <c r="G151">
        <v>98823.790677202298</v>
      </c>
      <c r="H151">
        <v>93969.103163666994</v>
      </c>
      <c r="I151">
        <v>86306.266213086332</v>
      </c>
      <c r="J151">
        <v>0.95096240635203388</v>
      </c>
      <c r="K151">
        <v>0.80849682295627812</v>
      </c>
    </row>
    <row r="152" spans="1:11" x14ac:dyDescent="0.35">
      <c r="A152" t="s">
        <v>116</v>
      </c>
      <c r="B152">
        <v>56719367.294260502</v>
      </c>
      <c r="C152">
        <v>33815098.863514297</v>
      </c>
      <c r="D152">
        <v>20816960.551982298</v>
      </c>
      <c r="E152">
        <v>37117142.236585699</v>
      </c>
      <c r="F152">
        <v>24913981.9082173</v>
      </c>
      <c r="G152">
        <v>44598020.5660633</v>
      </c>
      <c r="H152">
        <v>51453393.43761</v>
      </c>
      <c r="I152">
        <v>40321798.637296863</v>
      </c>
      <c r="J152">
        <v>1.0863389853745904</v>
      </c>
      <c r="K152">
        <v>0.81969828528614419</v>
      </c>
    </row>
    <row r="153" spans="1:11" x14ac:dyDescent="0.35">
      <c r="A153" t="s">
        <v>158</v>
      </c>
      <c r="B153">
        <v>13528.168836179801</v>
      </c>
      <c r="C153">
        <v>10860.910825750299</v>
      </c>
      <c r="D153">
        <v>16225.287874596301</v>
      </c>
      <c r="E153">
        <v>13538.122512175467</v>
      </c>
      <c r="F153">
        <v>9151.1327104285792</v>
      </c>
      <c r="G153">
        <v>13676.0118686939</v>
      </c>
      <c r="H153">
        <v>16066.766679003</v>
      </c>
      <c r="I153">
        <v>12964.637086041826</v>
      </c>
      <c r="J153">
        <v>0.95763922023767489</v>
      </c>
      <c r="K153">
        <v>0.83317708283888747</v>
      </c>
    </row>
    <row r="154" spans="1:11" x14ac:dyDescent="0.35">
      <c r="A154" t="s">
        <v>108</v>
      </c>
      <c r="B154">
        <v>619624.26522896904</v>
      </c>
      <c r="C154">
        <v>655531.80038178095</v>
      </c>
      <c r="D154">
        <v>640342.95034534298</v>
      </c>
      <c r="E154">
        <v>638499.6719853644</v>
      </c>
      <c r="F154">
        <v>624647.62355358305</v>
      </c>
      <c r="G154">
        <v>609495.82885372196</v>
      </c>
      <c r="H154">
        <v>668274.965151518</v>
      </c>
      <c r="I154">
        <v>634139.47251960775</v>
      </c>
      <c r="J154">
        <v>0.9931711797874555</v>
      </c>
      <c r="K154">
        <v>0.84168591902752277</v>
      </c>
    </row>
    <row r="155" spans="1:11" x14ac:dyDescent="0.35">
      <c r="A155" t="s">
        <v>103</v>
      </c>
      <c r="B155">
        <v>13141.477439825499</v>
      </c>
      <c r="C155">
        <v>8416.5888085957104</v>
      </c>
      <c r="D155">
        <v>7316.4255773028899</v>
      </c>
      <c r="E155">
        <v>9624.830608574699</v>
      </c>
      <c r="F155">
        <v>9967.7612458905805</v>
      </c>
      <c r="G155">
        <v>10032.401464333199</v>
      </c>
      <c r="H155">
        <v>10005.4727415871</v>
      </c>
      <c r="I155">
        <v>10001.87848393696</v>
      </c>
      <c r="J155">
        <v>1.0391744946686492</v>
      </c>
      <c r="K155">
        <v>0.84319365426480919</v>
      </c>
    </row>
    <row r="156" spans="1:11" x14ac:dyDescent="0.35">
      <c r="A156" t="s">
        <v>151</v>
      </c>
      <c r="B156">
        <v>888160.89817788801</v>
      </c>
      <c r="C156">
        <v>387841.23654225899</v>
      </c>
      <c r="D156">
        <v>487279.55125095998</v>
      </c>
      <c r="E156">
        <v>587760.56199036899</v>
      </c>
      <c r="F156">
        <v>531374.83913009102</v>
      </c>
      <c r="G156">
        <v>662265.46599148202</v>
      </c>
      <c r="H156">
        <v>657448.04603266204</v>
      </c>
      <c r="I156">
        <v>617029.45038474503</v>
      </c>
      <c r="J156">
        <v>1.0497972989124364</v>
      </c>
      <c r="K156">
        <v>0.86274242213465646</v>
      </c>
    </row>
    <row r="157" spans="1:11" x14ac:dyDescent="0.35">
      <c r="A157" t="s">
        <v>136</v>
      </c>
      <c r="B157">
        <v>1456016.5769483401</v>
      </c>
      <c r="C157">
        <v>1272787.17177427</v>
      </c>
      <c r="D157">
        <v>1560668.32591086</v>
      </c>
      <c r="E157">
        <v>1429824.0248778232</v>
      </c>
      <c r="F157">
        <v>957811.36558218906</v>
      </c>
      <c r="G157">
        <v>1520170.49686492</v>
      </c>
      <c r="H157">
        <v>1683925.77758738</v>
      </c>
      <c r="I157">
        <v>1387302.5466781631</v>
      </c>
      <c r="J157">
        <v>0.97026104089746745</v>
      </c>
      <c r="K157">
        <v>0.86545478564632716</v>
      </c>
    </row>
    <row r="158" spans="1:11" x14ac:dyDescent="0.35">
      <c r="A158" t="s">
        <v>153</v>
      </c>
      <c r="B158">
        <v>13254492.0787405</v>
      </c>
      <c r="C158">
        <v>13550952.325515199</v>
      </c>
      <c r="D158">
        <v>12335152.2477709</v>
      </c>
      <c r="E158">
        <v>13046865.550675534</v>
      </c>
      <c r="F158">
        <v>11846362.2493778</v>
      </c>
      <c r="G158">
        <v>12834697.0819121</v>
      </c>
      <c r="H158">
        <v>14078150.523398601</v>
      </c>
      <c r="I158">
        <v>12919736.618229501</v>
      </c>
      <c r="J158">
        <v>0.99025597895891171</v>
      </c>
      <c r="K158">
        <v>0.87231177051598507</v>
      </c>
    </row>
    <row r="159" spans="1:11" x14ac:dyDescent="0.35">
      <c r="A159" t="s">
        <v>129</v>
      </c>
      <c r="B159">
        <v>15838234.644011799</v>
      </c>
      <c r="C159">
        <v>14878656.265434099</v>
      </c>
      <c r="D159">
        <v>12027215.755204899</v>
      </c>
      <c r="E159">
        <v>14248035.554883599</v>
      </c>
      <c r="F159">
        <v>13403548.5293059</v>
      </c>
      <c r="G159">
        <v>15326992.306550501</v>
      </c>
      <c r="H159">
        <v>14502059.9777421</v>
      </c>
      <c r="I159">
        <v>14410866.937866166</v>
      </c>
      <c r="J159">
        <v>1.0114283391808885</v>
      </c>
      <c r="K159">
        <v>0.90438010556053872</v>
      </c>
    </row>
    <row r="160" spans="1:11" x14ac:dyDescent="0.35">
      <c r="A160" t="s">
        <v>118</v>
      </c>
      <c r="B160">
        <v>10939598.782191699</v>
      </c>
      <c r="C160">
        <v>12037054.9880557</v>
      </c>
      <c r="D160">
        <v>8845952.4316773508</v>
      </c>
      <c r="E160">
        <v>10607535.400641583</v>
      </c>
      <c r="F160">
        <v>10299156.7494721</v>
      </c>
      <c r="G160">
        <v>10767141.2475986</v>
      </c>
      <c r="H160">
        <v>11079491.948501199</v>
      </c>
      <c r="I160">
        <v>10715263.315190634</v>
      </c>
      <c r="J160">
        <v>1.010155791188077</v>
      </c>
      <c r="K160">
        <v>0.91632713731439053</v>
      </c>
    </row>
    <row r="161" spans="1:11" x14ac:dyDescent="0.35">
      <c r="A161" t="s">
        <v>126</v>
      </c>
      <c r="B161">
        <v>789727.33136121696</v>
      </c>
      <c r="C161">
        <v>702141.16804355802</v>
      </c>
      <c r="D161">
        <v>619167.23515038204</v>
      </c>
      <c r="E161">
        <v>703678.57818505226</v>
      </c>
      <c r="F161">
        <v>725812.29257550603</v>
      </c>
      <c r="G161">
        <v>737463.05051741097</v>
      </c>
      <c r="H161">
        <v>628791.48474871402</v>
      </c>
      <c r="I161">
        <v>697355.60928054375</v>
      </c>
      <c r="J161">
        <v>0.99101440757111448</v>
      </c>
      <c r="K161">
        <v>0.92126911140301115</v>
      </c>
    </row>
    <row r="162" spans="1:11" x14ac:dyDescent="0.35">
      <c r="A162" t="s">
        <v>120</v>
      </c>
      <c r="B162">
        <v>24173207.536209401</v>
      </c>
      <c r="C162">
        <v>39314638.770558797</v>
      </c>
      <c r="D162">
        <v>43865573.350715801</v>
      </c>
      <c r="E162">
        <v>35784473.219161332</v>
      </c>
      <c r="F162">
        <v>34440195.317773104</v>
      </c>
      <c r="G162">
        <v>33065568.917885002</v>
      </c>
      <c r="H162">
        <v>38551040.816531301</v>
      </c>
      <c r="I162">
        <v>35352268.350729801</v>
      </c>
      <c r="J162">
        <v>0.98792199997511487</v>
      </c>
      <c r="K162">
        <v>0.94757008119987618</v>
      </c>
    </row>
    <row r="163" spans="1:11" x14ac:dyDescent="0.35">
      <c r="A163" t="s">
        <v>114</v>
      </c>
      <c r="B163">
        <v>1554709.7841439999</v>
      </c>
      <c r="C163">
        <v>1328681.42331539</v>
      </c>
      <c r="D163">
        <v>660563.22211520001</v>
      </c>
      <c r="E163">
        <v>1181318.1431915301</v>
      </c>
      <c r="F163">
        <v>1091480.5284829601</v>
      </c>
      <c r="G163">
        <v>1478486.0671431101</v>
      </c>
      <c r="H163">
        <v>1027862.364235</v>
      </c>
      <c r="I163">
        <v>1199276.3199536901</v>
      </c>
      <c r="J163">
        <v>1.0152018123700723</v>
      </c>
      <c r="K163">
        <v>0.95559885625118324</v>
      </c>
    </row>
    <row r="164" spans="1:11" x14ac:dyDescent="0.35">
      <c r="A164" t="s">
        <v>148</v>
      </c>
      <c r="B164">
        <v>544076.40625449503</v>
      </c>
      <c r="C164">
        <v>311537.89947449497</v>
      </c>
      <c r="D164">
        <v>398886.95424366498</v>
      </c>
      <c r="E164">
        <v>418167.08665755164</v>
      </c>
      <c r="F164">
        <v>240826.01588648601</v>
      </c>
      <c r="G164">
        <v>507997.30406710599</v>
      </c>
      <c r="H164">
        <v>521359.88258923503</v>
      </c>
      <c r="I164">
        <v>423394.40084760898</v>
      </c>
      <c r="J164">
        <v>1.0125005395136182</v>
      </c>
      <c r="K164">
        <v>0.9655596267655</v>
      </c>
    </row>
    <row r="165" spans="1:11" x14ac:dyDescent="0.35">
      <c r="A165" t="s">
        <v>164</v>
      </c>
      <c r="B165">
        <v>623825.69174044405</v>
      </c>
      <c r="C165">
        <v>624430.34981174301</v>
      </c>
      <c r="D165">
        <v>511491.13701801101</v>
      </c>
      <c r="E165">
        <v>586582.39285673259</v>
      </c>
      <c r="F165">
        <v>510044.59867851902</v>
      </c>
      <c r="G165">
        <v>711974.55637736002</v>
      </c>
      <c r="H165">
        <v>529553.93378246098</v>
      </c>
      <c r="I165">
        <v>583857.69627944671</v>
      </c>
      <c r="J165">
        <v>0.99535496358147357</v>
      </c>
      <c r="K165">
        <v>0.97256460338190454</v>
      </c>
    </row>
    <row r="166" spans="1:11" x14ac:dyDescent="0.35">
      <c r="A166" t="s">
        <v>106</v>
      </c>
      <c r="B166">
        <v>1544736.83024376</v>
      </c>
      <c r="C166">
        <v>1970450.3671386901</v>
      </c>
      <c r="D166">
        <v>1203773.95188177</v>
      </c>
      <c r="E166">
        <v>1572987.04975474</v>
      </c>
      <c r="F166">
        <v>1422023.5984893001</v>
      </c>
      <c r="G166">
        <v>2023567.6087749901</v>
      </c>
      <c r="H166">
        <v>1247041.0822167001</v>
      </c>
      <c r="I166">
        <v>1564210.76316033</v>
      </c>
      <c r="J166">
        <v>0.9944206237452633</v>
      </c>
      <c r="K166">
        <v>0.97964006790862945</v>
      </c>
    </row>
    <row r="167" spans="1:11" x14ac:dyDescent="0.35">
      <c r="A167" t="s">
        <v>170</v>
      </c>
      <c r="B167">
        <v>103902.49729524599</v>
      </c>
      <c r="C167">
        <v>121758.600584185</v>
      </c>
      <c r="D167">
        <v>210799.39595590901</v>
      </c>
      <c r="E167">
        <v>145486.83127844668</v>
      </c>
      <c r="F167">
        <v>131167.630937062</v>
      </c>
      <c r="G167">
        <v>92290.490033988201</v>
      </c>
      <c r="H167">
        <v>210097.236176434</v>
      </c>
      <c r="I167">
        <v>144518.45238249472</v>
      </c>
      <c r="J167">
        <v>0.99334387251792855</v>
      </c>
      <c r="K167">
        <v>0.98483775699778919</v>
      </c>
    </row>
    <row r="168" spans="1:11" x14ac:dyDescent="0.35">
      <c r="A168" t="s">
        <v>174</v>
      </c>
      <c r="B168">
        <v>130927.295852151</v>
      </c>
      <c r="C168">
        <v>61486.631902574401</v>
      </c>
      <c r="D168">
        <v>110453.388595368</v>
      </c>
      <c r="E168">
        <v>100955.7721166978</v>
      </c>
      <c r="F168">
        <v>50007.233929166898</v>
      </c>
      <c r="G168">
        <v>104352.594997238</v>
      </c>
      <c r="H168">
        <v>146921.73676746301</v>
      </c>
      <c r="I168">
        <v>100427.18856462264</v>
      </c>
      <c r="J168">
        <v>0.99476420673139765</v>
      </c>
      <c r="K168">
        <v>0.98860818533377426</v>
      </c>
    </row>
    <row r="169" spans="1:11" x14ac:dyDescent="0.35">
      <c r="A169" t="s">
        <v>107</v>
      </c>
      <c r="B169">
        <v>5293438.8073663004</v>
      </c>
      <c r="C169">
        <v>6425730.1915653497</v>
      </c>
      <c r="D169">
        <v>4490033.6211443599</v>
      </c>
      <c r="E169">
        <v>5403067.5400253367</v>
      </c>
      <c r="F169">
        <v>5186285.3072364004</v>
      </c>
      <c r="G169">
        <v>6525141.6165111298</v>
      </c>
      <c r="H169">
        <v>4490884.6379600503</v>
      </c>
      <c r="I169">
        <v>5400770.5205691932</v>
      </c>
      <c r="J169">
        <v>0.99957486752865343</v>
      </c>
      <c r="K169">
        <v>0.9978978187489882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Significant</vt:lpstr>
      <vt:lpstr>All 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Sudipta Bar</dc:creator>
  <cp:lastModifiedBy>sudipta bar</cp:lastModifiedBy>
  <dcterms:created xsi:type="dcterms:W3CDTF">2023-03-21T20:32:07Z</dcterms:created>
  <dcterms:modified xsi:type="dcterms:W3CDTF">2023-09-04T23:12:03Z</dcterms:modified>
</cp:coreProperties>
</file>