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99280\Desktop\"/>
    </mc:Choice>
  </mc:AlternateContent>
  <xr:revisionPtr revIDLastSave="0" documentId="13_ncr:1_{8E890F81-1E03-4CA4-BA8D-6FC7FE999A0F}" xr6:coauthVersionLast="45" xr6:coauthVersionMax="45" xr10:uidLastSave="{00000000-0000-0000-0000-000000000000}"/>
  <bookViews>
    <workbookView xWindow="-110" yWindow="-110" windowWidth="19420" windowHeight="10420" xr2:uid="{66FEFD4D-4390-463B-9C67-87C692EE48C5}"/>
  </bookViews>
  <sheets>
    <sheet name="Table 1" sheetId="2" r:id="rId1"/>
    <sheet name="Table 2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74" i="4" l="1"/>
  <c r="E74" i="4"/>
  <c r="D74" i="4"/>
  <c r="C74" i="4"/>
  <c r="B74" i="4"/>
  <c r="G73" i="4"/>
  <c r="G72" i="4"/>
  <c r="G71" i="4"/>
  <c r="G70" i="4"/>
  <c r="G69" i="4"/>
  <c r="G68" i="4"/>
  <c r="G67" i="4"/>
  <c r="G66" i="4"/>
  <c r="G65" i="4"/>
  <c r="G64" i="4"/>
  <c r="G63" i="4"/>
  <c r="G62" i="4"/>
  <c r="G61" i="4"/>
  <c r="G60" i="4"/>
  <c r="G59" i="4"/>
  <c r="G57" i="4"/>
  <c r="G56" i="4"/>
  <c r="G55" i="4"/>
  <c r="G54" i="4"/>
  <c r="G53" i="4"/>
  <c r="G51" i="4"/>
  <c r="G50" i="4"/>
  <c r="G49" i="4"/>
  <c r="G48" i="4"/>
  <c r="G47" i="4"/>
  <c r="G46" i="4"/>
  <c r="G44" i="4"/>
  <c r="G43" i="4"/>
  <c r="G42" i="4"/>
  <c r="G41" i="4"/>
  <c r="G40" i="4"/>
  <c r="G38" i="4"/>
  <c r="G37" i="4"/>
  <c r="G36" i="4"/>
  <c r="G35" i="4"/>
  <c r="G34" i="4"/>
  <c r="G33" i="4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G19" i="4"/>
  <c r="G17" i="4"/>
  <c r="G16" i="4"/>
  <c r="G15" i="4"/>
  <c r="G14" i="4"/>
  <c r="G13" i="4"/>
  <c r="G12" i="4"/>
  <c r="G11" i="4"/>
  <c r="G10" i="4"/>
  <c r="G9" i="4"/>
  <c r="G74" i="4" s="1"/>
  <c r="G8" i="4"/>
  <c r="G7" i="4"/>
  <c r="G6" i="4"/>
  <c r="G5" i="4"/>
  <c r="G4" i="4"/>
  <c r="G3" i="4"/>
</calcChain>
</file>

<file path=xl/sharedStrings.xml><?xml version="1.0" encoding="utf-8"?>
<sst xmlns="http://schemas.openxmlformats.org/spreadsheetml/2006/main" count="225" uniqueCount="212">
  <si>
    <t>Table 2  Number of nonlocal close contacts in the five major departments of Guangzhou from January 21 to March 31</t>
    <phoneticPr fontId="2" type="noConversion"/>
  </si>
  <si>
    <t>Date</t>
    <phoneticPr fontId="2" type="noConversion"/>
  </si>
  <si>
    <t>Guangdong CDC</t>
  </si>
  <si>
    <t xml:space="preserve">Other cities CDC in Guangdong </t>
    <phoneticPr fontId="2" type="noConversion"/>
  </si>
  <si>
    <t>Guangzhou Municipal Health Commission</t>
  </si>
  <si>
    <t>TOther provinces CDC</t>
    <phoneticPr fontId="2" type="noConversion"/>
  </si>
  <si>
    <t>Other cities CDC in other provinces</t>
    <phoneticPr fontId="2" type="noConversion"/>
  </si>
  <si>
    <t>Total</t>
    <phoneticPr fontId="2" type="noConversion"/>
  </si>
  <si>
    <t>Henan Province</t>
  </si>
  <si>
    <t>Hunan Province</t>
  </si>
  <si>
    <r>
      <t xml:space="preserve">Guangxi </t>
    </r>
    <r>
      <rPr>
        <b/>
        <sz val="8"/>
        <color rgb="FF000000"/>
        <rFont val="Times New Roman"/>
        <family val="1"/>
      </rPr>
      <t>Province</t>
    </r>
  </si>
  <si>
    <r>
      <t xml:space="preserve">Sichuan </t>
    </r>
    <r>
      <rPr>
        <b/>
        <sz val="8"/>
        <color rgb="FF000000"/>
        <rFont val="Times New Roman"/>
        <family val="1"/>
      </rPr>
      <t>Province</t>
    </r>
  </si>
  <si>
    <r>
      <t xml:space="preserve">Jiangsu </t>
    </r>
    <r>
      <rPr>
        <b/>
        <sz val="8"/>
        <color rgb="FF000000"/>
        <rFont val="Times New Roman"/>
        <family val="1"/>
      </rPr>
      <t>Province</t>
    </r>
  </si>
  <si>
    <r>
      <t xml:space="preserve">Jiangxi  </t>
    </r>
    <r>
      <rPr>
        <b/>
        <sz val="9"/>
        <color rgb="FF000000"/>
        <rFont val="Times New Roman"/>
        <family val="1"/>
      </rPr>
      <t>Province</t>
    </r>
  </si>
  <si>
    <r>
      <t xml:space="preserve">Shandong </t>
    </r>
    <r>
      <rPr>
        <b/>
        <sz val="9"/>
        <color rgb="FF000000"/>
        <rFont val="Times New Roman"/>
        <family val="1"/>
      </rPr>
      <t>Province</t>
    </r>
  </si>
  <si>
    <r>
      <t xml:space="preserve">Hubei  </t>
    </r>
    <r>
      <rPr>
        <b/>
        <sz val="9"/>
        <color rgb="FF000000"/>
        <rFont val="Times New Roman"/>
        <family val="1"/>
      </rPr>
      <t>Province</t>
    </r>
  </si>
  <si>
    <r>
      <t xml:space="preserve">Guangdong </t>
    </r>
    <r>
      <rPr>
        <b/>
        <sz val="9"/>
        <color rgb="FF000000"/>
        <rFont val="Times New Roman"/>
        <family val="1"/>
      </rPr>
      <t>Province</t>
    </r>
  </si>
  <si>
    <t>Xiangyang</t>
  </si>
  <si>
    <t xml:space="preserve">Yueyang </t>
  </si>
  <si>
    <t>Xuchang</t>
  </si>
  <si>
    <t>Luoyang</t>
  </si>
  <si>
    <t xml:space="preserve">Nanyang </t>
  </si>
  <si>
    <t>Pingdingshan</t>
  </si>
  <si>
    <t xml:space="preserve">Jiyuan </t>
  </si>
  <si>
    <t xml:space="preserve">Luohe </t>
  </si>
  <si>
    <t>Zhoukou</t>
  </si>
  <si>
    <t>Shangqiu</t>
  </si>
  <si>
    <t>Yueyang</t>
  </si>
  <si>
    <t xml:space="preserve">Zhuzhou </t>
  </si>
  <si>
    <t>Yongzhou</t>
  </si>
  <si>
    <t xml:space="preserve">Xiangtan </t>
  </si>
  <si>
    <t xml:space="preserve">Yiyang </t>
  </si>
  <si>
    <t xml:space="preserve">Hengyang </t>
  </si>
  <si>
    <t xml:space="preserve">Shaoyang </t>
  </si>
  <si>
    <t xml:space="preserve">Chenzhou </t>
  </si>
  <si>
    <t xml:space="preserve">Changsha </t>
  </si>
  <si>
    <t xml:space="preserve">Linxiang </t>
  </si>
  <si>
    <t xml:space="preserve">Changde </t>
  </si>
  <si>
    <t>Changhe</t>
  </si>
  <si>
    <t>Nanning</t>
  </si>
  <si>
    <t>Niuzhou</t>
  </si>
  <si>
    <t>Hechi</t>
  </si>
  <si>
    <t>Laibing</t>
  </si>
  <si>
    <t>Wuzhou</t>
  </si>
  <si>
    <t>Guilin</t>
  </si>
  <si>
    <t>Chongzuo</t>
  </si>
  <si>
    <t>Guigang</t>
  </si>
  <si>
    <t>Baise</t>
  </si>
  <si>
    <t>Hezhou</t>
  </si>
  <si>
    <t>Yibin</t>
  </si>
  <si>
    <t>Chengdu</t>
  </si>
  <si>
    <t>Luzhou</t>
  </si>
  <si>
    <t>Meishan</t>
  </si>
  <si>
    <t>Liangshan</t>
  </si>
  <si>
    <t>Zigong</t>
  </si>
  <si>
    <t>Nancong</t>
  </si>
  <si>
    <t>Suining</t>
  </si>
  <si>
    <t>Suqian</t>
  </si>
  <si>
    <t>Xuzhou</t>
  </si>
  <si>
    <t>Yangzhou</t>
  </si>
  <si>
    <t>Wuxi</t>
  </si>
  <si>
    <t>Taizhou</t>
  </si>
  <si>
    <t>Huaian</t>
  </si>
  <si>
    <t>Yancheng</t>
  </si>
  <si>
    <t>Suzhou</t>
  </si>
  <si>
    <t>Nanjing</t>
  </si>
  <si>
    <t>Lianyungang</t>
  </si>
  <si>
    <t>Shangrao</t>
  </si>
  <si>
    <t>Nanchang</t>
  </si>
  <si>
    <t>Ganzhou</t>
  </si>
  <si>
    <t>Jingdezhen</t>
  </si>
  <si>
    <t>Ji'an</t>
  </si>
  <si>
    <t>Jiujiang</t>
  </si>
  <si>
    <t>Xinyu</t>
  </si>
  <si>
    <t>Yichun</t>
  </si>
  <si>
    <t>Dongying</t>
  </si>
  <si>
    <t>sunshine</t>
  </si>
  <si>
    <t>Jining</t>
  </si>
  <si>
    <t>Heze</t>
  </si>
  <si>
    <t>Jinan</t>
  </si>
  <si>
    <t>Texas</t>
  </si>
  <si>
    <t>Weifang</t>
  </si>
  <si>
    <t>Qingdao</t>
  </si>
  <si>
    <t>Yantai</t>
  </si>
  <si>
    <t>Linyi</t>
  </si>
  <si>
    <t>Liaocheng</t>
  </si>
  <si>
    <t>Zibo</t>
  </si>
  <si>
    <t>Xiantao</t>
  </si>
  <si>
    <t>Xiaogan</t>
  </si>
  <si>
    <t>Enshi</t>
  </si>
  <si>
    <t>Wuhan</t>
  </si>
  <si>
    <t>Huanggang</t>
  </si>
  <si>
    <t>Jingzhou</t>
  </si>
  <si>
    <t>Shiyan</t>
  </si>
  <si>
    <t>Jingmen</t>
  </si>
  <si>
    <t>Yellowstone</t>
  </si>
  <si>
    <t>Tianmen</t>
  </si>
  <si>
    <t>Shenlongjia</t>
  </si>
  <si>
    <r>
      <t xml:space="preserve">Guizhou </t>
    </r>
    <r>
      <rPr>
        <b/>
        <sz val="9"/>
        <color rgb="FF000000"/>
        <rFont val="Times New Roman"/>
        <family val="1"/>
      </rPr>
      <t xml:space="preserve">Province        </t>
    </r>
    <r>
      <rPr>
        <b/>
        <sz val="9"/>
        <color rgb="FF000000"/>
        <rFont val="黑体"/>
        <family val="3"/>
        <charset val="134"/>
      </rPr>
      <t>（</t>
    </r>
    <r>
      <rPr>
        <b/>
        <sz val="9"/>
        <color rgb="FF000000"/>
        <rFont val="Times New Roman"/>
        <family val="1"/>
      </rPr>
      <t>5</t>
    </r>
    <r>
      <rPr>
        <b/>
        <sz val="9"/>
        <color rgb="FF000000"/>
        <rFont val="黑体"/>
        <family val="3"/>
        <charset val="134"/>
      </rPr>
      <t>）</t>
    </r>
  </si>
  <si>
    <t xml:space="preserve">Heilongjiang </t>
  </si>
  <si>
    <r>
      <t xml:space="preserve">Shanxi </t>
    </r>
    <r>
      <rPr>
        <b/>
        <sz val="9"/>
        <color rgb="FF000000"/>
        <rFont val="Times New Roman"/>
        <family val="1"/>
      </rPr>
      <t>Province</t>
    </r>
  </si>
  <si>
    <r>
      <t xml:space="preserve">Anhui </t>
    </r>
    <r>
      <rPr>
        <b/>
        <sz val="9"/>
        <color rgb="FF000000"/>
        <rFont val="Times New Roman"/>
        <family val="1"/>
      </rPr>
      <t>Province</t>
    </r>
    <r>
      <rPr>
        <b/>
        <sz val="9"/>
        <color rgb="FF000000"/>
        <rFont val="黑体"/>
        <family val="3"/>
        <charset val="134"/>
      </rPr>
      <t>（</t>
    </r>
    <r>
      <rPr>
        <b/>
        <sz val="9"/>
        <color rgb="FF000000"/>
        <rFont val="Times New Roman"/>
        <family val="1"/>
      </rPr>
      <t>7</t>
    </r>
    <r>
      <rPr>
        <b/>
        <sz val="9"/>
        <color rgb="FF000000"/>
        <rFont val="黑体"/>
        <family val="3"/>
        <charset val="134"/>
      </rPr>
      <t>）</t>
    </r>
  </si>
  <si>
    <r>
      <t xml:space="preserve">Yunnan </t>
    </r>
    <r>
      <rPr>
        <b/>
        <sz val="9"/>
        <color rgb="FF000000"/>
        <rFont val="Times New Roman"/>
        <family val="1"/>
      </rPr>
      <t>Province</t>
    </r>
    <r>
      <rPr>
        <b/>
        <sz val="9"/>
        <color rgb="FF000000"/>
        <rFont val="黑体"/>
        <family val="3"/>
        <charset val="134"/>
      </rPr>
      <t>（</t>
    </r>
    <r>
      <rPr>
        <b/>
        <sz val="9"/>
        <color rgb="FF000000"/>
        <rFont val="Times New Roman"/>
        <family val="1"/>
      </rPr>
      <t>5</t>
    </r>
    <r>
      <rPr>
        <b/>
        <sz val="9"/>
        <color rgb="FF000000"/>
        <rFont val="黑体"/>
        <family val="3"/>
        <charset val="134"/>
      </rPr>
      <t>）</t>
    </r>
  </si>
  <si>
    <t xml:space="preserve">Neimenggu </t>
  </si>
  <si>
    <r>
      <t xml:space="preserve">Zhejiang </t>
    </r>
    <r>
      <rPr>
        <b/>
        <sz val="9"/>
        <color rgb="FF000000"/>
        <rFont val="Times New Roman"/>
        <family val="1"/>
      </rPr>
      <t>Province</t>
    </r>
    <r>
      <rPr>
        <b/>
        <sz val="9"/>
        <color rgb="FF000000"/>
        <rFont val="黑体"/>
        <family val="3"/>
        <charset val="134"/>
      </rPr>
      <t>（</t>
    </r>
    <r>
      <rPr>
        <b/>
        <sz val="9"/>
        <color rgb="FF000000"/>
        <rFont val="Times New Roman"/>
        <family val="1"/>
      </rPr>
      <t>7</t>
    </r>
    <r>
      <rPr>
        <b/>
        <sz val="9"/>
        <color rgb="FF000000"/>
        <rFont val="黑体"/>
        <family val="3"/>
        <charset val="134"/>
      </rPr>
      <t>）</t>
    </r>
  </si>
  <si>
    <r>
      <t xml:space="preserve">Hebei </t>
    </r>
    <r>
      <rPr>
        <b/>
        <sz val="9"/>
        <color rgb="FF000000"/>
        <rFont val="Times New Roman"/>
        <family val="1"/>
      </rPr>
      <t>Province</t>
    </r>
    <r>
      <rPr>
        <b/>
        <sz val="9"/>
        <color rgb="FF000000"/>
        <rFont val="黑体"/>
        <family val="3"/>
        <charset val="134"/>
      </rPr>
      <t>（</t>
    </r>
    <r>
      <rPr>
        <b/>
        <sz val="9"/>
        <color rgb="FF000000"/>
        <rFont val="Times New Roman"/>
        <family val="1"/>
      </rPr>
      <t>5</t>
    </r>
    <r>
      <rPr>
        <b/>
        <sz val="9"/>
        <color rgb="FF000000"/>
        <rFont val="黑体"/>
        <family val="3"/>
        <charset val="134"/>
      </rPr>
      <t>）</t>
    </r>
  </si>
  <si>
    <t>Anshun</t>
  </si>
  <si>
    <t>Qianxinan</t>
  </si>
  <si>
    <t>Guiyang</t>
  </si>
  <si>
    <t>Bijie</t>
  </si>
  <si>
    <t>Zunyi</t>
  </si>
  <si>
    <t>Harbin</t>
  </si>
  <si>
    <t>Mudanjiang</t>
  </si>
  <si>
    <t>Daqing</t>
  </si>
  <si>
    <t>Qiqihar</t>
  </si>
  <si>
    <t>Jiamusi</t>
  </si>
  <si>
    <t>Baoji</t>
  </si>
  <si>
    <t>Weinan</t>
  </si>
  <si>
    <t>Xi'an</t>
  </si>
  <si>
    <t>Xianyang</t>
  </si>
  <si>
    <t>Anqing</t>
  </si>
  <si>
    <t>Xuancheng</t>
  </si>
  <si>
    <t>Chizhou</t>
  </si>
  <si>
    <t>Huainan</t>
  </si>
  <si>
    <t>Hefei</t>
  </si>
  <si>
    <t>Tongling</t>
  </si>
  <si>
    <t>Dali</t>
  </si>
  <si>
    <t>Baoshan</t>
  </si>
  <si>
    <t>Kunming</t>
  </si>
  <si>
    <t>Qujing</t>
  </si>
  <si>
    <t>Zhaotong</t>
  </si>
  <si>
    <t>Baotou</t>
  </si>
  <si>
    <t>Hohhot</t>
  </si>
  <si>
    <t>Tongliao</t>
  </si>
  <si>
    <t>Datong</t>
  </si>
  <si>
    <t>Changzhi</t>
  </si>
  <si>
    <t>Jinzhong</t>
  </si>
  <si>
    <t>Jiaxing</t>
  </si>
  <si>
    <t>Wenzhou</t>
  </si>
  <si>
    <t>Jinhua</t>
  </si>
  <si>
    <t>Hangzhou</t>
  </si>
  <si>
    <t>Shaoxing</t>
  </si>
  <si>
    <t>Ningbo</t>
  </si>
  <si>
    <t>Lanzhou</t>
  </si>
  <si>
    <t>Tianshui</t>
  </si>
  <si>
    <t>Qingyang</t>
  </si>
  <si>
    <t>Wuwei</t>
  </si>
  <si>
    <t>Baoding</t>
  </si>
  <si>
    <t>Chengde</t>
  </si>
  <si>
    <t>Shijiazhuang</t>
  </si>
  <si>
    <t>Qinhuangdao</t>
  </si>
  <si>
    <t>Hengshui</t>
  </si>
  <si>
    <r>
      <t xml:space="preserve">Fujian </t>
    </r>
    <r>
      <rPr>
        <b/>
        <sz val="9"/>
        <color rgb="FF000000"/>
        <rFont val="Times New Roman"/>
        <family val="1"/>
      </rPr>
      <t>Province</t>
    </r>
    <r>
      <rPr>
        <b/>
        <sz val="9"/>
        <color rgb="FF000000"/>
        <rFont val="黑体"/>
        <family val="3"/>
        <charset val="134"/>
      </rPr>
      <t>（</t>
    </r>
    <r>
      <rPr>
        <b/>
        <sz val="9"/>
        <color rgb="FF000000"/>
        <rFont val="Times New Roman"/>
        <family val="1"/>
      </rPr>
      <t>2</t>
    </r>
    <r>
      <rPr>
        <b/>
        <sz val="9"/>
        <color rgb="FF000000"/>
        <rFont val="黑体"/>
        <family val="3"/>
        <charset val="134"/>
      </rPr>
      <t>）</t>
    </r>
  </si>
  <si>
    <t xml:space="preserve">Ningxia </t>
  </si>
  <si>
    <r>
      <t xml:space="preserve">Jilin </t>
    </r>
    <r>
      <rPr>
        <b/>
        <sz val="8"/>
        <color rgb="FF000000"/>
        <rFont val="Times New Roman"/>
        <family val="1"/>
      </rPr>
      <t>Province</t>
    </r>
  </si>
  <si>
    <t xml:space="preserve">Xinjiang </t>
  </si>
  <si>
    <r>
      <t xml:space="preserve">Liaoning </t>
    </r>
    <r>
      <rPr>
        <b/>
        <sz val="8"/>
        <color rgb="FF000000"/>
        <rFont val="Times New Roman"/>
        <family val="1"/>
      </rPr>
      <t>Province</t>
    </r>
    <r>
      <rPr>
        <b/>
        <sz val="8"/>
        <color rgb="FF000000"/>
        <rFont val="黑体"/>
        <family val="3"/>
        <charset val="134"/>
      </rPr>
      <t>（</t>
    </r>
    <r>
      <rPr>
        <b/>
        <sz val="8"/>
        <color rgb="FF000000"/>
        <rFont val="Times New Roman"/>
        <family val="1"/>
      </rPr>
      <t>2</t>
    </r>
    <r>
      <rPr>
        <b/>
        <sz val="8"/>
        <color rgb="FF000000"/>
        <rFont val="黑体"/>
        <family val="3"/>
        <charset val="134"/>
      </rPr>
      <t>）</t>
    </r>
  </si>
  <si>
    <t>Macao</t>
  </si>
  <si>
    <t>Qinghai</t>
  </si>
  <si>
    <r>
      <t xml:space="preserve">Hainan </t>
    </r>
    <r>
      <rPr>
        <b/>
        <sz val="9"/>
        <color rgb="FF000000"/>
        <rFont val="Times New Roman"/>
        <family val="1"/>
      </rPr>
      <t>Province</t>
    </r>
    <r>
      <rPr>
        <b/>
        <sz val="9"/>
        <color rgb="FF000000"/>
        <rFont val="黑体"/>
        <family val="3"/>
        <charset val="134"/>
      </rPr>
      <t>（</t>
    </r>
    <r>
      <rPr>
        <b/>
        <sz val="9"/>
        <color rgb="FF000000"/>
        <rFont val="Times New Roman"/>
        <family val="1"/>
      </rPr>
      <t>1</t>
    </r>
    <r>
      <rPr>
        <b/>
        <sz val="9"/>
        <color rgb="FF000000"/>
        <rFont val="黑体"/>
        <family val="3"/>
        <charset val="134"/>
      </rPr>
      <t>）</t>
    </r>
  </si>
  <si>
    <t>Xiamen</t>
  </si>
  <si>
    <t>Quanzhou</t>
  </si>
  <si>
    <t>Zhongwei</t>
  </si>
  <si>
    <t>Yinchuan</t>
  </si>
  <si>
    <t>Yanbian</t>
  </si>
  <si>
    <t>Changchun</t>
  </si>
  <si>
    <t>Tonghua</t>
  </si>
  <si>
    <t>Siping</t>
  </si>
  <si>
    <t>Shenyang</t>
  </si>
  <si>
    <t>Anshan</t>
  </si>
  <si>
    <t>Xining</t>
  </si>
  <si>
    <t>Sanya</t>
  </si>
  <si>
    <t>Beijing</t>
  </si>
  <si>
    <t>Shanghai</t>
  </si>
  <si>
    <t>Tianjin</t>
  </si>
  <si>
    <t>Chongqing</t>
  </si>
  <si>
    <t xml:space="preserve">Puyang  </t>
    <phoneticPr fontId="2" type="noConversion"/>
  </si>
  <si>
    <t>Zhengzhou</t>
  </si>
  <si>
    <t>Zhongshan</t>
  </si>
  <si>
    <t xml:space="preserve"> Foshan  </t>
  </si>
  <si>
    <t>Huizhou</t>
  </si>
  <si>
    <t xml:space="preserve">  Jieyang  </t>
  </si>
  <si>
    <t xml:space="preserve"> Shantou</t>
  </si>
  <si>
    <t>Shanwei</t>
  </si>
  <si>
    <t xml:space="preserve"> Shenzhen</t>
  </si>
  <si>
    <t>Chaozhou</t>
  </si>
  <si>
    <t>Zhaoqing</t>
  </si>
  <si>
    <t>Yangjiang</t>
  </si>
  <si>
    <t>Yunfu</t>
  </si>
  <si>
    <t>（12）</t>
    <phoneticPr fontId="2" type="noConversion"/>
  </si>
  <si>
    <t>（10）</t>
    <phoneticPr fontId="2" type="noConversion"/>
  </si>
  <si>
    <t>（8）</t>
    <phoneticPr fontId="2" type="noConversion"/>
  </si>
  <si>
    <t>（11）</t>
    <phoneticPr fontId="2" type="noConversion"/>
  </si>
  <si>
    <t>（20）</t>
    <phoneticPr fontId="2" type="noConversion"/>
  </si>
  <si>
    <t>Zhuhai</t>
    <phoneticPr fontId="2" type="noConversion"/>
  </si>
  <si>
    <t>Dongguan</t>
    <phoneticPr fontId="2" type="noConversion"/>
  </si>
  <si>
    <t>(5)</t>
    <phoneticPr fontId="2" type="noConversion"/>
  </si>
  <si>
    <t>(4)</t>
    <phoneticPr fontId="2" type="noConversion"/>
  </si>
  <si>
    <t>（3）</t>
    <phoneticPr fontId="2" type="noConversion"/>
  </si>
  <si>
    <t>(2)</t>
    <phoneticPr fontId="2" type="noConversion"/>
  </si>
  <si>
    <t>(1)</t>
    <phoneticPr fontId="2" type="noConversion"/>
  </si>
  <si>
    <t xml:space="preserve">       Municipality directly               (4)</t>
    <phoneticPr fontId="2" type="noConversion"/>
  </si>
  <si>
    <t>Urumqi</t>
    <phoneticPr fontId="2" type="noConversion"/>
  </si>
  <si>
    <t>Meizhou</t>
    <phoneticPr fontId="2" type="noConversion"/>
  </si>
  <si>
    <t xml:space="preserve">Heyuan </t>
    <phoneticPr fontId="2" type="noConversion"/>
  </si>
  <si>
    <t>Jiangmen</t>
    <phoneticPr fontId="2" type="noConversion"/>
  </si>
  <si>
    <t>Qingyuan</t>
    <phoneticPr fontId="2" type="noConversion"/>
  </si>
  <si>
    <t>Zhanjiang</t>
    <phoneticPr fontId="2" type="noConversion"/>
  </si>
  <si>
    <t>Shaoguan</t>
    <phoneticPr fontId="2" type="noConversion"/>
  </si>
  <si>
    <t>Maoming</t>
    <phoneticPr fontId="2" type="noConversion"/>
  </si>
  <si>
    <r>
      <t xml:space="preserve">Gansu </t>
    </r>
    <r>
      <rPr>
        <b/>
        <sz val="9"/>
        <color rgb="FF000000"/>
        <rFont val="Times New Roman"/>
        <family val="1"/>
      </rPr>
      <t>Province</t>
    </r>
    <r>
      <rPr>
        <b/>
        <sz val="9"/>
        <color rgb="FF000000"/>
        <rFont val="黑体"/>
        <family val="3"/>
        <charset val="134"/>
      </rPr>
      <t>（</t>
    </r>
    <r>
      <rPr>
        <b/>
        <sz val="9"/>
        <color rgb="FF000000"/>
        <rFont val="Times New Roman"/>
        <family val="1"/>
      </rPr>
      <t>4</t>
    </r>
    <r>
      <rPr>
        <b/>
        <sz val="9"/>
        <color rgb="FF000000"/>
        <rFont val="黑体"/>
        <family val="3"/>
        <charset val="134"/>
      </rPr>
      <t>）</t>
    </r>
    <phoneticPr fontId="2" type="noConversion"/>
  </si>
  <si>
    <t>Table 1  Cities (31 provinces, municipalities directly under the central government,autonomous regions  and 172 cities) involved in the tracking investigation of close contacts of covid-19 in Guangzhou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</si>
</sst>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09]d\-mmm;@"/>
  </numFmts>
  <fonts count="13" x14ac:knownFonts="1">
    <font>
      <sz val="11"/>
      <color theme="1"/>
      <name val="等线"/>
      <family val="2"/>
      <charset val="134"/>
      <scheme val="minor"/>
    </font>
    <font>
      <sz val="8.5"/>
      <color rgb="FF333333"/>
      <name val="Times New Roman"/>
      <family val="1"/>
    </font>
    <font>
      <sz val="9"/>
      <name val="等线"/>
      <family val="2"/>
      <charset val="134"/>
      <scheme val="minor"/>
    </font>
    <font>
      <sz val="8.5"/>
      <color theme="1"/>
      <name val="Times New Roman"/>
      <family val="1"/>
    </font>
    <font>
      <sz val="6.5"/>
      <color theme="1"/>
      <name val="Times New Roman"/>
      <family val="1"/>
    </font>
    <font>
      <b/>
      <sz val="8"/>
      <color rgb="FF000000"/>
      <name val="Times New Roman"/>
      <family val="1"/>
    </font>
    <font>
      <b/>
      <sz val="8"/>
      <color rgb="FF000000"/>
      <name val="黑体"/>
      <family val="3"/>
      <charset val="134"/>
    </font>
    <font>
      <b/>
      <sz val="8.5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9"/>
      <color rgb="FF000000"/>
      <name val="黑体"/>
      <family val="3"/>
      <charset val="134"/>
    </font>
    <font>
      <b/>
      <sz val="8.5"/>
      <color rgb="FFA9D18E"/>
      <name val="Times New Roman"/>
      <family val="1"/>
    </font>
    <font>
      <sz val="8.5"/>
      <color theme="1"/>
      <name val="等线"/>
      <family val="2"/>
      <charset val="134"/>
      <scheme val="minor"/>
    </font>
    <font>
      <sz val="8.5"/>
      <color theme="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5117038483843"/>
      </patternFill>
    </fill>
    <fill>
      <patternFill patternType="solid">
        <fgColor rgb="FF1681B6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5B9BD5"/>
      </left>
      <right style="medium">
        <color rgb="FF5B9BD5"/>
      </right>
      <top style="medium">
        <color rgb="FF5B9BD5"/>
      </top>
      <bottom/>
      <diagonal/>
    </border>
    <border>
      <left style="medium">
        <color rgb="FF5B9BD5"/>
      </left>
      <right style="medium">
        <color rgb="FF5B9BD5"/>
      </right>
      <top/>
      <bottom style="thick">
        <color rgb="FF5B9BD5"/>
      </bottom>
      <diagonal/>
    </border>
    <border>
      <left style="medium">
        <color rgb="FF5B9BD5"/>
      </left>
      <right style="medium">
        <color rgb="FF5B9BD5"/>
      </right>
      <top/>
      <bottom/>
      <diagonal/>
    </border>
    <border>
      <left style="medium">
        <color rgb="FF5B9BD5"/>
      </left>
      <right style="medium">
        <color rgb="FF5B9BD5"/>
      </right>
      <top style="thick">
        <color rgb="FF5B9BD5"/>
      </top>
      <bottom/>
      <diagonal/>
    </border>
    <border>
      <left style="medium">
        <color rgb="FF5B9BD5"/>
      </left>
      <right/>
      <top/>
      <bottom/>
      <diagonal/>
    </border>
    <border>
      <left style="medium">
        <color rgb="FF5B9BD5"/>
      </left>
      <right/>
      <top style="medium">
        <color rgb="FF5B9BD5"/>
      </top>
      <bottom/>
      <diagonal/>
    </border>
    <border>
      <left style="medium">
        <color rgb="FF5B9BD5"/>
      </left>
      <right style="medium">
        <color rgb="FF5B9BD5"/>
      </right>
      <top/>
      <bottom style="medium">
        <color rgb="FF5B9BD5"/>
      </bottom>
      <diagonal/>
    </border>
    <border>
      <left style="medium">
        <color rgb="FF5B9BD5"/>
      </left>
      <right/>
      <top/>
      <bottom style="medium">
        <color rgb="FF5B9BD5"/>
      </bottom>
      <diagonal/>
    </border>
    <border>
      <left style="medium">
        <color rgb="FF00B0F0"/>
      </left>
      <right/>
      <top/>
      <bottom/>
      <diagonal/>
    </border>
    <border>
      <left/>
      <right style="medium">
        <color rgb="FF00B0F0"/>
      </right>
      <top/>
      <bottom/>
      <diagonal/>
    </border>
    <border>
      <left style="medium">
        <color rgb="FF00B0F0"/>
      </left>
      <right/>
      <top/>
      <bottom style="medium">
        <color rgb="FF5B9BD5"/>
      </bottom>
      <diagonal/>
    </border>
    <border>
      <left/>
      <right style="medium">
        <color rgb="FF00B0F0"/>
      </right>
      <top/>
      <bottom style="medium">
        <color rgb="FF5B9BD5"/>
      </bottom>
      <diagonal/>
    </border>
    <border>
      <left/>
      <right style="medium">
        <color rgb="FF5B9BD5"/>
      </right>
      <top style="medium">
        <color rgb="FF5B9BD5"/>
      </top>
      <bottom/>
      <diagonal/>
    </border>
    <border>
      <left/>
      <right style="medium">
        <color rgb="FF5B9BD5"/>
      </right>
      <top/>
      <bottom/>
      <diagonal/>
    </border>
    <border>
      <left style="medium">
        <color rgb="FF5B9BD5"/>
      </left>
      <right/>
      <top style="thick">
        <color rgb="FF5B9BD5"/>
      </top>
      <bottom/>
      <diagonal/>
    </border>
    <border>
      <left/>
      <right/>
      <top style="thick">
        <color rgb="FF5B9BD5"/>
      </top>
      <bottom/>
      <diagonal/>
    </border>
    <border>
      <left/>
      <right style="medium">
        <color rgb="FF5B9BD5"/>
      </right>
      <top/>
      <bottom style="medium">
        <color rgb="FF5B9BD5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76" fontId="4" fillId="2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1" fontId="4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 readingOrder="1"/>
    </xf>
    <xf numFmtId="0" fontId="7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 readingOrder="1"/>
    </xf>
    <xf numFmtId="0" fontId="7" fillId="0" borderId="4" xfId="0" applyFont="1" applyBorder="1" applyAlignment="1">
      <alignment horizontal="center" vertical="center" wrapText="1" readingOrder="1"/>
    </xf>
    <xf numFmtId="0" fontId="0" fillId="0" borderId="3" xfId="0" applyBorder="1" applyAlignment="1">
      <alignment horizontal="center" vertical="top" wrapText="1"/>
    </xf>
    <xf numFmtId="0" fontId="7" fillId="0" borderId="3" xfId="0" applyFont="1" applyBorder="1" applyAlignment="1">
      <alignment horizontal="center" vertical="center" wrapText="1" readingOrder="1"/>
    </xf>
    <xf numFmtId="0" fontId="0" fillId="0" borderId="4" xfId="0" applyBorder="1" applyAlignment="1">
      <alignment horizontal="center" vertical="top" wrapText="1"/>
    </xf>
    <xf numFmtId="0" fontId="7" fillId="0" borderId="2" xfId="0" applyFont="1" applyBorder="1" applyAlignment="1">
      <alignment horizontal="left" vertical="center" wrapText="1" readingOrder="1"/>
    </xf>
    <xf numFmtId="0" fontId="7" fillId="0" borderId="4" xfId="0" applyFont="1" applyBorder="1" applyAlignment="1">
      <alignment horizontal="left" vertical="center" wrapText="1" readingOrder="1"/>
    </xf>
    <xf numFmtId="0" fontId="7" fillId="4" borderId="5" xfId="0" applyFont="1" applyFill="1" applyBorder="1" applyAlignment="1">
      <alignment horizontal="center" vertical="center" wrapText="1" readingOrder="1"/>
    </xf>
    <xf numFmtId="0" fontId="7" fillId="4" borderId="3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horizontal="center" vertical="center" wrapText="1" readingOrder="1"/>
    </xf>
    <xf numFmtId="0" fontId="7" fillId="0" borderId="4" xfId="0" applyFont="1" applyBorder="1" applyAlignment="1">
      <alignment horizontal="center" vertical="center" wrapText="1" readingOrder="1"/>
    </xf>
    <xf numFmtId="0" fontId="7" fillId="0" borderId="3" xfId="0" applyFont="1" applyBorder="1" applyAlignment="1">
      <alignment horizontal="center" vertical="center" wrapText="1" readingOrder="1"/>
    </xf>
    <xf numFmtId="0" fontId="0" fillId="0" borderId="0" xfId="0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 readingOrder="1"/>
    </xf>
    <xf numFmtId="0" fontId="7" fillId="4" borderId="0" xfId="0" applyFont="1" applyFill="1" applyBorder="1" applyAlignment="1">
      <alignment horizontal="center" vertical="center" wrapText="1" readingOrder="1"/>
    </xf>
    <xf numFmtId="49" fontId="6" fillId="4" borderId="3" xfId="0" applyNumberFormat="1" applyFont="1" applyFill="1" applyBorder="1" applyAlignment="1">
      <alignment horizontal="center" vertical="center" wrapText="1" readingOrder="1"/>
    </xf>
    <xf numFmtId="49" fontId="9" fillId="4" borderId="3" xfId="0" applyNumberFormat="1" applyFont="1" applyFill="1" applyBorder="1" applyAlignment="1">
      <alignment horizontal="center" vertical="center" wrapText="1" readingOrder="1"/>
    </xf>
    <xf numFmtId="49" fontId="9" fillId="4" borderId="6" xfId="0" applyNumberFormat="1" applyFont="1" applyFill="1" applyBorder="1" applyAlignment="1">
      <alignment horizontal="center" vertical="center" wrapText="1" readingOrder="1"/>
    </xf>
    <xf numFmtId="49" fontId="9" fillId="4" borderId="0" xfId="0" applyNumberFormat="1" applyFont="1" applyFill="1" applyBorder="1" applyAlignment="1">
      <alignment horizontal="center" vertical="center" wrapText="1" readingOrder="1"/>
    </xf>
    <xf numFmtId="49" fontId="0" fillId="0" borderId="0" xfId="0" applyNumberFormat="1">
      <alignment vertical="center"/>
    </xf>
    <xf numFmtId="0" fontId="7" fillId="4" borderId="4" xfId="0" applyFont="1" applyFill="1" applyBorder="1" applyAlignment="1">
      <alignment horizontal="center" vertical="center" wrapText="1" readingOrder="1"/>
    </xf>
    <xf numFmtId="0" fontId="7" fillId="0" borderId="7" xfId="0" applyFont="1" applyBorder="1" applyAlignment="1">
      <alignment horizontal="left" vertical="center" wrapText="1" readingOrder="1"/>
    </xf>
    <xf numFmtId="0" fontId="7" fillId="0" borderId="7" xfId="0" applyFont="1" applyBorder="1" applyAlignment="1">
      <alignment horizontal="left" vertical="top" wrapText="1" readingOrder="1"/>
    </xf>
    <xf numFmtId="0" fontId="7" fillId="0" borderId="6" xfId="0" applyFont="1" applyBorder="1" applyAlignment="1">
      <alignment horizontal="left" vertical="center" wrapText="1" readingOrder="1"/>
    </xf>
    <xf numFmtId="0" fontId="0" fillId="0" borderId="4" xfId="0" applyBorder="1" applyAlignment="1">
      <alignment horizontal="left" vertical="center" wrapText="1"/>
    </xf>
    <xf numFmtId="49" fontId="0" fillId="0" borderId="0" xfId="0" applyNumberFormat="1" applyAlignment="1">
      <alignment horizontal="center" vertical="center"/>
    </xf>
    <xf numFmtId="49" fontId="6" fillId="4" borderId="4" xfId="0" applyNumberFormat="1" applyFont="1" applyFill="1" applyBorder="1" applyAlignment="1">
      <alignment horizontal="center" vertical="center" wrapText="1" readingOrder="1"/>
    </xf>
    <xf numFmtId="0" fontId="7" fillId="4" borderId="4" xfId="0" applyFont="1" applyFill="1" applyBorder="1" applyAlignment="1">
      <alignment horizontal="center" vertical="center" wrapText="1" readingOrder="1"/>
    </xf>
    <xf numFmtId="0" fontId="7" fillId="0" borderId="8" xfId="0" applyFont="1" applyBorder="1" applyAlignment="1">
      <alignment horizontal="left" vertical="center" wrapText="1" readingOrder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 readingOrder="1"/>
    </xf>
    <xf numFmtId="0" fontId="7" fillId="0" borderId="11" xfId="0" applyFont="1" applyBorder="1" applyAlignment="1">
      <alignment horizontal="left" vertical="center" wrapText="1" readingOrder="1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/>
    </xf>
    <xf numFmtId="0" fontId="7" fillId="0" borderId="14" xfId="0" applyFont="1" applyBorder="1" applyAlignment="1">
      <alignment horizontal="left" vertical="center" wrapText="1" readingOrder="1"/>
    </xf>
    <xf numFmtId="0" fontId="7" fillId="0" borderId="15" xfId="0" applyFont="1" applyBorder="1" applyAlignment="1">
      <alignment horizontal="left" vertical="center" wrapText="1" readingOrder="1"/>
    </xf>
    <xf numFmtId="0" fontId="10" fillId="4" borderId="16" xfId="0" applyFont="1" applyFill="1" applyBorder="1" applyAlignment="1">
      <alignment horizontal="center" vertical="center" wrapText="1" readingOrder="1"/>
    </xf>
    <xf numFmtId="0" fontId="10" fillId="4" borderId="17" xfId="0" applyFont="1" applyFill="1" applyBorder="1" applyAlignment="1">
      <alignment horizontal="center" vertical="center" wrapText="1" readingOrder="1"/>
    </xf>
    <xf numFmtId="0" fontId="10" fillId="4" borderId="6" xfId="0" applyFont="1" applyFill="1" applyBorder="1" applyAlignment="1">
      <alignment horizontal="center" vertical="center" wrapText="1" readingOrder="1"/>
    </xf>
    <xf numFmtId="0" fontId="10" fillId="4" borderId="0" xfId="0" applyFont="1" applyFill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center" vertical="center" wrapText="1" readingOrder="1"/>
    </xf>
    <xf numFmtId="0" fontId="7" fillId="0" borderId="15" xfId="0" applyFont="1" applyBorder="1" applyAlignment="1">
      <alignment horizontal="center" vertical="center" wrapText="1" readingOrder="1"/>
    </xf>
    <xf numFmtId="0" fontId="7" fillId="0" borderId="9" xfId="0" applyFont="1" applyBorder="1" applyAlignment="1">
      <alignment horizontal="center" vertical="center" wrapText="1" readingOrder="1"/>
    </xf>
    <xf numFmtId="0" fontId="7" fillId="0" borderId="18" xfId="0" applyFont="1" applyBorder="1" applyAlignment="1">
      <alignment horizontal="center" vertical="center" wrapText="1" readingOrder="1"/>
    </xf>
    <xf numFmtId="0" fontId="0" fillId="0" borderId="0" xfId="0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449EF-D12E-456C-BD96-C33E6B959E2F}">
  <dimension ref="A1:J31"/>
  <sheetViews>
    <sheetView showGridLines="0" tabSelected="1" zoomScaleNormal="100" workbookViewId="0">
      <selection activeCell="L2" sqref="L2"/>
    </sheetView>
  </sheetViews>
  <sheetFormatPr defaultRowHeight="14" x14ac:dyDescent="0.3"/>
  <cols>
    <col min="1" max="1" width="10.75" customWidth="1"/>
    <col min="10" max="10" width="10.08203125" customWidth="1"/>
  </cols>
  <sheetData>
    <row r="1" spans="1:10" s="62" customFormat="1" ht="38.5" customHeight="1" thickBot="1" x14ac:dyDescent="0.35">
      <c r="A1" s="63" t="s">
        <v>211</v>
      </c>
      <c r="B1" s="64"/>
      <c r="C1" s="64"/>
      <c r="D1" s="64"/>
      <c r="E1" s="64"/>
      <c r="F1" s="64"/>
      <c r="G1" s="64"/>
      <c r="H1" s="64"/>
      <c r="I1" s="64"/>
      <c r="J1" s="64"/>
    </row>
    <row r="2" spans="1:10" s="27" customFormat="1" ht="22.5" x14ac:dyDescent="0.3">
      <c r="A2" s="13" t="s">
        <v>8</v>
      </c>
      <c r="B2" s="14" t="s">
        <v>9</v>
      </c>
      <c r="C2" s="14" t="s">
        <v>10</v>
      </c>
      <c r="D2" s="14" t="s">
        <v>11</v>
      </c>
      <c r="E2" s="14" t="s">
        <v>12</v>
      </c>
      <c r="F2" s="14" t="s">
        <v>13</v>
      </c>
      <c r="G2" s="14" t="s">
        <v>14</v>
      </c>
      <c r="H2" s="14" t="s">
        <v>15</v>
      </c>
      <c r="I2" s="28" t="s">
        <v>16</v>
      </c>
      <c r="J2" s="29"/>
    </row>
    <row r="3" spans="1:10" s="40" customFormat="1" ht="14.5" thickBot="1" x14ac:dyDescent="0.35">
      <c r="A3" s="41" t="s">
        <v>189</v>
      </c>
      <c r="B3" s="41" t="s">
        <v>189</v>
      </c>
      <c r="C3" s="41" t="s">
        <v>190</v>
      </c>
      <c r="D3" s="41" t="s">
        <v>191</v>
      </c>
      <c r="E3" s="41" t="s">
        <v>190</v>
      </c>
      <c r="F3" s="41" t="s">
        <v>191</v>
      </c>
      <c r="G3" s="41" t="s">
        <v>189</v>
      </c>
      <c r="H3" s="41" t="s">
        <v>192</v>
      </c>
      <c r="I3" s="32" t="s">
        <v>193</v>
      </c>
      <c r="J3" s="33"/>
    </row>
    <row r="4" spans="1:10" x14ac:dyDescent="0.3">
      <c r="A4" s="20" t="s">
        <v>176</v>
      </c>
      <c r="B4" s="20" t="s">
        <v>27</v>
      </c>
      <c r="C4" s="20" t="s">
        <v>39</v>
      </c>
      <c r="D4" s="20" t="s">
        <v>49</v>
      </c>
      <c r="E4" s="20" t="s">
        <v>57</v>
      </c>
      <c r="F4" s="20" t="s">
        <v>67</v>
      </c>
      <c r="G4" s="20" t="s">
        <v>75</v>
      </c>
      <c r="H4" s="36" t="s">
        <v>87</v>
      </c>
      <c r="I4" s="37" t="s">
        <v>195</v>
      </c>
      <c r="J4" s="52" t="s">
        <v>178</v>
      </c>
    </row>
    <row r="5" spans="1:10" x14ac:dyDescent="0.3">
      <c r="A5" s="21" t="s">
        <v>177</v>
      </c>
      <c r="B5" s="21" t="s">
        <v>28</v>
      </c>
      <c r="C5" s="21" t="s">
        <v>40</v>
      </c>
      <c r="D5" s="21" t="s">
        <v>50</v>
      </c>
      <c r="E5" s="21" t="s">
        <v>58</v>
      </c>
      <c r="F5" s="21" t="s">
        <v>68</v>
      </c>
      <c r="G5" s="21" t="s">
        <v>76</v>
      </c>
      <c r="H5" s="38" t="s">
        <v>88</v>
      </c>
      <c r="I5" s="38" t="s">
        <v>179</v>
      </c>
      <c r="J5" s="53" t="s">
        <v>180</v>
      </c>
    </row>
    <row r="6" spans="1:10" x14ac:dyDescent="0.3">
      <c r="A6" s="21" t="s">
        <v>17</v>
      </c>
      <c r="B6" s="21" t="s">
        <v>29</v>
      </c>
      <c r="C6" s="21" t="s">
        <v>41</v>
      </c>
      <c r="D6" s="21" t="s">
        <v>51</v>
      </c>
      <c r="E6" s="21" t="s">
        <v>59</v>
      </c>
      <c r="F6" s="21" t="s">
        <v>69</v>
      </c>
      <c r="G6" s="21" t="s">
        <v>77</v>
      </c>
      <c r="H6" s="38" t="s">
        <v>89</v>
      </c>
      <c r="I6" s="46" t="s">
        <v>181</v>
      </c>
      <c r="J6" s="47" t="s">
        <v>203</v>
      </c>
    </row>
    <row r="7" spans="1:10" x14ac:dyDescent="0.3">
      <c r="A7" s="21" t="s">
        <v>18</v>
      </c>
      <c r="B7" s="21" t="s">
        <v>30</v>
      </c>
      <c r="C7" s="21" t="s">
        <v>42</v>
      </c>
      <c r="D7" s="21" t="s">
        <v>52</v>
      </c>
      <c r="E7" s="21" t="s">
        <v>60</v>
      </c>
      <c r="F7" s="21" t="s">
        <v>70</v>
      </c>
      <c r="G7" s="21" t="s">
        <v>78</v>
      </c>
      <c r="H7" s="38" t="s">
        <v>90</v>
      </c>
      <c r="I7" s="46" t="s">
        <v>182</v>
      </c>
      <c r="J7" s="47" t="s">
        <v>183</v>
      </c>
    </row>
    <row r="8" spans="1:10" x14ac:dyDescent="0.3">
      <c r="A8" s="21" t="s">
        <v>19</v>
      </c>
      <c r="B8" s="21" t="s">
        <v>31</v>
      </c>
      <c r="C8" s="21" t="s">
        <v>43</v>
      </c>
      <c r="D8" s="21" t="s">
        <v>53</v>
      </c>
      <c r="E8" s="21" t="s">
        <v>61</v>
      </c>
      <c r="F8" s="21" t="s">
        <v>71</v>
      </c>
      <c r="G8" s="21" t="s">
        <v>79</v>
      </c>
      <c r="H8" s="38" t="s">
        <v>91</v>
      </c>
      <c r="I8" s="46" t="s">
        <v>205</v>
      </c>
      <c r="J8" s="47" t="s">
        <v>204</v>
      </c>
    </row>
    <row r="9" spans="1:10" x14ac:dyDescent="0.3">
      <c r="A9" s="21" t="s">
        <v>20</v>
      </c>
      <c r="B9" s="21" t="s">
        <v>32</v>
      </c>
      <c r="C9" s="21" t="s">
        <v>44</v>
      </c>
      <c r="D9" s="21" t="s">
        <v>54</v>
      </c>
      <c r="E9" s="21" t="s">
        <v>62</v>
      </c>
      <c r="F9" s="21" t="s">
        <v>72</v>
      </c>
      <c r="G9" s="21" t="s">
        <v>80</v>
      </c>
      <c r="H9" s="38" t="s">
        <v>92</v>
      </c>
      <c r="I9" s="46" t="s">
        <v>206</v>
      </c>
      <c r="J9" s="47" t="s">
        <v>184</v>
      </c>
    </row>
    <row r="10" spans="1:10" x14ac:dyDescent="0.3">
      <c r="A10" s="21" t="s">
        <v>21</v>
      </c>
      <c r="B10" s="21" t="s">
        <v>33</v>
      </c>
      <c r="C10" s="21" t="s">
        <v>45</v>
      </c>
      <c r="D10" s="21" t="s">
        <v>55</v>
      </c>
      <c r="E10" s="21" t="s">
        <v>63</v>
      </c>
      <c r="F10" s="21" t="s">
        <v>73</v>
      </c>
      <c r="G10" s="21" t="s">
        <v>81</v>
      </c>
      <c r="H10" s="38" t="s">
        <v>93</v>
      </c>
      <c r="I10" s="46" t="s">
        <v>207</v>
      </c>
      <c r="J10" s="47" t="s">
        <v>185</v>
      </c>
    </row>
    <row r="11" spans="1:10" x14ac:dyDescent="0.3">
      <c r="A11" s="21" t="s">
        <v>22</v>
      </c>
      <c r="B11" s="21" t="s">
        <v>34</v>
      </c>
      <c r="C11" s="21" t="s">
        <v>46</v>
      </c>
      <c r="D11" s="21" t="s">
        <v>56</v>
      </c>
      <c r="E11" s="21" t="s">
        <v>64</v>
      </c>
      <c r="F11" s="21" t="s">
        <v>74</v>
      </c>
      <c r="G11" s="21" t="s">
        <v>82</v>
      </c>
      <c r="H11" s="38" t="s">
        <v>94</v>
      </c>
      <c r="I11" s="46" t="s">
        <v>208</v>
      </c>
      <c r="J11" s="47" t="s">
        <v>186</v>
      </c>
    </row>
    <row r="12" spans="1:10" x14ac:dyDescent="0.3">
      <c r="A12" s="21" t="s">
        <v>23</v>
      </c>
      <c r="B12" s="21" t="s">
        <v>35</v>
      </c>
      <c r="C12" s="21" t="s">
        <v>47</v>
      </c>
      <c r="D12" s="39"/>
      <c r="E12" s="21" t="s">
        <v>65</v>
      </c>
      <c r="F12" s="39"/>
      <c r="G12" s="21" t="s">
        <v>83</v>
      </c>
      <c r="H12" s="38" t="s">
        <v>95</v>
      </c>
      <c r="I12" s="46" t="s">
        <v>209</v>
      </c>
      <c r="J12" s="47" t="s">
        <v>187</v>
      </c>
    </row>
    <row r="13" spans="1:10" x14ac:dyDescent="0.3">
      <c r="A13" s="21" t="s">
        <v>24</v>
      </c>
      <c r="B13" s="21" t="s">
        <v>36</v>
      </c>
      <c r="C13" s="21" t="s">
        <v>48</v>
      </c>
      <c r="D13" s="39"/>
      <c r="E13" s="21" t="s">
        <v>66</v>
      </c>
      <c r="F13" s="39"/>
      <c r="G13" s="21" t="s">
        <v>84</v>
      </c>
      <c r="H13" s="38" t="s">
        <v>96</v>
      </c>
      <c r="I13" s="46" t="s">
        <v>194</v>
      </c>
      <c r="J13" s="47" t="s">
        <v>188</v>
      </c>
    </row>
    <row r="14" spans="1:10" x14ac:dyDescent="0.3">
      <c r="A14" s="21" t="s">
        <v>25</v>
      </c>
      <c r="B14" s="21" t="s">
        <v>37</v>
      </c>
      <c r="C14" s="39"/>
      <c r="D14" s="39"/>
      <c r="E14" s="39"/>
      <c r="F14" s="39"/>
      <c r="G14" s="21" t="s">
        <v>85</v>
      </c>
      <c r="H14" s="38" t="s">
        <v>97</v>
      </c>
      <c r="I14" s="48"/>
      <c r="J14" s="49"/>
    </row>
    <row r="15" spans="1:10" ht="14.5" thickBot="1" x14ac:dyDescent="0.35">
      <c r="A15" s="43" t="s">
        <v>26</v>
      </c>
      <c r="B15" s="43" t="s">
        <v>38</v>
      </c>
      <c r="C15" s="44"/>
      <c r="D15" s="44"/>
      <c r="E15" s="44"/>
      <c r="F15" s="44"/>
      <c r="G15" s="43" t="s">
        <v>86</v>
      </c>
      <c r="H15" s="45"/>
      <c r="I15" s="50"/>
      <c r="J15" s="51"/>
    </row>
    <row r="16" spans="1:10" ht="22.5" x14ac:dyDescent="0.3">
      <c r="A16" s="35" t="s">
        <v>98</v>
      </c>
      <c r="B16" s="42" t="s">
        <v>99</v>
      </c>
      <c r="C16" s="42" t="s">
        <v>100</v>
      </c>
      <c r="D16" s="35" t="s">
        <v>101</v>
      </c>
      <c r="E16" s="35" t="s">
        <v>102</v>
      </c>
      <c r="F16" s="42" t="s">
        <v>103</v>
      </c>
      <c r="G16" s="42" t="s">
        <v>100</v>
      </c>
      <c r="H16" s="35" t="s">
        <v>104</v>
      </c>
      <c r="I16" s="35" t="s">
        <v>210</v>
      </c>
      <c r="J16" s="35" t="s">
        <v>105</v>
      </c>
    </row>
    <row r="17" spans="1:10" s="34" customFormat="1" ht="14.5" thickBot="1" x14ac:dyDescent="0.35">
      <c r="A17" s="23"/>
      <c r="B17" s="31" t="s">
        <v>196</v>
      </c>
      <c r="C17" s="31" t="s">
        <v>197</v>
      </c>
      <c r="D17" s="23"/>
      <c r="E17" s="23"/>
      <c r="F17" s="31" t="s">
        <v>198</v>
      </c>
      <c r="G17" s="31" t="s">
        <v>198</v>
      </c>
      <c r="H17" s="23"/>
      <c r="I17" s="23"/>
      <c r="J17" s="23"/>
    </row>
    <row r="18" spans="1:10" ht="14.5" thickTop="1" x14ac:dyDescent="0.3">
      <c r="A18" s="15" t="s">
        <v>106</v>
      </c>
      <c r="B18" s="15" t="s">
        <v>111</v>
      </c>
      <c r="C18" s="15" t="s">
        <v>116</v>
      </c>
      <c r="D18" s="15" t="s">
        <v>120</v>
      </c>
      <c r="E18" s="15" t="s">
        <v>126</v>
      </c>
      <c r="F18" s="15" t="s">
        <v>131</v>
      </c>
      <c r="G18" s="15" t="s">
        <v>134</v>
      </c>
      <c r="H18" s="15" t="s">
        <v>137</v>
      </c>
      <c r="I18" s="15" t="s">
        <v>143</v>
      </c>
      <c r="J18" s="15" t="s">
        <v>147</v>
      </c>
    </row>
    <row r="19" spans="1:10" x14ac:dyDescent="0.3">
      <c r="A19" s="16" t="s">
        <v>107</v>
      </c>
      <c r="B19" s="16" t="s">
        <v>112</v>
      </c>
      <c r="C19" s="16" t="s">
        <v>117</v>
      </c>
      <c r="D19" s="16" t="s">
        <v>121</v>
      </c>
      <c r="E19" s="16" t="s">
        <v>127</v>
      </c>
      <c r="F19" s="16" t="s">
        <v>132</v>
      </c>
      <c r="G19" s="16" t="s">
        <v>135</v>
      </c>
      <c r="H19" s="16" t="s">
        <v>138</v>
      </c>
      <c r="I19" s="16" t="s">
        <v>144</v>
      </c>
      <c r="J19" s="16" t="s">
        <v>148</v>
      </c>
    </row>
    <row r="20" spans="1:10" x14ac:dyDescent="0.3">
      <c r="A20" s="16" t="s">
        <v>108</v>
      </c>
      <c r="B20" s="16" t="s">
        <v>113</v>
      </c>
      <c r="C20" s="16" t="s">
        <v>118</v>
      </c>
      <c r="D20" s="16" t="s">
        <v>122</v>
      </c>
      <c r="E20" s="16" t="s">
        <v>128</v>
      </c>
      <c r="F20" s="16" t="s">
        <v>133</v>
      </c>
      <c r="G20" s="16" t="s">
        <v>136</v>
      </c>
      <c r="H20" s="16" t="s">
        <v>139</v>
      </c>
      <c r="I20" s="16" t="s">
        <v>145</v>
      </c>
      <c r="J20" s="16" t="s">
        <v>149</v>
      </c>
    </row>
    <row r="21" spans="1:10" ht="22" x14ac:dyDescent="0.3">
      <c r="A21" s="16" t="s">
        <v>109</v>
      </c>
      <c r="B21" s="16" t="s">
        <v>114</v>
      </c>
      <c r="C21" s="16" t="s">
        <v>119</v>
      </c>
      <c r="D21" s="16" t="s">
        <v>64</v>
      </c>
      <c r="E21" s="16" t="s">
        <v>129</v>
      </c>
      <c r="F21" s="19"/>
      <c r="G21" s="19"/>
      <c r="H21" s="16" t="s">
        <v>140</v>
      </c>
      <c r="I21" s="16" t="s">
        <v>146</v>
      </c>
      <c r="J21" s="16" t="s">
        <v>150</v>
      </c>
    </row>
    <row r="22" spans="1:10" x14ac:dyDescent="0.3">
      <c r="A22" s="16" t="s">
        <v>110</v>
      </c>
      <c r="B22" s="16" t="s">
        <v>115</v>
      </c>
      <c r="C22" s="19"/>
      <c r="D22" s="16" t="s">
        <v>123</v>
      </c>
      <c r="E22" s="16" t="s">
        <v>130</v>
      </c>
      <c r="F22" s="19"/>
      <c r="G22" s="19"/>
      <c r="H22" s="16" t="s">
        <v>141</v>
      </c>
      <c r="I22" s="19"/>
      <c r="J22" s="16" t="s">
        <v>151</v>
      </c>
    </row>
    <row r="23" spans="1:10" x14ac:dyDescent="0.3">
      <c r="A23" s="19"/>
      <c r="B23" s="19"/>
      <c r="C23" s="19"/>
      <c r="D23" s="16" t="s">
        <v>124</v>
      </c>
      <c r="E23" s="19"/>
      <c r="F23" s="19"/>
      <c r="G23" s="19"/>
      <c r="H23" s="16" t="s">
        <v>142</v>
      </c>
      <c r="I23" s="19"/>
      <c r="J23" s="19"/>
    </row>
    <row r="24" spans="1:10" ht="14.5" thickBot="1" x14ac:dyDescent="0.35">
      <c r="A24" s="17"/>
      <c r="B24" s="17"/>
      <c r="C24" s="17"/>
      <c r="D24" s="18" t="s">
        <v>125</v>
      </c>
      <c r="E24" s="17"/>
      <c r="F24" s="17"/>
      <c r="G24" s="17"/>
      <c r="H24" s="18" t="s">
        <v>61</v>
      </c>
      <c r="I24" s="17"/>
      <c r="J24" s="17"/>
    </row>
    <row r="25" spans="1:10" ht="22.5" customHeight="1" thickTop="1" x14ac:dyDescent="0.3">
      <c r="A25" s="22" t="s">
        <v>152</v>
      </c>
      <c r="B25" s="14" t="s">
        <v>153</v>
      </c>
      <c r="C25" s="14" t="s">
        <v>154</v>
      </c>
      <c r="D25" s="14" t="s">
        <v>155</v>
      </c>
      <c r="E25" s="22" t="s">
        <v>156</v>
      </c>
      <c r="F25" s="14" t="s">
        <v>157</v>
      </c>
      <c r="G25" s="14" t="s">
        <v>158</v>
      </c>
      <c r="H25" s="22" t="s">
        <v>159</v>
      </c>
      <c r="I25" s="54" t="s">
        <v>201</v>
      </c>
      <c r="J25" s="55"/>
    </row>
    <row r="26" spans="1:10" s="34" customFormat="1" ht="14.5" thickBot="1" x14ac:dyDescent="0.35">
      <c r="A26" s="23"/>
      <c r="B26" s="30" t="s">
        <v>199</v>
      </c>
      <c r="C26" s="30" t="s">
        <v>197</v>
      </c>
      <c r="D26" s="30" t="s">
        <v>200</v>
      </c>
      <c r="E26" s="23"/>
      <c r="F26" s="30" t="s">
        <v>200</v>
      </c>
      <c r="G26" s="31" t="s">
        <v>200</v>
      </c>
      <c r="H26" s="23"/>
      <c r="I26" s="56"/>
      <c r="J26" s="57"/>
    </row>
    <row r="27" spans="1:10" ht="14.5" thickTop="1" x14ac:dyDescent="0.3">
      <c r="A27" s="15" t="s">
        <v>160</v>
      </c>
      <c r="B27" s="15" t="s">
        <v>162</v>
      </c>
      <c r="C27" s="15" t="s">
        <v>164</v>
      </c>
      <c r="D27" s="24" t="s">
        <v>202</v>
      </c>
      <c r="E27" s="15" t="s">
        <v>168</v>
      </c>
      <c r="F27" s="24" t="s">
        <v>157</v>
      </c>
      <c r="G27" s="24" t="s">
        <v>170</v>
      </c>
      <c r="H27" s="24" t="s">
        <v>171</v>
      </c>
      <c r="I27" s="58" t="s">
        <v>172</v>
      </c>
      <c r="J27" s="59"/>
    </row>
    <row r="28" spans="1:10" x14ac:dyDescent="0.3">
      <c r="A28" s="16" t="s">
        <v>161</v>
      </c>
      <c r="B28" s="16" t="s">
        <v>163</v>
      </c>
      <c r="C28" s="16" t="s">
        <v>165</v>
      </c>
      <c r="D28" s="25"/>
      <c r="E28" s="16" t="s">
        <v>169</v>
      </c>
      <c r="F28" s="25"/>
      <c r="G28" s="25"/>
      <c r="H28" s="25"/>
      <c r="I28" s="58" t="s">
        <v>173</v>
      </c>
      <c r="J28" s="59"/>
    </row>
    <row r="29" spans="1:10" x14ac:dyDescent="0.3">
      <c r="A29" s="19"/>
      <c r="B29" s="19"/>
      <c r="C29" s="16" t="s">
        <v>166</v>
      </c>
      <c r="D29" s="25"/>
      <c r="E29" s="19"/>
      <c r="F29" s="25"/>
      <c r="G29" s="25"/>
      <c r="H29" s="25"/>
      <c r="I29" s="58" t="s">
        <v>174</v>
      </c>
      <c r="J29" s="59"/>
    </row>
    <row r="30" spans="1:10" ht="14.5" thickBot="1" x14ac:dyDescent="0.35">
      <c r="A30" s="17"/>
      <c r="B30" s="17"/>
      <c r="C30" s="18" t="s">
        <v>167</v>
      </c>
      <c r="D30" s="26"/>
      <c r="E30" s="17"/>
      <c r="F30" s="26"/>
      <c r="G30" s="26"/>
      <c r="H30" s="26"/>
      <c r="I30" s="60" t="s">
        <v>175</v>
      </c>
      <c r="J30" s="61"/>
    </row>
    <row r="31" spans="1:10" ht="14.5" thickTop="1" x14ac:dyDescent="0.3"/>
  </sheetData>
  <mergeCells count="21">
    <mergeCell ref="A1:J1"/>
    <mergeCell ref="I2:J2"/>
    <mergeCell ref="I3:J3"/>
    <mergeCell ref="I25:J26"/>
    <mergeCell ref="I27:J27"/>
    <mergeCell ref="I28:J28"/>
    <mergeCell ref="I29:J29"/>
    <mergeCell ref="I30:J30"/>
    <mergeCell ref="A25:A26"/>
    <mergeCell ref="E25:E26"/>
    <mergeCell ref="H25:H26"/>
    <mergeCell ref="D27:D30"/>
    <mergeCell ref="F27:F30"/>
    <mergeCell ref="G27:G30"/>
    <mergeCell ref="H27:H30"/>
    <mergeCell ref="A16:A17"/>
    <mergeCell ref="D16:D17"/>
    <mergeCell ref="E16:E17"/>
    <mergeCell ref="H16:H17"/>
    <mergeCell ref="I16:I17"/>
    <mergeCell ref="J16:J17"/>
  </mergeCells>
  <phoneticPr fontId="2" type="noConversion"/>
  <pageMargins left="0.7" right="0.7" top="0.75" bottom="0.75" header="0.3" footer="0.3"/>
  <ignoredErrors>
    <ignoredError sqref="B25:H26 B16:I17 B3:J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02CE94-89E2-4BF2-94A4-9A5A033F9C8F}">
  <dimension ref="A1:G74"/>
  <sheetViews>
    <sheetView showGridLines="0" topLeftCell="A55" workbookViewId="0">
      <selection activeCell="K64" sqref="K64"/>
    </sheetView>
  </sheetViews>
  <sheetFormatPr defaultRowHeight="14" x14ac:dyDescent="0.3"/>
  <sheetData>
    <row r="1" spans="1:7" ht="29.5" customHeight="1" x14ac:dyDescent="0.3">
      <c r="A1" s="1" t="s">
        <v>0</v>
      </c>
      <c r="B1" s="1"/>
      <c r="C1" s="1"/>
      <c r="D1" s="1"/>
      <c r="E1" s="1"/>
      <c r="F1" s="1"/>
      <c r="G1" s="1"/>
    </row>
    <row r="2" spans="1:7" ht="44" x14ac:dyDescent="0.3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x14ac:dyDescent="0.2">
      <c r="A3" s="4">
        <v>43851</v>
      </c>
      <c r="B3" s="5"/>
      <c r="C3" s="5"/>
      <c r="D3" s="5">
        <v>2</v>
      </c>
      <c r="E3" s="5"/>
      <c r="F3" s="5"/>
      <c r="G3" s="6">
        <f t="shared" ref="G3:G12" si="0">SUM(B3:F3)</f>
        <v>2</v>
      </c>
    </row>
    <row r="4" spans="1:7" x14ac:dyDescent="0.2">
      <c r="A4" s="4">
        <v>43852</v>
      </c>
      <c r="B4" s="5">
        <v>3</v>
      </c>
      <c r="C4" s="5">
        <v>5</v>
      </c>
      <c r="D4" s="5">
        <v>3</v>
      </c>
      <c r="E4" s="5">
        <v>2</v>
      </c>
      <c r="F4" s="5">
        <v>2</v>
      </c>
      <c r="G4" s="6">
        <f t="shared" si="0"/>
        <v>15</v>
      </c>
    </row>
    <row r="5" spans="1:7" x14ac:dyDescent="0.2">
      <c r="A5" s="4">
        <v>43853</v>
      </c>
      <c r="B5" s="5">
        <v>2</v>
      </c>
      <c r="C5" s="5"/>
      <c r="D5" s="5"/>
      <c r="E5" s="5"/>
      <c r="F5" s="5"/>
      <c r="G5" s="6">
        <f t="shared" si="0"/>
        <v>2</v>
      </c>
    </row>
    <row r="6" spans="1:7" x14ac:dyDescent="0.2">
      <c r="A6" s="4">
        <v>43854</v>
      </c>
      <c r="B6" s="5"/>
      <c r="C6" s="5">
        <v>4</v>
      </c>
      <c r="D6" s="5"/>
      <c r="E6" s="5"/>
      <c r="F6" s="5"/>
      <c r="G6" s="6">
        <f t="shared" si="0"/>
        <v>4</v>
      </c>
    </row>
    <row r="7" spans="1:7" x14ac:dyDescent="0.2">
      <c r="A7" s="4">
        <v>43855</v>
      </c>
      <c r="B7" s="5">
        <v>4</v>
      </c>
      <c r="C7" s="5"/>
      <c r="D7" s="5">
        <v>3</v>
      </c>
      <c r="E7" s="5">
        <v>4</v>
      </c>
      <c r="F7" s="5">
        <v>1</v>
      </c>
      <c r="G7" s="6">
        <f t="shared" si="0"/>
        <v>12</v>
      </c>
    </row>
    <row r="8" spans="1:7" x14ac:dyDescent="0.2">
      <c r="A8" s="4">
        <v>43856</v>
      </c>
      <c r="B8" s="5">
        <v>3</v>
      </c>
      <c r="C8" s="5">
        <v>3</v>
      </c>
      <c r="D8" s="5"/>
      <c r="E8" s="5"/>
      <c r="F8" s="5"/>
      <c r="G8" s="6">
        <f t="shared" si="0"/>
        <v>6</v>
      </c>
    </row>
    <row r="9" spans="1:7" x14ac:dyDescent="0.2">
      <c r="A9" s="4">
        <v>43857</v>
      </c>
      <c r="B9" s="5"/>
      <c r="C9" s="5">
        <v>1</v>
      </c>
      <c r="D9" s="5">
        <v>2</v>
      </c>
      <c r="E9" s="5"/>
      <c r="F9" s="5">
        <v>4</v>
      </c>
      <c r="G9" s="6">
        <f t="shared" si="0"/>
        <v>7</v>
      </c>
    </row>
    <row r="10" spans="1:7" x14ac:dyDescent="0.2">
      <c r="A10" s="4">
        <v>43858</v>
      </c>
      <c r="B10" s="5">
        <v>6</v>
      </c>
      <c r="C10" s="5"/>
      <c r="D10" s="5"/>
      <c r="E10" s="5">
        <v>2</v>
      </c>
      <c r="F10" s="5"/>
      <c r="G10" s="6">
        <f t="shared" si="0"/>
        <v>8</v>
      </c>
    </row>
    <row r="11" spans="1:7" x14ac:dyDescent="0.2">
      <c r="A11" s="4">
        <v>43859</v>
      </c>
      <c r="B11" s="5">
        <v>2</v>
      </c>
      <c r="C11" s="5">
        <v>1</v>
      </c>
      <c r="D11" s="5"/>
      <c r="E11" s="5">
        <v>5</v>
      </c>
      <c r="F11" s="5"/>
      <c r="G11" s="6">
        <f t="shared" si="0"/>
        <v>8</v>
      </c>
    </row>
    <row r="12" spans="1:7" x14ac:dyDescent="0.2">
      <c r="A12" s="4">
        <v>43860</v>
      </c>
      <c r="B12" s="5"/>
      <c r="C12" s="5">
        <v>2</v>
      </c>
      <c r="D12" s="5">
        <v>5</v>
      </c>
      <c r="E12" s="5"/>
      <c r="F12" s="5">
        <v>2</v>
      </c>
      <c r="G12" s="6">
        <f t="shared" si="0"/>
        <v>9</v>
      </c>
    </row>
    <row r="13" spans="1:7" x14ac:dyDescent="0.2">
      <c r="A13" s="4">
        <v>43861</v>
      </c>
      <c r="B13" s="5">
        <v>97</v>
      </c>
      <c r="C13" s="7">
        <v>5</v>
      </c>
      <c r="D13" s="7">
        <v>8</v>
      </c>
      <c r="E13" s="7"/>
      <c r="F13" s="7"/>
      <c r="G13" s="6">
        <f>SUM(B13:F13)</f>
        <v>110</v>
      </c>
    </row>
    <row r="14" spans="1:7" x14ac:dyDescent="0.2">
      <c r="A14" s="4">
        <v>43862</v>
      </c>
      <c r="B14" s="7">
        <v>6</v>
      </c>
      <c r="C14" s="7">
        <v>14</v>
      </c>
      <c r="D14" s="7">
        <v>13</v>
      </c>
      <c r="E14" s="7">
        <v>7</v>
      </c>
      <c r="F14" s="7">
        <v>4</v>
      </c>
      <c r="G14" s="6">
        <f>SUM(B14:F14)</f>
        <v>44</v>
      </c>
    </row>
    <row r="15" spans="1:7" x14ac:dyDescent="0.2">
      <c r="A15" s="4">
        <v>43863</v>
      </c>
      <c r="B15" s="8"/>
      <c r="C15" s="8"/>
      <c r="D15" s="8">
        <v>519</v>
      </c>
      <c r="E15" s="8">
        <v>17</v>
      </c>
      <c r="F15" s="8">
        <v>2</v>
      </c>
      <c r="G15" s="9">
        <f>SUM(B15:F15)</f>
        <v>538</v>
      </c>
    </row>
    <row r="16" spans="1:7" x14ac:dyDescent="0.2">
      <c r="A16" s="4">
        <v>43864</v>
      </c>
      <c r="B16" s="8"/>
      <c r="C16" s="8">
        <v>5</v>
      </c>
      <c r="D16" s="8"/>
      <c r="E16" s="8">
        <v>2</v>
      </c>
      <c r="F16" s="8"/>
      <c r="G16" s="9">
        <f>SUM(C16:F16)</f>
        <v>7</v>
      </c>
    </row>
    <row r="17" spans="1:7" x14ac:dyDescent="0.2">
      <c r="A17" s="4">
        <v>43865</v>
      </c>
      <c r="B17" s="8">
        <v>90</v>
      </c>
      <c r="C17" s="8">
        <v>1</v>
      </c>
      <c r="D17" s="8"/>
      <c r="E17" s="8">
        <v>8</v>
      </c>
      <c r="F17" s="8">
        <v>16</v>
      </c>
      <c r="G17" s="9">
        <f>SUM(B17:F17)</f>
        <v>115</v>
      </c>
    </row>
    <row r="18" spans="1:7" x14ac:dyDescent="0.2">
      <c r="A18" s="4">
        <v>43866</v>
      </c>
      <c r="B18" s="8">
        <v>1</v>
      </c>
      <c r="C18" s="8">
        <v>1</v>
      </c>
      <c r="D18" s="8"/>
      <c r="E18" s="8">
        <v>1</v>
      </c>
      <c r="F18" s="8">
        <v>1</v>
      </c>
      <c r="G18" s="9">
        <v>4</v>
      </c>
    </row>
    <row r="19" spans="1:7" x14ac:dyDescent="0.2">
      <c r="A19" s="4">
        <v>43867</v>
      </c>
      <c r="B19" s="8">
        <v>9</v>
      </c>
      <c r="C19" s="8">
        <v>3</v>
      </c>
      <c r="D19" s="8">
        <v>11</v>
      </c>
      <c r="E19" s="8"/>
      <c r="F19" s="8"/>
      <c r="G19" s="9">
        <f t="shared" ref="G19:G38" si="1">SUM(B19:F19)</f>
        <v>23</v>
      </c>
    </row>
    <row r="20" spans="1:7" x14ac:dyDescent="0.2">
      <c r="A20" s="4">
        <v>43868</v>
      </c>
      <c r="B20" s="8">
        <v>3</v>
      </c>
      <c r="C20" s="8">
        <v>1</v>
      </c>
      <c r="D20" s="8">
        <v>17</v>
      </c>
      <c r="E20" s="8"/>
      <c r="F20" s="8"/>
      <c r="G20" s="9">
        <f t="shared" si="1"/>
        <v>21</v>
      </c>
    </row>
    <row r="21" spans="1:7" x14ac:dyDescent="0.2">
      <c r="A21" s="4">
        <v>43869</v>
      </c>
      <c r="B21" s="8">
        <v>77</v>
      </c>
      <c r="C21" s="8">
        <v>1</v>
      </c>
      <c r="D21" s="8">
        <v>15</v>
      </c>
      <c r="E21" s="8"/>
      <c r="F21" s="8"/>
      <c r="G21" s="9">
        <f t="shared" si="1"/>
        <v>93</v>
      </c>
    </row>
    <row r="22" spans="1:7" x14ac:dyDescent="0.2">
      <c r="A22" s="4">
        <v>43870</v>
      </c>
      <c r="B22" s="8">
        <v>47</v>
      </c>
      <c r="C22" s="8">
        <v>21</v>
      </c>
      <c r="D22" s="8">
        <v>8</v>
      </c>
      <c r="E22" s="8"/>
      <c r="F22" s="8">
        <v>1</v>
      </c>
      <c r="G22" s="9">
        <f t="shared" si="1"/>
        <v>77</v>
      </c>
    </row>
    <row r="23" spans="1:7" x14ac:dyDescent="0.2">
      <c r="A23" s="4">
        <v>43871</v>
      </c>
      <c r="B23" s="8">
        <v>54</v>
      </c>
      <c r="C23" s="8"/>
      <c r="D23" s="8">
        <v>3</v>
      </c>
      <c r="E23" s="8"/>
      <c r="F23" s="8"/>
      <c r="G23" s="9">
        <f t="shared" si="1"/>
        <v>57</v>
      </c>
    </row>
    <row r="24" spans="1:7" x14ac:dyDescent="0.2">
      <c r="A24" s="4">
        <v>43872</v>
      </c>
      <c r="B24" s="8">
        <v>34</v>
      </c>
      <c r="C24" s="8"/>
      <c r="D24" s="8">
        <v>280</v>
      </c>
      <c r="E24" s="8"/>
      <c r="F24" s="8">
        <v>1</v>
      </c>
      <c r="G24" s="9">
        <f t="shared" si="1"/>
        <v>315</v>
      </c>
    </row>
    <row r="25" spans="1:7" x14ac:dyDescent="0.2">
      <c r="A25" s="4">
        <v>43873</v>
      </c>
      <c r="B25" s="8">
        <v>17</v>
      </c>
      <c r="C25" s="8">
        <v>5</v>
      </c>
      <c r="D25" s="8">
        <v>57</v>
      </c>
      <c r="E25" s="8"/>
      <c r="F25" s="8"/>
      <c r="G25" s="9">
        <f t="shared" si="1"/>
        <v>79</v>
      </c>
    </row>
    <row r="26" spans="1:7" x14ac:dyDescent="0.2">
      <c r="A26" s="4">
        <v>43874</v>
      </c>
      <c r="B26" s="8">
        <v>8</v>
      </c>
      <c r="C26" s="8">
        <v>13</v>
      </c>
      <c r="D26" s="8">
        <v>4</v>
      </c>
      <c r="E26" s="8"/>
      <c r="F26" s="8"/>
      <c r="G26" s="9">
        <f t="shared" si="1"/>
        <v>25</v>
      </c>
    </row>
    <row r="27" spans="1:7" x14ac:dyDescent="0.2">
      <c r="A27" s="4">
        <v>43875</v>
      </c>
      <c r="B27" s="8">
        <v>3</v>
      </c>
      <c r="C27" s="8">
        <v>4</v>
      </c>
      <c r="D27" s="8"/>
      <c r="E27" s="8"/>
      <c r="F27" s="8"/>
      <c r="G27" s="9">
        <f t="shared" si="1"/>
        <v>7</v>
      </c>
    </row>
    <row r="28" spans="1:7" x14ac:dyDescent="0.2">
      <c r="A28" s="4">
        <v>43876</v>
      </c>
      <c r="B28" s="8">
        <v>21</v>
      </c>
      <c r="C28" s="8">
        <v>7</v>
      </c>
      <c r="D28" s="8">
        <v>2</v>
      </c>
      <c r="E28" s="8"/>
      <c r="F28" s="8"/>
      <c r="G28" s="9">
        <f t="shared" si="1"/>
        <v>30</v>
      </c>
    </row>
    <row r="29" spans="1:7" x14ac:dyDescent="0.2">
      <c r="A29" s="4">
        <v>43877</v>
      </c>
      <c r="B29" s="8">
        <v>3</v>
      </c>
      <c r="C29" s="8"/>
      <c r="D29" s="8"/>
      <c r="E29" s="8"/>
      <c r="F29" s="8"/>
      <c r="G29" s="9">
        <f t="shared" si="1"/>
        <v>3</v>
      </c>
    </row>
    <row r="30" spans="1:7" x14ac:dyDescent="0.2">
      <c r="A30" s="4">
        <v>43878</v>
      </c>
      <c r="B30" s="8">
        <v>15</v>
      </c>
      <c r="C30" s="8">
        <v>4</v>
      </c>
      <c r="D30" s="8">
        <v>8</v>
      </c>
      <c r="E30" s="8"/>
      <c r="F30" s="8">
        <v>1</v>
      </c>
      <c r="G30" s="9">
        <f t="shared" si="1"/>
        <v>28</v>
      </c>
    </row>
    <row r="31" spans="1:7" x14ac:dyDescent="0.2">
      <c r="A31" s="4">
        <v>43879</v>
      </c>
      <c r="B31" s="8"/>
      <c r="C31" s="8">
        <v>28</v>
      </c>
      <c r="D31" s="8"/>
      <c r="E31" s="8"/>
      <c r="F31" s="8"/>
      <c r="G31" s="9">
        <f t="shared" si="1"/>
        <v>28</v>
      </c>
    </row>
    <row r="32" spans="1:7" x14ac:dyDescent="0.2">
      <c r="A32" s="4">
        <v>43880</v>
      </c>
      <c r="B32" s="8"/>
      <c r="C32" s="8">
        <v>29</v>
      </c>
      <c r="D32" s="8"/>
      <c r="E32" s="8"/>
      <c r="F32" s="8"/>
      <c r="G32" s="9">
        <f t="shared" si="1"/>
        <v>29</v>
      </c>
    </row>
    <row r="33" spans="1:7" x14ac:dyDescent="0.2">
      <c r="A33" s="4">
        <v>43881</v>
      </c>
      <c r="B33" s="8">
        <v>6</v>
      </c>
      <c r="C33" s="8">
        <v>5</v>
      </c>
      <c r="D33" s="8"/>
      <c r="E33" s="8"/>
      <c r="F33" s="8"/>
      <c r="G33" s="9">
        <f t="shared" si="1"/>
        <v>11</v>
      </c>
    </row>
    <row r="34" spans="1:7" x14ac:dyDescent="0.2">
      <c r="A34" s="4">
        <v>43882</v>
      </c>
      <c r="B34" s="8">
        <v>1</v>
      </c>
      <c r="C34" s="8">
        <v>6</v>
      </c>
      <c r="D34" s="8"/>
      <c r="E34" s="8"/>
      <c r="F34" s="8"/>
      <c r="G34" s="9">
        <f t="shared" si="1"/>
        <v>7</v>
      </c>
    </row>
    <row r="35" spans="1:7" x14ac:dyDescent="0.2">
      <c r="A35" s="4">
        <v>43883</v>
      </c>
      <c r="B35" s="8">
        <v>26</v>
      </c>
      <c r="C35" s="8">
        <v>3</v>
      </c>
      <c r="D35" s="8"/>
      <c r="E35" s="8"/>
      <c r="F35" s="8">
        <v>2</v>
      </c>
      <c r="G35" s="9">
        <f t="shared" si="1"/>
        <v>31</v>
      </c>
    </row>
    <row r="36" spans="1:7" x14ac:dyDescent="0.2">
      <c r="A36" s="4">
        <v>43884</v>
      </c>
      <c r="B36" s="8">
        <v>8</v>
      </c>
      <c r="C36" s="8">
        <v>5</v>
      </c>
      <c r="D36" s="8"/>
      <c r="E36" s="8"/>
      <c r="F36" s="8"/>
      <c r="G36" s="9">
        <f t="shared" si="1"/>
        <v>13</v>
      </c>
    </row>
    <row r="37" spans="1:7" x14ac:dyDescent="0.2">
      <c r="A37" s="4">
        <v>43885</v>
      </c>
      <c r="B37" s="8"/>
      <c r="C37" s="8">
        <v>1</v>
      </c>
      <c r="D37" s="8"/>
      <c r="E37" s="8"/>
      <c r="F37" s="8"/>
      <c r="G37" s="9">
        <f t="shared" si="1"/>
        <v>1</v>
      </c>
    </row>
    <row r="38" spans="1:7" x14ac:dyDescent="0.2">
      <c r="A38" s="4">
        <v>43886</v>
      </c>
      <c r="B38" s="8">
        <v>8</v>
      </c>
      <c r="C38" s="8">
        <v>4</v>
      </c>
      <c r="D38" s="8"/>
      <c r="E38" s="8"/>
      <c r="F38" s="8"/>
      <c r="G38" s="9">
        <f t="shared" si="1"/>
        <v>12</v>
      </c>
    </row>
    <row r="39" spans="1:7" x14ac:dyDescent="0.2">
      <c r="A39" s="4">
        <v>43887</v>
      </c>
      <c r="B39" s="8"/>
      <c r="C39" s="8"/>
      <c r="D39" s="9"/>
      <c r="E39" s="9"/>
      <c r="F39" s="9"/>
      <c r="G39" s="9"/>
    </row>
    <row r="40" spans="1:7" x14ac:dyDescent="0.2">
      <c r="A40" s="4">
        <v>43888</v>
      </c>
      <c r="B40" s="8">
        <v>1</v>
      </c>
      <c r="C40" s="8"/>
      <c r="D40" s="9"/>
      <c r="E40" s="9">
        <v>1</v>
      </c>
      <c r="F40" s="9"/>
      <c r="G40" s="9">
        <f>SUM(B40:F40)</f>
        <v>2</v>
      </c>
    </row>
    <row r="41" spans="1:7" x14ac:dyDescent="0.2">
      <c r="A41" s="4">
        <v>43889</v>
      </c>
      <c r="B41" s="8"/>
      <c r="C41" s="8">
        <v>2</v>
      </c>
      <c r="D41" s="8"/>
      <c r="E41" s="9"/>
      <c r="F41" s="9"/>
      <c r="G41" s="9">
        <f>SUM(B41:F41)</f>
        <v>2</v>
      </c>
    </row>
    <row r="42" spans="1:7" x14ac:dyDescent="0.2">
      <c r="A42" s="4">
        <v>43890</v>
      </c>
      <c r="B42" s="8">
        <v>1</v>
      </c>
      <c r="C42" s="8"/>
      <c r="D42" s="8"/>
      <c r="E42" s="9"/>
      <c r="F42" s="9"/>
      <c r="G42" s="9">
        <f>SUM(B42:F42)</f>
        <v>1</v>
      </c>
    </row>
    <row r="43" spans="1:7" x14ac:dyDescent="0.2">
      <c r="A43" s="4">
        <v>43891</v>
      </c>
      <c r="B43" s="10">
        <v>1</v>
      </c>
      <c r="C43" s="11"/>
      <c r="D43" s="10"/>
      <c r="E43" s="10"/>
      <c r="F43" s="10"/>
      <c r="G43" s="10">
        <f>SUM(B43:F43)</f>
        <v>1</v>
      </c>
    </row>
    <row r="44" spans="1:7" x14ac:dyDescent="0.2">
      <c r="A44" s="4">
        <v>43892</v>
      </c>
      <c r="B44" s="10"/>
      <c r="C44" s="11">
        <v>1</v>
      </c>
      <c r="D44" s="10"/>
      <c r="E44" s="10"/>
      <c r="F44" s="10"/>
      <c r="G44" s="10">
        <f>SUM(B44:F44)</f>
        <v>1</v>
      </c>
    </row>
    <row r="45" spans="1:7" x14ac:dyDescent="0.2">
      <c r="A45" s="4">
        <v>43893</v>
      </c>
      <c r="B45" s="10"/>
      <c r="C45" s="11"/>
      <c r="D45" s="10"/>
      <c r="E45" s="10"/>
      <c r="F45" s="10"/>
      <c r="G45" s="10"/>
    </row>
    <row r="46" spans="1:7" x14ac:dyDescent="0.2">
      <c r="A46" s="4">
        <v>43894</v>
      </c>
      <c r="B46" s="10">
        <v>7</v>
      </c>
      <c r="C46" s="11"/>
      <c r="D46" s="10"/>
      <c r="E46" s="10"/>
      <c r="F46" s="10"/>
      <c r="G46" s="10">
        <f t="shared" ref="G46:G51" si="2">SUM(B46:F46)</f>
        <v>7</v>
      </c>
    </row>
    <row r="47" spans="1:7" x14ac:dyDescent="0.2">
      <c r="A47" s="4">
        <v>43895</v>
      </c>
      <c r="B47" s="10">
        <v>93</v>
      </c>
      <c r="C47" s="11"/>
      <c r="D47" s="10"/>
      <c r="E47" s="10"/>
      <c r="F47" s="10"/>
      <c r="G47" s="10">
        <f t="shared" si="2"/>
        <v>93</v>
      </c>
    </row>
    <row r="48" spans="1:7" x14ac:dyDescent="0.2">
      <c r="A48" s="4">
        <v>43896</v>
      </c>
      <c r="B48" s="10">
        <v>29</v>
      </c>
      <c r="C48" s="11"/>
      <c r="D48" s="10"/>
      <c r="E48" s="10"/>
      <c r="F48" s="10">
        <v>6</v>
      </c>
      <c r="G48" s="10">
        <f t="shared" si="2"/>
        <v>35</v>
      </c>
    </row>
    <row r="49" spans="1:7" x14ac:dyDescent="0.2">
      <c r="A49" s="4">
        <v>43897</v>
      </c>
      <c r="B49" s="10">
        <v>44</v>
      </c>
      <c r="C49" s="11"/>
      <c r="D49" s="10"/>
      <c r="E49" s="10"/>
      <c r="F49" s="10"/>
      <c r="G49" s="10">
        <f t="shared" si="2"/>
        <v>44</v>
      </c>
    </row>
    <row r="50" spans="1:7" x14ac:dyDescent="0.2">
      <c r="A50" s="4">
        <v>43898</v>
      </c>
      <c r="B50" s="10">
        <v>1</v>
      </c>
      <c r="C50" s="11"/>
      <c r="D50" s="10"/>
      <c r="E50" s="10"/>
      <c r="F50" s="10"/>
      <c r="G50" s="10">
        <f t="shared" si="2"/>
        <v>1</v>
      </c>
    </row>
    <row r="51" spans="1:7" x14ac:dyDescent="0.2">
      <c r="A51" s="4">
        <v>43899</v>
      </c>
      <c r="B51" s="10">
        <v>34</v>
      </c>
      <c r="C51" s="11"/>
      <c r="D51" s="10"/>
      <c r="E51" s="10"/>
      <c r="F51" s="10"/>
      <c r="G51" s="10">
        <f t="shared" si="2"/>
        <v>34</v>
      </c>
    </row>
    <row r="52" spans="1:7" x14ac:dyDescent="0.2">
      <c r="A52" s="4">
        <v>43900</v>
      </c>
      <c r="B52" s="10"/>
      <c r="C52" s="11"/>
      <c r="D52" s="10"/>
      <c r="E52" s="10"/>
      <c r="F52" s="10"/>
      <c r="G52" s="10"/>
    </row>
    <row r="53" spans="1:7" x14ac:dyDescent="0.2">
      <c r="A53" s="4">
        <v>43901</v>
      </c>
      <c r="B53" s="10">
        <v>35</v>
      </c>
      <c r="C53" s="11">
        <v>1</v>
      </c>
      <c r="D53" s="10"/>
      <c r="E53" s="10"/>
      <c r="F53" s="10"/>
      <c r="G53" s="10">
        <f>SUM(B53:F53)</f>
        <v>36</v>
      </c>
    </row>
    <row r="54" spans="1:7" x14ac:dyDescent="0.2">
      <c r="A54" s="4">
        <v>43902</v>
      </c>
      <c r="B54" s="10">
        <v>21</v>
      </c>
      <c r="C54" s="11">
        <v>23</v>
      </c>
      <c r="D54" s="10"/>
      <c r="E54" s="10"/>
      <c r="F54" s="10"/>
      <c r="G54" s="10">
        <f>SUM(B54:F54)</f>
        <v>44</v>
      </c>
    </row>
    <row r="55" spans="1:7" x14ac:dyDescent="0.2">
      <c r="A55" s="4">
        <v>43903</v>
      </c>
      <c r="B55" s="10">
        <v>26</v>
      </c>
      <c r="C55" s="11"/>
      <c r="D55" s="10">
        <v>13</v>
      </c>
      <c r="E55" s="10"/>
      <c r="F55" s="10"/>
      <c r="G55" s="10">
        <f>SUM(B55:F55)</f>
        <v>39</v>
      </c>
    </row>
    <row r="56" spans="1:7" x14ac:dyDescent="0.2">
      <c r="A56" s="4">
        <v>43904</v>
      </c>
      <c r="B56" s="10"/>
      <c r="C56" s="11">
        <v>1</v>
      </c>
      <c r="D56" s="10">
        <v>1</v>
      </c>
      <c r="E56" s="10"/>
      <c r="F56" s="10"/>
      <c r="G56" s="10">
        <f>SUM(B56:F56)</f>
        <v>2</v>
      </c>
    </row>
    <row r="57" spans="1:7" x14ac:dyDescent="0.2">
      <c r="A57" s="4">
        <v>43905</v>
      </c>
      <c r="B57" s="10">
        <v>10</v>
      </c>
      <c r="C57" s="11"/>
      <c r="D57" s="10"/>
      <c r="E57" s="10"/>
      <c r="F57" s="10"/>
      <c r="G57" s="10">
        <f>SUM(B57:F57)</f>
        <v>10</v>
      </c>
    </row>
    <row r="58" spans="1:7" x14ac:dyDescent="0.2">
      <c r="A58" s="4">
        <v>43906</v>
      </c>
      <c r="B58" s="10"/>
      <c r="C58" s="11"/>
      <c r="D58" s="10"/>
      <c r="E58" s="10"/>
      <c r="F58" s="10"/>
      <c r="G58" s="10"/>
    </row>
    <row r="59" spans="1:7" x14ac:dyDescent="0.2">
      <c r="A59" s="4">
        <v>43907</v>
      </c>
      <c r="B59" s="10">
        <v>145</v>
      </c>
      <c r="C59" s="11">
        <v>2</v>
      </c>
      <c r="D59" s="10"/>
      <c r="E59" s="10"/>
      <c r="F59" s="10"/>
      <c r="G59" s="10">
        <f t="shared" ref="G59:G72" si="3">SUM(B59:F59)</f>
        <v>147</v>
      </c>
    </row>
    <row r="60" spans="1:7" x14ac:dyDescent="0.2">
      <c r="A60" s="4">
        <v>43908</v>
      </c>
      <c r="B60" s="10">
        <v>4</v>
      </c>
      <c r="C60" s="11">
        <v>1</v>
      </c>
      <c r="D60" s="10">
        <v>5</v>
      </c>
      <c r="E60" s="10"/>
      <c r="F60" s="10"/>
      <c r="G60" s="10">
        <f t="shared" si="3"/>
        <v>10</v>
      </c>
    </row>
    <row r="61" spans="1:7" x14ac:dyDescent="0.2">
      <c r="A61" s="4">
        <v>43909</v>
      </c>
      <c r="B61" s="10">
        <v>5</v>
      </c>
      <c r="C61" s="11">
        <v>53</v>
      </c>
      <c r="D61" s="10"/>
      <c r="E61" s="10"/>
      <c r="F61" s="10"/>
      <c r="G61" s="10">
        <f t="shared" si="3"/>
        <v>58</v>
      </c>
    </row>
    <row r="62" spans="1:7" x14ac:dyDescent="0.2">
      <c r="A62" s="4">
        <v>43910</v>
      </c>
      <c r="B62" s="10">
        <v>23</v>
      </c>
      <c r="C62" s="11">
        <v>16</v>
      </c>
      <c r="D62" s="10"/>
      <c r="E62" s="10"/>
      <c r="F62" s="10"/>
      <c r="G62" s="10">
        <f t="shared" si="3"/>
        <v>39</v>
      </c>
    </row>
    <row r="63" spans="1:7" x14ac:dyDescent="0.2">
      <c r="A63" s="4">
        <v>43911</v>
      </c>
      <c r="B63" s="10">
        <v>9</v>
      </c>
      <c r="C63" s="11">
        <v>4</v>
      </c>
      <c r="D63" s="10"/>
      <c r="E63" s="10"/>
      <c r="F63" s="10"/>
      <c r="G63" s="10">
        <f t="shared" si="3"/>
        <v>13</v>
      </c>
    </row>
    <row r="64" spans="1:7" x14ac:dyDescent="0.2">
      <c r="A64" s="4">
        <v>43912</v>
      </c>
      <c r="B64" s="10">
        <v>8</v>
      </c>
      <c r="C64" s="11">
        <v>14</v>
      </c>
      <c r="D64" s="10"/>
      <c r="E64" s="10"/>
      <c r="F64" s="10"/>
      <c r="G64" s="10">
        <f t="shared" si="3"/>
        <v>22</v>
      </c>
    </row>
    <row r="65" spans="1:7" x14ac:dyDescent="0.2">
      <c r="A65" s="4">
        <v>43913</v>
      </c>
      <c r="B65" s="10">
        <v>30</v>
      </c>
      <c r="C65" s="11"/>
      <c r="D65" s="10"/>
      <c r="E65" s="10"/>
      <c r="F65" s="10">
        <v>1</v>
      </c>
      <c r="G65" s="10">
        <f t="shared" si="3"/>
        <v>31</v>
      </c>
    </row>
    <row r="66" spans="1:7" x14ac:dyDescent="0.2">
      <c r="A66" s="4">
        <v>43914</v>
      </c>
      <c r="B66" s="10">
        <v>15</v>
      </c>
      <c r="C66" s="11">
        <v>41</v>
      </c>
      <c r="D66" s="10"/>
      <c r="E66" s="10"/>
      <c r="F66" s="10"/>
      <c r="G66" s="10">
        <f t="shared" si="3"/>
        <v>56</v>
      </c>
    </row>
    <row r="67" spans="1:7" x14ac:dyDescent="0.2">
      <c r="A67" s="4">
        <v>43915</v>
      </c>
      <c r="B67" s="10">
        <v>1</v>
      </c>
      <c r="C67" s="11">
        <v>33</v>
      </c>
      <c r="D67" s="10"/>
      <c r="E67" s="10">
        <v>5</v>
      </c>
      <c r="F67" s="10">
        <v>2</v>
      </c>
      <c r="G67" s="10">
        <f t="shared" si="3"/>
        <v>41</v>
      </c>
    </row>
    <row r="68" spans="1:7" x14ac:dyDescent="0.2">
      <c r="A68" s="4">
        <v>43916</v>
      </c>
      <c r="B68" s="10">
        <v>2</v>
      </c>
      <c r="C68" s="11">
        <v>2</v>
      </c>
      <c r="D68" s="10"/>
      <c r="E68" s="10">
        <v>3</v>
      </c>
      <c r="F68" s="10">
        <v>7</v>
      </c>
      <c r="G68" s="10">
        <f t="shared" si="3"/>
        <v>14</v>
      </c>
    </row>
    <row r="69" spans="1:7" x14ac:dyDescent="0.2">
      <c r="A69" s="4">
        <v>43917</v>
      </c>
      <c r="B69" s="10">
        <v>52</v>
      </c>
      <c r="C69" s="11">
        <v>1</v>
      </c>
      <c r="D69" s="10"/>
      <c r="E69" s="10">
        <v>6</v>
      </c>
      <c r="F69" s="10"/>
      <c r="G69" s="10">
        <f t="shared" si="3"/>
        <v>59</v>
      </c>
    </row>
    <row r="70" spans="1:7" x14ac:dyDescent="0.2">
      <c r="A70" s="4">
        <v>43918</v>
      </c>
      <c r="B70" s="10">
        <v>21</v>
      </c>
      <c r="C70" s="11">
        <v>1</v>
      </c>
      <c r="D70" s="10">
        <v>2</v>
      </c>
      <c r="E70" s="10">
        <v>19</v>
      </c>
      <c r="F70" s="10">
        <v>3</v>
      </c>
      <c r="G70" s="10">
        <f t="shared" si="3"/>
        <v>46</v>
      </c>
    </row>
    <row r="71" spans="1:7" x14ac:dyDescent="0.2">
      <c r="A71" s="4">
        <v>43919</v>
      </c>
      <c r="B71" s="10">
        <v>17</v>
      </c>
      <c r="C71" s="11">
        <v>7</v>
      </c>
      <c r="D71" s="10"/>
      <c r="E71" s="10">
        <v>8</v>
      </c>
      <c r="F71" s="10"/>
      <c r="G71" s="10">
        <f t="shared" si="3"/>
        <v>32</v>
      </c>
    </row>
    <row r="72" spans="1:7" x14ac:dyDescent="0.2">
      <c r="A72" s="4">
        <v>43920</v>
      </c>
      <c r="B72" s="10"/>
      <c r="C72" s="11">
        <v>11</v>
      </c>
      <c r="D72" s="10">
        <v>22</v>
      </c>
      <c r="E72" s="10">
        <v>1</v>
      </c>
      <c r="F72" s="10">
        <v>1</v>
      </c>
      <c r="G72" s="10">
        <f t="shared" si="3"/>
        <v>35</v>
      </c>
    </row>
    <row r="73" spans="1:7" x14ac:dyDescent="0.3">
      <c r="A73" s="4">
        <v>43921</v>
      </c>
      <c r="B73" s="10">
        <v>37</v>
      </c>
      <c r="C73" s="10">
        <v>10</v>
      </c>
      <c r="D73" s="10">
        <v>1</v>
      </c>
      <c r="E73" s="10"/>
      <c r="F73" s="10">
        <v>1</v>
      </c>
      <c r="G73" s="10">
        <f>SUM(B73:F73)</f>
        <v>49</v>
      </c>
    </row>
    <row r="74" spans="1:7" x14ac:dyDescent="0.3">
      <c r="A74" s="12" t="s">
        <v>7</v>
      </c>
      <c r="B74" s="12">
        <f t="shared" ref="B74:G74" si="4">SUM(B3:B73)</f>
        <v>1226</v>
      </c>
      <c r="C74" s="12">
        <f t="shared" si="4"/>
        <v>406</v>
      </c>
      <c r="D74" s="12">
        <f t="shared" si="4"/>
        <v>1004</v>
      </c>
      <c r="E74" s="12">
        <f t="shared" si="4"/>
        <v>91</v>
      </c>
      <c r="F74" s="12">
        <f t="shared" si="4"/>
        <v>58</v>
      </c>
      <c r="G74" s="12">
        <f t="shared" si="4"/>
        <v>2785</v>
      </c>
    </row>
  </sheetData>
  <mergeCells count="1">
    <mergeCell ref="A1:G1"/>
  </mergeCells>
  <phoneticPr fontId="2" type="noConversion"/>
  <pageMargins left="0.7" right="0.7" top="0.75" bottom="0.75" header="0.3" footer="0.3"/>
  <ignoredErrors>
    <ignoredError sqref="G3:G15 G17:G73" formulaRange="1"/>
    <ignoredError sqref="G16" formula="1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99280</dc:creator>
  <cp:lastModifiedBy>99280</cp:lastModifiedBy>
  <dcterms:created xsi:type="dcterms:W3CDTF">2020-05-11T05:09:07Z</dcterms:created>
  <dcterms:modified xsi:type="dcterms:W3CDTF">2020-05-11T07:27:50Z</dcterms:modified>
</cp:coreProperties>
</file>