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kegawashintaro/Dropbox/論文/スタッフ論文/松本Dr/助川発表/Table/"/>
    </mc:Choice>
  </mc:AlternateContent>
  <xr:revisionPtr revIDLastSave="0" documentId="13_ncr:1_{F0EF1B8A-6C1B-6E4A-A74C-0463DA7F71C8}" xr6:coauthVersionLast="36" xr6:coauthVersionMax="36" xr10:uidLastSave="{00000000-0000-0000-0000-000000000000}"/>
  <bookViews>
    <workbookView xWindow="3080" yWindow="1860" windowWidth="10900" windowHeight="16940" xr2:uid="{E7621022-E7D6-B842-9BA6-6320D5242D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  <c r="D6" i="1"/>
  <c r="C6" i="1"/>
  <c r="B6" i="1"/>
</calcChain>
</file>

<file path=xl/sharedStrings.xml><?xml version="1.0" encoding="utf-8"?>
<sst xmlns="http://schemas.openxmlformats.org/spreadsheetml/2006/main" count="16" uniqueCount="14">
  <si>
    <t>Positive</t>
  </si>
  <si>
    <t>Negative</t>
  </si>
  <si>
    <t>Better than HSIL</t>
  </si>
  <si>
    <t>LBC method</t>
    <phoneticPr fontId="3"/>
  </si>
  <si>
    <t>Conventional method</t>
    <phoneticPr fontId="3"/>
  </si>
  <si>
    <t>Total</t>
    <phoneticPr fontId="3"/>
  </si>
  <si>
    <t>Sensitivity</t>
    <phoneticPr fontId="1"/>
  </si>
  <si>
    <t>Specificity</t>
    <phoneticPr fontId="3"/>
  </si>
  <si>
    <t>Accuracy</t>
    <phoneticPr fontId="3"/>
  </si>
  <si>
    <t>False positive</t>
    <phoneticPr fontId="1"/>
  </si>
  <si>
    <t>False negative</t>
    <phoneticPr fontId="1"/>
  </si>
  <si>
    <t>SCC and HSIL</t>
    <phoneticPr fontId="3"/>
  </si>
  <si>
    <t>Histopathological diagnosis</t>
    <phoneticPr fontId="3"/>
  </si>
  <si>
    <t>Cytological dyagnosis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</si>
</sst>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6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6" fontId="4" fillId="0" borderId="11" xfId="1" applyNumberFormat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center" vertical="center" wrapText="1"/>
    </xf>
    <xf numFmtId="176" fontId="2" fillId="0" borderId="0" xfId="1" applyNumberFormat="1" applyFont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176" fontId="4" fillId="0" borderId="10" xfId="1" applyNumberFormat="1" applyFont="1" applyBorder="1" applyAlignment="1">
      <alignment horizontal="center" vertical="center"/>
    </xf>
    <xf numFmtId="176" fontId="4" fillId="0" borderId="0" xfId="1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4" fillId="0" borderId="9" xfId="1" applyNumberFormat="1" applyFont="1" applyBorder="1" applyAlignment="1">
      <alignment horizontal="center" vertical="center"/>
    </xf>
    <xf numFmtId="176" fontId="4" fillId="0" borderId="2" xfId="1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9B286-030C-BF44-AEF6-788101AFB322}">
  <dimension ref="A1:E12"/>
  <sheetViews>
    <sheetView showGridLines="0" tabSelected="1" workbookViewId="0">
      <selection sqref="A1:E11"/>
    </sheetView>
  </sheetViews>
  <sheetFormatPr baseColWidth="10" defaultRowHeight="16"/>
  <cols>
    <col min="1" max="1" width="13.28515625" style="1" customWidth="1"/>
    <col min="2" max="16384" width="10.7109375" style="1"/>
  </cols>
  <sheetData>
    <row r="1" spans="1:5">
      <c r="A1" s="7"/>
      <c r="B1" s="21" t="s">
        <v>3</v>
      </c>
      <c r="C1" s="21"/>
      <c r="D1" s="21" t="s">
        <v>4</v>
      </c>
      <c r="E1" s="21"/>
    </row>
    <row r="2" spans="1:5">
      <c r="A2" s="3"/>
      <c r="B2" s="24" t="s">
        <v>12</v>
      </c>
      <c r="C2" s="25"/>
      <c r="D2" s="25"/>
      <c r="E2" s="25"/>
    </row>
    <row r="3" spans="1:5" ht="34">
      <c r="A3" s="13" t="s">
        <v>13</v>
      </c>
      <c r="B3" s="5" t="s">
        <v>0</v>
      </c>
      <c r="C3" s="6" t="s">
        <v>1</v>
      </c>
      <c r="D3" s="6" t="s">
        <v>0</v>
      </c>
      <c r="E3" s="6" t="s">
        <v>1</v>
      </c>
    </row>
    <row r="4" spans="1:5">
      <c r="A4" s="4" t="s">
        <v>11</v>
      </c>
      <c r="B4" s="1">
        <v>54</v>
      </c>
      <c r="C4" s="1">
        <v>15</v>
      </c>
      <c r="D4" s="1">
        <v>23</v>
      </c>
      <c r="E4" s="1">
        <v>16</v>
      </c>
    </row>
    <row r="5" spans="1:5">
      <c r="A5" s="3" t="s">
        <v>2</v>
      </c>
      <c r="B5" s="2">
        <v>12</v>
      </c>
      <c r="C5" s="2">
        <v>88</v>
      </c>
      <c r="D5" s="2">
        <v>6</v>
      </c>
      <c r="E5" s="2">
        <v>37</v>
      </c>
    </row>
    <row r="6" spans="1:5">
      <c r="A6" s="11" t="s">
        <v>5</v>
      </c>
      <c r="B6" s="6">
        <f>SUM(B4:B5)</f>
        <v>66</v>
      </c>
      <c r="C6" s="12">
        <f t="shared" ref="C6:E6" si="0">SUM(C4:C5)</f>
        <v>103</v>
      </c>
      <c r="D6" s="12">
        <f t="shared" si="0"/>
        <v>29</v>
      </c>
      <c r="E6" s="12">
        <f t="shared" si="0"/>
        <v>53</v>
      </c>
    </row>
    <row r="7" spans="1:5">
      <c r="A7" s="8" t="s">
        <v>6</v>
      </c>
      <c r="B7" s="22">
        <v>0.81818181818181823</v>
      </c>
      <c r="C7" s="23"/>
      <c r="D7" s="16">
        <v>0.7931034482758621</v>
      </c>
      <c r="E7" s="16"/>
    </row>
    <row r="8" spans="1:5">
      <c r="A8" s="4" t="s">
        <v>7</v>
      </c>
      <c r="B8" s="19">
        <v>0.85436893203883491</v>
      </c>
      <c r="C8" s="20"/>
      <c r="D8" s="17">
        <v>0.69811320754716977</v>
      </c>
      <c r="E8" s="17"/>
    </row>
    <row r="9" spans="1:5">
      <c r="A9" s="4" t="s">
        <v>8</v>
      </c>
      <c r="B9" s="19">
        <v>0.84023668639053251</v>
      </c>
      <c r="C9" s="20"/>
      <c r="D9" s="17">
        <v>0.73170731707317072</v>
      </c>
      <c r="E9" s="17"/>
    </row>
    <row r="10" spans="1:5">
      <c r="A10" s="8" t="s">
        <v>9</v>
      </c>
      <c r="B10" s="19">
        <v>0.14563106796116504</v>
      </c>
      <c r="C10" s="20"/>
      <c r="D10" s="17">
        <v>0.30188679245283018</v>
      </c>
      <c r="E10" s="17"/>
    </row>
    <row r="11" spans="1:5">
      <c r="A11" s="9" t="s">
        <v>10</v>
      </c>
      <c r="B11" s="14">
        <v>0.18181818181818182</v>
      </c>
      <c r="C11" s="15"/>
      <c r="D11" s="18">
        <v>0.20689655172413793</v>
      </c>
      <c r="E11" s="18"/>
    </row>
    <row r="12" spans="1:5">
      <c r="A12" s="10"/>
      <c r="B12" s="10"/>
      <c r="C12" s="10"/>
      <c r="D12" s="10"/>
      <c r="E12" s="10"/>
    </row>
  </sheetData>
  <mergeCells count="13">
    <mergeCell ref="B1:C1"/>
    <mergeCell ref="D1:E1"/>
    <mergeCell ref="B7:C7"/>
    <mergeCell ref="B8:C8"/>
    <mergeCell ref="B9:C9"/>
    <mergeCell ref="B2:E2"/>
    <mergeCell ref="B11:C11"/>
    <mergeCell ref="D7:E7"/>
    <mergeCell ref="D8:E8"/>
    <mergeCell ref="D9:E9"/>
    <mergeCell ref="D10:E10"/>
    <mergeCell ref="D11:E11"/>
    <mergeCell ref="B10:C10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shintaro sukegawa</cp:lastModifiedBy>
  <dcterms:created xsi:type="dcterms:W3CDTF">2020-05-07T09:39:45Z</dcterms:created>
  <dcterms:modified xsi:type="dcterms:W3CDTF">2020-06-08T11:16:08Z</dcterms:modified>
</cp:coreProperties>
</file>