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AngelikaV\istenosana-2017\raksts\Bioinfo_raksts\Final files\Very_final\Review\"/>
    </mc:Choice>
  </mc:AlternateContent>
  <bookViews>
    <workbookView xWindow="0" yWindow="0" windowWidth="28800" windowHeight="13830"/>
  </bookViews>
  <sheets>
    <sheet name="(A)3321MITE_fl_bioP" sheetId="1" r:id="rId1"/>
    <sheet name="(B)3321MITE_pita_fl_intr" sheetId="2" r:id="rId2"/>
    <sheet name="(C)3321MITE_pila_fl_intr" sheetId="3" r:id="rId3"/>
    <sheet name="(D)RYX6_bioPi_fl" sheetId="4" r:id="rId4"/>
    <sheet name="(E)RYX6_molFi_fl" sheetId="5" r:id="rId5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4" i="5" l="1"/>
  <c r="F4" i="5"/>
  <c r="H4" i="4"/>
</calcChain>
</file>

<file path=xl/sharedStrings.xml><?xml version="1.0" encoding="utf-8"?>
<sst xmlns="http://schemas.openxmlformats.org/spreadsheetml/2006/main" count="1945" uniqueCount="947">
  <si>
    <t>type of insetrion</t>
  </si>
  <si>
    <r>
      <rPr>
        <i/>
        <sz val="11"/>
        <color theme="1"/>
        <rFont val="Calibri"/>
        <family val="2"/>
        <charset val="186"/>
        <scheme val="minor"/>
      </rPr>
      <t>MITE3321</t>
    </r>
    <r>
      <rPr>
        <sz val="11"/>
        <color theme="1"/>
        <rFont val="Calibri"/>
        <family val="2"/>
        <scheme val="minor"/>
      </rPr>
      <t>in the flanks</t>
    </r>
  </si>
  <si>
    <t>Common(white)</t>
  </si>
  <si>
    <t>GO</t>
  </si>
  <si>
    <t xml:space="preserve"> Biological process</t>
  </si>
  <si>
    <t xml:space="preserve">hits to uniqe genes </t>
  </si>
  <si>
    <t>name</t>
  </si>
  <si>
    <t>Description</t>
  </si>
  <si>
    <t>GO-ann in category</t>
  </si>
  <si>
    <t>transmembrane transport</t>
  </si>
  <si>
    <t>histone lysine methylation</t>
  </si>
  <si>
    <t>cellular modified amino acid metabolic process</t>
  </si>
  <si>
    <t>oxidation-reduction process</t>
  </si>
  <si>
    <t>regulation of multicellular organismal process</t>
  </si>
  <si>
    <t>glycolytic process through fructose-6-phosphate</t>
  </si>
  <si>
    <t>carbohydrate metabolic process</t>
  </si>
  <si>
    <t>homogalacturonan metabolic process</t>
  </si>
  <si>
    <t>ribosome biogenesis</t>
  </si>
  <si>
    <t>ion transport</t>
  </si>
  <si>
    <t>peptidyl-histidine modification</t>
  </si>
  <si>
    <t>nucleic acid phosphodiester bond hydrolysis</t>
  </si>
  <si>
    <t>oxoacid metabolic process</t>
  </si>
  <si>
    <t>regulation of epidermal cell differentiation</t>
  </si>
  <si>
    <t>purine ribonucleoside diphosphate metabolic process</t>
  </si>
  <si>
    <t>nucleotide metabolic process</t>
  </si>
  <si>
    <t>homogalacturonan biosynthetic process</t>
  </si>
  <si>
    <t>purine nucleoside diphosphate metabolic process</t>
  </si>
  <si>
    <t>cofactor metabolic process</t>
  </si>
  <si>
    <t>transcription by RNA polymerase II</t>
  </si>
  <si>
    <t>carbohydrate derivative transport</t>
  </si>
  <si>
    <t>purine nucleotide metabolic process</t>
  </si>
  <si>
    <t>cytidine deamination</t>
  </si>
  <si>
    <t>ribonucleoside diphosphate metabolic process</t>
  </si>
  <si>
    <t>organic substance transport</t>
  </si>
  <si>
    <t>monopolar cell growth</t>
  </si>
  <si>
    <t>nucleoside diphosphate metabolic process</t>
  </si>
  <si>
    <t>nucleic acid metabolic process</t>
  </si>
  <si>
    <t>cytoskeleton organization</t>
  </si>
  <si>
    <t>pyruvate metabolic process</t>
  </si>
  <si>
    <t>cellular component organization</t>
  </si>
  <si>
    <t>secondary metabolic process</t>
  </si>
  <si>
    <t>deoxyribonucleotide catabolic process</t>
  </si>
  <si>
    <t>protein metabolic process</t>
  </si>
  <si>
    <t>lignin catabolic process</t>
  </si>
  <si>
    <t>purine nucleoside triphosphate metabolic process</t>
  </si>
  <si>
    <t>proteolysis</t>
  </si>
  <si>
    <t>response to inorganic substance</t>
  </si>
  <si>
    <t>nucleoside phosphate biosynthetic process</t>
  </si>
  <si>
    <t>regulation of biosynthetic process</t>
  </si>
  <si>
    <t>cellular cation homeostasis</t>
  </si>
  <si>
    <t>glycolipid transport</t>
  </si>
  <si>
    <t>coenzyme metabolic process</t>
  </si>
  <si>
    <t>regulation of epidermal cell division</t>
  </si>
  <si>
    <t>ATP biosynthetic process</t>
  </si>
  <si>
    <t>protein phosphorylation</t>
  </si>
  <si>
    <t>regulation of cell division</t>
  </si>
  <si>
    <t>lipid localization</t>
  </si>
  <si>
    <t>organic cyclic compound biosynthetic process</t>
  </si>
  <si>
    <t>cellular oxidant detoxification</t>
  </si>
  <si>
    <t>ADP metabolic process</t>
  </si>
  <si>
    <t>cellular lipid metabolic process</t>
  </si>
  <si>
    <t>response to acid chemical</t>
  </si>
  <si>
    <t>nicotinamide nucleotide biosynthetic process</t>
  </si>
  <si>
    <t>nucleobase-containing compound metabolic process</t>
  </si>
  <si>
    <t>brassinosteroid homeostasis</t>
  </si>
  <si>
    <t>metallo-sulfur cluster assembly</t>
  </si>
  <si>
    <t>primary metabolic process</t>
  </si>
  <si>
    <t>lipid homeostasis</t>
  </si>
  <si>
    <t>cellular component assembly</t>
  </si>
  <si>
    <t>macromolecule localization</t>
  </si>
  <si>
    <t>phyllome development</t>
  </si>
  <si>
    <t>organophosphate catabolic process</t>
  </si>
  <si>
    <t>localization</t>
  </si>
  <si>
    <t>phenylpropanoid catabolic process</t>
  </si>
  <si>
    <t>carbohydrate phosphorylation</t>
  </si>
  <si>
    <t>cellular component organization or biogenesis</t>
  </si>
  <si>
    <t>cellular glucan metabolic process</t>
  </si>
  <si>
    <t>lipid transport</t>
  </si>
  <si>
    <t>cellular aromatic compound metabolic process</t>
  </si>
  <si>
    <t>glucan metabolic process</t>
  </si>
  <si>
    <t>glycolytic process</t>
  </si>
  <si>
    <t>organonitrogen compound biosynthetic process</t>
  </si>
  <si>
    <t>fruit development</t>
  </si>
  <si>
    <t>pyruvate biosynthetic process</t>
  </si>
  <si>
    <t>cellular component biogenesis</t>
  </si>
  <si>
    <t>reproduction</t>
  </si>
  <si>
    <t>iron-sulfur cluster assembly</t>
  </si>
  <si>
    <t>carbohydrate derivative catabolic process</t>
  </si>
  <si>
    <t>cellular transition metal ion homeostasis</t>
  </si>
  <si>
    <t>ATP metabolic process</t>
  </si>
  <si>
    <t>metal ion transport</t>
  </si>
  <si>
    <t>cellular metal ion homeostasis</t>
  </si>
  <si>
    <t>organophosphate biosynthetic process</t>
  </si>
  <si>
    <t>cation transport</t>
  </si>
  <si>
    <t>cell wall modification</t>
  </si>
  <si>
    <t>pyridine nucleotide biosynthetic process</t>
  </si>
  <si>
    <t>phosphorus metabolic process</t>
  </si>
  <si>
    <t>negative regulation of molecular function</t>
  </si>
  <si>
    <t>nucleotide biosynthetic process</t>
  </si>
  <si>
    <t>cellular carbohydrate metabolic process</t>
  </si>
  <si>
    <t>glucosamine-containing compound metabolic process</t>
  </si>
  <si>
    <t>nucleoside triphosphate metabolic process</t>
  </si>
  <si>
    <t>regulation of cellular macromolecule biosynthetic process</t>
  </si>
  <si>
    <t>ribonucleoside bisphosphate metabolic process</t>
  </si>
  <si>
    <t>protein adenylylation</t>
  </si>
  <si>
    <t>regulation of macromolecule biosynthetic process</t>
  </si>
  <si>
    <t>defense response</t>
  </si>
  <si>
    <t>DNA replication</t>
  </si>
  <si>
    <t>establishment of localization</t>
  </si>
  <si>
    <t>post-embryonic plant organ morphogenesis</t>
  </si>
  <si>
    <t>vacuolar transport</t>
  </si>
  <si>
    <t>protein modification process</t>
  </si>
  <si>
    <t>inductive cell-cell signaling</t>
  </si>
  <si>
    <t>purine ribonucleoside triphosphate biosynthetic process</t>
  </si>
  <si>
    <t>coenzyme biosynthetic process</t>
  </si>
  <si>
    <t>microtubule cytoskeleton organization</t>
  </si>
  <si>
    <t>purine ribonucleoside triphosphate metabolic process</t>
  </si>
  <si>
    <t>cofactor biosynthetic process</t>
  </si>
  <si>
    <t>microtubule-based process</t>
  </si>
  <si>
    <t>nucleotide catabolic process</t>
  </si>
  <si>
    <t>sulfur compound metabolic process</t>
  </si>
  <si>
    <t>ribonucleoside catabolic process</t>
  </si>
  <si>
    <t>nicotinamide nucleotide metabolic process</t>
  </si>
  <si>
    <t>generation of precursor metabolites and energy</t>
  </si>
  <si>
    <t>response to oxidative stress</t>
  </si>
  <si>
    <t>pyridine nucleotide metabolic process</t>
  </si>
  <si>
    <t>purine-containing compound metabolic process</t>
  </si>
  <si>
    <t>response to stress</t>
  </si>
  <si>
    <t>pyridine-containing compound biosynthetic process</t>
  </si>
  <si>
    <t>cellular macromolecule biosynthetic process</t>
  </si>
  <si>
    <t>nucleoside catabolic process</t>
  </si>
  <si>
    <t>pyridine-containing compound metabolic process</t>
  </si>
  <si>
    <t>mitotic cell cycle</t>
  </si>
  <si>
    <t>chromosome segregation</t>
  </si>
  <si>
    <t>ribonucleotide biosynthetic process</t>
  </si>
  <si>
    <t>cell cycle</t>
  </si>
  <si>
    <t>peptide metabolic process</t>
  </si>
  <si>
    <t>ribose phosphate biosynthetic process</t>
  </si>
  <si>
    <t>cellular nitrogen compound catabolic process</t>
  </si>
  <si>
    <t>brassinosteroid metabolic process</t>
  </si>
  <si>
    <t>carbohydrate catabolic process</t>
  </si>
  <si>
    <t>carboxylic acid biosynthetic process</t>
  </si>
  <si>
    <t>response to drug</t>
  </si>
  <si>
    <t>purine ribonucleotide biosynthetic process</t>
  </si>
  <si>
    <t>carboxylic acid metabolic process</t>
  </si>
  <si>
    <t>drug transmembrane transport</t>
  </si>
  <si>
    <t>cellular modified amino acid biosynthetic process</t>
  </si>
  <si>
    <t>organonitrogen compound metabolic process</t>
  </si>
  <si>
    <t>cellular response to chemical stimulus</t>
  </si>
  <si>
    <t>oxidoreduction coenzyme metabolic process</t>
  </si>
  <si>
    <t>regulation of primary metabolic process</t>
  </si>
  <si>
    <t>phosphorelay signal transduction system</t>
  </si>
  <si>
    <t>ATP generation from ADP</t>
  </si>
  <si>
    <t>regulation of cellular metabolic process</t>
  </si>
  <si>
    <t>protein folding</t>
  </si>
  <si>
    <t>purine nucleotide biosynthetic process</t>
  </si>
  <si>
    <t>fatty acid metabolic process</t>
  </si>
  <si>
    <t>protein transport</t>
  </si>
  <si>
    <t>phytochromobilin metabolic process</t>
  </si>
  <si>
    <t>ribonucleotide metabolic process</t>
  </si>
  <si>
    <t>peptide transport</t>
  </si>
  <si>
    <t>tetrapyrrole metabolic process</t>
  </si>
  <si>
    <t>cellular macromolecule metabolic process</t>
  </si>
  <si>
    <t>cell communication</t>
  </si>
  <si>
    <t>pteridine-containing compound metabolic process</t>
  </si>
  <si>
    <t>regulation of RNA metabolic process</t>
  </si>
  <si>
    <t>pectin biosynthetic process</t>
  </si>
  <si>
    <t>protein nucleotidylation</t>
  </si>
  <si>
    <t>regulation of cellular process</t>
  </si>
  <si>
    <t>DNA packaging</t>
  </si>
  <si>
    <t>DNA metabolic process</t>
  </si>
  <si>
    <t>macromolecule modification</t>
  </si>
  <si>
    <t>response to chemical</t>
  </si>
  <si>
    <t>ribonucleoside triphosphate biosynthetic process</t>
  </si>
  <si>
    <t>fatty acid biosynthetic process</t>
  </si>
  <si>
    <t>chromatin organization</t>
  </si>
  <si>
    <t>ribonucleoside triphosphate metabolic process</t>
  </si>
  <si>
    <t>monocarboxylic acid biosynthetic process</t>
  </si>
  <si>
    <t>reproductive system development</t>
  </si>
  <si>
    <t>folic acid-containing compound biosynthetic process</t>
  </si>
  <si>
    <t>monocarboxylic acid metabolic process</t>
  </si>
  <si>
    <t>trichome branching</t>
  </si>
  <si>
    <t>pteridine-containing compound biosynthetic process</t>
  </si>
  <si>
    <t>organic cyclic compound metabolic process</t>
  </si>
  <si>
    <t>response to abiotic stimulus</t>
  </si>
  <si>
    <t>ribonucleoprotein complex biogenesis</t>
  </si>
  <si>
    <t>heterocycle catabolic process</t>
  </si>
  <si>
    <t>nuclear chromosome segregation</t>
  </si>
  <si>
    <t>purine-containing compound biosynthetic process</t>
  </si>
  <si>
    <t>heterocycle metabolic process</t>
  </si>
  <si>
    <t>response to water</t>
  </si>
  <si>
    <t>purine nucleoside triphosphate biosynthetic process</t>
  </si>
  <si>
    <t>cellular amide metabolic process</t>
  </si>
  <si>
    <t>sister chromatid segregation</t>
  </si>
  <si>
    <t>nucleoside triphosphate biosynthetic process</t>
  </si>
  <si>
    <t>nucleobase-containing compound biosynthetic process</t>
  </si>
  <si>
    <t>transition metal ion homeostasis</t>
  </si>
  <si>
    <t>deoxyribonucleotide metabolic process</t>
  </si>
  <si>
    <t>aromatic compound biosynthetic process</t>
  </si>
  <si>
    <t>metal ion homeostasis</t>
  </si>
  <si>
    <t>carbohydrate derivative biosynthetic process</t>
  </si>
  <si>
    <t>cellular process</t>
  </si>
  <si>
    <t>carbohydrate biosynthetic process</t>
  </si>
  <si>
    <t>nucleobase-containing small molecule biosynthetic process</t>
  </si>
  <si>
    <t>amide biosynthetic process</t>
  </si>
  <si>
    <t>amide transport</t>
  </si>
  <si>
    <t>protein dephosphorylation</t>
  </si>
  <si>
    <t>cellular nitrogen compound biosynthetic process</t>
  </si>
  <si>
    <t>nitrogen compound transport</t>
  </si>
  <si>
    <t>nucleoside diphosphate phosphorylation</t>
  </si>
  <si>
    <t>phosphorylation</t>
  </si>
  <si>
    <t>plant-type cell wall organization or biogenesis</t>
  </si>
  <si>
    <t>nucleotide phosphorylation</t>
  </si>
  <si>
    <t>regulation of nucleobase-containing compound metabolic process</t>
  </si>
  <si>
    <t>response to oxygen-containing compound</t>
  </si>
  <si>
    <t>folic acid-containing compound metabolic process</t>
  </si>
  <si>
    <t>nitrogen compound metabolic process</t>
  </si>
  <si>
    <t>peptidyl-histidine phosphorylation</t>
  </si>
  <si>
    <t>nucleoside phosphate catabolic process</t>
  </si>
  <si>
    <t>aromatic compound catabolic process</t>
  </si>
  <si>
    <t>regulation of epidermis development</t>
  </si>
  <si>
    <t>phytochromobilin biosynthetic process</t>
  </si>
  <si>
    <t>cellular catabolic process</t>
  </si>
  <si>
    <t>multicellular organismal process</t>
  </si>
  <si>
    <t>tetrapyrrole biosynthetic process</t>
  </si>
  <si>
    <t>regulation of cellular biosynthetic process</t>
  </si>
  <si>
    <t>methylation</t>
  </si>
  <si>
    <t>electron transport chain</t>
  </si>
  <si>
    <t>regulation of nitrogen compound metabolic process</t>
  </si>
  <si>
    <t>organelle fission</t>
  </si>
  <si>
    <t>heterocycle biosynthetic process</t>
  </si>
  <si>
    <t>regulation of cellular component organization</t>
  </si>
  <si>
    <t>cellular biosynthetic process</t>
  </si>
  <si>
    <t>RNA biosynthetic process</t>
  </si>
  <si>
    <t>purine ribonucleotide metabolic process</t>
  </si>
  <si>
    <t>RNA metabolic process</t>
  </si>
  <si>
    <t>organic acid metabolic process</t>
  </si>
  <si>
    <t>chemical homeostasis</t>
  </si>
  <si>
    <t>transport</t>
  </si>
  <si>
    <t>pollen-pistil interaction</t>
  </si>
  <si>
    <t>regulation of macromolecule metabolic process</t>
  </si>
  <si>
    <t>floral organ morphogenesis</t>
  </si>
  <si>
    <t>lipid metabolic process</t>
  </si>
  <si>
    <t>cation homeostasis</t>
  </si>
  <si>
    <t>regulation of nucleic acid-templated transcription</t>
  </si>
  <si>
    <t>response to endogenous stimulus</t>
  </si>
  <si>
    <t>regulation of RNA biosynthetic process</t>
  </si>
  <si>
    <t>cell wall polysaccharide biosynthetic process</t>
  </si>
  <si>
    <t>drug metabolic process</t>
  </si>
  <si>
    <t>cell wall polysaccharide metabolic process</t>
  </si>
  <si>
    <t>organic substance catabolic process</t>
  </si>
  <si>
    <t>regulation of epithelial cell differentiation</t>
  </si>
  <si>
    <t>dephosphorylation</t>
  </si>
  <si>
    <t>response to jasmonic acid</t>
  </si>
  <si>
    <t>phosphate-containing compound metabolic process</t>
  </si>
  <si>
    <t>reproductive structure development</t>
  </si>
  <si>
    <t>catabolic process</t>
  </si>
  <si>
    <t>peptide biosynthetic process</t>
  </si>
  <si>
    <t>metabolic process</t>
  </si>
  <si>
    <t>negative regulation of catalytic activity</t>
  </si>
  <si>
    <t>macromolecule biosynthetic process</t>
  </si>
  <si>
    <t>regulation of catalytic activity</t>
  </si>
  <si>
    <t>organic acid biosynthetic process</t>
  </si>
  <si>
    <t>regulation of cell morphogenesis</t>
  </si>
  <si>
    <t>nucleobase-containing compound catabolic process</t>
  </si>
  <si>
    <t>DNA conformation change</t>
  </si>
  <si>
    <t>organic cyclic compound catabolic process</t>
  </si>
  <si>
    <t>lignin metabolic process</t>
  </si>
  <si>
    <t>nucleoside phosphate metabolic process</t>
  </si>
  <si>
    <t>regulation of leaf development</t>
  </si>
  <si>
    <t>carbohydrate derivative metabolic process</t>
  </si>
  <si>
    <t>ribonucleoside metabolic process</t>
  </si>
  <si>
    <t>small molecule biosynthetic process</t>
  </si>
  <si>
    <t>nucleoside metabolic process</t>
  </si>
  <si>
    <t>biosynthetic process</t>
  </si>
  <si>
    <t>regulation of shoot system development</t>
  </si>
  <si>
    <t>organic substance metabolic process</t>
  </si>
  <si>
    <t>chromosome organization</t>
  </si>
  <si>
    <t>macromolecule metabolic process</t>
  </si>
  <si>
    <t>organelle organization</t>
  </si>
  <si>
    <t>cellular protein metabolic process</t>
  </si>
  <si>
    <t>trichome morphogenesis</t>
  </si>
  <si>
    <t>ribose phosphate metabolic process</t>
  </si>
  <si>
    <t>trichome differentiation</t>
  </si>
  <si>
    <t>organophosphate metabolic process</t>
  </si>
  <si>
    <t>amino sugar catabolic process</t>
  </si>
  <si>
    <t>regulation of transcription, DNA-templated</t>
  </si>
  <si>
    <t>amino sugar metabolic process</t>
  </si>
  <si>
    <t>regulation of gene expression</t>
  </si>
  <si>
    <t>glucosamine-containing compound catabolic process</t>
  </si>
  <si>
    <t>nucleobase-containing small molecule metabolic process</t>
  </si>
  <si>
    <t>developmental process involved in reproduction</t>
  </si>
  <si>
    <t>small molecule metabolic process</t>
  </si>
  <si>
    <t>developmental induction</t>
  </si>
  <si>
    <t>biological_process</t>
  </si>
  <si>
    <t>negative regulation of cellular biosynthetic process</t>
  </si>
  <si>
    <t>lipid biosynthetic process</t>
  </si>
  <si>
    <t>cellular carbohydrate biosynthetic process</t>
  </si>
  <si>
    <t>organic substance biosynthetic process</t>
  </si>
  <si>
    <t>cellular polysaccharide metabolic process</t>
  </si>
  <si>
    <t>regulation of metabolic process</t>
  </si>
  <si>
    <t>drug catabolic process</t>
  </si>
  <si>
    <t>cellular nitrogen compound metabolic process</t>
  </si>
  <si>
    <t>regulation of cell development</t>
  </si>
  <si>
    <t>cellular metabolic process</t>
  </si>
  <si>
    <t>regulation of cell differentiation</t>
  </si>
  <si>
    <t>regulation of biological process</t>
  </si>
  <si>
    <t>multicellular organism development</t>
  </si>
  <si>
    <t>biological regulation</t>
  </si>
  <si>
    <t>plant-type cell wall organization</t>
  </si>
  <si>
    <t>cellular protein modification process</t>
  </si>
  <si>
    <t>external encapsulating structure organization</t>
  </si>
  <si>
    <t>cellular macromolecule catabolic process</t>
  </si>
  <si>
    <t>plant epidermis morphogenesis</t>
  </si>
  <si>
    <t>regulation of cell shape</t>
  </si>
  <si>
    <t>isoprenoid biosynthetic process</t>
  </si>
  <si>
    <t>cell recognition</t>
  </si>
  <si>
    <t>cellular amino acid metabolic process</t>
  </si>
  <si>
    <t>plant epidermis development</t>
  </si>
  <si>
    <t>tissue development</t>
  </si>
  <si>
    <t>cell wall organization</t>
  </si>
  <si>
    <t>cellular polysaccharide biosynthetic process</t>
  </si>
  <si>
    <t>plant organ development</t>
  </si>
  <si>
    <t>macromolecule methylation</t>
  </si>
  <si>
    <t>chromosome condensation</t>
  </si>
  <si>
    <t>aminoglycan catabolic process</t>
  </si>
  <si>
    <t>cell differentiation</t>
  </si>
  <si>
    <t>cell cycle process</t>
  </si>
  <si>
    <t>purine nucleoside bisphosphate metabolic process</t>
  </si>
  <si>
    <t>system development</t>
  </si>
  <si>
    <t>isoprenoid metabolic process</t>
  </si>
  <si>
    <t>phenylpropanoid metabolic process</t>
  </si>
  <si>
    <t>covalent chromatin modification</t>
  </si>
  <si>
    <t>negative regulation of nucleic acid-templated transcription</t>
  </si>
  <si>
    <t>negative regulation of RNA biosynthetic process</t>
  </si>
  <si>
    <t>protein methylation</t>
  </si>
  <si>
    <t>negative regulation of macromolecule metabolic process</t>
  </si>
  <si>
    <t>pyrimidine ribonucleoside catabolic process</t>
  </si>
  <si>
    <t>cellular detoxification</t>
  </si>
  <si>
    <t>leaf morphogenesis</t>
  </si>
  <si>
    <t>leaf development</t>
  </si>
  <si>
    <t>cellular homeostasis</t>
  </si>
  <si>
    <t>lipoate metabolic process</t>
  </si>
  <si>
    <t>mitotic nuclear division</t>
  </si>
  <si>
    <t>nuclear division</t>
  </si>
  <si>
    <t>establishment of protein localization</t>
  </si>
  <si>
    <t>protein localization</t>
  </si>
  <si>
    <t>negative regulation of cellular metabolic process</t>
  </si>
  <si>
    <t>glycosyl compound catabolic process</t>
  </si>
  <si>
    <t>glycosyl compound metabolic process</t>
  </si>
  <si>
    <t>pyrimidine nucleoside catabolic process</t>
  </si>
  <si>
    <t>pyrimidine-containing compound catabolic process</t>
  </si>
  <si>
    <t>small GTPase mediated signal transduction</t>
  </si>
  <si>
    <t>intracellular signal transduction</t>
  </si>
  <si>
    <t>developmental growth</t>
  </si>
  <si>
    <t>photosynthesis, light harvesting</t>
  </si>
  <si>
    <t>multi-organism process</t>
  </si>
  <si>
    <t>shoot system morphogenesis</t>
  </si>
  <si>
    <t>shoot system development</t>
  </si>
  <si>
    <t>fruit morphogenesis</t>
  </si>
  <si>
    <t>post-embryonic plant morphogenesis</t>
  </si>
  <si>
    <t>reproductive shoot system development</t>
  </si>
  <si>
    <t>plant organ morphogenesis</t>
  </si>
  <si>
    <t>plant-type cell wall biogenesis</t>
  </si>
  <si>
    <t>cell morphogenesis involved in differentiation</t>
  </si>
  <si>
    <t>cell development</t>
  </si>
  <si>
    <t>signal transduction by protein phosphorylation</t>
  </si>
  <si>
    <t>regulation of trichome morphogenesis</t>
  </si>
  <si>
    <t>regulation of cell morphogenesis involved in differentiation</t>
  </si>
  <si>
    <t>regulation of anatomical structure morphogenesis</t>
  </si>
  <si>
    <t>organonitrogen compound catabolic process</t>
  </si>
  <si>
    <t>unidimensional cell growth</t>
  </si>
  <si>
    <t>regulation of molecular function</t>
  </si>
  <si>
    <t>cell wall pectin biosynthetic process</t>
  </si>
  <si>
    <t>cell wall pectin metabolic process</t>
  </si>
  <si>
    <t>modification-dependent macromolecule catabolic process</t>
  </si>
  <si>
    <t>terpene biosynthetic process</t>
  </si>
  <si>
    <t>terpene metabolic process</t>
  </si>
  <si>
    <t>negative regulation of cellular process</t>
  </si>
  <si>
    <t>negative regulation of biological process</t>
  </si>
  <si>
    <t>peptidyl-lysine methylation</t>
  </si>
  <si>
    <t>peptidyl-lysine modification</t>
  </si>
  <si>
    <t>peptidyl-amino acid modification</t>
  </si>
  <si>
    <t>monoterpene biosynthetic process</t>
  </si>
  <si>
    <t>monoterpene metabolic process</t>
  </si>
  <si>
    <t>recognition of pollen</t>
  </si>
  <si>
    <t>reproductive process</t>
  </si>
  <si>
    <t>phytosteroid metabolic process</t>
  </si>
  <si>
    <t>organic hydroxy compound metabolic process</t>
  </si>
  <si>
    <t>pyrimidine-containing compound metabolic process</t>
  </si>
  <si>
    <t>glutamine family amino acid metabolic process</t>
  </si>
  <si>
    <t>alpha-amino acid metabolic process</t>
  </si>
  <si>
    <t>anatomical structure development</t>
  </si>
  <si>
    <t>pollination</t>
  </si>
  <si>
    <t>multi-multicellular organism process</t>
  </si>
  <si>
    <t>xyloglucan metabolic process</t>
  </si>
  <si>
    <t>hemicellulose metabolic process</t>
  </si>
  <si>
    <t>response to hormone</t>
  </si>
  <si>
    <t>response to organic substance</t>
  </si>
  <si>
    <t>glutamate metabolic process</t>
  </si>
  <si>
    <t>dicarboxylic acid metabolic process</t>
  </si>
  <si>
    <t>mitotic chromosome condensation</t>
  </si>
  <si>
    <t>coenzyme A metabolic process</t>
  </si>
  <si>
    <t>negative regulation of RNA metabolic process</t>
  </si>
  <si>
    <t>negative regulation of nucleobase-containing compound metabolic process</t>
  </si>
  <si>
    <t>cellular component macromolecule biosynthetic process</t>
  </si>
  <si>
    <t>chitin catabolic process</t>
  </si>
  <si>
    <t>chitin metabolic process</t>
  </si>
  <si>
    <t>nucleobase-containing small molecule catabolic process</t>
  </si>
  <si>
    <t>signal transduction</t>
  </si>
  <si>
    <t>cellular response to stimulus</t>
  </si>
  <si>
    <t>cellular response to toxic substance</t>
  </si>
  <si>
    <t>pyrimidine nucleoside metabolic process</t>
  </si>
  <si>
    <t>drug transport</t>
  </si>
  <si>
    <t>cellular developmental process</t>
  </si>
  <si>
    <t>developmental process</t>
  </si>
  <si>
    <t>cell growth</t>
  </si>
  <si>
    <t>growth</t>
  </si>
  <si>
    <t>steroid metabolic process</t>
  </si>
  <si>
    <t>immune system process</t>
  </si>
  <si>
    <t>cellular ion homeostasis</t>
  </si>
  <si>
    <t>cellular chemical homeostasis</t>
  </si>
  <si>
    <t>cell morphogenesis</t>
  </si>
  <si>
    <t>macromolecule catabolic process</t>
  </si>
  <si>
    <t>photosynthesis, light reaction</t>
  </si>
  <si>
    <t>photosynthesis</t>
  </si>
  <si>
    <t>pyrimidine ribonucleoside metabolic process</t>
  </si>
  <si>
    <t>small molecule catabolic process</t>
  </si>
  <si>
    <t>gene expression</t>
  </si>
  <si>
    <t>cellular component morphogenesis</t>
  </si>
  <si>
    <t>hormone metabolic process</t>
  </si>
  <si>
    <t>polysaccharide biosynthetic process</t>
  </si>
  <si>
    <t>transcription, DNA-templated</t>
  </si>
  <si>
    <t>nucleic acid-templated transcription</t>
  </si>
  <si>
    <t>negative regulation of nitrogen compound metabolic process</t>
  </si>
  <si>
    <t>negative regulation of metabolic process</t>
  </si>
  <si>
    <t>negative regulation of macromolecule biosynthetic process</t>
  </si>
  <si>
    <t>negative regulation of biosynthetic process</t>
  </si>
  <si>
    <t>cytidine catabolic process</t>
  </si>
  <si>
    <t>cytidine metabolic process</t>
  </si>
  <si>
    <t>nucleoside bisphosphate metabolic process</t>
  </si>
  <si>
    <t>aminoglycan metabolic process</t>
  </si>
  <si>
    <t>post-embryonic plant organ development</t>
  </si>
  <si>
    <t>post-embryonic development</t>
  </si>
  <si>
    <t>lipoate biosynthetic process</t>
  </si>
  <si>
    <t>sulfur compound biosynthetic process</t>
  </si>
  <si>
    <t>floral organ development</t>
  </si>
  <si>
    <t>flower development</t>
  </si>
  <si>
    <t>inorganic ion homeostasis</t>
  </si>
  <si>
    <t>ion homeostasis</t>
  </si>
  <si>
    <t>polysaccharide metabolic process</t>
  </si>
  <si>
    <t>protein catabolic process</t>
  </si>
  <si>
    <t>proteolysis involved in cellular protein catabolic process</t>
  </si>
  <si>
    <t>cellular protein catabolic process</t>
  </si>
  <si>
    <t>translation</t>
  </si>
  <si>
    <t>cell wall biogenesis</t>
  </si>
  <si>
    <t>cell wall organization or biogenesis</t>
  </si>
  <si>
    <t>developmental growth involved in morphogenesis</t>
  </si>
  <si>
    <t>anatomical structure morphogenesis</t>
  </si>
  <si>
    <t>immune response</t>
  </si>
  <si>
    <t>response to stimulus</t>
  </si>
  <si>
    <t>ubiquitin-dependent protein catabolic process</t>
  </si>
  <si>
    <t>modification-dependent protein catabolic process</t>
  </si>
  <si>
    <t>signaling</t>
  </si>
  <si>
    <t>detoxification</t>
  </si>
  <si>
    <t>response to toxic substance</t>
  </si>
  <si>
    <t>pectin metabolic process</t>
  </si>
  <si>
    <t>galacturonan metabolic process</t>
  </si>
  <si>
    <t>regulation of multicellular organismal development</t>
  </si>
  <si>
    <t>regulation of developmental process</t>
  </si>
  <si>
    <t>homeostatic process</t>
  </si>
  <si>
    <t>cell wall macromolecule catabolic process</t>
  </si>
  <si>
    <t>protein alkylation</t>
  </si>
  <si>
    <t>regulation of hormone levels</t>
  </si>
  <si>
    <t>regulation of biological quality</t>
  </si>
  <si>
    <t>histone methylation</t>
  </si>
  <si>
    <t>histone modification</t>
  </si>
  <si>
    <t>mitotic sister chromatid segregation</t>
  </si>
  <si>
    <t>mitotic cell cycle process</t>
  </si>
  <si>
    <t>cell wall macromolecule biosynthetic process</t>
  </si>
  <si>
    <t>cell wall macromolecule metabolic process</t>
  </si>
  <si>
    <r>
      <rPr>
        <i/>
        <sz val="11"/>
        <color theme="1"/>
        <rFont val="Calibri"/>
        <family val="2"/>
        <charset val="186"/>
        <scheme val="minor"/>
      </rPr>
      <t>MITE3321</t>
    </r>
    <r>
      <rPr>
        <sz val="11"/>
        <color theme="1"/>
        <rFont val="Calibri"/>
        <family val="2"/>
        <scheme val="minor"/>
      </rPr>
      <t>in the introns or flanks</t>
    </r>
  </si>
  <si>
    <t>GO ID</t>
  </si>
  <si>
    <r>
      <rPr>
        <b/>
        <i/>
        <sz val="11"/>
        <rFont val="Calibri"/>
        <family val="2"/>
        <charset val="186"/>
        <scheme val="minor"/>
      </rPr>
      <t>P.taeda</t>
    </r>
    <r>
      <rPr>
        <b/>
        <sz val="11"/>
        <rFont val="Calibri"/>
        <family val="2"/>
        <charset val="186"/>
        <scheme val="minor"/>
      </rPr>
      <t xml:space="preserve"> genes with </t>
    </r>
    <r>
      <rPr>
        <b/>
        <i/>
        <sz val="11"/>
        <rFont val="Calibri"/>
        <family val="2"/>
        <charset val="186"/>
        <scheme val="minor"/>
      </rPr>
      <t>MITE3321</t>
    </r>
    <r>
      <rPr>
        <b/>
        <sz val="11"/>
        <rFont val="Calibri"/>
        <family val="2"/>
        <charset val="186"/>
        <scheme val="minor"/>
      </rPr>
      <t xml:space="preserve"> in the introns (red)</t>
    </r>
  </si>
  <si>
    <r>
      <rPr>
        <b/>
        <i/>
        <sz val="11"/>
        <rFont val="Calibri"/>
        <family val="2"/>
        <charset val="186"/>
        <scheme val="minor"/>
      </rPr>
      <t>P.taeda</t>
    </r>
    <r>
      <rPr>
        <b/>
        <sz val="11"/>
        <rFont val="Calibri"/>
        <family val="2"/>
        <charset val="186"/>
        <scheme val="minor"/>
      </rPr>
      <t xml:space="preserve"> genes with </t>
    </r>
    <r>
      <rPr>
        <b/>
        <i/>
        <sz val="11"/>
        <rFont val="Calibri"/>
        <family val="2"/>
        <charset val="186"/>
        <scheme val="minor"/>
      </rPr>
      <t>MITE3321</t>
    </r>
    <r>
      <rPr>
        <b/>
        <sz val="11"/>
        <rFont val="Calibri"/>
        <family val="2"/>
        <charset val="186"/>
        <scheme val="minor"/>
      </rPr>
      <t xml:space="preserve"> in 0-1kb flanks (green)</t>
    </r>
  </si>
  <si>
    <t>Biological process</t>
  </si>
  <si>
    <t>P.taeda</t>
  </si>
  <si>
    <t>proton transmembrane transport</t>
  </si>
  <si>
    <t>embryo development</t>
  </si>
  <si>
    <t>ATP hydrolysis coupled cation transmembrane transport</t>
  </si>
  <si>
    <t>RNA phosphodiester bond hydrolysis, endonucleolytic</t>
  </si>
  <si>
    <t>D-ribose metabolic process</t>
  </si>
  <si>
    <t>response to bacterium</t>
  </si>
  <si>
    <t>divalent inorganic cation transport</t>
  </si>
  <si>
    <t>RNA secondary structure unwinding</t>
  </si>
  <si>
    <t>response to nutrient levels</t>
  </si>
  <si>
    <t>proline metabolic process</t>
  </si>
  <si>
    <t>protein processing</t>
  </si>
  <si>
    <t>ribosomal large subunit biogenesis</t>
  </si>
  <si>
    <t>monovalent inorganic cation transport</t>
  </si>
  <si>
    <t>cellular response to oxygen-containing compound</t>
  </si>
  <si>
    <t>stomatal movement</t>
  </si>
  <si>
    <t>regulation of sequestering of zinc ion</t>
  </si>
  <si>
    <t>regulation of localization</t>
  </si>
  <si>
    <t>ribosomal large subunit assembly</t>
  </si>
  <si>
    <t>glutamine family amino acid biosynthetic process</t>
  </si>
  <si>
    <t>pentose metabolic process</t>
  </si>
  <si>
    <t>rRNA metabolic process</t>
  </si>
  <si>
    <t>import across plasma membrane</t>
  </si>
  <si>
    <t>import into cell</t>
  </si>
  <si>
    <t>ATP hydrolysis coupled ion transmembrane transport</t>
  </si>
  <si>
    <t>positive regulation of biological process</t>
  </si>
  <si>
    <t>regulation of innate immune response</t>
  </si>
  <si>
    <t>response to nutrient</t>
  </si>
  <si>
    <t>cytoplasmic translation</t>
  </si>
  <si>
    <t>pigment metabolic process</t>
  </si>
  <si>
    <t>induced systemic resistance</t>
  </si>
  <si>
    <t>defense response to bacterium</t>
  </si>
  <si>
    <t>RNA phosphodiester bond hydrolysis</t>
  </si>
  <si>
    <t>divalent metal ion transport</t>
  </si>
  <si>
    <t>beta-glucan biosynthetic process</t>
  </si>
  <si>
    <t>zinc ion transmembrane transport</t>
  </si>
  <si>
    <t>jasmonic acid mediated signaling pathway</t>
  </si>
  <si>
    <t>embryo development ending in seed dormancy</t>
  </si>
  <si>
    <t>regulation of immune system process</t>
  </si>
  <si>
    <t>response to biotic stimulus</t>
  </si>
  <si>
    <t>innate immune response</t>
  </si>
  <si>
    <t>cellular response to endogenous stimulus</t>
  </si>
  <si>
    <t>potassium ion transport</t>
  </si>
  <si>
    <t>activation of immune response</t>
  </si>
  <si>
    <t>response to heat</t>
  </si>
  <si>
    <t>response to temperature stimulus</t>
  </si>
  <si>
    <t>tRNA aminoacylation</t>
  </si>
  <si>
    <t>developmental maturation</t>
  </si>
  <si>
    <t>amino acid activation</t>
  </si>
  <si>
    <t>ncRNA processing</t>
  </si>
  <si>
    <t>regulation of response to stress</t>
  </si>
  <si>
    <t>alpha-amino acid biosynthetic process</t>
  </si>
  <si>
    <t>response to extracellular stimulus</t>
  </si>
  <si>
    <t>response to external biotic stimulus</t>
  </si>
  <si>
    <t>response to external stimulus</t>
  </si>
  <si>
    <t>cellular response to hormone stimulus</t>
  </si>
  <si>
    <t>maturation of 5.8S rRNA</t>
  </si>
  <si>
    <t>seed development</t>
  </si>
  <si>
    <t>cellular response to organic substance</t>
  </si>
  <si>
    <t>zinc ion transport</t>
  </si>
  <si>
    <t>transition metal ion transport</t>
  </si>
  <si>
    <t>anatomical structure maturation</t>
  </si>
  <si>
    <t>inorganic ion import across plasma membrane</t>
  </si>
  <si>
    <t>anthocyanin-containing compound metabolic process</t>
  </si>
  <si>
    <t>flavonoid metabolic process</t>
  </si>
  <si>
    <t>aromatic amino acid family biosynthetic process</t>
  </si>
  <si>
    <t>proline biosynthetic process</t>
  </si>
  <si>
    <t>regulation of defense response</t>
  </si>
  <si>
    <t>response to other organism</t>
  </si>
  <si>
    <t>response to copper ion</t>
  </si>
  <si>
    <t>antibiotic metabolic process</t>
  </si>
  <si>
    <t>positive regulation of defense response</t>
  </si>
  <si>
    <t>manganese ion homeostasis</t>
  </si>
  <si>
    <t>beta-glucan metabolic process</t>
  </si>
  <si>
    <t>positive regulation of immune response</t>
  </si>
  <si>
    <t>positive regulation of immune system process</t>
  </si>
  <si>
    <t>hormone biosynthetic process</t>
  </si>
  <si>
    <t>potassium ion import across plasma membrane</t>
  </si>
  <si>
    <t>aerobic respiration</t>
  </si>
  <si>
    <t>induced systemic resistance, jasmonic acid mediated signaling pathway</t>
  </si>
  <si>
    <t>tRNA metabolic process</t>
  </si>
  <si>
    <t>ncRNA metabolic process</t>
  </si>
  <si>
    <t>inorganic cation import across plasma membrane</t>
  </si>
  <si>
    <t>cellular manganese ion homeostasis</t>
  </si>
  <si>
    <t>hormone-mediated signaling pathway</t>
  </si>
  <si>
    <t>tricarboxylic acid metabolic process</t>
  </si>
  <si>
    <t>seed maturation</t>
  </si>
  <si>
    <t>RNA processing</t>
  </si>
  <si>
    <t>ion transmembrane transport</t>
  </si>
  <si>
    <t>maturation of LSU-rRNA</t>
  </si>
  <si>
    <t>rRNA processing</t>
  </si>
  <si>
    <t>ribonucleoprotein complex assembly</t>
  </si>
  <si>
    <t>cellular protein-containing complex assembly</t>
  </si>
  <si>
    <t>glucan biosynthetic process</t>
  </si>
  <si>
    <t>ribosome assembly</t>
  </si>
  <si>
    <t>organelle assembly</t>
  </si>
  <si>
    <t>cellular response to jasmonic acid stimulus</t>
  </si>
  <si>
    <t>flavonoid biosynthetic process</t>
  </si>
  <si>
    <t>chloroplast organization</t>
  </si>
  <si>
    <t>cellular amino acid biosynthetic process</t>
  </si>
  <si>
    <t>tricarboxylic acid cycle</t>
  </si>
  <si>
    <t>citrate metabolic process</t>
  </si>
  <si>
    <t>plastid organization</t>
  </si>
  <si>
    <t>defense response to other organism</t>
  </si>
  <si>
    <t>response to water deprivation</t>
  </si>
  <si>
    <t>cation transmembrane transport</t>
  </si>
  <si>
    <t>activation of innate immune response</t>
  </si>
  <si>
    <t>positive regulation of innate immune response</t>
  </si>
  <si>
    <t>manganese ion transmembrane transport</t>
  </si>
  <si>
    <t>manganese ion transport</t>
  </si>
  <si>
    <t>positive regulation of response to stimulus</t>
  </si>
  <si>
    <t>cellular respiration</t>
  </si>
  <si>
    <t>energy derivation by oxidation of organic compounds</t>
  </si>
  <si>
    <t>multicellular organismal reproductive process</t>
  </si>
  <si>
    <t>multicellular organism reproduction</t>
  </si>
  <si>
    <t>potassium ion transmembrane transport</t>
  </si>
  <si>
    <t>protein maturation</t>
  </si>
  <si>
    <t>anthocyanin-containing compound biosynthetic process</t>
  </si>
  <si>
    <t>pigment biosynthetic process</t>
  </si>
  <si>
    <t>regulation of immune response</t>
  </si>
  <si>
    <t>regulation of response to stimulus</t>
  </si>
  <si>
    <t>monosaccharide metabolic process</t>
  </si>
  <si>
    <t>response to wounding</t>
  </si>
  <si>
    <t>immune effector process</t>
  </si>
  <si>
    <t>ATP hydrolysis coupled transmembrane transport</t>
  </si>
  <si>
    <t>jasmonic acid biosynthetic process</t>
  </si>
  <si>
    <t>jasmonic acid metabolic process</t>
  </si>
  <si>
    <t>cellular response to acid chemical</t>
  </si>
  <si>
    <t>histidyl-tRNA aminoacylation</t>
  </si>
  <si>
    <t>tRNA aminoacylation for protein translation</t>
  </si>
  <si>
    <t>response to zinc ion</t>
  </si>
  <si>
    <t>cellulose biosynthetic process</t>
  </si>
  <si>
    <t>cellulose metabolic process</t>
  </si>
  <si>
    <t>ribonucleoprotein complex subunit organization</t>
  </si>
  <si>
    <t>inorganic cation transmembrane transport</t>
  </si>
  <si>
    <t>inorganic ion transmembrane transport</t>
  </si>
  <si>
    <t>response to manganese ion</t>
  </si>
  <si>
    <t>response to metal ion</t>
  </si>
  <si>
    <t>protein-containing complex assembly</t>
  </si>
  <si>
    <t>protein-containing complex subunit organization</t>
  </si>
  <si>
    <t>aromatic amino acid family metabolic process</t>
  </si>
  <si>
    <r>
      <rPr>
        <i/>
        <sz val="11"/>
        <color theme="1"/>
        <rFont val="Calibri"/>
        <family val="2"/>
        <charset val="186"/>
        <scheme val="minor"/>
      </rPr>
      <t>P.lambertiana</t>
    </r>
    <r>
      <rPr>
        <sz val="11"/>
        <color theme="1"/>
        <rFont val="Calibri"/>
        <family val="2"/>
        <charset val="186"/>
        <scheme val="minor"/>
      </rPr>
      <t xml:space="preserve"> genes with MITE3321 in the introns (red)</t>
    </r>
  </si>
  <si>
    <r>
      <rPr>
        <i/>
        <sz val="11"/>
        <color theme="1"/>
        <rFont val="Calibri"/>
        <family val="2"/>
        <charset val="186"/>
        <scheme val="minor"/>
      </rPr>
      <t>P.lambertiana</t>
    </r>
    <r>
      <rPr>
        <sz val="11"/>
        <color theme="1"/>
        <rFont val="Calibri"/>
        <family val="2"/>
        <charset val="186"/>
        <scheme val="minor"/>
      </rPr>
      <t xml:space="preserve"> genes with MITE3321 in 0-1kb flanks (green)</t>
    </r>
  </si>
  <si>
    <t>P.lambertiana</t>
  </si>
  <si>
    <t>glycosylation</t>
  </si>
  <si>
    <t>glycerolipid biosynthetic process</t>
  </si>
  <si>
    <t>lipid glycosylation</t>
  </si>
  <si>
    <t>lipid modification</t>
  </si>
  <si>
    <t>phosphatidylserine biosynthetic process</t>
  </si>
  <si>
    <t>phosphatidylserine metabolic process</t>
  </si>
  <si>
    <t>lipid phosphorylation</t>
  </si>
  <si>
    <t>DNA repair</t>
  </si>
  <si>
    <t>cellular response to DNA damage stimulus</t>
  </si>
  <si>
    <t>transcription, RNA-templated</t>
  </si>
  <si>
    <t>phosphatidylinositol phosphorylation</t>
  </si>
  <si>
    <t>glycerophospholipid biosynthetic process</t>
  </si>
  <si>
    <t>glycerolipid metabolic process</t>
  </si>
  <si>
    <t>phospholipid metabolic process</t>
  </si>
  <si>
    <t>cellular response to stress</t>
  </si>
  <si>
    <t>phosphatidylinositol metabolic process</t>
  </si>
  <si>
    <t>glycerophospholipid metabolic process</t>
  </si>
  <si>
    <t>cell redox homeostasis</t>
  </si>
  <si>
    <t>phospholipid biosynthetic process</t>
  </si>
  <si>
    <t>RYX6 in the introns or flanks</t>
  </si>
  <si>
    <r>
      <rPr>
        <i/>
        <sz val="11"/>
        <color theme="1"/>
        <rFont val="Calibri"/>
        <family val="2"/>
        <charset val="186"/>
        <scheme val="minor"/>
      </rPr>
      <t>P.taeda</t>
    </r>
    <r>
      <rPr>
        <sz val="11"/>
        <color theme="1"/>
        <rFont val="Calibri"/>
        <family val="2"/>
        <charset val="186"/>
        <scheme val="minor"/>
      </rPr>
      <t xml:space="preserve"> introns (red)</t>
    </r>
  </si>
  <si>
    <r>
      <rPr>
        <i/>
        <sz val="11"/>
        <color theme="1"/>
        <rFont val="Calibri"/>
        <family val="2"/>
        <charset val="186"/>
        <scheme val="minor"/>
      </rPr>
      <t>P.taeda flanks</t>
    </r>
    <r>
      <rPr>
        <sz val="11"/>
        <color theme="1"/>
        <rFont val="Calibri"/>
        <family val="2"/>
        <charset val="186"/>
        <scheme val="minor"/>
      </rPr>
      <t>(green)</t>
    </r>
  </si>
  <si>
    <t xml:space="preserve">hits to uniq genes </t>
  </si>
  <si>
    <t xml:space="preserve">GO-ann in cat </t>
  </si>
  <si>
    <t>negative regulation of cellular macromolecule biosynthetic process</t>
  </si>
  <si>
    <t>actin filament organization</t>
  </si>
  <si>
    <t>G protein-coupled receptor signaling pathway</t>
  </si>
  <si>
    <t>gametophyte development</t>
  </si>
  <si>
    <t>ionotropic glutamate receptor signaling pathway</t>
  </si>
  <si>
    <t>positive regulation of cellular protein metabolic process</t>
  </si>
  <si>
    <t>DNA integration</t>
  </si>
  <si>
    <t>posttranscriptional regulation of gene expression</t>
  </si>
  <si>
    <t>negative regulation of transcription, DNA-templated</t>
  </si>
  <si>
    <t>supramolecular fiber organization</t>
  </si>
  <si>
    <t>regulation of meristem development</t>
  </si>
  <si>
    <t>positive regulation of nitrogen compound metabolic process</t>
  </si>
  <si>
    <t>peptidyl-tyrosine phosphorylation</t>
  </si>
  <si>
    <t>glutamate receptor signaling pathway</t>
  </si>
  <si>
    <t>positive regulation of macromolecule biosynthetic process</t>
  </si>
  <si>
    <t>anterograde trans-synaptic signaling</t>
  </si>
  <si>
    <t>trans-synaptic signaling</t>
  </si>
  <si>
    <t>synaptic signaling</t>
  </si>
  <si>
    <t>positive regulation of protein complex disassembly</t>
  </si>
  <si>
    <t>positive regulation of cellular amide metabolic process</t>
  </si>
  <si>
    <t>antibiotic catabolic process</t>
  </si>
  <si>
    <t>nervous system process</t>
  </si>
  <si>
    <t>ammonium transport</t>
  </si>
  <si>
    <t>system process</t>
  </si>
  <si>
    <t>ammonium transmembrane transport</t>
  </si>
  <si>
    <t>negative regulation of gene expression</t>
  </si>
  <si>
    <t>positive regulation of cellular metabolic process</t>
  </si>
  <si>
    <t>regulation of translational termination</t>
  </si>
  <si>
    <t>positive regulation of translational elongation</t>
  </si>
  <si>
    <t>regulation of translational elongation</t>
  </si>
  <si>
    <t>organic anion transport</t>
  </si>
  <si>
    <t>positive regulation of cellular process</t>
  </si>
  <si>
    <t>cell-cell signaling</t>
  </si>
  <si>
    <t>positive regulation of cellular component organization</t>
  </si>
  <si>
    <t>positive regulation of biosynthetic process</t>
  </si>
  <si>
    <t>cofactor catabolic process</t>
  </si>
  <si>
    <t>amine metabolic process</t>
  </si>
  <si>
    <t>regulation of meristem growth</t>
  </si>
  <si>
    <t>positive regulation of translational termination</t>
  </si>
  <si>
    <t>carboxylic acid transport</t>
  </si>
  <si>
    <t>organic acid transport</t>
  </si>
  <si>
    <t>(1-&gt;3)-beta-D-glucan biosynthetic process</t>
  </si>
  <si>
    <t>purine nucleobase transport</t>
  </si>
  <si>
    <t>nucleobase transport</t>
  </si>
  <si>
    <t>organic acid transmembrane transport</t>
  </si>
  <si>
    <t>positive regulation of metabolic process</t>
  </si>
  <si>
    <t>cytokinin metabolic process</t>
  </si>
  <si>
    <t>lignin biosynthetic process</t>
  </si>
  <si>
    <t>regulation of protein complex disassembly</t>
  </si>
  <si>
    <t>cell surface receptor signaling pathway involved in cell-cell signaling</t>
  </si>
  <si>
    <t>cell surface receptor signaling pathway</t>
  </si>
  <si>
    <t>regulation of cellular protein metabolic process</t>
  </si>
  <si>
    <t>secondary metabolite biosynthetic process</t>
  </si>
  <si>
    <t>translational frameshifting</t>
  </si>
  <si>
    <t>translational elongation</t>
  </si>
  <si>
    <t>purine nucleobase transmembrane transport</t>
  </si>
  <si>
    <t>excitatory postsynaptic potential</t>
  </si>
  <si>
    <t>reactive oxygen species metabolic process</t>
  </si>
  <si>
    <t>positive regulation of cellular biosynthetic process</t>
  </si>
  <si>
    <t>actin cytoskeleton organization</t>
  </si>
  <si>
    <t>cellular hormone metabolic process</t>
  </si>
  <si>
    <t>hydrogen peroxide catabolic process</t>
  </si>
  <si>
    <t>regulation of translation</t>
  </si>
  <si>
    <t>meristem maintenance</t>
  </si>
  <si>
    <t>meristem development</t>
  </si>
  <si>
    <t>regulation of postsynaptic membrane potential</t>
  </si>
  <si>
    <t>regulation of membrane potential</t>
  </si>
  <si>
    <t>phenylpropanoid biosynthetic process</t>
  </si>
  <si>
    <t>amino acid transport</t>
  </si>
  <si>
    <t>regulation of developmental growth</t>
  </si>
  <si>
    <t>regulation of growth</t>
  </si>
  <si>
    <t>hydrogen peroxide metabolic process</t>
  </si>
  <si>
    <t>syncytium formation</t>
  </si>
  <si>
    <t>anatomical structure formation involved in morphogenesis</t>
  </si>
  <si>
    <t>anion transmembrane transport</t>
  </si>
  <si>
    <t>anion transport</t>
  </si>
  <si>
    <t>(1-&gt;3)-beta-D-glucan metabolic process</t>
  </si>
  <si>
    <t>regulation of protein metabolic process</t>
  </si>
  <si>
    <t>chemical synaptic transmission, postsynaptic</t>
  </si>
  <si>
    <t>chemical synaptic transmission</t>
  </si>
  <si>
    <t>regulation of cellular amide metabolic process</t>
  </si>
  <si>
    <t>positive regulation of protein metabolic process</t>
  </si>
  <si>
    <t>positive regulation of macromolecule metabolic process</t>
  </si>
  <si>
    <t>peptidyl-tyrosine modification</t>
  </si>
  <si>
    <t>purine-containing compound transmembrane transport</t>
  </si>
  <si>
    <t>amino acid transmembrane transport</t>
  </si>
  <si>
    <t>carboxylic acid transmembrane transport</t>
  </si>
  <si>
    <t>sexual reproduction</t>
  </si>
  <si>
    <t>multi-organism reproductive process</t>
  </si>
  <si>
    <t>actin filament-based process</t>
  </si>
  <si>
    <t>positive regulation of translation</t>
  </si>
  <si>
    <t>positive regulation of gene expression</t>
  </si>
  <si>
    <t>Molecular function</t>
  </si>
  <si>
    <t>zinc ion binding</t>
  </si>
  <si>
    <t>ammonium transmembrane transporter activity</t>
  </si>
  <si>
    <t>UDP-glucosyltransferase activity</t>
  </si>
  <si>
    <t>guanyl nucleotide binding</t>
  </si>
  <si>
    <t>cation transmembrane transporter activity</t>
  </si>
  <si>
    <t>1,3-beta-D-glucan synthase activity</t>
  </si>
  <si>
    <t>molecular function regulator</t>
  </si>
  <si>
    <t>NAD(P)H dehydrogenase (quinone) activity</t>
  </si>
  <si>
    <t>hydrolase activity, acting on acid anhydrides</t>
  </si>
  <si>
    <t>GTP binding</t>
  </si>
  <si>
    <t>oxidoreductase activity, acting on NAD(P)H, quinone or similar compound as acceptor</t>
  </si>
  <si>
    <t>glucosyltransferase activity</t>
  </si>
  <si>
    <t>ion transmembrane transporter activity</t>
  </si>
  <si>
    <t>oxidoreductase activity, acting on NAD(P)H</t>
  </si>
  <si>
    <t>cellulose synthase activity</t>
  </si>
  <si>
    <t>pectinesterase activity</t>
  </si>
  <si>
    <t>jasmonate-amino synthetase activity</t>
  </si>
  <si>
    <t>gated channel activity</t>
  </si>
  <si>
    <t>coenzyme binding</t>
  </si>
  <si>
    <t>calcium ion binding</t>
  </si>
  <si>
    <t>ion gated channel activity</t>
  </si>
  <si>
    <t>anion binding</t>
  </si>
  <si>
    <t>FMN binding</t>
  </si>
  <si>
    <t>protein binding</t>
  </si>
  <si>
    <t>DNA binding</t>
  </si>
  <si>
    <t>acid-amino acid ligase activity</t>
  </si>
  <si>
    <t>protein self-association</t>
  </si>
  <si>
    <t>nucleic acid binding</t>
  </si>
  <si>
    <t>ligase activity, forming carbon-nitrogen bonds</t>
  </si>
  <si>
    <t>transmitter-gated ion channel activity</t>
  </si>
  <si>
    <t>purine ribonucleoside binding</t>
  </si>
  <si>
    <t>ligase activity</t>
  </si>
  <si>
    <t>ionotropic glutamate receptor activity</t>
  </si>
  <si>
    <t>ribonucleoside binding</t>
  </si>
  <si>
    <t>carbon-oxygen lyase activity, acting on phosphates</t>
  </si>
  <si>
    <t>cofactor binding</t>
  </si>
  <si>
    <t>terpene synthase activity</t>
  </si>
  <si>
    <t>purine nucleoside binding</t>
  </si>
  <si>
    <t>oxidoreductase activity, acting on diphenols and related substances as donors, oxygen as acceptor</t>
  </si>
  <si>
    <t>guanyl ribonucleotide binding</t>
  </si>
  <si>
    <t>hydroquinone:oxygen oxidoreductase activity</t>
  </si>
  <si>
    <t>purine nucleotide binding</t>
  </si>
  <si>
    <t>vitamin binding</t>
  </si>
  <si>
    <t>organic cyclic compound binding</t>
  </si>
  <si>
    <t>drug binding</t>
  </si>
  <si>
    <t>oxidoreductase activity</t>
  </si>
  <si>
    <t>extracellular ligand-gated ion channel activity</t>
  </si>
  <si>
    <t>catalytic activity</t>
  </si>
  <si>
    <t>anion transmembrane transporter activity</t>
  </si>
  <si>
    <t>nucleoside binding</t>
  </si>
  <si>
    <t>methyltransferase activity</t>
  </si>
  <si>
    <t>heterocyclic compound binding</t>
  </si>
  <si>
    <t>N-methyltransferase activity</t>
  </si>
  <si>
    <t>transition metal ion binding</t>
  </si>
  <si>
    <t>oxidoreductase activity, acting on the CH-OH group of donors, NAD or NADP as acceptor</t>
  </si>
  <si>
    <t>metal ion binding</t>
  </si>
  <si>
    <t>hydroxymethylglutaryl-CoA reductase (NADPH) activity</t>
  </si>
  <si>
    <t>cation binding</t>
  </si>
  <si>
    <t>endopeptidase activity</t>
  </si>
  <si>
    <t>ion binding</t>
  </si>
  <si>
    <t>cysteine-type endopeptidase activity</t>
  </si>
  <si>
    <t>hydrolase activity</t>
  </si>
  <si>
    <t>phosphotransferase activity, alcohol group as acceptor</t>
  </si>
  <si>
    <t>carbohydrate derivative binding</t>
  </si>
  <si>
    <t>protein kinase activity</t>
  </si>
  <si>
    <t>nucleotide binding</t>
  </si>
  <si>
    <t>protein serine/threonine kinase activity</t>
  </si>
  <si>
    <t>small molecule binding</t>
  </si>
  <si>
    <t>oxidoreductase activity, acting on paired donors, with incorporation or reduction of molecular oxygen</t>
  </si>
  <si>
    <t>purine ribonucleoside triphosphate binding</t>
  </si>
  <si>
    <t>carbohydrate binding</t>
  </si>
  <si>
    <t>nucleoside phosphate binding</t>
  </si>
  <si>
    <t>polysaccharide binding</t>
  </si>
  <si>
    <t>enzyme inhibitor activity</t>
  </si>
  <si>
    <t>ATPase activity, coupled to movement of substances</t>
  </si>
  <si>
    <t>enzyme regulator activity</t>
  </si>
  <si>
    <t>ATPase activity, coupled to transmembrane movement of substances</t>
  </si>
  <si>
    <t>carboxylic ester hydrolase activity</t>
  </si>
  <si>
    <t>oxidoreductase activity, acting on the aldehyde or oxo group of donors, NAD or NADP as acceptor</t>
  </si>
  <si>
    <t>hydrolase activity, acting on ester bonds</t>
  </si>
  <si>
    <t>fatty-acyl-CoA reductase (alcohol-forming) activity</t>
  </si>
  <si>
    <t>transmembrane transporter activity</t>
  </si>
  <si>
    <t>oxidoreductase activity, acting on CH-OH group of donors</t>
  </si>
  <si>
    <t>transporter activity</t>
  </si>
  <si>
    <t>lysine N-methyltransferase activity</t>
  </si>
  <si>
    <t>purine ribonucleotide binding</t>
  </si>
  <si>
    <t>ATP binding</t>
  </si>
  <si>
    <t>ribonucleotide binding</t>
  </si>
  <si>
    <t>transferase activity</t>
  </si>
  <si>
    <t>binding</t>
  </si>
  <si>
    <t>transferase activity, transferring phosphorus-containing groups</t>
  </si>
  <si>
    <t>molecular_function</t>
  </si>
  <si>
    <t>adenyl nucleotide binding</t>
  </si>
  <si>
    <t>adenyl ribonucleotide binding</t>
  </si>
  <si>
    <t>O-methyltransferase activity</t>
  </si>
  <si>
    <t>peptidase activity, acting on L-amino acid peptides</t>
  </si>
  <si>
    <t>serine-type peptidase activity</t>
  </si>
  <si>
    <t>ion channel activity</t>
  </si>
  <si>
    <t>histone binding</t>
  </si>
  <si>
    <t>hydrolase activity, acting on glycosyl bonds</t>
  </si>
  <si>
    <t>hydrolase activity, hydrolyzing O-glycosyl compounds</t>
  </si>
  <si>
    <t>protein dimerization activity</t>
  </si>
  <si>
    <t>signaling receptor activity</t>
  </si>
  <si>
    <t>transmembrane signaling receptor activity</t>
  </si>
  <si>
    <t>G protein-coupled receptor activity</t>
  </si>
  <si>
    <t>ligand-gated channel activity</t>
  </si>
  <si>
    <t>transmitter-gated channel activity</t>
  </si>
  <si>
    <t>cellulose synthase (UDP-forming) activity</t>
  </si>
  <si>
    <t>iron ion binding</t>
  </si>
  <si>
    <t>oxidoreductase activity, acting on peroxide as acceptor</t>
  </si>
  <si>
    <t>serine-type endopeptidase activity</t>
  </si>
  <si>
    <t>transferase activity, transferring glycosyl groups</t>
  </si>
  <si>
    <t>transferase activity, transferring hexosyl groups</t>
  </si>
  <si>
    <t>indole acetic acid carboxyl methyltransferase activity</t>
  </si>
  <si>
    <t>antioxidant activity</t>
  </si>
  <si>
    <t>nucleobase transmembrane transporter activity</t>
  </si>
  <si>
    <t>purine nucleobase transmembrane transporter activity</t>
  </si>
  <si>
    <t>ligand-gated ion channel activity</t>
  </si>
  <si>
    <t>organic anion transmembrane transporter activity</t>
  </si>
  <si>
    <t>protein tyrosine kinase activity</t>
  </si>
  <si>
    <t>thiamine pyrophosphate binding</t>
  </si>
  <si>
    <t>excitatory extracellular ligand-gated ion channel activity</t>
  </si>
  <si>
    <t>extracellularly glutamate-gated ion channel activity</t>
  </si>
  <si>
    <t>RNA binding</t>
  </si>
  <si>
    <t>translation factor activity, RNA binding</t>
  </si>
  <si>
    <t>glutamate receptor activity</t>
  </si>
  <si>
    <t>copper ion binding</t>
  </si>
  <si>
    <t>cysteine-type peptidase activity</t>
  </si>
  <si>
    <t>transferase activity, transferring one-carbon groups</t>
  </si>
  <si>
    <t>transcription regulator activity</t>
  </si>
  <si>
    <t>DNA-binding transcription factor activity</t>
  </si>
  <si>
    <t>sulfur compound binding</t>
  </si>
  <si>
    <t>pyrophosphatase activity</t>
  </si>
  <si>
    <t>nucleoside-triphosphatase activity</t>
  </si>
  <si>
    <t>ADP binding</t>
  </si>
  <si>
    <t>molecular transducer activity</t>
  </si>
  <si>
    <t>flavin adenine dinucleotide binding</t>
  </si>
  <si>
    <t>UDP-glycosyltransferase activity</t>
  </si>
  <si>
    <t>actin binding</t>
  </si>
  <si>
    <t>actin filament binding</t>
  </si>
  <si>
    <t>cytoskeletal protein binding</t>
  </si>
  <si>
    <t>signaling receptor binding</t>
  </si>
  <si>
    <t>S-adenosylmethionine-dependent methyltransferase activity</t>
  </si>
  <si>
    <t>serine hydrolase activity</t>
  </si>
  <si>
    <t>inorganic molecular entity transmembrane transporter activity</t>
  </si>
  <si>
    <t>carboxylic acid transmembrane transporter activity</t>
  </si>
  <si>
    <t>protein-lysine N-methyltransferase activity</t>
  </si>
  <si>
    <t>histone-lysine N-methyltransferase activity</t>
  </si>
  <si>
    <t>channel activity</t>
  </si>
  <si>
    <t>polygalacturonase activity</t>
  </si>
  <si>
    <t>catalytic activity, acting on a protein</t>
  </si>
  <si>
    <t>receptor serine/threonine kinase binding</t>
  </si>
  <si>
    <t>neurotransmitter receptor activity</t>
  </si>
  <si>
    <t>oxidoreductase activity, oxidizing metal ions</t>
  </si>
  <si>
    <t>amino acid transmembrane transporter activity</t>
  </si>
  <si>
    <t>magnesium ion binding</t>
  </si>
  <si>
    <t>chitinase activity</t>
  </si>
  <si>
    <t>organic acid transmembrane transporter activity</t>
  </si>
  <si>
    <t>oxidoreductase activity, acting on the aldehyde or oxo group of donors</t>
  </si>
  <si>
    <t>passive transmembrane transporter activity</t>
  </si>
  <si>
    <t>substrate-specific channel activity</t>
  </si>
  <si>
    <t>transferase activity, transferring acyl groups</t>
  </si>
  <si>
    <t>ribonucleoprotein complex binding</t>
  </si>
  <si>
    <t>ribosome binding</t>
  </si>
  <si>
    <t>oxidoreductase activity, acting on the CH-OH group of donors, oxygen as acceptor</t>
  </si>
  <si>
    <t>D-arabinono-1,4-lactone oxidase activity</t>
  </si>
  <si>
    <t>ATPase activity, coupled</t>
  </si>
  <si>
    <t>chitin binding</t>
  </si>
  <si>
    <t>oxidoreductase activity, acting on diphenols and related substances as donors</t>
  </si>
  <si>
    <t>P-P-bond-hydrolysis-driven transmembrane transporter activity</t>
  </si>
  <si>
    <t>protein-containing complex binding</t>
  </si>
  <si>
    <t>lyase activity</t>
  </si>
  <si>
    <t>carbon-oxygen lyase activity</t>
  </si>
  <si>
    <t>NADP binding</t>
  </si>
  <si>
    <t>protein methyltransferase activity</t>
  </si>
  <si>
    <t>histone methyltransferase activity</t>
  </si>
  <si>
    <t>oxidoreductase activity, acting on the CH-NH group of donors</t>
  </si>
  <si>
    <t>cytokinin dehydrogenase activity</t>
  </si>
  <si>
    <t>xyloglucan:xyloglucosyl transferase activity</t>
  </si>
  <si>
    <t>peroxidase activity</t>
  </si>
  <si>
    <t>kinase activity</t>
  </si>
  <si>
    <t>active transmembrane transporter activity</t>
  </si>
  <si>
    <t>primary active transmembrane transporter activity</t>
  </si>
  <si>
    <t>ATPase activity</t>
  </si>
  <si>
    <t>peptidase activity</t>
  </si>
  <si>
    <t>heme binding</t>
  </si>
  <si>
    <t>monooxygenase activity</t>
  </si>
  <si>
    <t>phosphoric ester hydrolase activity</t>
  </si>
  <si>
    <t>phosphoric diester hydrolase activity</t>
  </si>
  <si>
    <t>translation elongation factor activity</t>
  </si>
  <si>
    <t>hydrolase activity, acting on acid anhydrides, in phosphorus-containing anhydrides</t>
  </si>
  <si>
    <t>sequence-specific DNA binding</t>
  </si>
  <si>
    <t>tetrapyrrole binding</t>
  </si>
  <si>
    <t>species</t>
  </si>
  <si>
    <t>P.taeda/P.lambertiana</t>
  </si>
  <si>
    <r>
      <rPr>
        <i/>
        <sz val="11"/>
        <color theme="1"/>
        <rFont val="Calibri"/>
        <family val="2"/>
        <charset val="186"/>
        <scheme val="minor"/>
      </rPr>
      <t>P.taeda</t>
    </r>
    <r>
      <rPr>
        <sz val="11"/>
        <color theme="1"/>
        <rFont val="Calibri"/>
        <family val="2"/>
        <charset val="186"/>
        <scheme val="minor"/>
      </rPr>
      <t xml:space="preserve"> (red)</t>
    </r>
  </si>
  <si>
    <r>
      <rPr>
        <i/>
        <sz val="11"/>
        <color theme="1"/>
        <rFont val="Calibri"/>
        <family val="2"/>
        <charset val="186"/>
        <scheme val="minor"/>
      </rPr>
      <t>P.lambertiana</t>
    </r>
    <r>
      <rPr>
        <sz val="11"/>
        <color theme="1"/>
        <rFont val="Calibri"/>
        <family val="2"/>
        <charset val="186"/>
        <scheme val="minor"/>
      </rPr>
      <t>(green)</t>
    </r>
  </si>
  <si>
    <r>
      <rPr>
        <i/>
        <sz val="11"/>
        <color theme="1"/>
        <rFont val="Calibri"/>
        <family val="2"/>
        <charset val="186"/>
        <scheme val="minor"/>
      </rPr>
      <t>MITE3321</t>
    </r>
    <r>
      <rPr>
        <sz val="11"/>
        <color theme="1"/>
        <rFont val="Calibri"/>
        <family val="2"/>
        <scheme val="minor"/>
      </rPr>
      <t>in the introns / flanks</t>
    </r>
  </si>
  <si>
    <t>RYX6 in the introns /flanks</t>
  </si>
  <si>
    <r>
      <t xml:space="preserve">Additional file 6 a-e. Comparison of </t>
    </r>
    <r>
      <rPr>
        <i/>
        <sz val="12"/>
        <rFont val="Arial"/>
        <family val="2"/>
      </rPr>
      <t xml:space="preserve"> P.taeda</t>
    </r>
    <r>
      <rPr>
        <sz val="12"/>
        <rFont val="Arial"/>
        <family val="2"/>
      </rPr>
      <t xml:space="preserve"> and </t>
    </r>
    <r>
      <rPr>
        <i/>
        <sz val="12"/>
        <rFont val="Arial"/>
        <family val="2"/>
      </rPr>
      <t>P.lambertiana</t>
    </r>
    <r>
      <rPr>
        <sz val="12"/>
        <rFont val="Arial"/>
        <family val="2"/>
      </rPr>
      <t xml:space="preserve"> gene networks with similar TE distributions in gene flanks. DyNet network shown below table with reference number indicated; common terms are shown in white.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</si>
</sst>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0"/>
      <name val="Arial"/>
      <family val="2"/>
    </font>
    <font>
      <sz val="12"/>
      <name val="Arial"/>
      <family val="2"/>
    </font>
    <font>
      <i/>
      <sz val="12"/>
      <name val="Arial"/>
      <family val="2"/>
    </font>
    <font>
      <sz val="11"/>
      <color theme="1"/>
      <name val="Calibri"/>
      <family val="2"/>
      <scheme val="minor"/>
    </font>
    <font>
      <i/>
      <sz val="11"/>
      <color theme="1"/>
      <name val="Calibri"/>
      <family val="2"/>
      <charset val="186"/>
      <scheme val="minor"/>
    </font>
    <font>
      <sz val="10"/>
      <name val="Arial"/>
      <family val="2"/>
      <charset val="1"/>
    </font>
    <font>
      <sz val="11"/>
      <name val="Calibri"/>
      <family val="2"/>
      <charset val="186"/>
      <scheme val="minor"/>
    </font>
    <font>
      <b/>
      <sz val="11"/>
      <name val="Calibri"/>
      <family val="2"/>
      <charset val="186"/>
      <scheme val="minor"/>
    </font>
    <font>
      <b/>
      <i/>
      <sz val="11"/>
      <name val="Calibri"/>
      <family val="2"/>
      <charset val="186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5" fillId="0" borderId="0"/>
    <xf numFmtId="0" fontId="7" fillId="0" borderId="0"/>
  </cellStyleXfs>
  <cellXfs count="48">
    <xf numFmtId="0" fontId="0" fillId="0" borderId="0" xfId="0"/>
    <xf numFmtId="0" fontId="3" fillId="2" borderId="0" xfId="1" applyFont="1" applyFill="1" applyAlignment="1">
      <alignment vertical="center"/>
    </xf>
    <xf numFmtId="0" fontId="0" fillId="2" borderId="0" xfId="0" applyFill="1"/>
    <xf numFmtId="0" fontId="5" fillId="3" borderId="2" xfId="2" applyFill="1" applyBorder="1"/>
    <xf numFmtId="0" fontId="0" fillId="3" borderId="2" xfId="2" applyFont="1" applyFill="1" applyBorder="1"/>
    <xf numFmtId="0" fontId="7" fillId="3" borderId="2" xfId="3" applyFont="1" applyFill="1" applyBorder="1"/>
    <xf numFmtId="0" fontId="7" fillId="3" borderId="2" xfId="3" applyFont="1" applyFill="1" applyBorder="1" applyAlignment="1">
      <alignment horizontal="left"/>
    </xf>
    <xf numFmtId="0" fontId="0" fillId="3" borderId="2" xfId="0" applyFill="1" applyBorder="1" applyAlignment="1">
      <alignment horizontal="left"/>
    </xf>
    <xf numFmtId="0" fontId="0" fillId="3" borderId="2" xfId="0" applyFill="1" applyBorder="1"/>
    <xf numFmtId="0" fontId="8" fillId="3" borderId="2" xfId="0" applyFont="1" applyFill="1" applyBorder="1" applyAlignment="1">
      <alignment horizontal="left"/>
    </xf>
    <xf numFmtId="0" fontId="9" fillId="3" borderId="2" xfId="0" applyFont="1" applyFill="1" applyBorder="1"/>
    <xf numFmtId="0" fontId="1" fillId="2" borderId="0" xfId="0" applyFont="1" applyFill="1"/>
    <xf numFmtId="0" fontId="8" fillId="3" borderId="0" xfId="0" applyFont="1" applyFill="1" applyAlignment="1">
      <alignment horizontal="left"/>
    </xf>
    <xf numFmtId="0" fontId="8" fillId="3" borderId="2" xfId="0" applyFont="1" applyFill="1" applyBorder="1"/>
    <xf numFmtId="0" fontId="7" fillId="3" borderId="5" xfId="3" applyFont="1" applyFill="1" applyBorder="1"/>
    <xf numFmtId="0" fontId="0" fillId="2" borderId="2" xfId="0" applyFill="1" applyBorder="1"/>
    <xf numFmtId="0" fontId="0" fillId="2" borderId="7" xfId="0" applyFill="1" applyBorder="1"/>
    <xf numFmtId="0" fontId="5" fillId="2" borderId="1" xfId="2" applyFill="1" applyBorder="1" applyAlignment="1"/>
    <xf numFmtId="0" fontId="0" fillId="2" borderId="5" xfId="0" applyFill="1" applyBorder="1"/>
    <xf numFmtId="0" fontId="6" fillId="3" borderId="2" xfId="0" applyFont="1" applyFill="1" applyBorder="1"/>
    <xf numFmtId="0" fontId="5" fillId="4" borderId="2" xfId="2" applyFill="1" applyBorder="1"/>
    <xf numFmtId="0" fontId="0" fillId="4" borderId="2" xfId="2" applyFont="1" applyFill="1" applyBorder="1"/>
    <xf numFmtId="0" fontId="7" fillId="4" borderId="2" xfId="3" applyFont="1" applyFill="1" applyBorder="1"/>
    <xf numFmtId="0" fontId="7" fillId="4" borderId="2" xfId="3" applyFont="1" applyFill="1" applyBorder="1" applyAlignment="1">
      <alignment horizontal="left"/>
    </xf>
    <xf numFmtId="0" fontId="0" fillId="4" borderId="2" xfId="0" applyFill="1" applyBorder="1" applyAlignment="1">
      <alignment horizontal="left"/>
    </xf>
    <xf numFmtId="0" fontId="0" fillId="4" borderId="2" xfId="0" applyFill="1" applyBorder="1"/>
    <xf numFmtId="0" fontId="6" fillId="4" borderId="2" xfId="0" applyFont="1" applyFill="1" applyBorder="1"/>
    <xf numFmtId="0" fontId="0" fillId="4" borderId="7" xfId="0" applyFill="1" applyBorder="1"/>
    <xf numFmtId="0" fontId="8" fillId="4" borderId="2" xfId="0" applyFont="1" applyFill="1" applyBorder="1" applyAlignment="1">
      <alignment horizontal="left"/>
    </xf>
    <xf numFmtId="0" fontId="6" fillId="3" borderId="7" xfId="2" applyFont="1" applyFill="1" applyBorder="1"/>
    <xf numFmtId="0" fontId="5" fillId="3" borderId="7" xfId="2" applyFill="1" applyBorder="1"/>
    <xf numFmtId="0" fontId="0" fillId="3" borderId="2" xfId="0" applyFill="1" applyBorder="1" applyAlignment="1">
      <alignment horizontal="center"/>
    </xf>
    <xf numFmtId="0" fontId="0" fillId="4" borderId="3" xfId="0" applyFill="1" applyBorder="1" applyAlignment="1">
      <alignment horizontal="center"/>
    </xf>
    <xf numFmtId="0" fontId="0" fillId="4" borderId="4" xfId="0" applyFill="1" applyBorder="1" applyAlignment="1">
      <alignment horizontal="center"/>
    </xf>
    <xf numFmtId="0" fontId="0" fillId="4" borderId="6" xfId="0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0" fillId="4" borderId="2" xfId="0" applyFill="1" applyBorder="1" applyAlignment="1">
      <alignment horizontal="center"/>
    </xf>
    <xf numFmtId="0" fontId="0" fillId="4" borderId="5" xfId="0" applyFill="1" applyBorder="1" applyAlignment="1">
      <alignment horizontal="center"/>
    </xf>
    <xf numFmtId="0" fontId="8" fillId="3" borderId="3" xfId="0" applyFont="1" applyFill="1" applyBorder="1" applyAlignment="1">
      <alignment horizontal="center"/>
    </xf>
    <xf numFmtId="0" fontId="8" fillId="3" borderId="4" xfId="0" applyFont="1" applyFill="1" applyBorder="1" applyAlignment="1">
      <alignment horizontal="center"/>
    </xf>
    <xf numFmtId="0" fontId="8" fillId="3" borderId="6" xfId="0" applyFont="1" applyFill="1" applyBorder="1" applyAlignment="1">
      <alignment horizontal="center"/>
    </xf>
    <xf numFmtId="0" fontId="8" fillId="3" borderId="8" xfId="0" applyFont="1" applyFill="1" applyBorder="1" applyAlignment="1">
      <alignment horizontal="center"/>
    </xf>
    <xf numFmtId="0" fontId="0" fillId="3" borderId="3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3" borderId="2" xfId="0" applyFill="1" applyBorder="1" applyAlignment="1">
      <alignment horizontal="center"/>
    </xf>
    <xf numFmtId="0" fontId="0" fillId="3" borderId="5" xfId="0" applyFill="1" applyBorder="1" applyAlignment="1">
      <alignment horizontal="center"/>
    </xf>
  </cellXfs>
  <cellStyles count="4">
    <cellStyle name="Normal" xfId="0" builtinId="0"/>
    <cellStyle name="Normal 2" xfId="2"/>
    <cellStyle name="Normal 3" xfId="1"/>
    <cellStyle name="Normal 4" xfId="3"/>
  </cellStyles>
  <dxfs count="10"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4</xdr:row>
      <xdr:rowOff>38099</xdr:rowOff>
    </xdr:from>
    <xdr:to>
      <xdr:col>5</xdr:col>
      <xdr:colOff>1057275</xdr:colOff>
      <xdr:row>57</xdr:row>
      <xdr:rowOff>29253</xdr:rowOff>
    </xdr:to>
    <xdr:pic>
      <xdr:nvPicPr>
        <xdr:cNvPr id="2" name="Picture 1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591" r="22443"/>
        <a:stretch/>
      </xdr:blipFill>
      <xdr:spPr>
        <a:xfrm>
          <a:off x="9525" y="1057274"/>
          <a:ext cx="9477375" cy="1008765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4</xdr:row>
      <xdr:rowOff>9524</xdr:rowOff>
    </xdr:from>
    <xdr:to>
      <xdr:col>5</xdr:col>
      <xdr:colOff>266700</xdr:colOff>
      <xdr:row>64</xdr:row>
      <xdr:rowOff>69345</xdr:rowOff>
    </xdr:to>
    <xdr:pic>
      <xdr:nvPicPr>
        <xdr:cNvPr id="2" name="Picture 1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2917" r="26515"/>
        <a:stretch/>
      </xdr:blipFill>
      <xdr:spPr>
        <a:xfrm>
          <a:off x="0" y="1047749"/>
          <a:ext cx="9753600" cy="11489821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85724</xdr:colOff>
      <xdr:row>4</xdr:row>
      <xdr:rowOff>38099</xdr:rowOff>
    </xdr:from>
    <xdr:to>
      <xdr:col>5</xdr:col>
      <xdr:colOff>2514600</xdr:colOff>
      <xdr:row>46</xdr:row>
      <xdr:rowOff>28574</xdr:rowOff>
    </xdr:to>
    <xdr:pic>
      <xdr:nvPicPr>
        <xdr:cNvPr id="2" name="Picture 1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832" t="2214" r="8275"/>
        <a:stretch/>
      </xdr:blipFill>
      <xdr:spPr>
        <a:xfrm>
          <a:off x="85724" y="1057274"/>
          <a:ext cx="11353801" cy="799147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</xdr:colOff>
      <xdr:row>4</xdr:row>
      <xdr:rowOff>104774</xdr:rowOff>
    </xdr:from>
    <xdr:to>
      <xdr:col>5</xdr:col>
      <xdr:colOff>2552701</xdr:colOff>
      <xdr:row>54</xdr:row>
      <xdr:rowOff>76200</xdr:rowOff>
    </xdr:to>
    <xdr:pic>
      <xdr:nvPicPr>
        <xdr:cNvPr id="2" name="Picture 1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4463" r="15451"/>
        <a:stretch/>
      </xdr:blipFill>
      <xdr:spPr>
        <a:xfrm>
          <a:off x="161925" y="1238249"/>
          <a:ext cx="11172826" cy="9496426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6</xdr:row>
      <xdr:rowOff>19049</xdr:rowOff>
    </xdr:from>
    <xdr:to>
      <xdr:col>5</xdr:col>
      <xdr:colOff>4676775</xdr:colOff>
      <xdr:row>59</xdr:row>
      <xdr:rowOff>155018</xdr:rowOff>
    </xdr:to>
    <xdr:pic>
      <xdr:nvPicPr>
        <xdr:cNvPr id="2" name="Picture 1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5814" r="15815"/>
        <a:stretch/>
      </xdr:blipFill>
      <xdr:spPr>
        <a:xfrm>
          <a:off x="0" y="1523999"/>
          <a:ext cx="11744325" cy="1023246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88"/>
  <sheetViews>
    <sheetView tabSelected="1" workbookViewId="0"/>
  </sheetViews>
  <sheetFormatPr defaultRowHeight="15" x14ac:dyDescent="0.25"/>
  <cols>
    <col min="1" max="1" width="16.7109375" style="2" customWidth="1"/>
    <col min="2" max="2" width="22" style="2" bestFit="1" customWidth="1"/>
    <col min="3" max="3" width="9.140625" style="2"/>
    <col min="4" max="4" width="61" style="2" bestFit="1" customWidth="1"/>
    <col min="5" max="5" width="17.5703125" style="2" bestFit="1" customWidth="1"/>
    <col min="6" max="6" width="69.42578125" style="2" bestFit="1" customWidth="1"/>
    <col min="7" max="7" width="17.5703125" style="2" bestFit="1" customWidth="1"/>
    <col min="8" max="8" width="55.140625" style="2" bestFit="1" customWidth="1"/>
    <col min="9" max="16384" width="9.140625" style="2"/>
  </cols>
  <sheetData>
    <row r="1" spans="1:8" ht="35.25" customHeight="1" x14ac:dyDescent="0.25">
      <c r="A1" s="1" t="s">
        <v>946</v>
      </c>
      <c r="B1" s="17"/>
      <c r="C1" s="17"/>
      <c r="D1" s="17"/>
      <c r="E1" s="17"/>
      <c r="F1" s="17"/>
      <c r="G1" s="17"/>
    </row>
    <row r="2" spans="1:8" x14ac:dyDescent="0.25">
      <c r="A2" s="20" t="s">
        <v>0</v>
      </c>
      <c r="B2" s="21" t="s">
        <v>1</v>
      </c>
      <c r="C2" s="32" t="s">
        <v>2</v>
      </c>
      <c r="D2" s="33"/>
      <c r="E2" s="36" t="s">
        <v>942</v>
      </c>
      <c r="F2" s="36"/>
      <c r="G2" s="37" t="s">
        <v>943</v>
      </c>
      <c r="H2" s="36"/>
    </row>
    <row r="3" spans="1:8" x14ac:dyDescent="0.25">
      <c r="A3" s="20" t="s">
        <v>3</v>
      </c>
      <c r="B3" s="20" t="s">
        <v>4</v>
      </c>
      <c r="C3" s="34"/>
      <c r="D3" s="35"/>
      <c r="E3" s="22" t="s">
        <v>5</v>
      </c>
      <c r="F3" s="23">
        <v>143</v>
      </c>
      <c r="G3" s="22" t="s">
        <v>5</v>
      </c>
      <c r="H3" s="24">
        <v>64</v>
      </c>
    </row>
    <row r="4" spans="1:8" x14ac:dyDescent="0.25">
      <c r="A4" s="25" t="s">
        <v>940</v>
      </c>
      <c r="B4" s="26" t="s">
        <v>941</v>
      </c>
      <c r="C4" s="25" t="s">
        <v>6</v>
      </c>
      <c r="D4" s="27" t="s">
        <v>7</v>
      </c>
      <c r="E4" s="22" t="s">
        <v>8</v>
      </c>
      <c r="F4" s="28">
        <v>131</v>
      </c>
      <c r="G4" s="22" t="s">
        <v>8</v>
      </c>
      <c r="H4" s="24">
        <v>33</v>
      </c>
    </row>
    <row r="5" spans="1:8" x14ac:dyDescent="0.25">
      <c r="C5" s="15">
        <v>55085</v>
      </c>
      <c r="D5" s="16" t="s">
        <v>9</v>
      </c>
      <c r="E5" s="15">
        <v>34968</v>
      </c>
      <c r="F5" s="15" t="s">
        <v>10</v>
      </c>
      <c r="G5" s="15">
        <v>6575</v>
      </c>
      <c r="H5" s="15" t="s">
        <v>11</v>
      </c>
    </row>
    <row r="6" spans="1:8" x14ac:dyDescent="0.25">
      <c r="C6" s="15">
        <v>55114</v>
      </c>
      <c r="D6" s="16" t="s">
        <v>12</v>
      </c>
      <c r="E6" s="15">
        <v>51239</v>
      </c>
      <c r="F6" s="15" t="s">
        <v>13</v>
      </c>
      <c r="G6" s="15">
        <v>61615</v>
      </c>
      <c r="H6" s="15" t="s">
        <v>14</v>
      </c>
    </row>
    <row r="7" spans="1:8" x14ac:dyDescent="0.25">
      <c r="C7" s="15">
        <v>5975</v>
      </c>
      <c r="D7" s="16" t="s">
        <v>15</v>
      </c>
      <c r="E7" s="15">
        <v>10394</v>
      </c>
      <c r="F7" s="15" t="s">
        <v>16</v>
      </c>
      <c r="G7" s="15">
        <v>42254</v>
      </c>
      <c r="H7" s="15" t="s">
        <v>17</v>
      </c>
    </row>
    <row r="8" spans="1:8" x14ac:dyDescent="0.25">
      <c r="C8" s="15">
        <v>6811</v>
      </c>
      <c r="D8" s="16" t="s">
        <v>18</v>
      </c>
      <c r="E8" s="15">
        <v>18202</v>
      </c>
      <c r="F8" s="15" t="s">
        <v>19</v>
      </c>
      <c r="G8" s="15">
        <v>90305</v>
      </c>
      <c r="H8" s="15" t="s">
        <v>20</v>
      </c>
    </row>
    <row r="9" spans="1:8" x14ac:dyDescent="0.25">
      <c r="C9" s="15">
        <v>43436</v>
      </c>
      <c r="D9" s="16" t="s">
        <v>21</v>
      </c>
      <c r="E9" s="15">
        <v>45604</v>
      </c>
      <c r="F9" s="15" t="s">
        <v>22</v>
      </c>
      <c r="G9" s="15">
        <v>9179</v>
      </c>
      <c r="H9" s="15" t="s">
        <v>23</v>
      </c>
    </row>
    <row r="10" spans="1:8" x14ac:dyDescent="0.25">
      <c r="C10" s="15">
        <v>9117</v>
      </c>
      <c r="D10" s="16" t="s">
        <v>24</v>
      </c>
      <c r="E10" s="15">
        <v>10289</v>
      </c>
      <c r="F10" s="15" t="s">
        <v>25</v>
      </c>
      <c r="G10" s="15">
        <v>9135</v>
      </c>
      <c r="H10" s="15" t="s">
        <v>26</v>
      </c>
    </row>
    <row r="11" spans="1:8" x14ac:dyDescent="0.25">
      <c r="C11" s="15">
        <v>51186</v>
      </c>
      <c r="D11" s="16" t="s">
        <v>27</v>
      </c>
      <c r="E11" s="15">
        <v>6366</v>
      </c>
      <c r="F11" s="15" t="s">
        <v>28</v>
      </c>
      <c r="G11" s="15">
        <v>1901264</v>
      </c>
      <c r="H11" s="15" t="s">
        <v>29</v>
      </c>
    </row>
    <row r="12" spans="1:8" x14ac:dyDescent="0.25">
      <c r="C12" s="15">
        <v>6163</v>
      </c>
      <c r="D12" s="16" t="s">
        <v>30</v>
      </c>
      <c r="E12" s="15">
        <v>9972</v>
      </c>
      <c r="F12" s="15" t="s">
        <v>31</v>
      </c>
      <c r="G12" s="15">
        <v>9185</v>
      </c>
      <c r="H12" s="15" t="s">
        <v>32</v>
      </c>
    </row>
    <row r="13" spans="1:8" x14ac:dyDescent="0.25">
      <c r="C13" s="15">
        <v>71702</v>
      </c>
      <c r="D13" s="16" t="s">
        <v>33</v>
      </c>
      <c r="E13" s="15">
        <v>42814</v>
      </c>
      <c r="F13" s="15" t="s">
        <v>34</v>
      </c>
      <c r="G13" s="15">
        <v>9132</v>
      </c>
      <c r="H13" s="15" t="s">
        <v>35</v>
      </c>
    </row>
    <row r="14" spans="1:8" x14ac:dyDescent="0.25">
      <c r="C14" s="15">
        <v>90304</v>
      </c>
      <c r="D14" s="16" t="s">
        <v>36</v>
      </c>
      <c r="E14" s="15">
        <v>7010</v>
      </c>
      <c r="F14" s="15" t="s">
        <v>37</v>
      </c>
      <c r="G14" s="15">
        <v>6090</v>
      </c>
      <c r="H14" s="15" t="s">
        <v>38</v>
      </c>
    </row>
    <row r="15" spans="1:8" x14ac:dyDescent="0.25">
      <c r="C15" s="15">
        <v>16043</v>
      </c>
      <c r="D15" s="16" t="s">
        <v>39</v>
      </c>
      <c r="E15" s="15">
        <v>19748</v>
      </c>
      <c r="F15" s="15" t="s">
        <v>40</v>
      </c>
      <c r="G15" s="15">
        <v>9264</v>
      </c>
      <c r="H15" s="15" t="s">
        <v>41</v>
      </c>
    </row>
    <row r="16" spans="1:8" x14ac:dyDescent="0.25">
      <c r="C16" s="15">
        <v>19538</v>
      </c>
      <c r="D16" s="16" t="s">
        <v>42</v>
      </c>
      <c r="E16" s="15">
        <v>46274</v>
      </c>
      <c r="F16" s="15" t="s">
        <v>43</v>
      </c>
      <c r="G16" s="15">
        <v>9144</v>
      </c>
      <c r="H16" s="15" t="s">
        <v>44</v>
      </c>
    </row>
    <row r="17" spans="3:8" x14ac:dyDescent="0.25">
      <c r="C17" s="15">
        <v>6508</v>
      </c>
      <c r="D17" s="16" t="s">
        <v>45</v>
      </c>
      <c r="E17" s="15">
        <v>10035</v>
      </c>
      <c r="F17" s="15" t="s">
        <v>46</v>
      </c>
      <c r="G17" s="15">
        <v>1901293</v>
      </c>
      <c r="H17" s="15" t="s">
        <v>47</v>
      </c>
    </row>
    <row r="18" spans="3:8" x14ac:dyDescent="0.25">
      <c r="C18" s="15">
        <v>9889</v>
      </c>
      <c r="D18" s="16" t="s">
        <v>48</v>
      </c>
      <c r="E18" s="15">
        <v>30003</v>
      </c>
      <c r="F18" s="15" t="s">
        <v>49</v>
      </c>
      <c r="G18" s="15">
        <v>46836</v>
      </c>
      <c r="H18" s="15" t="s">
        <v>50</v>
      </c>
    </row>
    <row r="19" spans="3:8" x14ac:dyDescent="0.25">
      <c r="C19" s="15">
        <v>6732</v>
      </c>
      <c r="D19" s="16" t="s">
        <v>51</v>
      </c>
      <c r="E19" s="15">
        <v>10482</v>
      </c>
      <c r="F19" s="15" t="s">
        <v>52</v>
      </c>
      <c r="G19" s="15">
        <v>6754</v>
      </c>
      <c r="H19" s="15" t="s">
        <v>53</v>
      </c>
    </row>
    <row r="20" spans="3:8" x14ac:dyDescent="0.25">
      <c r="C20" s="15">
        <v>6468</v>
      </c>
      <c r="D20" s="16" t="s">
        <v>54</v>
      </c>
      <c r="E20" s="15">
        <v>51302</v>
      </c>
      <c r="F20" s="15" t="s">
        <v>55</v>
      </c>
      <c r="G20" s="15">
        <v>10876</v>
      </c>
      <c r="H20" s="15" t="s">
        <v>56</v>
      </c>
    </row>
    <row r="21" spans="3:8" x14ac:dyDescent="0.25">
      <c r="C21" s="15">
        <v>1901362</v>
      </c>
      <c r="D21" s="16" t="s">
        <v>57</v>
      </c>
      <c r="E21" s="15">
        <v>98869</v>
      </c>
      <c r="F21" s="15" t="s">
        <v>58</v>
      </c>
      <c r="G21" s="15">
        <v>46031</v>
      </c>
      <c r="H21" s="15" t="s">
        <v>59</v>
      </c>
    </row>
    <row r="22" spans="3:8" x14ac:dyDescent="0.25">
      <c r="C22" s="15">
        <v>44255</v>
      </c>
      <c r="D22" s="16" t="s">
        <v>60</v>
      </c>
      <c r="E22" s="15">
        <v>1101</v>
      </c>
      <c r="F22" s="15" t="s">
        <v>61</v>
      </c>
      <c r="G22" s="15">
        <v>19359</v>
      </c>
      <c r="H22" s="15" t="s">
        <v>62</v>
      </c>
    </row>
    <row r="23" spans="3:8" x14ac:dyDescent="0.25">
      <c r="C23" s="15">
        <v>6139</v>
      </c>
      <c r="D23" s="16" t="s">
        <v>63</v>
      </c>
      <c r="E23" s="15">
        <v>10268</v>
      </c>
      <c r="F23" s="15" t="s">
        <v>64</v>
      </c>
      <c r="G23" s="15">
        <v>31163</v>
      </c>
      <c r="H23" s="15" t="s">
        <v>65</v>
      </c>
    </row>
    <row r="24" spans="3:8" x14ac:dyDescent="0.25">
      <c r="C24" s="15">
        <v>44238</v>
      </c>
      <c r="D24" s="16" t="s">
        <v>66</v>
      </c>
      <c r="E24" s="15">
        <v>55088</v>
      </c>
      <c r="F24" s="15" t="s">
        <v>67</v>
      </c>
      <c r="G24" s="15">
        <v>22607</v>
      </c>
      <c r="H24" s="15" t="s">
        <v>68</v>
      </c>
    </row>
    <row r="25" spans="3:8" x14ac:dyDescent="0.25">
      <c r="C25" s="15">
        <v>33036</v>
      </c>
      <c r="D25" s="16" t="s">
        <v>69</v>
      </c>
      <c r="E25" s="15">
        <v>48827</v>
      </c>
      <c r="F25" s="15" t="s">
        <v>70</v>
      </c>
      <c r="G25" s="15">
        <v>46434</v>
      </c>
      <c r="H25" s="15" t="s">
        <v>71</v>
      </c>
    </row>
    <row r="26" spans="3:8" x14ac:dyDescent="0.25">
      <c r="C26" s="15">
        <v>51179</v>
      </c>
      <c r="D26" s="16" t="s">
        <v>72</v>
      </c>
      <c r="E26" s="15">
        <v>46271</v>
      </c>
      <c r="F26" s="15" t="s">
        <v>73</v>
      </c>
      <c r="G26" s="15">
        <v>46835</v>
      </c>
      <c r="H26" s="15" t="s">
        <v>74</v>
      </c>
    </row>
    <row r="27" spans="3:8" x14ac:dyDescent="0.25">
      <c r="C27" s="15">
        <v>71840</v>
      </c>
      <c r="D27" s="16" t="s">
        <v>75</v>
      </c>
      <c r="E27" s="15">
        <v>6073</v>
      </c>
      <c r="F27" s="15" t="s">
        <v>76</v>
      </c>
      <c r="G27" s="15">
        <v>6869</v>
      </c>
      <c r="H27" s="15" t="s">
        <v>77</v>
      </c>
    </row>
    <row r="28" spans="3:8" x14ac:dyDescent="0.25">
      <c r="C28" s="15">
        <v>6725</v>
      </c>
      <c r="D28" s="16" t="s">
        <v>78</v>
      </c>
      <c r="E28" s="15">
        <v>44042</v>
      </c>
      <c r="F28" s="15" t="s">
        <v>79</v>
      </c>
      <c r="G28" s="15">
        <v>6096</v>
      </c>
      <c r="H28" s="15" t="s">
        <v>80</v>
      </c>
    </row>
    <row r="29" spans="3:8" x14ac:dyDescent="0.25">
      <c r="C29" s="15">
        <v>1901566</v>
      </c>
      <c r="D29" s="16" t="s">
        <v>81</v>
      </c>
      <c r="E29" s="15">
        <v>10154</v>
      </c>
      <c r="F29" s="15" t="s">
        <v>82</v>
      </c>
      <c r="G29" s="15">
        <v>42866</v>
      </c>
      <c r="H29" s="15" t="s">
        <v>83</v>
      </c>
    </row>
    <row r="30" spans="3:8" x14ac:dyDescent="0.25">
      <c r="C30" s="15">
        <v>44085</v>
      </c>
      <c r="D30" s="16" t="s">
        <v>84</v>
      </c>
      <c r="E30" s="15">
        <v>3</v>
      </c>
      <c r="F30" s="15" t="s">
        <v>85</v>
      </c>
      <c r="G30" s="15">
        <v>16226</v>
      </c>
      <c r="H30" s="15" t="s">
        <v>86</v>
      </c>
    </row>
    <row r="31" spans="3:8" x14ac:dyDescent="0.25">
      <c r="C31" s="15">
        <v>1901136</v>
      </c>
      <c r="D31" s="16" t="s">
        <v>87</v>
      </c>
      <c r="E31" s="15">
        <v>46916</v>
      </c>
      <c r="F31" s="15" t="s">
        <v>88</v>
      </c>
      <c r="G31" s="15">
        <v>46034</v>
      </c>
      <c r="H31" s="15" t="s">
        <v>89</v>
      </c>
    </row>
    <row r="32" spans="3:8" x14ac:dyDescent="0.25">
      <c r="C32" s="15">
        <v>30001</v>
      </c>
      <c r="D32" s="16" t="s">
        <v>90</v>
      </c>
      <c r="E32" s="15">
        <v>6875</v>
      </c>
      <c r="F32" s="15" t="s">
        <v>91</v>
      </c>
      <c r="G32" s="15">
        <v>90407</v>
      </c>
      <c r="H32" s="15" t="s">
        <v>92</v>
      </c>
    </row>
    <row r="33" spans="3:8" x14ac:dyDescent="0.25">
      <c r="C33" s="15">
        <v>6812</v>
      </c>
      <c r="D33" s="16" t="s">
        <v>93</v>
      </c>
      <c r="E33" s="15">
        <v>42545</v>
      </c>
      <c r="F33" s="15" t="s">
        <v>94</v>
      </c>
      <c r="G33" s="15">
        <v>19363</v>
      </c>
      <c r="H33" s="15" t="s">
        <v>95</v>
      </c>
    </row>
    <row r="34" spans="3:8" x14ac:dyDescent="0.25">
      <c r="C34" s="15">
        <v>6793</v>
      </c>
      <c r="D34" s="16" t="s">
        <v>96</v>
      </c>
      <c r="E34" s="15">
        <v>44092</v>
      </c>
      <c r="F34" s="15" t="s">
        <v>97</v>
      </c>
      <c r="G34" s="15">
        <v>9165</v>
      </c>
      <c r="H34" s="15" t="s">
        <v>98</v>
      </c>
    </row>
    <row r="35" spans="3:8" x14ac:dyDescent="0.25">
      <c r="C35" s="15">
        <v>44262</v>
      </c>
      <c r="D35" s="16" t="s">
        <v>99</v>
      </c>
      <c r="E35" s="15">
        <v>1901071</v>
      </c>
      <c r="F35" s="15" t="s">
        <v>100</v>
      </c>
      <c r="G35" s="15">
        <v>9141</v>
      </c>
      <c r="H35" s="15" t="s">
        <v>101</v>
      </c>
    </row>
    <row r="36" spans="3:8" x14ac:dyDescent="0.25">
      <c r="C36" s="15">
        <v>2000112</v>
      </c>
      <c r="D36" s="16" t="s">
        <v>102</v>
      </c>
      <c r="E36" s="15">
        <v>33875</v>
      </c>
      <c r="F36" s="15" t="s">
        <v>103</v>
      </c>
      <c r="G36" s="15">
        <v>18117</v>
      </c>
      <c r="H36" s="15" t="s">
        <v>104</v>
      </c>
    </row>
    <row r="37" spans="3:8" x14ac:dyDescent="0.25">
      <c r="C37" s="15">
        <v>10556</v>
      </c>
      <c r="D37" s="16" t="s">
        <v>105</v>
      </c>
      <c r="E37" s="15">
        <v>6952</v>
      </c>
      <c r="F37" s="15" t="s">
        <v>106</v>
      </c>
      <c r="G37" s="15">
        <v>6260</v>
      </c>
      <c r="H37" s="15" t="s">
        <v>107</v>
      </c>
    </row>
    <row r="38" spans="3:8" x14ac:dyDescent="0.25">
      <c r="C38" s="15">
        <v>51234</v>
      </c>
      <c r="D38" s="16" t="s">
        <v>108</v>
      </c>
      <c r="E38" s="15">
        <v>90697</v>
      </c>
      <c r="F38" s="15" t="s">
        <v>109</v>
      </c>
      <c r="G38" s="15">
        <v>7034</v>
      </c>
      <c r="H38" s="15" t="s">
        <v>110</v>
      </c>
    </row>
    <row r="39" spans="3:8" x14ac:dyDescent="0.25">
      <c r="C39" s="15">
        <v>36211</v>
      </c>
      <c r="D39" s="16" t="s">
        <v>111</v>
      </c>
      <c r="E39" s="15">
        <v>31129</v>
      </c>
      <c r="F39" s="15" t="s">
        <v>112</v>
      </c>
      <c r="G39" s="15">
        <v>9206</v>
      </c>
      <c r="H39" s="15" t="s">
        <v>113</v>
      </c>
    </row>
    <row r="40" spans="3:8" x14ac:dyDescent="0.25">
      <c r="C40" s="15">
        <v>9108</v>
      </c>
      <c r="D40" s="16" t="s">
        <v>114</v>
      </c>
      <c r="E40" s="15">
        <v>226</v>
      </c>
      <c r="F40" s="15" t="s">
        <v>115</v>
      </c>
      <c r="G40" s="15">
        <v>9205</v>
      </c>
      <c r="H40" s="15" t="s">
        <v>116</v>
      </c>
    </row>
    <row r="41" spans="3:8" x14ac:dyDescent="0.25">
      <c r="C41" s="15">
        <v>51188</v>
      </c>
      <c r="D41" s="16" t="s">
        <v>117</v>
      </c>
      <c r="E41" s="15">
        <v>7017</v>
      </c>
      <c r="F41" s="15" t="s">
        <v>118</v>
      </c>
      <c r="G41" s="15">
        <v>9166</v>
      </c>
      <c r="H41" s="15" t="s">
        <v>119</v>
      </c>
    </row>
    <row r="42" spans="3:8" x14ac:dyDescent="0.25">
      <c r="C42" s="15">
        <v>6790</v>
      </c>
      <c r="D42" s="16" t="s">
        <v>120</v>
      </c>
      <c r="E42" s="15">
        <v>42454</v>
      </c>
      <c r="F42" s="15" t="s">
        <v>121</v>
      </c>
      <c r="G42" s="15">
        <v>46496</v>
      </c>
      <c r="H42" s="15" t="s">
        <v>122</v>
      </c>
    </row>
    <row r="43" spans="3:8" x14ac:dyDescent="0.25">
      <c r="C43" s="15">
        <v>6091</v>
      </c>
      <c r="D43" s="16" t="s">
        <v>123</v>
      </c>
      <c r="E43" s="15">
        <v>6979</v>
      </c>
      <c r="F43" s="15" t="s">
        <v>124</v>
      </c>
      <c r="G43" s="15">
        <v>19362</v>
      </c>
      <c r="H43" s="15" t="s">
        <v>125</v>
      </c>
    </row>
    <row r="44" spans="3:8" x14ac:dyDescent="0.25">
      <c r="C44" s="15">
        <v>72521</v>
      </c>
      <c r="D44" s="16" t="s">
        <v>126</v>
      </c>
      <c r="E44" s="15">
        <v>6950</v>
      </c>
      <c r="F44" s="15" t="s">
        <v>127</v>
      </c>
      <c r="G44" s="15">
        <v>72525</v>
      </c>
      <c r="H44" s="15" t="s">
        <v>128</v>
      </c>
    </row>
    <row r="45" spans="3:8" x14ac:dyDescent="0.25">
      <c r="C45" s="15">
        <v>34645</v>
      </c>
      <c r="D45" s="16" t="s">
        <v>129</v>
      </c>
      <c r="E45" s="15">
        <v>9164</v>
      </c>
      <c r="F45" s="15" t="s">
        <v>130</v>
      </c>
      <c r="G45" s="15">
        <v>72524</v>
      </c>
      <c r="H45" s="15" t="s">
        <v>131</v>
      </c>
    </row>
    <row r="46" spans="3:8" x14ac:dyDescent="0.25">
      <c r="C46" s="15">
        <v>278</v>
      </c>
      <c r="D46" s="16" t="s">
        <v>132</v>
      </c>
      <c r="E46" s="15">
        <v>7059</v>
      </c>
      <c r="F46" s="15" t="s">
        <v>133</v>
      </c>
      <c r="G46" s="15">
        <v>9260</v>
      </c>
      <c r="H46" s="15" t="s">
        <v>134</v>
      </c>
    </row>
    <row r="47" spans="3:8" x14ac:dyDescent="0.25">
      <c r="C47" s="15">
        <v>7049</v>
      </c>
      <c r="D47" s="16" t="s">
        <v>135</v>
      </c>
      <c r="E47" s="15">
        <v>6518</v>
      </c>
      <c r="F47" s="15" t="s">
        <v>136</v>
      </c>
      <c r="G47" s="15">
        <v>46390</v>
      </c>
      <c r="H47" s="15" t="s">
        <v>137</v>
      </c>
    </row>
    <row r="48" spans="3:8" x14ac:dyDescent="0.25">
      <c r="C48" s="15">
        <v>44270</v>
      </c>
      <c r="D48" s="16" t="s">
        <v>138</v>
      </c>
      <c r="E48" s="15">
        <v>16131</v>
      </c>
      <c r="F48" s="15" t="s">
        <v>139</v>
      </c>
      <c r="G48" s="15">
        <v>16052</v>
      </c>
      <c r="H48" s="15" t="s">
        <v>140</v>
      </c>
    </row>
    <row r="49" spans="3:8" x14ac:dyDescent="0.25">
      <c r="C49" s="15">
        <v>46394</v>
      </c>
      <c r="D49" s="16" t="s">
        <v>141</v>
      </c>
      <c r="E49" s="15">
        <v>42493</v>
      </c>
      <c r="F49" s="15" t="s">
        <v>142</v>
      </c>
      <c r="G49" s="15">
        <v>9152</v>
      </c>
      <c r="H49" s="15" t="s">
        <v>143</v>
      </c>
    </row>
    <row r="50" spans="3:8" x14ac:dyDescent="0.25">
      <c r="C50" s="15">
        <v>19752</v>
      </c>
      <c r="D50" s="16" t="s">
        <v>144</v>
      </c>
      <c r="E50" s="15">
        <v>6855</v>
      </c>
      <c r="F50" s="15" t="s">
        <v>145</v>
      </c>
      <c r="G50" s="15">
        <v>42398</v>
      </c>
      <c r="H50" s="15" t="s">
        <v>146</v>
      </c>
    </row>
    <row r="51" spans="3:8" x14ac:dyDescent="0.25">
      <c r="C51" s="15">
        <v>1901564</v>
      </c>
      <c r="D51" s="16" t="s">
        <v>147</v>
      </c>
      <c r="E51" s="15">
        <v>70887</v>
      </c>
      <c r="F51" s="15" t="s">
        <v>148</v>
      </c>
      <c r="G51" s="15">
        <v>6733</v>
      </c>
      <c r="H51" s="15" t="s">
        <v>149</v>
      </c>
    </row>
    <row r="52" spans="3:8" x14ac:dyDescent="0.25">
      <c r="C52" s="15">
        <v>80090</v>
      </c>
      <c r="D52" s="16" t="s">
        <v>150</v>
      </c>
      <c r="E52" s="15">
        <v>160</v>
      </c>
      <c r="F52" s="15" t="s">
        <v>151</v>
      </c>
      <c r="G52" s="15">
        <v>6757</v>
      </c>
      <c r="H52" s="15" t="s">
        <v>152</v>
      </c>
    </row>
    <row r="53" spans="3:8" x14ac:dyDescent="0.25">
      <c r="C53" s="15">
        <v>31323</v>
      </c>
      <c r="D53" s="16" t="s">
        <v>153</v>
      </c>
      <c r="E53" s="15">
        <v>6457</v>
      </c>
      <c r="F53" s="15" t="s">
        <v>154</v>
      </c>
      <c r="G53" s="15">
        <v>6164</v>
      </c>
      <c r="H53" s="15" t="s">
        <v>155</v>
      </c>
    </row>
    <row r="54" spans="3:8" x14ac:dyDescent="0.25">
      <c r="C54" s="15">
        <v>6631</v>
      </c>
      <c r="D54" s="16" t="s">
        <v>156</v>
      </c>
      <c r="E54" s="15">
        <v>15031</v>
      </c>
      <c r="F54" s="15" t="s">
        <v>157</v>
      </c>
      <c r="G54" s="15">
        <v>51202</v>
      </c>
      <c r="H54" s="15" t="s">
        <v>158</v>
      </c>
    </row>
    <row r="55" spans="3:8" x14ac:dyDescent="0.25">
      <c r="C55" s="15">
        <v>9259</v>
      </c>
      <c r="D55" s="16" t="s">
        <v>159</v>
      </c>
      <c r="E55" s="15">
        <v>15833</v>
      </c>
      <c r="F55" s="15" t="s">
        <v>160</v>
      </c>
      <c r="G55" s="15">
        <v>33013</v>
      </c>
      <c r="H55" s="15" t="s">
        <v>161</v>
      </c>
    </row>
    <row r="56" spans="3:8" x14ac:dyDescent="0.25">
      <c r="C56" s="15">
        <v>44260</v>
      </c>
      <c r="D56" s="16" t="s">
        <v>162</v>
      </c>
      <c r="E56" s="15">
        <v>7154</v>
      </c>
      <c r="F56" s="15" t="s">
        <v>163</v>
      </c>
      <c r="G56" s="15">
        <v>42558</v>
      </c>
      <c r="H56" s="15" t="s">
        <v>164</v>
      </c>
    </row>
    <row r="57" spans="3:8" x14ac:dyDescent="0.25">
      <c r="C57" s="15">
        <v>51252</v>
      </c>
      <c r="D57" s="16" t="s">
        <v>165</v>
      </c>
      <c r="E57" s="15">
        <v>45489</v>
      </c>
      <c r="F57" s="15" t="s">
        <v>166</v>
      </c>
      <c r="G57" s="15">
        <v>18175</v>
      </c>
      <c r="H57" s="15" t="s">
        <v>167</v>
      </c>
    </row>
    <row r="58" spans="3:8" x14ac:dyDescent="0.25">
      <c r="C58" s="15">
        <v>50794</v>
      </c>
      <c r="D58" s="16" t="s">
        <v>168</v>
      </c>
      <c r="E58" s="15">
        <v>6323</v>
      </c>
      <c r="F58" s="15" t="s">
        <v>169</v>
      </c>
      <c r="G58" s="15">
        <v>6259</v>
      </c>
      <c r="H58" s="15" t="s">
        <v>170</v>
      </c>
    </row>
    <row r="59" spans="3:8" x14ac:dyDescent="0.25">
      <c r="C59" s="15">
        <v>43412</v>
      </c>
      <c r="D59" s="16" t="s">
        <v>171</v>
      </c>
      <c r="E59" s="15">
        <v>42221</v>
      </c>
      <c r="F59" s="15" t="s">
        <v>172</v>
      </c>
      <c r="G59" s="15">
        <v>9201</v>
      </c>
      <c r="H59" s="15" t="s">
        <v>173</v>
      </c>
    </row>
    <row r="60" spans="3:8" x14ac:dyDescent="0.25">
      <c r="C60" s="15">
        <v>6633</v>
      </c>
      <c r="D60" s="16" t="s">
        <v>174</v>
      </c>
      <c r="E60" s="15">
        <v>6325</v>
      </c>
      <c r="F60" s="15" t="s">
        <v>175</v>
      </c>
      <c r="G60" s="15">
        <v>9199</v>
      </c>
      <c r="H60" s="15" t="s">
        <v>176</v>
      </c>
    </row>
    <row r="61" spans="3:8" x14ac:dyDescent="0.25">
      <c r="C61" s="15">
        <v>72330</v>
      </c>
      <c r="D61" s="16" t="s">
        <v>177</v>
      </c>
      <c r="E61" s="15">
        <v>61458</v>
      </c>
      <c r="F61" s="15" t="s">
        <v>178</v>
      </c>
      <c r="G61" s="15">
        <v>9396</v>
      </c>
      <c r="H61" s="15" t="s">
        <v>179</v>
      </c>
    </row>
    <row r="62" spans="3:8" x14ac:dyDescent="0.25">
      <c r="C62" s="15">
        <v>32787</v>
      </c>
      <c r="D62" s="16" t="s">
        <v>180</v>
      </c>
      <c r="E62" s="15">
        <v>10091</v>
      </c>
      <c r="F62" s="15" t="s">
        <v>181</v>
      </c>
      <c r="G62" s="15">
        <v>42559</v>
      </c>
      <c r="H62" s="15" t="s">
        <v>182</v>
      </c>
    </row>
    <row r="63" spans="3:8" x14ac:dyDescent="0.25">
      <c r="C63" s="15">
        <v>1901360</v>
      </c>
      <c r="D63" s="16" t="s">
        <v>183</v>
      </c>
      <c r="E63" s="15">
        <v>9628</v>
      </c>
      <c r="F63" s="15" t="s">
        <v>184</v>
      </c>
      <c r="G63" s="15">
        <v>22613</v>
      </c>
      <c r="H63" s="15" t="s">
        <v>185</v>
      </c>
    </row>
    <row r="64" spans="3:8" x14ac:dyDescent="0.25">
      <c r="C64" s="15">
        <v>46700</v>
      </c>
      <c r="D64" s="16" t="s">
        <v>186</v>
      </c>
      <c r="E64" s="15">
        <v>98813</v>
      </c>
      <c r="F64" s="15" t="s">
        <v>187</v>
      </c>
      <c r="G64" s="15">
        <v>72522</v>
      </c>
      <c r="H64" s="15" t="s">
        <v>188</v>
      </c>
    </row>
    <row r="65" spans="3:8" x14ac:dyDescent="0.25">
      <c r="C65" s="15">
        <v>46483</v>
      </c>
      <c r="D65" s="16" t="s">
        <v>189</v>
      </c>
      <c r="E65" s="15">
        <v>9415</v>
      </c>
      <c r="F65" s="15" t="s">
        <v>190</v>
      </c>
      <c r="G65" s="15">
        <v>9145</v>
      </c>
      <c r="H65" s="15" t="s">
        <v>191</v>
      </c>
    </row>
    <row r="66" spans="3:8" x14ac:dyDescent="0.25">
      <c r="C66" s="15">
        <v>43603</v>
      </c>
      <c r="D66" s="16" t="s">
        <v>192</v>
      </c>
      <c r="E66" s="15">
        <v>819</v>
      </c>
      <c r="F66" s="15" t="s">
        <v>193</v>
      </c>
      <c r="G66" s="15">
        <v>9142</v>
      </c>
      <c r="H66" s="15" t="s">
        <v>194</v>
      </c>
    </row>
    <row r="67" spans="3:8" x14ac:dyDescent="0.25">
      <c r="C67" s="15">
        <v>34654</v>
      </c>
      <c r="D67" s="16" t="s">
        <v>195</v>
      </c>
      <c r="E67" s="15">
        <v>55076</v>
      </c>
      <c r="F67" s="15" t="s">
        <v>196</v>
      </c>
      <c r="G67" s="15">
        <v>9262</v>
      </c>
      <c r="H67" s="15" t="s">
        <v>197</v>
      </c>
    </row>
    <row r="68" spans="3:8" x14ac:dyDescent="0.25">
      <c r="C68" s="15">
        <v>19438</v>
      </c>
      <c r="D68" s="16" t="s">
        <v>198</v>
      </c>
      <c r="E68" s="15">
        <v>55065</v>
      </c>
      <c r="F68" s="15" t="s">
        <v>199</v>
      </c>
      <c r="G68" s="15">
        <v>1901137</v>
      </c>
      <c r="H68" s="15" t="s">
        <v>200</v>
      </c>
    </row>
    <row r="69" spans="3:8" x14ac:dyDescent="0.25">
      <c r="C69" s="15">
        <v>9987</v>
      </c>
      <c r="D69" s="16" t="s">
        <v>201</v>
      </c>
      <c r="E69" s="15">
        <v>16051</v>
      </c>
      <c r="F69" s="15" t="s">
        <v>202</v>
      </c>
      <c r="G69" s="15">
        <v>34404</v>
      </c>
      <c r="H69" s="15" t="s">
        <v>203</v>
      </c>
    </row>
    <row r="70" spans="3:8" x14ac:dyDescent="0.25">
      <c r="C70" s="15">
        <v>43604</v>
      </c>
      <c r="D70" s="16" t="s">
        <v>204</v>
      </c>
      <c r="E70" s="15">
        <v>42886</v>
      </c>
      <c r="F70" s="15" t="s">
        <v>205</v>
      </c>
      <c r="G70" s="15">
        <v>6470</v>
      </c>
      <c r="H70" s="15" t="s">
        <v>206</v>
      </c>
    </row>
    <row r="71" spans="3:8" x14ac:dyDescent="0.25">
      <c r="C71" s="15">
        <v>44271</v>
      </c>
      <c r="D71" s="16" t="s">
        <v>207</v>
      </c>
      <c r="E71" s="15">
        <v>71705</v>
      </c>
      <c r="F71" s="15" t="s">
        <v>208</v>
      </c>
      <c r="G71" s="15">
        <v>6165</v>
      </c>
      <c r="H71" s="15" t="s">
        <v>209</v>
      </c>
    </row>
    <row r="72" spans="3:8" x14ac:dyDescent="0.25">
      <c r="C72" s="15">
        <v>16310</v>
      </c>
      <c r="D72" s="16" t="s">
        <v>210</v>
      </c>
      <c r="E72" s="15">
        <v>71669</v>
      </c>
      <c r="F72" s="15" t="s">
        <v>211</v>
      </c>
      <c r="G72" s="15">
        <v>46939</v>
      </c>
      <c r="H72" s="15" t="s">
        <v>212</v>
      </c>
    </row>
    <row r="73" spans="3:8" x14ac:dyDescent="0.25">
      <c r="C73" s="15">
        <v>19219</v>
      </c>
      <c r="D73" s="16" t="s">
        <v>213</v>
      </c>
      <c r="E73" s="15">
        <v>1901700</v>
      </c>
      <c r="F73" s="15" t="s">
        <v>214</v>
      </c>
      <c r="G73" s="15">
        <v>6760</v>
      </c>
      <c r="H73" s="15" t="s">
        <v>215</v>
      </c>
    </row>
    <row r="74" spans="3:8" x14ac:dyDescent="0.25">
      <c r="C74" s="15">
        <v>6807</v>
      </c>
      <c r="D74" s="16" t="s">
        <v>216</v>
      </c>
      <c r="E74" s="15">
        <v>18106</v>
      </c>
      <c r="F74" s="15" t="s">
        <v>217</v>
      </c>
      <c r="G74" s="15">
        <v>1901292</v>
      </c>
      <c r="H74" s="15" t="s">
        <v>218</v>
      </c>
    </row>
    <row r="75" spans="3:8" x14ac:dyDescent="0.25">
      <c r="C75" s="15">
        <v>19439</v>
      </c>
      <c r="D75" s="16" t="s">
        <v>219</v>
      </c>
      <c r="E75" s="15">
        <v>45682</v>
      </c>
      <c r="F75" s="15" t="s">
        <v>220</v>
      </c>
      <c r="G75" s="15">
        <v>10024</v>
      </c>
      <c r="H75" s="15" t="s">
        <v>221</v>
      </c>
    </row>
    <row r="76" spans="3:8" x14ac:dyDescent="0.25">
      <c r="C76" s="15">
        <v>44248</v>
      </c>
      <c r="D76" s="16" t="s">
        <v>222</v>
      </c>
      <c r="E76" s="15">
        <v>32501</v>
      </c>
      <c r="F76" s="15" t="s">
        <v>223</v>
      </c>
      <c r="G76" s="15">
        <v>33014</v>
      </c>
      <c r="H76" s="15" t="s">
        <v>224</v>
      </c>
    </row>
    <row r="77" spans="3:8" x14ac:dyDescent="0.25">
      <c r="C77" s="15">
        <v>31326</v>
      </c>
      <c r="D77" s="16" t="s">
        <v>225</v>
      </c>
      <c r="E77" s="15">
        <v>32259</v>
      </c>
      <c r="F77" s="15" t="s">
        <v>226</v>
      </c>
      <c r="G77" s="15">
        <v>22900</v>
      </c>
      <c r="H77" s="15" t="s">
        <v>227</v>
      </c>
    </row>
    <row r="78" spans="3:8" x14ac:dyDescent="0.25">
      <c r="C78" s="15">
        <v>51171</v>
      </c>
      <c r="D78" s="16" t="s">
        <v>228</v>
      </c>
      <c r="E78" s="15">
        <v>48285</v>
      </c>
      <c r="F78" s="15" t="s">
        <v>229</v>
      </c>
    </row>
    <row r="79" spans="3:8" x14ac:dyDescent="0.25">
      <c r="C79" s="15">
        <v>18130</v>
      </c>
      <c r="D79" s="16" t="s">
        <v>230</v>
      </c>
      <c r="E79" s="15">
        <v>51128</v>
      </c>
      <c r="F79" s="15" t="s">
        <v>231</v>
      </c>
    </row>
    <row r="80" spans="3:8" x14ac:dyDescent="0.25">
      <c r="C80" s="15">
        <v>44249</v>
      </c>
      <c r="D80" s="16" t="s">
        <v>232</v>
      </c>
      <c r="E80" s="15">
        <v>32774</v>
      </c>
      <c r="F80" s="15" t="s">
        <v>233</v>
      </c>
    </row>
    <row r="81" spans="3:6" x14ac:dyDescent="0.25">
      <c r="C81" s="15">
        <v>9150</v>
      </c>
      <c r="D81" s="16" t="s">
        <v>234</v>
      </c>
      <c r="E81" s="15">
        <v>16070</v>
      </c>
      <c r="F81" s="15" t="s">
        <v>235</v>
      </c>
    </row>
    <row r="82" spans="3:6" x14ac:dyDescent="0.25">
      <c r="C82" s="15">
        <v>6082</v>
      </c>
      <c r="D82" s="16" t="s">
        <v>236</v>
      </c>
      <c r="E82" s="15">
        <v>48878</v>
      </c>
      <c r="F82" s="15" t="s">
        <v>237</v>
      </c>
    </row>
    <row r="83" spans="3:6" x14ac:dyDescent="0.25">
      <c r="C83" s="15">
        <v>6810</v>
      </c>
      <c r="D83" s="16" t="s">
        <v>238</v>
      </c>
      <c r="E83" s="15">
        <v>9875</v>
      </c>
      <c r="F83" s="15" t="s">
        <v>239</v>
      </c>
    </row>
    <row r="84" spans="3:6" x14ac:dyDescent="0.25">
      <c r="C84" s="15">
        <v>60255</v>
      </c>
      <c r="D84" s="16" t="s">
        <v>240</v>
      </c>
      <c r="E84" s="15">
        <v>48444</v>
      </c>
      <c r="F84" s="15" t="s">
        <v>241</v>
      </c>
    </row>
    <row r="85" spans="3:6" x14ac:dyDescent="0.25">
      <c r="C85" s="15">
        <v>6629</v>
      </c>
      <c r="D85" s="16" t="s">
        <v>242</v>
      </c>
      <c r="E85" s="15">
        <v>55080</v>
      </c>
      <c r="F85" s="15" t="s">
        <v>243</v>
      </c>
    </row>
    <row r="86" spans="3:6" x14ac:dyDescent="0.25">
      <c r="C86" s="15">
        <v>1903506</v>
      </c>
      <c r="D86" s="16" t="s">
        <v>244</v>
      </c>
      <c r="E86" s="15">
        <v>9719</v>
      </c>
      <c r="F86" s="15" t="s">
        <v>245</v>
      </c>
    </row>
    <row r="87" spans="3:6" x14ac:dyDescent="0.25">
      <c r="C87" s="15">
        <v>2001141</v>
      </c>
      <c r="D87" s="16" t="s">
        <v>246</v>
      </c>
      <c r="E87" s="15">
        <v>70592</v>
      </c>
      <c r="F87" s="15" t="s">
        <v>247</v>
      </c>
    </row>
    <row r="88" spans="3:6" x14ac:dyDescent="0.25">
      <c r="C88" s="15">
        <v>17144</v>
      </c>
      <c r="D88" s="16" t="s">
        <v>248</v>
      </c>
      <c r="E88" s="15">
        <v>10383</v>
      </c>
      <c r="F88" s="15" t="s">
        <v>249</v>
      </c>
    </row>
    <row r="89" spans="3:6" x14ac:dyDescent="0.25">
      <c r="C89" s="15">
        <v>1901575</v>
      </c>
      <c r="D89" s="16" t="s">
        <v>250</v>
      </c>
      <c r="E89" s="15">
        <v>30856</v>
      </c>
      <c r="F89" s="15" t="s">
        <v>251</v>
      </c>
    </row>
    <row r="90" spans="3:6" x14ac:dyDescent="0.25">
      <c r="C90" s="15">
        <v>16311</v>
      </c>
      <c r="D90" s="16" t="s">
        <v>252</v>
      </c>
      <c r="E90" s="15">
        <v>9753</v>
      </c>
      <c r="F90" s="15" t="s">
        <v>253</v>
      </c>
    </row>
    <row r="91" spans="3:6" x14ac:dyDescent="0.25">
      <c r="C91" s="15">
        <v>6796</v>
      </c>
      <c r="D91" s="16" t="s">
        <v>254</v>
      </c>
      <c r="E91" s="15">
        <v>48608</v>
      </c>
      <c r="F91" s="15" t="s">
        <v>255</v>
      </c>
    </row>
    <row r="92" spans="3:6" x14ac:dyDescent="0.25">
      <c r="C92" s="15">
        <v>9056</v>
      </c>
      <c r="D92" s="16" t="s">
        <v>256</v>
      </c>
      <c r="E92" s="15">
        <v>43043</v>
      </c>
      <c r="F92" s="15" t="s">
        <v>257</v>
      </c>
    </row>
    <row r="93" spans="3:6" x14ac:dyDescent="0.25">
      <c r="C93" s="15">
        <v>8152</v>
      </c>
      <c r="D93" s="16" t="s">
        <v>258</v>
      </c>
      <c r="E93" s="15">
        <v>43086</v>
      </c>
      <c r="F93" s="15" t="s">
        <v>259</v>
      </c>
    </row>
    <row r="94" spans="3:6" x14ac:dyDescent="0.25">
      <c r="C94" s="15">
        <v>9059</v>
      </c>
      <c r="D94" s="16" t="s">
        <v>260</v>
      </c>
      <c r="E94" s="15">
        <v>50790</v>
      </c>
      <c r="F94" s="15" t="s">
        <v>261</v>
      </c>
    </row>
    <row r="95" spans="3:6" x14ac:dyDescent="0.25">
      <c r="C95" s="15">
        <v>16053</v>
      </c>
      <c r="D95" s="16" t="s">
        <v>262</v>
      </c>
      <c r="E95" s="15">
        <v>22604</v>
      </c>
      <c r="F95" s="15" t="s">
        <v>263</v>
      </c>
    </row>
    <row r="96" spans="3:6" x14ac:dyDescent="0.25">
      <c r="C96" s="15">
        <v>34655</v>
      </c>
      <c r="D96" s="16" t="s">
        <v>264</v>
      </c>
      <c r="E96" s="15">
        <v>71103</v>
      </c>
      <c r="F96" s="15" t="s">
        <v>265</v>
      </c>
    </row>
    <row r="97" spans="3:6" x14ac:dyDescent="0.25">
      <c r="C97" s="15">
        <v>1901361</v>
      </c>
      <c r="D97" s="16" t="s">
        <v>266</v>
      </c>
      <c r="E97" s="15">
        <v>9808</v>
      </c>
      <c r="F97" s="15" t="s">
        <v>267</v>
      </c>
    </row>
    <row r="98" spans="3:6" x14ac:dyDescent="0.25">
      <c r="C98" s="15">
        <v>6753</v>
      </c>
      <c r="D98" s="16" t="s">
        <v>268</v>
      </c>
      <c r="E98" s="15">
        <v>2000024</v>
      </c>
      <c r="F98" s="15" t="s">
        <v>269</v>
      </c>
    </row>
    <row r="99" spans="3:6" x14ac:dyDescent="0.25">
      <c r="C99" s="15">
        <v>1901135</v>
      </c>
      <c r="D99" s="16" t="s">
        <v>270</v>
      </c>
      <c r="E99" s="15">
        <v>9119</v>
      </c>
      <c r="F99" s="15" t="s">
        <v>271</v>
      </c>
    </row>
    <row r="100" spans="3:6" x14ac:dyDescent="0.25">
      <c r="C100" s="15">
        <v>44283</v>
      </c>
      <c r="D100" s="16" t="s">
        <v>272</v>
      </c>
      <c r="E100" s="15">
        <v>9116</v>
      </c>
      <c r="F100" s="15" t="s">
        <v>273</v>
      </c>
    </row>
    <row r="101" spans="3:6" x14ac:dyDescent="0.25">
      <c r="C101" s="15">
        <v>9058</v>
      </c>
      <c r="D101" s="16" t="s">
        <v>274</v>
      </c>
      <c r="E101" s="15">
        <v>48831</v>
      </c>
      <c r="F101" s="15" t="s">
        <v>275</v>
      </c>
    </row>
    <row r="102" spans="3:6" x14ac:dyDescent="0.25">
      <c r="C102" s="15">
        <v>71704</v>
      </c>
      <c r="D102" s="16" t="s">
        <v>276</v>
      </c>
      <c r="E102" s="15">
        <v>51276</v>
      </c>
      <c r="F102" s="15" t="s">
        <v>277</v>
      </c>
    </row>
    <row r="103" spans="3:6" x14ac:dyDescent="0.25">
      <c r="C103" s="15">
        <v>43170</v>
      </c>
      <c r="D103" s="16" t="s">
        <v>278</v>
      </c>
      <c r="E103" s="15">
        <v>6996</v>
      </c>
      <c r="F103" s="15" t="s">
        <v>279</v>
      </c>
    </row>
    <row r="104" spans="3:6" x14ac:dyDescent="0.25">
      <c r="C104" s="15">
        <v>44267</v>
      </c>
      <c r="D104" s="16" t="s">
        <v>280</v>
      </c>
      <c r="E104" s="15">
        <v>10090</v>
      </c>
      <c r="F104" s="15" t="s">
        <v>281</v>
      </c>
    </row>
    <row r="105" spans="3:6" x14ac:dyDescent="0.25">
      <c r="C105" s="15">
        <v>19693</v>
      </c>
      <c r="D105" s="16" t="s">
        <v>282</v>
      </c>
      <c r="E105" s="15">
        <v>10026</v>
      </c>
      <c r="F105" s="15" t="s">
        <v>283</v>
      </c>
    </row>
    <row r="106" spans="3:6" x14ac:dyDescent="0.25">
      <c r="C106" s="15">
        <v>19637</v>
      </c>
      <c r="D106" s="16" t="s">
        <v>284</v>
      </c>
      <c r="E106" s="15">
        <v>46348</v>
      </c>
      <c r="F106" s="15" t="s">
        <v>285</v>
      </c>
    </row>
    <row r="107" spans="3:6" x14ac:dyDescent="0.25">
      <c r="C107" s="15">
        <v>6355</v>
      </c>
      <c r="D107" s="16" t="s">
        <v>286</v>
      </c>
      <c r="E107" s="15">
        <v>6040</v>
      </c>
      <c r="F107" s="15" t="s">
        <v>287</v>
      </c>
    </row>
    <row r="108" spans="3:6" x14ac:dyDescent="0.25">
      <c r="C108" s="15">
        <v>10468</v>
      </c>
      <c r="D108" s="16" t="s">
        <v>288</v>
      </c>
      <c r="E108" s="15">
        <v>1901072</v>
      </c>
      <c r="F108" s="15" t="s">
        <v>289</v>
      </c>
    </row>
    <row r="109" spans="3:6" x14ac:dyDescent="0.25">
      <c r="C109" s="15">
        <v>55086</v>
      </c>
      <c r="D109" s="16" t="s">
        <v>290</v>
      </c>
      <c r="E109" s="15">
        <v>3006</v>
      </c>
      <c r="F109" s="15" t="s">
        <v>291</v>
      </c>
    </row>
    <row r="110" spans="3:6" x14ac:dyDescent="0.25">
      <c r="C110" s="15">
        <v>44281</v>
      </c>
      <c r="D110" s="16" t="s">
        <v>292</v>
      </c>
      <c r="E110" s="15">
        <v>31128</v>
      </c>
      <c r="F110" s="15" t="s">
        <v>293</v>
      </c>
    </row>
    <row r="111" spans="3:6" x14ac:dyDescent="0.25">
      <c r="C111" s="15">
        <v>8150</v>
      </c>
      <c r="D111" s="16" t="s">
        <v>294</v>
      </c>
      <c r="E111" s="15">
        <v>31327</v>
      </c>
      <c r="F111" s="15" t="s">
        <v>295</v>
      </c>
    </row>
    <row r="112" spans="3:6" x14ac:dyDescent="0.25">
      <c r="C112" s="15">
        <v>8610</v>
      </c>
      <c r="D112" s="16" t="s">
        <v>296</v>
      </c>
      <c r="E112" s="15">
        <v>34637</v>
      </c>
      <c r="F112" s="15" t="s">
        <v>297</v>
      </c>
    </row>
    <row r="113" spans="3:6" x14ac:dyDescent="0.25">
      <c r="C113" s="15">
        <v>1901576</v>
      </c>
      <c r="D113" s="16" t="s">
        <v>298</v>
      </c>
      <c r="E113" s="15">
        <v>44264</v>
      </c>
      <c r="F113" s="15" t="s">
        <v>299</v>
      </c>
    </row>
    <row r="114" spans="3:6" x14ac:dyDescent="0.25">
      <c r="C114" s="15">
        <v>19222</v>
      </c>
      <c r="D114" s="16" t="s">
        <v>300</v>
      </c>
      <c r="E114" s="15">
        <v>42737</v>
      </c>
      <c r="F114" s="15" t="s">
        <v>301</v>
      </c>
    </row>
    <row r="115" spans="3:6" x14ac:dyDescent="0.25">
      <c r="C115" s="15">
        <v>34641</v>
      </c>
      <c r="D115" s="16" t="s">
        <v>302</v>
      </c>
      <c r="E115" s="15">
        <v>60284</v>
      </c>
      <c r="F115" s="15" t="s">
        <v>303</v>
      </c>
    </row>
    <row r="116" spans="3:6" x14ac:dyDescent="0.25">
      <c r="C116" s="15">
        <v>44237</v>
      </c>
      <c r="D116" s="16" t="s">
        <v>304</v>
      </c>
      <c r="E116" s="15">
        <v>45595</v>
      </c>
      <c r="F116" s="15" t="s">
        <v>305</v>
      </c>
    </row>
    <row r="117" spans="3:6" x14ac:dyDescent="0.25">
      <c r="C117" s="15">
        <v>50789</v>
      </c>
      <c r="D117" s="16" t="s">
        <v>306</v>
      </c>
      <c r="E117" s="15">
        <v>7275</v>
      </c>
      <c r="F117" s="15" t="s">
        <v>307</v>
      </c>
    </row>
    <row r="118" spans="3:6" x14ac:dyDescent="0.25">
      <c r="C118" s="15">
        <v>65007</v>
      </c>
      <c r="D118" s="16" t="s">
        <v>308</v>
      </c>
      <c r="E118" s="15">
        <v>9664</v>
      </c>
      <c r="F118" s="15" t="s">
        <v>309</v>
      </c>
    </row>
    <row r="119" spans="3:6" x14ac:dyDescent="0.25">
      <c r="C119" s="15">
        <v>6464</v>
      </c>
      <c r="D119" s="16" t="s">
        <v>310</v>
      </c>
      <c r="E119" s="15">
        <v>45229</v>
      </c>
      <c r="F119" s="15" t="s">
        <v>311</v>
      </c>
    </row>
    <row r="120" spans="3:6" x14ac:dyDescent="0.25">
      <c r="E120" s="15">
        <v>44265</v>
      </c>
      <c r="F120" s="15" t="s">
        <v>312</v>
      </c>
    </row>
    <row r="121" spans="3:6" x14ac:dyDescent="0.25">
      <c r="E121" s="15">
        <v>90626</v>
      </c>
      <c r="F121" s="15" t="s">
        <v>313</v>
      </c>
    </row>
    <row r="122" spans="3:6" x14ac:dyDescent="0.25">
      <c r="E122" s="15">
        <v>8360</v>
      </c>
      <c r="F122" s="15" t="s">
        <v>314</v>
      </c>
    </row>
    <row r="123" spans="3:6" x14ac:dyDescent="0.25">
      <c r="E123" s="15">
        <v>8299</v>
      </c>
      <c r="F123" s="15" t="s">
        <v>315</v>
      </c>
    </row>
    <row r="124" spans="3:6" x14ac:dyDescent="0.25">
      <c r="E124" s="15">
        <v>8037</v>
      </c>
      <c r="F124" s="15" t="s">
        <v>316</v>
      </c>
    </row>
    <row r="125" spans="3:6" x14ac:dyDescent="0.25">
      <c r="E125" s="15">
        <v>6520</v>
      </c>
      <c r="F125" s="15" t="s">
        <v>317</v>
      </c>
    </row>
    <row r="126" spans="3:6" x14ac:dyDescent="0.25">
      <c r="E126" s="15">
        <v>90558</v>
      </c>
      <c r="F126" s="15" t="s">
        <v>318</v>
      </c>
    </row>
    <row r="127" spans="3:6" x14ac:dyDescent="0.25">
      <c r="E127" s="15">
        <v>9888</v>
      </c>
      <c r="F127" s="15" t="s">
        <v>319</v>
      </c>
    </row>
    <row r="128" spans="3:6" x14ac:dyDescent="0.25">
      <c r="E128" s="15">
        <v>71555</v>
      </c>
      <c r="F128" s="15" t="s">
        <v>320</v>
      </c>
    </row>
    <row r="129" spans="5:6" x14ac:dyDescent="0.25">
      <c r="E129" s="15">
        <v>33692</v>
      </c>
      <c r="F129" s="15" t="s">
        <v>321</v>
      </c>
    </row>
    <row r="130" spans="5:6" x14ac:dyDescent="0.25">
      <c r="E130" s="15">
        <v>99402</v>
      </c>
      <c r="F130" s="15" t="s">
        <v>322</v>
      </c>
    </row>
    <row r="131" spans="5:6" x14ac:dyDescent="0.25">
      <c r="E131" s="15">
        <v>43414</v>
      </c>
      <c r="F131" s="15" t="s">
        <v>323</v>
      </c>
    </row>
    <row r="132" spans="5:6" x14ac:dyDescent="0.25">
      <c r="E132" s="15">
        <v>30261</v>
      </c>
      <c r="F132" s="15" t="s">
        <v>324</v>
      </c>
    </row>
    <row r="133" spans="5:6" x14ac:dyDescent="0.25">
      <c r="E133" s="15">
        <v>6026</v>
      </c>
      <c r="F133" s="15" t="s">
        <v>325</v>
      </c>
    </row>
    <row r="134" spans="5:6" x14ac:dyDescent="0.25">
      <c r="E134" s="15">
        <v>30154</v>
      </c>
      <c r="F134" s="15" t="s">
        <v>326</v>
      </c>
    </row>
    <row r="135" spans="5:6" x14ac:dyDescent="0.25">
      <c r="E135" s="15">
        <v>22402</v>
      </c>
      <c r="F135" s="15" t="s">
        <v>327</v>
      </c>
    </row>
    <row r="136" spans="5:6" x14ac:dyDescent="0.25">
      <c r="E136" s="15">
        <v>34032</v>
      </c>
      <c r="F136" s="15" t="s">
        <v>328</v>
      </c>
    </row>
    <row r="137" spans="5:6" x14ac:dyDescent="0.25">
      <c r="E137" s="15">
        <v>48731</v>
      </c>
      <c r="F137" s="15" t="s">
        <v>329</v>
      </c>
    </row>
    <row r="138" spans="5:6" x14ac:dyDescent="0.25">
      <c r="E138" s="15">
        <v>6720</v>
      </c>
      <c r="F138" s="15" t="s">
        <v>330</v>
      </c>
    </row>
    <row r="139" spans="5:6" x14ac:dyDescent="0.25">
      <c r="E139" s="15">
        <v>9698</v>
      </c>
      <c r="F139" s="15" t="s">
        <v>331</v>
      </c>
    </row>
    <row r="140" spans="5:6" x14ac:dyDescent="0.25">
      <c r="E140" s="15">
        <v>16569</v>
      </c>
      <c r="F140" s="15" t="s">
        <v>332</v>
      </c>
    </row>
    <row r="141" spans="5:6" x14ac:dyDescent="0.25">
      <c r="E141" s="15">
        <v>1903507</v>
      </c>
      <c r="F141" s="15" t="s">
        <v>333</v>
      </c>
    </row>
    <row r="142" spans="5:6" x14ac:dyDescent="0.25">
      <c r="E142" s="15">
        <v>1902679</v>
      </c>
      <c r="F142" s="15" t="s">
        <v>334</v>
      </c>
    </row>
    <row r="143" spans="5:6" x14ac:dyDescent="0.25">
      <c r="E143" s="15">
        <v>6479</v>
      </c>
      <c r="F143" s="15" t="s">
        <v>335</v>
      </c>
    </row>
    <row r="144" spans="5:6" x14ac:dyDescent="0.25">
      <c r="E144" s="15">
        <v>10605</v>
      </c>
      <c r="F144" s="15" t="s">
        <v>336</v>
      </c>
    </row>
    <row r="145" spans="5:6" x14ac:dyDescent="0.25">
      <c r="E145" s="15">
        <v>46133</v>
      </c>
      <c r="F145" s="15" t="s">
        <v>337</v>
      </c>
    </row>
    <row r="146" spans="5:6" x14ac:dyDescent="0.25">
      <c r="E146" s="15">
        <v>1990748</v>
      </c>
      <c r="F146" s="15" t="s">
        <v>338</v>
      </c>
    </row>
    <row r="147" spans="5:6" x14ac:dyDescent="0.25">
      <c r="E147" s="15">
        <v>9965</v>
      </c>
      <c r="F147" s="15" t="s">
        <v>339</v>
      </c>
    </row>
    <row r="148" spans="5:6" x14ac:dyDescent="0.25">
      <c r="E148" s="15">
        <v>48366</v>
      </c>
      <c r="F148" s="15" t="s">
        <v>340</v>
      </c>
    </row>
    <row r="149" spans="5:6" x14ac:dyDescent="0.25">
      <c r="E149" s="15">
        <v>19725</v>
      </c>
      <c r="F149" s="15" t="s">
        <v>341</v>
      </c>
    </row>
    <row r="150" spans="5:6" x14ac:dyDescent="0.25">
      <c r="E150" s="15">
        <v>9106</v>
      </c>
      <c r="F150" s="15" t="s">
        <v>342</v>
      </c>
    </row>
    <row r="151" spans="5:6" x14ac:dyDescent="0.25">
      <c r="E151" s="15">
        <v>140014</v>
      </c>
      <c r="F151" s="15" t="s">
        <v>343</v>
      </c>
    </row>
    <row r="152" spans="5:6" x14ac:dyDescent="0.25">
      <c r="E152" s="15">
        <v>280</v>
      </c>
      <c r="F152" s="15" t="s">
        <v>344</v>
      </c>
    </row>
    <row r="153" spans="5:6" x14ac:dyDescent="0.25">
      <c r="E153" s="15">
        <v>45184</v>
      </c>
      <c r="F153" s="15" t="s">
        <v>345</v>
      </c>
    </row>
    <row r="154" spans="5:6" x14ac:dyDescent="0.25">
      <c r="E154" s="15">
        <v>8104</v>
      </c>
      <c r="F154" s="15" t="s">
        <v>346</v>
      </c>
    </row>
    <row r="155" spans="5:6" x14ac:dyDescent="0.25">
      <c r="E155" s="15">
        <v>31324</v>
      </c>
      <c r="F155" s="15" t="s">
        <v>347</v>
      </c>
    </row>
    <row r="156" spans="5:6" x14ac:dyDescent="0.25">
      <c r="E156" s="15">
        <v>1901658</v>
      </c>
      <c r="F156" s="15" t="s">
        <v>348</v>
      </c>
    </row>
    <row r="157" spans="5:6" x14ac:dyDescent="0.25">
      <c r="E157" s="15">
        <v>1901657</v>
      </c>
      <c r="F157" s="15" t="s">
        <v>349</v>
      </c>
    </row>
    <row r="158" spans="5:6" x14ac:dyDescent="0.25">
      <c r="E158" s="15">
        <v>46135</v>
      </c>
      <c r="F158" s="15" t="s">
        <v>350</v>
      </c>
    </row>
    <row r="159" spans="5:6" x14ac:dyDescent="0.25">
      <c r="E159" s="15">
        <v>72529</v>
      </c>
      <c r="F159" s="15" t="s">
        <v>351</v>
      </c>
    </row>
    <row r="160" spans="5:6" x14ac:dyDescent="0.25">
      <c r="E160" s="15">
        <v>7264</v>
      </c>
      <c r="F160" s="15" t="s">
        <v>352</v>
      </c>
    </row>
    <row r="161" spans="5:6" x14ac:dyDescent="0.25">
      <c r="E161" s="15">
        <v>35556</v>
      </c>
      <c r="F161" s="15" t="s">
        <v>353</v>
      </c>
    </row>
    <row r="162" spans="5:6" x14ac:dyDescent="0.25">
      <c r="E162" s="15">
        <v>48589</v>
      </c>
      <c r="F162" s="15" t="s">
        <v>354</v>
      </c>
    </row>
    <row r="163" spans="5:6" x14ac:dyDescent="0.25">
      <c r="E163" s="15">
        <v>9765</v>
      </c>
      <c r="F163" s="15" t="s">
        <v>355</v>
      </c>
    </row>
    <row r="164" spans="5:6" x14ac:dyDescent="0.25">
      <c r="E164" s="15">
        <v>51704</v>
      </c>
      <c r="F164" s="15" t="s">
        <v>356</v>
      </c>
    </row>
    <row r="165" spans="5:6" x14ac:dyDescent="0.25">
      <c r="E165" s="15">
        <v>10016</v>
      </c>
      <c r="F165" s="15" t="s">
        <v>357</v>
      </c>
    </row>
    <row r="166" spans="5:6" x14ac:dyDescent="0.25">
      <c r="E166" s="15">
        <v>48367</v>
      </c>
      <c r="F166" s="15" t="s">
        <v>358</v>
      </c>
    </row>
    <row r="167" spans="5:6" x14ac:dyDescent="0.25">
      <c r="E167" s="15">
        <v>48530</v>
      </c>
      <c r="F167" s="15" t="s">
        <v>359</v>
      </c>
    </row>
    <row r="168" spans="5:6" x14ac:dyDescent="0.25">
      <c r="E168" s="15">
        <v>90698</v>
      </c>
      <c r="F168" s="15" t="s">
        <v>360</v>
      </c>
    </row>
    <row r="169" spans="5:6" x14ac:dyDescent="0.25">
      <c r="E169" s="15">
        <v>90567</v>
      </c>
      <c r="F169" s="15" t="s">
        <v>361</v>
      </c>
    </row>
    <row r="170" spans="5:6" x14ac:dyDescent="0.25">
      <c r="E170" s="15">
        <v>1905392</v>
      </c>
      <c r="F170" s="15" t="s">
        <v>362</v>
      </c>
    </row>
    <row r="171" spans="5:6" x14ac:dyDescent="0.25">
      <c r="E171" s="15">
        <v>9832</v>
      </c>
      <c r="F171" s="15" t="s">
        <v>363</v>
      </c>
    </row>
    <row r="172" spans="5:6" x14ac:dyDescent="0.25">
      <c r="E172" s="15">
        <v>904</v>
      </c>
      <c r="F172" s="15" t="s">
        <v>364</v>
      </c>
    </row>
    <row r="173" spans="5:6" x14ac:dyDescent="0.25">
      <c r="E173" s="15">
        <v>48468</v>
      </c>
      <c r="F173" s="15" t="s">
        <v>365</v>
      </c>
    </row>
    <row r="174" spans="5:6" x14ac:dyDescent="0.25">
      <c r="E174" s="15">
        <v>23014</v>
      </c>
      <c r="F174" s="15" t="s">
        <v>366</v>
      </c>
    </row>
    <row r="175" spans="5:6" x14ac:dyDescent="0.25">
      <c r="E175" s="15">
        <v>2000039</v>
      </c>
      <c r="F175" s="15" t="s">
        <v>367</v>
      </c>
    </row>
    <row r="176" spans="5:6" x14ac:dyDescent="0.25">
      <c r="E176" s="15">
        <v>10769</v>
      </c>
      <c r="F176" s="15" t="s">
        <v>368</v>
      </c>
    </row>
    <row r="177" spans="5:6" x14ac:dyDescent="0.25">
      <c r="E177" s="15">
        <v>22603</v>
      </c>
      <c r="F177" s="15" t="s">
        <v>369</v>
      </c>
    </row>
    <row r="178" spans="5:6" x14ac:dyDescent="0.25">
      <c r="E178" s="15">
        <v>1901565</v>
      </c>
      <c r="F178" s="15" t="s">
        <v>370</v>
      </c>
    </row>
    <row r="179" spans="5:6" x14ac:dyDescent="0.25">
      <c r="E179" s="15">
        <v>9826</v>
      </c>
      <c r="F179" s="15" t="s">
        <v>371</v>
      </c>
    </row>
    <row r="180" spans="5:6" x14ac:dyDescent="0.25">
      <c r="E180" s="15">
        <v>65009</v>
      </c>
      <c r="F180" s="15" t="s">
        <v>372</v>
      </c>
    </row>
    <row r="181" spans="5:6" x14ac:dyDescent="0.25">
      <c r="E181" s="15">
        <v>52325</v>
      </c>
      <c r="F181" s="15" t="s">
        <v>373</v>
      </c>
    </row>
    <row r="182" spans="5:6" x14ac:dyDescent="0.25">
      <c r="E182" s="15">
        <v>52546</v>
      </c>
      <c r="F182" s="15" t="s">
        <v>374</v>
      </c>
    </row>
    <row r="183" spans="5:6" x14ac:dyDescent="0.25">
      <c r="E183" s="15">
        <v>43632</v>
      </c>
      <c r="F183" s="15" t="s">
        <v>375</v>
      </c>
    </row>
    <row r="184" spans="5:6" x14ac:dyDescent="0.25">
      <c r="E184" s="15">
        <v>46246</v>
      </c>
      <c r="F184" s="15" t="s">
        <v>376</v>
      </c>
    </row>
    <row r="185" spans="5:6" x14ac:dyDescent="0.25">
      <c r="E185" s="15">
        <v>42214</v>
      </c>
      <c r="F185" s="15" t="s">
        <v>377</v>
      </c>
    </row>
    <row r="186" spans="5:6" x14ac:dyDescent="0.25">
      <c r="E186" s="15">
        <v>48523</v>
      </c>
      <c r="F186" s="15" t="s">
        <v>378</v>
      </c>
    </row>
    <row r="187" spans="5:6" x14ac:dyDescent="0.25">
      <c r="E187" s="15">
        <v>48519</v>
      </c>
      <c r="F187" s="15" t="s">
        <v>379</v>
      </c>
    </row>
    <row r="188" spans="5:6" x14ac:dyDescent="0.25">
      <c r="E188" s="15">
        <v>18022</v>
      </c>
      <c r="F188" s="15" t="s">
        <v>380</v>
      </c>
    </row>
    <row r="189" spans="5:6" x14ac:dyDescent="0.25">
      <c r="E189" s="15">
        <v>18205</v>
      </c>
      <c r="F189" s="15" t="s">
        <v>381</v>
      </c>
    </row>
    <row r="190" spans="5:6" x14ac:dyDescent="0.25">
      <c r="E190" s="15">
        <v>18193</v>
      </c>
      <c r="F190" s="15" t="s">
        <v>382</v>
      </c>
    </row>
    <row r="191" spans="5:6" x14ac:dyDescent="0.25">
      <c r="E191" s="15">
        <v>43693</v>
      </c>
      <c r="F191" s="15" t="s">
        <v>383</v>
      </c>
    </row>
    <row r="192" spans="5:6" x14ac:dyDescent="0.25">
      <c r="E192" s="15">
        <v>43692</v>
      </c>
      <c r="F192" s="15" t="s">
        <v>384</v>
      </c>
    </row>
    <row r="193" spans="5:6" x14ac:dyDescent="0.25">
      <c r="E193" s="15">
        <v>48544</v>
      </c>
      <c r="F193" s="15" t="s">
        <v>385</v>
      </c>
    </row>
    <row r="194" spans="5:6" x14ac:dyDescent="0.25">
      <c r="E194" s="15">
        <v>22414</v>
      </c>
      <c r="F194" s="15" t="s">
        <v>386</v>
      </c>
    </row>
    <row r="195" spans="5:6" x14ac:dyDescent="0.25">
      <c r="E195" s="15">
        <v>16128</v>
      </c>
      <c r="F195" s="15" t="s">
        <v>387</v>
      </c>
    </row>
    <row r="196" spans="5:6" x14ac:dyDescent="0.25">
      <c r="E196" s="15">
        <v>1901615</v>
      </c>
      <c r="F196" s="15" t="s">
        <v>388</v>
      </c>
    </row>
    <row r="197" spans="5:6" x14ac:dyDescent="0.25">
      <c r="E197" s="15">
        <v>72527</v>
      </c>
      <c r="F197" s="15" t="s">
        <v>389</v>
      </c>
    </row>
    <row r="198" spans="5:6" x14ac:dyDescent="0.25">
      <c r="E198" s="15">
        <v>9064</v>
      </c>
      <c r="F198" s="15" t="s">
        <v>390</v>
      </c>
    </row>
    <row r="199" spans="5:6" x14ac:dyDescent="0.25">
      <c r="E199" s="15">
        <v>1901605</v>
      </c>
      <c r="F199" s="15" t="s">
        <v>391</v>
      </c>
    </row>
    <row r="200" spans="5:6" x14ac:dyDescent="0.25">
      <c r="E200" s="15">
        <v>48856</v>
      </c>
      <c r="F200" s="15" t="s">
        <v>392</v>
      </c>
    </row>
    <row r="201" spans="5:6" x14ac:dyDescent="0.25">
      <c r="E201" s="15">
        <v>9856</v>
      </c>
      <c r="F201" s="15" t="s">
        <v>393</v>
      </c>
    </row>
    <row r="202" spans="5:6" x14ac:dyDescent="0.25">
      <c r="E202" s="15">
        <v>44706</v>
      </c>
      <c r="F202" s="15" t="s">
        <v>394</v>
      </c>
    </row>
    <row r="203" spans="5:6" x14ac:dyDescent="0.25">
      <c r="E203" s="15">
        <v>10411</v>
      </c>
      <c r="F203" s="15" t="s">
        <v>395</v>
      </c>
    </row>
    <row r="204" spans="5:6" x14ac:dyDescent="0.25">
      <c r="E204" s="15">
        <v>10410</v>
      </c>
      <c r="F204" s="15" t="s">
        <v>396</v>
      </c>
    </row>
    <row r="205" spans="5:6" x14ac:dyDescent="0.25">
      <c r="E205" s="15">
        <v>9725</v>
      </c>
      <c r="F205" s="15" t="s">
        <v>397</v>
      </c>
    </row>
    <row r="206" spans="5:6" x14ac:dyDescent="0.25">
      <c r="E206" s="15">
        <v>10033</v>
      </c>
      <c r="F206" s="15" t="s">
        <v>398</v>
      </c>
    </row>
    <row r="207" spans="5:6" x14ac:dyDescent="0.25">
      <c r="E207" s="15">
        <v>6536</v>
      </c>
      <c r="F207" s="15" t="s">
        <v>399</v>
      </c>
    </row>
    <row r="208" spans="5:6" x14ac:dyDescent="0.25">
      <c r="E208" s="15">
        <v>43648</v>
      </c>
      <c r="F208" s="15" t="s">
        <v>400</v>
      </c>
    </row>
    <row r="209" spans="5:6" x14ac:dyDescent="0.25">
      <c r="E209" s="15">
        <v>7076</v>
      </c>
      <c r="F209" s="15" t="s">
        <v>401</v>
      </c>
    </row>
    <row r="210" spans="5:6" x14ac:dyDescent="0.25">
      <c r="E210" s="15">
        <v>15936</v>
      </c>
      <c r="F210" s="15" t="s">
        <v>402</v>
      </c>
    </row>
    <row r="211" spans="5:6" x14ac:dyDescent="0.25">
      <c r="E211" s="15">
        <v>51253</v>
      </c>
      <c r="F211" s="15" t="s">
        <v>403</v>
      </c>
    </row>
    <row r="212" spans="5:6" x14ac:dyDescent="0.25">
      <c r="E212" s="15">
        <v>45934</v>
      </c>
      <c r="F212" s="15" t="s">
        <v>404</v>
      </c>
    </row>
    <row r="213" spans="5:6" x14ac:dyDescent="0.25">
      <c r="E213" s="15">
        <v>70589</v>
      </c>
      <c r="F213" s="15" t="s">
        <v>405</v>
      </c>
    </row>
    <row r="214" spans="5:6" x14ac:dyDescent="0.25">
      <c r="E214" s="15">
        <v>6032</v>
      </c>
      <c r="F214" s="15" t="s">
        <v>406</v>
      </c>
    </row>
    <row r="215" spans="5:6" x14ac:dyDescent="0.25">
      <c r="E215" s="15">
        <v>6030</v>
      </c>
      <c r="F215" s="15" t="s">
        <v>407</v>
      </c>
    </row>
    <row r="216" spans="5:6" x14ac:dyDescent="0.25">
      <c r="E216" s="15">
        <v>34656</v>
      </c>
      <c r="F216" s="15" t="s">
        <v>408</v>
      </c>
    </row>
    <row r="217" spans="5:6" x14ac:dyDescent="0.25">
      <c r="E217" s="15">
        <v>7165</v>
      </c>
      <c r="F217" s="15" t="s">
        <v>409</v>
      </c>
    </row>
    <row r="218" spans="5:6" x14ac:dyDescent="0.25">
      <c r="E218" s="15">
        <v>51716</v>
      </c>
      <c r="F218" s="15" t="s">
        <v>410</v>
      </c>
    </row>
    <row r="219" spans="5:6" x14ac:dyDescent="0.25">
      <c r="E219" s="15">
        <v>97237</v>
      </c>
      <c r="F219" s="15" t="s">
        <v>411</v>
      </c>
    </row>
    <row r="220" spans="5:6" x14ac:dyDescent="0.25">
      <c r="E220" s="15">
        <v>6213</v>
      </c>
      <c r="F220" s="15" t="s">
        <v>412</v>
      </c>
    </row>
    <row r="221" spans="5:6" x14ac:dyDescent="0.25">
      <c r="E221" s="15">
        <v>15893</v>
      </c>
      <c r="F221" s="15" t="s">
        <v>413</v>
      </c>
    </row>
    <row r="222" spans="5:6" x14ac:dyDescent="0.25">
      <c r="E222" s="15">
        <v>48869</v>
      </c>
      <c r="F222" s="15" t="s">
        <v>414</v>
      </c>
    </row>
    <row r="223" spans="5:6" x14ac:dyDescent="0.25">
      <c r="E223" s="15">
        <v>32502</v>
      </c>
      <c r="F223" s="15" t="s">
        <v>415</v>
      </c>
    </row>
    <row r="224" spans="5:6" x14ac:dyDescent="0.25">
      <c r="E224" s="15">
        <v>16049</v>
      </c>
      <c r="F224" s="15" t="s">
        <v>416</v>
      </c>
    </row>
    <row r="225" spans="5:6" x14ac:dyDescent="0.25">
      <c r="E225" s="15">
        <v>40007</v>
      </c>
      <c r="F225" s="15" t="s">
        <v>417</v>
      </c>
    </row>
    <row r="226" spans="5:6" x14ac:dyDescent="0.25">
      <c r="E226" s="15">
        <v>8202</v>
      </c>
      <c r="F226" s="15" t="s">
        <v>418</v>
      </c>
    </row>
    <row r="227" spans="5:6" x14ac:dyDescent="0.25">
      <c r="E227" s="15">
        <v>2376</v>
      </c>
      <c r="F227" s="15" t="s">
        <v>419</v>
      </c>
    </row>
    <row r="228" spans="5:6" x14ac:dyDescent="0.25">
      <c r="E228" s="15">
        <v>6873</v>
      </c>
      <c r="F228" s="15" t="s">
        <v>420</v>
      </c>
    </row>
    <row r="229" spans="5:6" x14ac:dyDescent="0.25">
      <c r="E229" s="15">
        <v>55082</v>
      </c>
      <c r="F229" s="15" t="s">
        <v>421</v>
      </c>
    </row>
    <row r="230" spans="5:6" x14ac:dyDescent="0.25">
      <c r="E230" s="15">
        <v>902</v>
      </c>
      <c r="F230" s="15" t="s">
        <v>422</v>
      </c>
    </row>
    <row r="231" spans="5:6" x14ac:dyDescent="0.25">
      <c r="E231" s="15">
        <v>9057</v>
      </c>
      <c r="F231" s="15" t="s">
        <v>423</v>
      </c>
    </row>
    <row r="232" spans="5:6" x14ac:dyDescent="0.25">
      <c r="E232" s="15">
        <v>19684</v>
      </c>
      <c r="F232" s="15" t="s">
        <v>424</v>
      </c>
    </row>
    <row r="233" spans="5:6" x14ac:dyDescent="0.25">
      <c r="E233" s="15">
        <v>15979</v>
      </c>
      <c r="F233" s="15" t="s">
        <v>425</v>
      </c>
    </row>
    <row r="234" spans="5:6" x14ac:dyDescent="0.25">
      <c r="E234" s="15">
        <v>46131</v>
      </c>
      <c r="F234" s="15" t="s">
        <v>426</v>
      </c>
    </row>
    <row r="235" spans="5:6" x14ac:dyDescent="0.25">
      <c r="E235" s="15">
        <v>44282</v>
      </c>
      <c r="F235" s="15" t="s">
        <v>427</v>
      </c>
    </row>
    <row r="236" spans="5:6" x14ac:dyDescent="0.25">
      <c r="E236" s="15">
        <v>10467</v>
      </c>
      <c r="F236" s="15" t="s">
        <v>428</v>
      </c>
    </row>
    <row r="237" spans="5:6" x14ac:dyDescent="0.25">
      <c r="E237" s="15">
        <v>32989</v>
      </c>
      <c r="F237" s="15" t="s">
        <v>429</v>
      </c>
    </row>
    <row r="238" spans="5:6" x14ac:dyDescent="0.25">
      <c r="E238" s="15">
        <v>42445</v>
      </c>
      <c r="F238" s="15" t="s">
        <v>430</v>
      </c>
    </row>
    <row r="239" spans="5:6" x14ac:dyDescent="0.25">
      <c r="E239" s="15">
        <v>271</v>
      </c>
      <c r="F239" s="15" t="s">
        <v>431</v>
      </c>
    </row>
    <row r="240" spans="5:6" x14ac:dyDescent="0.25">
      <c r="E240" s="15">
        <v>6351</v>
      </c>
      <c r="F240" s="15" t="s">
        <v>432</v>
      </c>
    </row>
    <row r="241" spans="5:6" x14ac:dyDescent="0.25">
      <c r="E241" s="15">
        <v>97659</v>
      </c>
      <c r="F241" s="15" t="s">
        <v>433</v>
      </c>
    </row>
    <row r="242" spans="5:6" x14ac:dyDescent="0.25">
      <c r="E242" s="15">
        <v>51172</v>
      </c>
      <c r="F242" s="15" t="s">
        <v>434</v>
      </c>
    </row>
    <row r="243" spans="5:6" x14ac:dyDescent="0.25">
      <c r="E243" s="15">
        <v>9892</v>
      </c>
      <c r="F243" s="15" t="s">
        <v>435</v>
      </c>
    </row>
    <row r="244" spans="5:6" x14ac:dyDescent="0.25">
      <c r="E244" s="15">
        <v>10558</v>
      </c>
      <c r="F244" s="15" t="s">
        <v>436</v>
      </c>
    </row>
    <row r="245" spans="5:6" x14ac:dyDescent="0.25">
      <c r="E245" s="15">
        <v>9890</v>
      </c>
      <c r="F245" s="15" t="s">
        <v>437</v>
      </c>
    </row>
    <row r="246" spans="5:6" x14ac:dyDescent="0.25">
      <c r="E246" s="15">
        <v>6216</v>
      </c>
      <c r="F246" s="15" t="s">
        <v>438</v>
      </c>
    </row>
    <row r="247" spans="5:6" x14ac:dyDescent="0.25">
      <c r="E247" s="15">
        <v>46087</v>
      </c>
      <c r="F247" s="15" t="s">
        <v>439</v>
      </c>
    </row>
    <row r="248" spans="5:6" x14ac:dyDescent="0.25">
      <c r="E248" s="15">
        <v>33865</v>
      </c>
      <c r="F248" s="15" t="s">
        <v>440</v>
      </c>
    </row>
    <row r="249" spans="5:6" x14ac:dyDescent="0.25">
      <c r="E249" s="15">
        <v>6022</v>
      </c>
      <c r="F249" s="15" t="s">
        <v>441</v>
      </c>
    </row>
    <row r="250" spans="5:6" x14ac:dyDescent="0.25">
      <c r="E250" s="15">
        <v>90696</v>
      </c>
      <c r="F250" s="15" t="s">
        <v>442</v>
      </c>
    </row>
    <row r="251" spans="5:6" x14ac:dyDescent="0.25">
      <c r="E251" s="15">
        <v>9791</v>
      </c>
      <c r="F251" s="15" t="s">
        <v>443</v>
      </c>
    </row>
    <row r="252" spans="5:6" x14ac:dyDescent="0.25">
      <c r="E252" s="15">
        <v>9107</v>
      </c>
      <c r="F252" s="15" t="s">
        <v>444</v>
      </c>
    </row>
    <row r="253" spans="5:6" x14ac:dyDescent="0.25">
      <c r="E253" s="15">
        <v>44272</v>
      </c>
      <c r="F253" s="15" t="s">
        <v>445</v>
      </c>
    </row>
    <row r="254" spans="5:6" x14ac:dyDescent="0.25">
      <c r="E254" s="15">
        <v>48437</v>
      </c>
      <c r="F254" s="15" t="s">
        <v>446</v>
      </c>
    </row>
    <row r="255" spans="5:6" x14ac:dyDescent="0.25">
      <c r="E255" s="15">
        <v>9908</v>
      </c>
      <c r="F255" s="15" t="s">
        <v>447</v>
      </c>
    </row>
    <row r="256" spans="5:6" x14ac:dyDescent="0.25">
      <c r="E256" s="15">
        <v>98771</v>
      </c>
      <c r="F256" s="15" t="s">
        <v>448</v>
      </c>
    </row>
    <row r="257" spans="5:6" x14ac:dyDescent="0.25">
      <c r="E257" s="15">
        <v>50801</v>
      </c>
      <c r="F257" s="15" t="s">
        <v>449</v>
      </c>
    </row>
    <row r="258" spans="5:6" x14ac:dyDescent="0.25">
      <c r="E258" s="15">
        <v>5976</v>
      </c>
      <c r="F258" s="15" t="s">
        <v>450</v>
      </c>
    </row>
    <row r="259" spans="5:6" x14ac:dyDescent="0.25">
      <c r="E259" s="15">
        <v>30163</v>
      </c>
      <c r="F259" s="15" t="s">
        <v>451</v>
      </c>
    </row>
    <row r="260" spans="5:6" x14ac:dyDescent="0.25">
      <c r="E260" s="15">
        <v>51603</v>
      </c>
      <c r="F260" s="15" t="s">
        <v>452</v>
      </c>
    </row>
    <row r="261" spans="5:6" x14ac:dyDescent="0.25">
      <c r="E261" s="15">
        <v>44257</v>
      </c>
      <c r="F261" s="15" t="s">
        <v>453</v>
      </c>
    </row>
    <row r="262" spans="5:6" x14ac:dyDescent="0.25">
      <c r="E262" s="15">
        <v>6412</v>
      </c>
      <c r="F262" s="15" t="s">
        <v>454</v>
      </c>
    </row>
    <row r="263" spans="5:6" x14ac:dyDescent="0.25">
      <c r="E263" s="15">
        <v>42546</v>
      </c>
      <c r="F263" s="15" t="s">
        <v>455</v>
      </c>
    </row>
    <row r="264" spans="5:6" x14ac:dyDescent="0.25">
      <c r="E264" s="15">
        <v>71554</v>
      </c>
      <c r="F264" s="15" t="s">
        <v>456</v>
      </c>
    </row>
    <row r="265" spans="5:6" x14ac:dyDescent="0.25">
      <c r="E265" s="15">
        <v>60560</v>
      </c>
      <c r="F265" s="15" t="s">
        <v>457</v>
      </c>
    </row>
    <row r="266" spans="5:6" x14ac:dyDescent="0.25">
      <c r="E266" s="15">
        <v>9653</v>
      </c>
      <c r="F266" s="15" t="s">
        <v>458</v>
      </c>
    </row>
    <row r="267" spans="5:6" x14ac:dyDescent="0.25">
      <c r="E267" s="15">
        <v>6955</v>
      </c>
      <c r="F267" s="15" t="s">
        <v>459</v>
      </c>
    </row>
    <row r="268" spans="5:6" x14ac:dyDescent="0.25">
      <c r="E268" s="15">
        <v>50896</v>
      </c>
      <c r="F268" s="15" t="s">
        <v>460</v>
      </c>
    </row>
    <row r="269" spans="5:6" x14ac:dyDescent="0.25">
      <c r="E269" s="15">
        <v>6511</v>
      </c>
      <c r="F269" s="15" t="s">
        <v>461</v>
      </c>
    </row>
    <row r="270" spans="5:6" x14ac:dyDescent="0.25">
      <c r="E270" s="15">
        <v>19941</v>
      </c>
      <c r="F270" s="15" t="s">
        <v>462</v>
      </c>
    </row>
    <row r="271" spans="5:6" x14ac:dyDescent="0.25">
      <c r="E271" s="15">
        <v>23052</v>
      </c>
      <c r="F271" s="15" t="s">
        <v>463</v>
      </c>
    </row>
    <row r="272" spans="5:6" x14ac:dyDescent="0.25">
      <c r="E272" s="15">
        <v>98754</v>
      </c>
      <c r="F272" s="15" t="s">
        <v>464</v>
      </c>
    </row>
    <row r="273" spans="5:6" x14ac:dyDescent="0.25">
      <c r="E273" s="15">
        <v>9636</v>
      </c>
      <c r="F273" s="15" t="s">
        <v>465</v>
      </c>
    </row>
    <row r="274" spans="5:6" x14ac:dyDescent="0.25">
      <c r="E274" s="15">
        <v>45488</v>
      </c>
      <c r="F274" s="15" t="s">
        <v>466</v>
      </c>
    </row>
    <row r="275" spans="5:6" x14ac:dyDescent="0.25">
      <c r="E275" s="15">
        <v>10393</v>
      </c>
      <c r="F275" s="15" t="s">
        <v>467</v>
      </c>
    </row>
    <row r="276" spans="5:6" x14ac:dyDescent="0.25">
      <c r="E276" s="15">
        <v>2000026</v>
      </c>
      <c r="F276" s="15" t="s">
        <v>468</v>
      </c>
    </row>
    <row r="277" spans="5:6" x14ac:dyDescent="0.25">
      <c r="E277" s="15">
        <v>50793</v>
      </c>
      <c r="F277" s="15" t="s">
        <v>469</v>
      </c>
    </row>
    <row r="278" spans="5:6" x14ac:dyDescent="0.25">
      <c r="E278" s="15">
        <v>42592</v>
      </c>
      <c r="F278" s="15" t="s">
        <v>470</v>
      </c>
    </row>
    <row r="279" spans="5:6" x14ac:dyDescent="0.25">
      <c r="E279" s="15">
        <v>16998</v>
      </c>
      <c r="F279" s="15" t="s">
        <v>471</v>
      </c>
    </row>
    <row r="280" spans="5:6" x14ac:dyDescent="0.25">
      <c r="E280" s="15">
        <v>8213</v>
      </c>
      <c r="F280" s="15" t="s">
        <v>472</v>
      </c>
    </row>
    <row r="281" spans="5:6" x14ac:dyDescent="0.25">
      <c r="E281" s="15">
        <v>10817</v>
      </c>
      <c r="F281" s="15" t="s">
        <v>473</v>
      </c>
    </row>
    <row r="282" spans="5:6" x14ac:dyDescent="0.25">
      <c r="E282" s="15">
        <v>65008</v>
      </c>
      <c r="F282" s="15" t="s">
        <v>474</v>
      </c>
    </row>
    <row r="283" spans="5:6" x14ac:dyDescent="0.25">
      <c r="E283" s="15">
        <v>16571</v>
      </c>
      <c r="F283" s="15" t="s">
        <v>475</v>
      </c>
    </row>
    <row r="284" spans="5:6" x14ac:dyDescent="0.25">
      <c r="E284" s="15">
        <v>16570</v>
      </c>
      <c r="F284" s="15" t="s">
        <v>476</v>
      </c>
    </row>
    <row r="285" spans="5:6" x14ac:dyDescent="0.25">
      <c r="E285" s="15">
        <v>70</v>
      </c>
      <c r="F285" s="15" t="s">
        <v>477</v>
      </c>
    </row>
    <row r="286" spans="5:6" x14ac:dyDescent="0.25">
      <c r="E286" s="15">
        <v>1903047</v>
      </c>
      <c r="F286" s="15" t="s">
        <v>478</v>
      </c>
    </row>
    <row r="287" spans="5:6" x14ac:dyDescent="0.25">
      <c r="E287" s="15">
        <v>44038</v>
      </c>
      <c r="F287" s="15" t="s">
        <v>479</v>
      </c>
    </row>
    <row r="288" spans="5:6" x14ac:dyDescent="0.25">
      <c r="E288" s="15">
        <v>44036</v>
      </c>
      <c r="F288" s="15" t="s">
        <v>480</v>
      </c>
    </row>
  </sheetData>
  <mergeCells count="3">
    <mergeCell ref="C2:D3"/>
    <mergeCell ref="E2:F2"/>
    <mergeCell ref="G2:H2"/>
  </mergeCells>
  <conditionalFormatting sqref="F3">
    <cfRule type="containsText" dxfId="9" priority="1" operator="containsText" text="negative">
      <formula>NOT(ISERROR(SEARCH("negative",F3)))</formula>
    </cfRule>
    <cfRule type="containsText" dxfId="8" priority="2" operator="containsText" text="transport">
      <formula>NOT(ISERROR(SEARCH("transport",F3)))</formula>
    </cfRule>
  </conditionalFormatting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3"/>
  <sheetViews>
    <sheetView workbookViewId="0"/>
  </sheetViews>
  <sheetFormatPr defaultRowHeight="15" x14ac:dyDescent="0.25"/>
  <cols>
    <col min="1" max="1" width="23.7109375" style="2" customWidth="1"/>
    <col min="2" max="2" width="30.28515625" style="2" bestFit="1" customWidth="1"/>
    <col min="3" max="3" width="9.7109375" style="2" customWidth="1"/>
    <col min="4" max="4" width="61" style="2" bestFit="1" customWidth="1"/>
    <col min="5" max="5" width="17.5703125" style="2" bestFit="1" customWidth="1"/>
    <col min="6" max="6" width="65.7109375" style="2" bestFit="1" customWidth="1"/>
    <col min="7" max="7" width="17.5703125" style="2" bestFit="1" customWidth="1"/>
    <col min="8" max="8" width="48.85546875" style="2" bestFit="1" customWidth="1"/>
    <col min="9" max="16384" width="9.140625" style="2"/>
  </cols>
  <sheetData>
    <row r="1" spans="1:8" ht="36.75" customHeight="1" x14ac:dyDescent="0.25">
      <c r="A1" s="1" t="s">
        <v>946</v>
      </c>
      <c r="B1" s="17"/>
      <c r="C1" s="17"/>
      <c r="D1" s="17"/>
      <c r="E1" s="17"/>
      <c r="F1" s="17"/>
      <c r="G1" s="17"/>
    </row>
    <row r="2" spans="1:8" s="11" customFormat="1" x14ac:dyDescent="0.25">
      <c r="A2" s="3" t="s">
        <v>0</v>
      </c>
      <c r="B2" s="4" t="s">
        <v>944</v>
      </c>
      <c r="C2" s="38" t="s">
        <v>2</v>
      </c>
      <c r="D2" s="39"/>
      <c r="E2" s="10" t="s">
        <v>482</v>
      </c>
      <c r="F2" s="10" t="s">
        <v>483</v>
      </c>
      <c r="G2" s="10" t="s">
        <v>482</v>
      </c>
      <c r="H2" s="10" t="s">
        <v>484</v>
      </c>
    </row>
    <row r="3" spans="1:8" x14ac:dyDescent="0.25">
      <c r="A3" s="3" t="s">
        <v>3</v>
      </c>
      <c r="B3" s="3" t="s">
        <v>485</v>
      </c>
      <c r="C3" s="40"/>
      <c r="D3" s="41"/>
      <c r="E3" s="5" t="s">
        <v>5</v>
      </c>
      <c r="F3" s="12">
        <v>73</v>
      </c>
      <c r="G3" s="5" t="s">
        <v>5</v>
      </c>
      <c r="H3" s="6">
        <v>143</v>
      </c>
    </row>
    <row r="4" spans="1:8" x14ac:dyDescent="0.25">
      <c r="A4" s="8" t="s">
        <v>940</v>
      </c>
      <c r="B4" s="19" t="s">
        <v>486</v>
      </c>
      <c r="C4" s="13" t="s">
        <v>6</v>
      </c>
      <c r="D4" s="13" t="s">
        <v>7</v>
      </c>
      <c r="E4" s="5" t="s">
        <v>8</v>
      </c>
      <c r="F4" s="9">
        <v>69</v>
      </c>
      <c r="G4" s="5" t="s">
        <v>8</v>
      </c>
      <c r="H4" s="9">
        <v>131</v>
      </c>
    </row>
    <row r="5" spans="1:8" x14ac:dyDescent="0.25">
      <c r="C5" s="15">
        <v>55085</v>
      </c>
      <c r="D5" s="15" t="s">
        <v>9</v>
      </c>
      <c r="E5" s="18">
        <v>1902600</v>
      </c>
      <c r="F5" s="15" t="s">
        <v>487</v>
      </c>
      <c r="G5" s="15">
        <v>34968</v>
      </c>
      <c r="H5" s="15" t="s">
        <v>10</v>
      </c>
    </row>
    <row r="6" spans="1:8" x14ac:dyDescent="0.25">
      <c r="C6" s="15">
        <v>55114</v>
      </c>
      <c r="D6" s="15" t="s">
        <v>12</v>
      </c>
      <c r="E6" s="18">
        <v>9790</v>
      </c>
      <c r="F6" s="15" t="s">
        <v>488</v>
      </c>
      <c r="G6" s="15">
        <v>51239</v>
      </c>
      <c r="H6" s="15" t="s">
        <v>13</v>
      </c>
    </row>
    <row r="7" spans="1:8" x14ac:dyDescent="0.25">
      <c r="C7" s="15">
        <v>10035</v>
      </c>
      <c r="D7" s="15" t="s">
        <v>46</v>
      </c>
      <c r="E7" s="18">
        <v>90305</v>
      </c>
      <c r="F7" s="15" t="s">
        <v>20</v>
      </c>
      <c r="G7" s="15">
        <v>10394</v>
      </c>
      <c r="H7" s="15" t="s">
        <v>16</v>
      </c>
    </row>
    <row r="8" spans="1:8" x14ac:dyDescent="0.25">
      <c r="C8" s="15">
        <v>30003</v>
      </c>
      <c r="D8" s="15" t="s">
        <v>49</v>
      </c>
      <c r="E8" s="18">
        <v>99132</v>
      </c>
      <c r="F8" s="15" t="s">
        <v>489</v>
      </c>
      <c r="G8" s="15">
        <v>18202</v>
      </c>
      <c r="H8" s="15" t="s">
        <v>19</v>
      </c>
    </row>
    <row r="9" spans="1:8" x14ac:dyDescent="0.25">
      <c r="C9" s="15">
        <v>5975</v>
      </c>
      <c r="D9" s="15" t="s">
        <v>15</v>
      </c>
      <c r="E9" s="18">
        <v>90502</v>
      </c>
      <c r="F9" s="15" t="s">
        <v>490</v>
      </c>
      <c r="G9" s="15">
        <v>45604</v>
      </c>
      <c r="H9" s="15" t="s">
        <v>22</v>
      </c>
    </row>
    <row r="10" spans="1:8" x14ac:dyDescent="0.25">
      <c r="C10" s="15">
        <v>1101</v>
      </c>
      <c r="D10" s="15" t="s">
        <v>61</v>
      </c>
      <c r="E10" s="18">
        <v>9185</v>
      </c>
      <c r="F10" s="15" t="s">
        <v>32</v>
      </c>
      <c r="G10" s="15">
        <v>10289</v>
      </c>
      <c r="H10" s="15" t="s">
        <v>25</v>
      </c>
    </row>
    <row r="11" spans="1:8" x14ac:dyDescent="0.25">
      <c r="C11" s="15">
        <v>6073</v>
      </c>
      <c r="D11" s="15" t="s">
        <v>76</v>
      </c>
      <c r="E11" s="18">
        <v>6014</v>
      </c>
      <c r="F11" s="15" t="s">
        <v>491</v>
      </c>
      <c r="G11" s="15">
        <v>6366</v>
      </c>
      <c r="H11" s="15" t="s">
        <v>28</v>
      </c>
    </row>
    <row r="12" spans="1:8" x14ac:dyDescent="0.25">
      <c r="C12" s="15">
        <v>44042</v>
      </c>
      <c r="D12" s="15" t="s">
        <v>79</v>
      </c>
      <c r="E12" s="18">
        <v>9617</v>
      </c>
      <c r="F12" s="15" t="s">
        <v>492</v>
      </c>
      <c r="G12" s="15">
        <v>9972</v>
      </c>
      <c r="H12" s="15" t="s">
        <v>31</v>
      </c>
    </row>
    <row r="13" spans="1:8" x14ac:dyDescent="0.25">
      <c r="C13" s="15">
        <v>10154</v>
      </c>
      <c r="D13" s="15" t="s">
        <v>82</v>
      </c>
      <c r="E13" s="18">
        <v>72511</v>
      </c>
      <c r="F13" s="15" t="s">
        <v>493</v>
      </c>
      <c r="G13" s="15">
        <v>42814</v>
      </c>
      <c r="H13" s="15" t="s">
        <v>34</v>
      </c>
    </row>
    <row r="14" spans="1:8" x14ac:dyDescent="0.25">
      <c r="C14" s="15">
        <v>3</v>
      </c>
      <c r="D14" s="15" t="s">
        <v>85</v>
      </c>
      <c r="E14" s="18">
        <v>10501</v>
      </c>
      <c r="F14" s="15" t="s">
        <v>494</v>
      </c>
      <c r="G14" s="15">
        <v>7010</v>
      </c>
      <c r="H14" s="15" t="s">
        <v>37</v>
      </c>
    </row>
    <row r="15" spans="1:8" x14ac:dyDescent="0.25">
      <c r="C15" s="15">
        <v>46916</v>
      </c>
      <c r="D15" s="15" t="s">
        <v>88</v>
      </c>
      <c r="E15" s="18">
        <v>31667</v>
      </c>
      <c r="F15" s="15" t="s">
        <v>495</v>
      </c>
      <c r="G15" s="15">
        <v>19748</v>
      </c>
      <c r="H15" s="15" t="s">
        <v>40</v>
      </c>
    </row>
    <row r="16" spans="1:8" x14ac:dyDescent="0.25">
      <c r="C16" s="15">
        <v>6875</v>
      </c>
      <c r="D16" s="15" t="s">
        <v>91</v>
      </c>
      <c r="E16" s="18">
        <v>6560</v>
      </c>
      <c r="F16" s="15" t="s">
        <v>496</v>
      </c>
      <c r="G16" s="15">
        <v>46274</v>
      </c>
      <c r="H16" s="15" t="s">
        <v>43</v>
      </c>
    </row>
    <row r="17" spans="3:8" x14ac:dyDescent="0.25">
      <c r="C17" s="15">
        <v>42545</v>
      </c>
      <c r="D17" s="15" t="s">
        <v>94</v>
      </c>
      <c r="E17" s="18">
        <v>6754</v>
      </c>
      <c r="F17" s="15" t="s">
        <v>53</v>
      </c>
      <c r="G17" s="15">
        <v>10482</v>
      </c>
      <c r="H17" s="15" t="s">
        <v>52</v>
      </c>
    </row>
    <row r="18" spans="3:8" x14ac:dyDescent="0.25">
      <c r="C18" s="15">
        <v>44092</v>
      </c>
      <c r="D18" s="15" t="s">
        <v>97</v>
      </c>
      <c r="E18" s="18">
        <v>16485</v>
      </c>
      <c r="F18" s="15" t="s">
        <v>497</v>
      </c>
      <c r="G18" s="15">
        <v>51302</v>
      </c>
      <c r="H18" s="15" t="s">
        <v>55</v>
      </c>
    </row>
    <row r="19" spans="3:8" x14ac:dyDescent="0.25">
      <c r="C19" s="15">
        <v>6952</v>
      </c>
      <c r="D19" s="15" t="s">
        <v>106</v>
      </c>
      <c r="E19" s="18">
        <v>42273</v>
      </c>
      <c r="F19" s="15" t="s">
        <v>498</v>
      </c>
      <c r="G19" s="15">
        <v>98869</v>
      </c>
      <c r="H19" s="15" t="s">
        <v>58</v>
      </c>
    </row>
    <row r="20" spans="3:8" x14ac:dyDescent="0.25">
      <c r="C20" s="15">
        <v>6950</v>
      </c>
      <c r="D20" s="15" t="s">
        <v>127</v>
      </c>
      <c r="E20" s="18">
        <v>15672</v>
      </c>
      <c r="F20" s="15" t="s">
        <v>499</v>
      </c>
      <c r="G20" s="15">
        <v>10268</v>
      </c>
      <c r="H20" s="15" t="s">
        <v>64</v>
      </c>
    </row>
    <row r="21" spans="3:8" x14ac:dyDescent="0.25">
      <c r="C21" s="15">
        <v>6811</v>
      </c>
      <c r="D21" s="15" t="s">
        <v>18</v>
      </c>
      <c r="E21" s="18">
        <v>1901701</v>
      </c>
      <c r="F21" s="15" t="s">
        <v>500</v>
      </c>
      <c r="G21" s="15">
        <v>55088</v>
      </c>
      <c r="H21" s="15" t="s">
        <v>67</v>
      </c>
    </row>
    <row r="22" spans="3:8" x14ac:dyDescent="0.25">
      <c r="C22" s="15">
        <v>6518</v>
      </c>
      <c r="D22" s="15" t="s">
        <v>136</v>
      </c>
      <c r="E22" s="18">
        <v>10118</v>
      </c>
      <c r="F22" s="15" t="s">
        <v>501</v>
      </c>
      <c r="G22" s="15">
        <v>48827</v>
      </c>
      <c r="H22" s="15" t="s">
        <v>70</v>
      </c>
    </row>
    <row r="23" spans="3:8" x14ac:dyDescent="0.25">
      <c r="C23" s="15">
        <v>43436</v>
      </c>
      <c r="D23" s="15" t="s">
        <v>21</v>
      </c>
      <c r="E23" s="18">
        <v>61088</v>
      </c>
      <c r="F23" s="15" t="s">
        <v>502</v>
      </c>
      <c r="G23" s="15">
        <v>46271</v>
      </c>
      <c r="H23" s="15" t="s">
        <v>73</v>
      </c>
    </row>
    <row r="24" spans="3:8" x14ac:dyDescent="0.25">
      <c r="C24" s="15">
        <v>70887</v>
      </c>
      <c r="D24" s="15" t="s">
        <v>148</v>
      </c>
      <c r="E24" s="18">
        <v>32879</v>
      </c>
      <c r="F24" s="15" t="s">
        <v>503</v>
      </c>
      <c r="G24" s="15">
        <v>1901071</v>
      </c>
      <c r="H24" s="15" t="s">
        <v>100</v>
      </c>
    </row>
    <row r="25" spans="3:8" x14ac:dyDescent="0.25">
      <c r="C25" s="15">
        <v>9117</v>
      </c>
      <c r="D25" s="15" t="s">
        <v>24</v>
      </c>
      <c r="E25" s="18">
        <v>27</v>
      </c>
      <c r="F25" s="15" t="s">
        <v>504</v>
      </c>
      <c r="G25" s="15">
        <v>33875</v>
      </c>
      <c r="H25" s="15" t="s">
        <v>103</v>
      </c>
    </row>
    <row r="26" spans="3:8" x14ac:dyDescent="0.25">
      <c r="C26" s="15">
        <v>7154</v>
      </c>
      <c r="D26" s="15" t="s">
        <v>163</v>
      </c>
      <c r="E26" s="18">
        <v>9084</v>
      </c>
      <c r="F26" s="15" t="s">
        <v>505</v>
      </c>
      <c r="G26" s="15">
        <v>90697</v>
      </c>
      <c r="H26" s="15" t="s">
        <v>109</v>
      </c>
    </row>
    <row r="27" spans="3:8" x14ac:dyDescent="0.25">
      <c r="C27" s="15">
        <v>51186</v>
      </c>
      <c r="D27" s="15" t="s">
        <v>27</v>
      </c>
      <c r="E27" s="18">
        <v>46496</v>
      </c>
      <c r="F27" s="15" t="s">
        <v>122</v>
      </c>
      <c r="G27" s="15">
        <v>31129</v>
      </c>
      <c r="H27" s="15" t="s">
        <v>112</v>
      </c>
    </row>
    <row r="28" spans="3:8" x14ac:dyDescent="0.25">
      <c r="C28" s="15">
        <v>6163</v>
      </c>
      <c r="D28" s="15" t="s">
        <v>30</v>
      </c>
      <c r="E28" s="18">
        <v>42254</v>
      </c>
      <c r="F28" s="15" t="s">
        <v>17</v>
      </c>
      <c r="G28" s="15">
        <v>226</v>
      </c>
      <c r="H28" s="15" t="s">
        <v>115</v>
      </c>
    </row>
    <row r="29" spans="3:8" x14ac:dyDescent="0.25">
      <c r="C29" s="15">
        <v>42221</v>
      </c>
      <c r="D29" s="15" t="s">
        <v>172</v>
      </c>
      <c r="E29" s="18">
        <v>19321</v>
      </c>
      <c r="F29" s="15" t="s">
        <v>506</v>
      </c>
      <c r="G29" s="15">
        <v>7017</v>
      </c>
      <c r="H29" s="15" t="s">
        <v>118</v>
      </c>
    </row>
    <row r="30" spans="3:8" x14ac:dyDescent="0.25">
      <c r="C30" s="15">
        <v>90304</v>
      </c>
      <c r="D30" s="15" t="s">
        <v>36</v>
      </c>
      <c r="E30" s="18">
        <v>16072</v>
      </c>
      <c r="F30" s="15" t="s">
        <v>507</v>
      </c>
      <c r="G30" s="15">
        <v>42454</v>
      </c>
      <c r="H30" s="15" t="s">
        <v>121</v>
      </c>
    </row>
    <row r="31" spans="3:8" x14ac:dyDescent="0.25">
      <c r="C31" s="15">
        <v>61458</v>
      </c>
      <c r="D31" s="15" t="s">
        <v>178</v>
      </c>
      <c r="E31" s="18">
        <v>98739</v>
      </c>
      <c r="F31" s="15" t="s">
        <v>508</v>
      </c>
      <c r="G31" s="15">
        <v>6979</v>
      </c>
      <c r="H31" s="15" t="s">
        <v>124</v>
      </c>
    </row>
    <row r="32" spans="3:8" x14ac:dyDescent="0.25">
      <c r="C32" s="15">
        <v>16043</v>
      </c>
      <c r="D32" s="15" t="s">
        <v>39</v>
      </c>
      <c r="E32" s="18">
        <v>98657</v>
      </c>
      <c r="F32" s="15" t="s">
        <v>509</v>
      </c>
      <c r="G32" s="15">
        <v>9164</v>
      </c>
      <c r="H32" s="15" t="s">
        <v>130</v>
      </c>
    </row>
    <row r="33" spans="3:8" x14ac:dyDescent="0.25">
      <c r="C33" s="15">
        <v>19538</v>
      </c>
      <c r="D33" s="15" t="s">
        <v>42</v>
      </c>
      <c r="E33" s="18">
        <v>99131</v>
      </c>
      <c r="F33" s="15" t="s">
        <v>510</v>
      </c>
      <c r="G33" s="15">
        <v>7059</v>
      </c>
      <c r="H33" s="15" t="s">
        <v>133</v>
      </c>
    </row>
    <row r="34" spans="3:8" x14ac:dyDescent="0.25">
      <c r="C34" s="15">
        <v>6508</v>
      </c>
      <c r="D34" s="15" t="s">
        <v>45</v>
      </c>
      <c r="E34" s="18">
        <v>48518</v>
      </c>
      <c r="F34" s="15" t="s">
        <v>511</v>
      </c>
      <c r="G34" s="15">
        <v>16131</v>
      </c>
      <c r="H34" s="15" t="s">
        <v>139</v>
      </c>
    </row>
    <row r="35" spans="3:8" x14ac:dyDescent="0.25">
      <c r="C35" s="15">
        <v>9628</v>
      </c>
      <c r="D35" s="15" t="s">
        <v>184</v>
      </c>
      <c r="E35" s="18">
        <v>1901137</v>
      </c>
      <c r="F35" s="15" t="s">
        <v>200</v>
      </c>
      <c r="G35" s="15">
        <v>42493</v>
      </c>
      <c r="H35" s="15" t="s">
        <v>142</v>
      </c>
    </row>
    <row r="36" spans="3:8" x14ac:dyDescent="0.25">
      <c r="C36" s="15">
        <v>9889</v>
      </c>
      <c r="D36" s="15" t="s">
        <v>48</v>
      </c>
      <c r="E36" s="18">
        <v>45088</v>
      </c>
      <c r="F36" s="15" t="s">
        <v>512</v>
      </c>
      <c r="G36" s="15">
        <v>6855</v>
      </c>
      <c r="H36" s="15" t="s">
        <v>145</v>
      </c>
    </row>
    <row r="37" spans="3:8" x14ac:dyDescent="0.25">
      <c r="C37" s="15">
        <v>9415</v>
      </c>
      <c r="D37" s="15" t="s">
        <v>190</v>
      </c>
      <c r="E37" s="18">
        <v>7584</v>
      </c>
      <c r="F37" s="15" t="s">
        <v>513</v>
      </c>
      <c r="G37" s="15">
        <v>160</v>
      </c>
      <c r="H37" s="15" t="s">
        <v>151</v>
      </c>
    </row>
    <row r="38" spans="3:8" x14ac:dyDescent="0.25">
      <c r="C38" s="15">
        <v>55076</v>
      </c>
      <c r="D38" s="15" t="s">
        <v>196</v>
      </c>
      <c r="E38" s="18">
        <v>2181</v>
      </c>
      <c r="F38" s="15" t="s">
        <v>514</v>
      </c>
      <c r="G38" s="15">
        <v>6457</v>
      </c>
      <c r="H38" s="15" t="s">
        <v>154</v>
      </c>
    </row>
    <row r="39" spans="3:8" x14ac:dyDescent="0.25">
      <c r="C39" s="15">
        <v>55065</v>
      </c>
      <c r="D39" s="15" t="s">
        <v>199</v>
      </c>
      <c r="E39" s="18">
        <v>42440</v>
      </c>
      <c r="F39" s="15" t="s">
        <v>515</v>
      </c>
      <c r="G39" s="15">
        <v>15031</v>
      </c>
      <c r="H39" s="15" t="s">
        <v>157</v>
      </c>
    </row>
    <row r="40" spans="3:8" x14ac:dyDescent="0.25">
      <c r="C40" s="15">
        <v>6732</v>
      </c>
      <c r="D40" s="15" t="s">
        <v>51</v>
      </c>
      <c r="E40" s="18">
        <v>9682</v>
      </c>
      <c r="F40" s="15" t="s">
        <v>516</v>
      </c>
      <c r="G40" s="15">
        <v>15833</v>
      </c>
      <c r="H40" s="15" t="s">
        <v>160</v>
      </c>
    </row>
    <row r="41" spans="3:8" x14ac:dyDescent="0.25">
      <c r="C41" s="15">
        <v>16051</v>
      </c>
      <c r="D41" s="15" t="s">
        <v>202</v>
      </c>
      <c r="E41" s="18">
        <v>42742</v>
      </c>
      <c r="F41" s="15" t="s">
        <v>517</v>
      </c>
      <c r="G41" s="15">
        <v>45489</v>
      </c>
      <c r="H41" s="15" t="s">
        <v>166</v>
      </c>
    </row>
    <row r="42" spans="3:8" x14ac:dyDescent="0.25">
      <c r="C42" s="15">
        <v>1901700</v>
      </c>
      <c r="D42" s="15" t="s">
        <v>214</v>
      </c>
      <c r="E42" s="18">
        <v>90501</v>
      </c>
      <c r="F42" s="15" t="s">
        <v>518</v>
      </c>
      <c r="G42" s="15">
        <v>71702</v>
      </c>
      <c r="H42" s="15" t="s">
        <v>33</v>
      </c>
    </row>
    <row r="43" spans="3:8" x14ac:dyDescent="0.25">
      <c r="C43" s="15">
        <v>6468</v>
      </c>
      <c r="D43" s="15" t="s">
        <v>54</v>
      </c>
      <c r="E43" s="18">
        <v>70838</v>
      </c>
      <c r="F43" s="15" t="s">
        <v>519</v>
      </c>
      <c r="G43" s="15">
        <v>6323</v>
      </c>
      <c r="H43" s="15" t="s">
        <v>169</v>
      </c>
    </row>
    <row r="44" spans="3:8" x14ac:dyDescent="0.25">
      <c r="C44" s="15">
        <v>32501</v>
      </c>
      <c r="D44" s="15" t="s">
        <v>223</v>
      </c>
      <c r="E44" s="18">
        <v>51274</v>
      </c>
      <c r="F44" s="15" t="s">
        <v>520</v>
      </c>
      <c r="G44" s="15">
        <v>6325</v>
      </c>
      <c r="H44" s="15" t="s">
        <v>175</v>
      </c>
    </row>
    <row r="45" spans="3:8" x14ac:dyDescent="0.25">
      <c r="C45" s="15">
        <v>1901362</v>
      </c>
      <c r="D45" s="15" t="s">
        <v>57</v>
      </c>
      <c r="E45" s="18">
        <v>71577</v>
      </c>
      <c r="F45" s="15" t="s">
        <v>521</v>
      </c>
      <c r="G45" s="15">
        <v>10091</v>
      </c>
      <c r="H45" s="15" t="s">
        <v>181</v>
      </c>
    </row>
    <row r="46" spans="3:8" x14ac:dyDescent="0.25">
      <c r="C46" s="15">
        <v>44255</v>
      </c>
      <c r="D46" s="15" t="s">
        <v>60</v>
      </c>
      <c r="E46" s="18">
        <v>9867</v>
      </c>
      <c r="F46" s="15" t="s">
        <v>522</v>
      </c>
      <c r="G46" s="15">
        <v>98813</v>
      </c>
      <c r="H46" s="15" t="s">
        <v>187</v>
      </c>
    </row>
    <row r="47" spans="3:8" x14ac:dyDescent="0.25">
      <c r="C47" s="15">
        <v>16070</v>
      </c>
      <c r="D47" s="15" t="s">
        <v>235</v>
      </c>
      <c r="E47" s="18">
        <v>9793</v>
      </c>
      <c r="F47" s="15" t="s">
        <v>523</v>
      </c>
      <c r="G47" s="15">
        <v>819</v>
      </c>
      <c r="H47" s="15" t="s">
        <v>193</v>
      </c>
    </row>
    <row r="48" spans="3:8" x14ac:dyDescent="0.25">
      <c r="C48" s="15">
        <v>48878</v>
      </c>
      <c r="D48" s="15" t="s">
        <v>237</v>
      </c>
      <c r="E48" s="18">
        <v>2682</v>
      </c>
      <c r="F48" s="15" t="s">
        <v>524</v>
      </c>
      <c r="G48" s="15">
        <v>42886</v>
      </c>
      <c r="H48" s="15" t="s">
        <v>205</v>
      </c>
    </row>
    <row r="49" spans="3:8" x14ac:dyDescent="0.25">
      <c r="C49" s="15">
        <v>6139</v>
      </c>
      <c r="D49" s="15" t="s">
        <v>63</v>
      </c>
      <c r="E49" s="18">
        <v>9607</v>
      </c>
      <c r="F49" s="15" t="s">
        <v>525</v>
      </c>
      <c r="G49" s="15">
        <v>71705</v>
      </c>
      <c r="H49" s="15" t="s">
        <v>208</v>
      </c>
    </row>
    <row r="50" spans="3:8" x14ac:dyDescent="0.25">
      <c r="C50" s="15">
        <v>44238</v>
      </c>
      <c r="D50" s="15" t="s">
        <v>66</v>
      </c>
      <c r="E50" s="18">
        <v>45087</v>
      </c>
      <c r="F50" s="15" t="s">
        <v>526</v>
      </c>
      <c r="G50" s="15">
        <v>71669</v>
      </c>
      <c r="H50" s="15" t="s">
        <v>211</v>
      </c>
    </row>
    <row r="51" spans="3:8" x14ac:dyDescent="0.25">
      <c r="C51" s="15">
        <v>55080</v>
      </c>
      <c r="D51" s="15" t="s">
        <v>243</v>
      </c>
      <c r="E51" s="18">
        <v>71495</v>
      </c>
      <c r="F51" s="15" t="s">
        <v>527</v>
      </c>
      <c r="G51" s="15">
        <v>18106</v>
      </c>
      <c r="H51" s="15" t="s">
        <v>217</v>
      </c>
    </row>
    <row r="52" spans="3:8" x14ac:dyDescent="0.25">
      <c r="C52" s="15">
        <v>9719</v>
      </c>
      <c r="D52" s="15" t="s">
        <v>245</v>
      </c>
      <c r="E52" s="18">
        <v>19359</v>
      </c>
      <c r="F52" s="15" t="s">
        <v>62</v>
      </c>
      <c r="G52" s="15">
        <v>45682</v>
      </c>
      <c r="H52" s="15" t="s">
        <v>220</v>
      </c>
    </row>
    <row r="53" spans="3:8" x14ac:dyDescent="0.25">
      <c r="C53" s="15">
        <v>10383</v>
      </c>
      <c r="D53" s="15" t="s">
        <v>249</v>
      </c>
      <c r="E53" s="18">
        <v>6813</v>
      </c>
      <c r="F53" s="15" t="s">
        <v>528</v>
      </c>
      <c r="G53" s="15">
        <v>32259</v>
      </c>
      <c r="H53" s="15" t="s">
        <v>226</v>
      </c>
    </row>
    <row r="54" spans="3:8" x14ac:dyDescent="0.25">
      <c r="C54" s="15">
        <v>9753</v>
      </c>
      <c r="D54" s="15" t="s">
        <v>253</v>
      </c>
      <c r="E54" s="18">
        <v>2253</v>
      </c>
      <c r="F54" s="15" t="s">
        <v>529</v>
      </c>
      <c r="G54" s="15">
        <v>48285</v>
      </c>
      <c r="H54" s="15" t="s">
        <v>229</v>
      </c>
    </row>
    <row r="55" spans="3:8" x14ac:dyDescent="0.25">
      <c r="C55" s="15">
        <v>48608</v>
      </c>
      <c r="D55" s="15" t="s">
        <v>255</v>
      </c>
      <c r="E55" s="18">
        <v>9408</v>
      </c>
      <c r="F55" s="15" t="s">
        <v>530</v>
      </c>
      <c r="G55" s="15">
        <v>51128</v>
      </c>
      <c r="H55" s="15" t="s">
        <v>231</v>
      </c>
    </row>
    <row r="56" spans="3:8" x14ac:dyDescent="0.25">
      <c r="C56" s="15">
        <v>43043</v>
      </c>
      <c r="D56" s="15" t="s">
        <v>257</v>
      </c>
      <c r="E56" s="18">
        <v>9266</v>
      </c>
      <c r="F56" s="15" t="s">
        <v>531</v>
      </c>
      <c r="G56" s="15">
        <v>32774</v>
      </c>
      <c r="H56" s="15" t="s">
        <v>233</v>
      </c>
    </row>
    <row r="57" spans="3:8" x14ac:dyDescent="0.25">
      <c r="C57" s="15">
        <v>51179</v>
      </c>
      <c r="D57" s="15" t="s">
        <v>72</v>
      </c>
      <c r="E57" s="18">
        <v>46390</v>
      </c>
      <c r="F57" s="15" t="s">
        <v>137</v>
      </c>
      <c r="G57" s="15">
        <v>9875</v>
      </c>
      <c r="H57" s="15" t="s">
        <v>239</v>
      </c>
    </row>
    <row r="58" spans="3:8" x14ac:dyDescent="0.25">
      <c r="C58" s="15">
        <v>43086</v>
      </c>
      <c r="D58" s="15" t="s">
        <v>259</v>
      </c>
      <c r="E58" s="18">
        <v>34404</v>
      </c>
      <c r="F58" s="15" t="s">
        <v>203</v>
      </c>
      <c r="G58" s="15">
        <v>48444</v>
      </c>
      <c r="H58" s="15" t="s">
        <v>241</v>
      </c>
    </row>
    <row r="59" spans="3:8" x14ac:dyDescent="0.25">
      <c r="C59" s="15">
        <v>50790</v>
      </c>
      <c r="D59" s="15" t="s">
        <v>261</v>
      </c>
      <c r="E59" s="18">
        <v>43039</v>
      </c>
      <c r="F59" s="15" t="s">
        <v>532</v>
      </c>
      <c r="G59" s="15">
        <v>70592</v>
      </c>
      <c r="H59" s="15" t="s">
        <v>247</v>
      </c>
    </row>
    <row r="60" spans="3:8" x14ac:dyDescent="0.25">
      <c r="C60" s="15">
        <v>71840</v>
      </c>
      <c r="D60" s="15" t="s">
        <v>75</v>
      </c>
      <c r="E60" s="18">
        <v>21700</v>
      </c>
      <c r="F60" s="15" t="s">
        <v>533</v>
      </c>
      <c r="G60" s="15">
        <v>30856</v>
      </c>
      <c r="H60" s="15" t="s">
        <v>251</v>
      </c>
    </row>
    <row r="61" spans="3:8" x14ac:dyDescent="0.25">
      <c r="C61" s="15">
        <v>6725</v>
      </c>
      <c r="D61" s="15" t="s">
        <v>78</v>
      </c>
      <c r="E61" s="18">
        <v>43038</v>
      </c>
      <c r="F61" s="15" t="s">
        <v>534</v>
      </c>
      <c r="G61" s="15">
        <v>33036</v>
      </c>
      <c r="H61" s="15" t="s">
        <v>69</v>
      </c>
    </row>
    <row r="62" spans="3:8" x14ac:dyDescent="0.25">
      <c r="C62" s="15">
        <v>1901566</v>
      </c>
      <c r="D62" s="15" t="s">
        <v>81</v>
      </c>
      <c r="E62" s="18">
        <v>34470</v>
      </c>
      <c r="F62" s="15" t="s">
        <v>535</v>
      </c>
      <c r="G62" s="15">
        <v>22604</v>
      </c>
      <c r="H62" s="15" t="s">
        <v>263</v>
      </c>
    </row>
    <row r="63" spans="3:8" x14ac:dyDescent="0.25">
      <c r="C63" s="15">
        <v>44085</v>
      </c>
      <c r="D63" s="15" t="s">
        <v>84</v>
      </c>
      <c r="E63" s="18">
        <v>80134</v>
      </c>
      <c r="F63" s="15" t="s">
        <v>536</v>
      </c>
      <c r="G63" s="15">
        <v>71103</v>
      </c>
      <c r="H63" s="15" t="s">
        <v>265</v>
      </c>
    </row>
    <row r="64" spans="3:8" x14ac:dyDescent="0.25">
      <c r="C64" s="15">
        <v>30001</v>
      </c>
      <c r="D64" s="15" t="s">
        <v>90</v>
      </c>
      <c r="E64" s="18">
        <v>9179</v>
      </c>
      <c r="F64" s="15" t="s">
        <v>23</v>
      </c>
      <c r="G64" s="15">
        <v>9808</v>
      </c>
      <c r="H64" s="15" t="s">
        <v>267</v>
      </c>
    </row>
    <row r="65" spans="3:8" x14ac:dyDescent="0.25">
      <c r="C65" s="15">
        <v>6812</v>
      </c>
      <c r="D65" s="15" t="s">
        <v>93</v>
      </c>
      <c r="E65" s="18">
        <v>9135</v>
      </c>
      <c r="F65" s="15" t="s">
        <v>26</v>
      </c>
      <c r="G65" s="15">
        <v>2000024</v>
      </c>
      <c r="H65" s="15" t="s">
        <v>269</v>
      </c>
    </row>
    <row r="66" spans="3:8" x14ac:dyDescent="0.25">
      <c r="C66" s="15">
        <v>6996</v>
      </c>
      <c r="D66" s="15" t="s">
        <v>279</v>
      </c>
      <c r="E66" s="18">
        <v>1901607</v>
      </c>
      <c r="F66" s="15" t="s">
        <v>537</v>
      </c>
      <c r="G66" s="15">
        <v>9119</v>
      </c>
      <c r="H66" s="15" t="s">
        <v>271</v>
      </c>
    </row>
    <row r="67" spans="3:8" x14ac:dyDescent="0.25">
      <c r="C67" s="15">
        <v>6793</v>
      </c>
      <c r="D67" s="15" t="s">
        <v>96</v>
      </c>
      <c r="E67" s="18">
        <v>9144</v>
      </c>
      <c r="F67" s="15" t="s">
        <v>44</v>
      </c>
      <c r="G67" s="15">
        <v>9116</v>
      </c>
      <c r="H67" s="15" t="s">
        <v>273</v>
      </c>
    </row>
    <row r="68" spans="3:8" x14ac:dyDescent="0.25">
      <c r="C68" s="15">
        <v>44262</v>
      </c>
      <c r="D68" s="15" t="s">
        <v>99</v>
      </c>
      <c r="E68" s="18">
        <v>6165</v>
      </c>
      <c r="F68" s="15" t="s">
        <v>209</v>
      </c>
      <c r="G68" s="15">
        <v>48831</v>
      </c>
      <c r="H68" s="15" t="s">
        <v>275</v>
      </c>
    </row>
    <row r="69" spans="3:8" x14ac:dyDescent="0.25">
      <c r="C69" s="15">
        <v>3006</v>
      </c>
      <c r="D69" s="15" t="s">
        <v>291</v>
      </c>
      <c r="E69" s="18">
        <v>9991</v>
      </c>
      <c r="F69" s="15" t="s">
        <v>538</v>
      </c>
      <c r="G69" s="15">
        <v>1901136</v>
      </c>
      <c r="H69" s="15" t="s">
        <v>87</v>
      </c>
    </row>
    <row r="70" spans="3:8" x14ac:dyDescent="0.25">
      <c r="C70" s="15">
        <v>2000112</v>
      </c>
      <c r="D70" s="15" t="s">
        <v>102</v>
      </c>
      <c r="E70" s="18">
        <v>6164</v>
      </c>
      <c r="F70" s="15" t="s">
        <v>155</v>
      </c>
      <c r="G70" s="15">
        <v>51276</v>
      </c>
      <c r="H70" s="15" t="s">
        <v>277</v>
      </c>
    </row>
    <row r="71" spans="3:8" x14ac:dyDescent="0.25">
      <c r="C71" s="15">
        <v>10556</v>
      </c>
      <c r="D71" s="15" t="s">
        <v>105</v>
      </c>
      <c r="E71" s="18">
        <v>9165</v>
      </c>
      <c r="F71" s="15" t="s">
        <v>98</v>
      </c>
      <c r="G71" s="15">
        <v>10090</v>
      </c>
      <c r="H71" s="15" t="s">
        <v>281</v>
      </c>
    </row>
    <row r="72" spans="3:8" x14ac:dyDescent="0.25">
      <c r="C72" s="15">
        <v>51234</v>
      </c>
      <c r="D72" s="15" t="s">
        <v>108</v>
      </c>
      <c r="E72" s="18">
        <v>43207</v>
      </c>
      <c r="F72" s="15" t="s">
        <v>539</v>
      </c>
      <c r="G72" s="15">
        <v>10026</v>
      </c>
      <c r="H72" s="15" t="s">
        <v>283</v>
      </c>
    </row>
    <row r="73" spans="3:8" x14ac:dyDescent="0.25">
      <c r="C73" s="15">
        <v>34637</v>
      </c>
      <c r="D73" s="15" t="s">
        <v>297</v>
      </c>
      <c r="E73" s="18">
        <v>9605</v>
      </c>
      <c r="F73" s="15" t="s">
        <v>540</v>
      </c>
      <c r="G73" s="15">
        <v>46348</v>
      </c>
      <c r="H73" s="15" t="s">
        <v>285</v>
      </c>
    </row>
    <row r="74" spans="3:8" x14ac:dyDescent="0.25">
      <c r="C74" s="15">
        <v>44264</v>
      </c>
      <c r="D74" s="15" t="s">
        <v>299</v>
      </c>
      <c r="E74" s="18">
        <v>42866</v>
      </c>
      <c r="F74" s="15" t="s">
        <v>83</v>
      </c>
      <c r="G74" s="15">
        <v>6040</v>
      </c>
      <c r="H74" s="15" t="s">
        <v>287</v>
      </c>
    </row>
    <row r="75" spans="3:8" x14ac:dyDescent="0.25">
      <c r="C75" s="15">
        <v>36211</v>
      </c>
      <c r="D75" s="15" t="s">
        <v>111</v>
      </c>
      <c r="E75" s="18">
        <v>6090</v>
      </c>
      <c r="F75" s="15" t="s">
        <v>38</v>
      </c>
      <c r="G75" s="15">
        <v>1901072</v>
      </c>
      <c r="H75" s="15" t="s">
        <v>289</v>
      </c>
    </row>
    <row r="76" spans="3:8" x14ac:dyDescent="0.25">
      <c r="C76" s="15">
        <v>9108</v>
      </c>
      <c r="D76" s="15" t="s">
        <v>114</v>
      </c>
      <c r="E76" s="18">
        <v>22607</v>
      </c>
      <c r="F76" s="15" t="s">
        <v>68</v>
      </c>
      <c r="G76" s="15">
        <v>31128</v>
      </c>
      <c r="H76" s="15" t="s">
        <v>293</v>
      </c>
    </row>
    <row r="77" spans="3:8" x14ac:dyDescent="0.25">
      <c r="C77" s="15">
        <v>51188</v>
      </c>
      <c r="D77" s="15" t="s">
        <v>117</v>
      </c>
      <c r="E77" s="18">
        <v>9132</v>
      </c>
      <c r="F77" s="15" t="s">
        <v>35</v>
      </c>
      <c r="G77" s="15">
        <v>31327</v>
      </c>
      <c r="H77" s="15" t="s">
        <v>295</v>
      </c>
    </row>
    <row r="78" spans="3:8" x14ac:dyDescent="0.25">
      <c r="C78" s="15">
        <v>6091</v>
      </c>
      <c r="D78" s="15" t="s">
        <v>123</v>
      </c>
      <c r="E78" s="18">
        <v>46034</v>
      </c>
      <c r="F78" s="15" t="s">
        <v>89</v>
      </c>
      <c r="G78" s="15">
        <v>42737</v>
      </c>
      <c r="H78" s="15" t="s">
        <v>301</v>
      </c>
    </row>
    <row r="79" spans="3:8" x14ac:dyDescent="0.25">
      <c r="C79" s="15">
        <v>72521</v>
      </c>
      <c r="D79" s="15" t="s">
        <v>126</v>
      </c>
      <c r="E79" s="18">
        <v>32870</v>
      </c>
      <c r="F79" s="15" t="s">
        <v>541</v>
      </c>
      <c r="G79" s="15">
        <v>6790</v>
      </c>
      <c r="H79" s="15" t="s">
        <v>120</v>
      </c>
    </row>
    <row r="80" spans="3:8" x14ac:dyDescent="0.25">
      <c r="C80" s="15">
        <v>7275</v>
      </c>
      <c r="D80" s="15" t="s">
        <v>307</v>
      </c>
      <c r="E80" s="18">
        <v>460</v>
      </c>
      <c r="F80" s="15" t="s">
        <v>542</v>
      </c>
      <c r="G80" s="15">
        <v>60284</v>
      </c>
      <c r="H80" s="15" t="s">
        <v>303</v>
      </c>
    </row>
    <row r="81" spans="3:8" x14ac:dyDescent="0.25">
      <c r="C81" s="15">
        <v>45229</v>
      </c>
      <c r="D81" s="15" t="s">
        <v>311</v>
      </c>
      <c r="E81" s="18">
        <v>48316</v>
      </c>
      <c r="F81" s="15" t="s">
        <v>543</v>
      </c>
      <c r="G81" s="15">
        <v>45595</v>
      </c>
      <c r="H81" s="15" t="s">
        <v>305</v>
      </c>
    </row>
    <row r="82" spans="3:8" x14ac:dyDescent="0.25">
      <c r="C82" s="15">
        <v>34645</v>
      </c>
      <c r="D82" s="15" t="s">
        <v>129</v>
      </c>
      <c r="E82" s="18">
        <v>1901293</v>
      </c>
      <c r="F82" s="15" t="s">
        <v>47</v>
      </c>
      <c r="G82" s="15">
        <v>9664</v>
      </c>
      <c r="H82" s="15" t="s">
        <v>309</v>
      </c>
    </row>
    <row r="83" spans="3:8" x14ac:dyDescent="0.25">
      <c r="C83" s="15">
        <v>44270</v>
      </c>
      <c r="D83" s="15" t="s">
        <v>138</v>
      </c>
      <c r="E83" s="18">
        <v>71310</v>
      </c>
      <c r="F83" s="15" t="s">
        <v>544</v>
      </c>
      <c r="G83" s="15">
        <v>44265</v>
      </c>
      <c r="H83" s="15" t="s">
        <v>312</v>
      </c>
    </row>
    <row r="84" spans="3:8" x14ac:dyDescent="0.25">
      <c r="C84" s="15">
        <v>46394</v>
      </c>
      <c r="D84" s="15" t="s">
        <v>141</v>
      </c>
      <c r="E84" s="18">
        <v>6829</v>
      </c>
      <c r="F84" s="15" t="s">
        <v>545</v>
      </c>
      <c r="G84" s="15">
        <v>90626</v>
      </c>
      <c r="H84" s="15" t="s">
        <v>313</v>
      </c>
    </row>
    <row r="85" spans="3:8" x14ac:dyDescent="0.25">
      <c r="C85" s="15">
        <v>6520</v>
      </c>
      <c r="D85" s="15" t="s">
        <v>317</v>
      </c>
      <c r="E85" s="18">
        <v>41</v>
      </c>
      <c r="F85" s="15" t="s">
        <v>546</v>
      </c>
      <c r="G85" s="15">
        <v>8360</v>
      </c>
      <c r="H85" s="15" t="s">
        <v>314</v>
      </c>
    </row>
    <row r="86" spans="3:8" x14ac:dyDescent="0.25">
      <c r="C86" s="15">
        <v>19752</v>
      </c>
      <c r="D86" s="15" t="s">
        <v>144</v>
      </c>
      <c r="E86" s="18">
        <v>71695</v>
      </c>
      <c r="F86" s="15" t="s">
        <v>547</v>
      </c>
      <c r="G86" s="15">
        <v>8299</v>
      </c>
      <c r="H86" s="15" t="s">
        <v>315</v>
      </c>
    </row>
    <row r="87" spans="3:8" x14ac:dyDescent="0.25">
      <c r="C87" s="15">
        <v>1901564</v>
      </c>
      <c r="D87" s="15" t="s">
        <v>147</v>
      </c>
      <c r="E87" s="18">
        <v>46835</v>
      </c>
      <c r="F87" s="15" t="s">
        <v>74</v>
      </c>
      <c r="G87" s="15">
        <v>8037</v>
      </c>
      <c r="H87" s="15" t="s">
        <v>316</v>
      </c>
    </row>
    <row r="88" spans="3:8" x14ac:dyDescent="0.25">
      <c r="C88" s="15">
        <v>80090</v>
      </c>
      <c r="D88" s="15" t="s">
        <v>150</v>
      </c>
      <c r="E88" s="18">
        <v>99587</v>
      </c>
      <c r="F88" s="15" t="s">
        <v>548</v>
      </c>
      <c r="G88" s="15">
        <v>278</v>
      </c>
      <c r="H88" s="15" t="s">
        <v>132</v>
      </c>
    </row>
    <row r="89" spans="3:8" x14ac:dyDescent="0.25">
      <c r="C89" s="15">
        <v>31323</v>
      </c>
      <c r="D89" s="15" t="s">
        <v>153</v>
      </c>
      <c r="E89" s="18">
        <v>46939</v>
      </c>
      <c r="F89" s="15" t="s">
        <v>212</v>
      </c>
      <c r="G89" s="15">
        <v>7049</v>
      </c>
      <c r="H89" s="15" t="s">
        <v>135</v>
      </c>
    </row>
    <row r="90" spans="3:8" x14ac:dyDescent="0.25">
      <c r="C90" s="15">
        <v>6631</v>
      </c>
      <c r="D90" s="15" t="s">
        <v>156</v>
      </c>
      <c r="E90" s="18">
        <v>46283</v>
      </c>
      <c r="F90" s="15" t="s">
        <v>549</v>
      </c>
      <c r="G90" s="15">
        <v>90558</v>
      </c>
      <c r="H90" s="15" t="s">
        <v>318</v>
      </c>
    </row>
    <row r="91" spans="3:8" x14ac:dyDescent="0.25">
      <c r="C91" s="15">
        <v>71555</v>
      </c>
      <c r="D91" s="15" t="s">
        <v>320</v>
      </c>
      <c r="E91" s="18">
        <v>9812</v>
      </c>
      <c r="F91" s="15" t="s">
        <v>550</v>
      </c>
      <c r="G91" s="15">
        <v>9888</v>
      </c>
      <c r="H91" s="15" t="s">
        <v>319</v>
      </c>
    </row>
    <row r="92" spans="3:8" x14ac:dyDescent="0.25">
      <c r="C92" s="15">
        <v>9259</v>
      </c>
      <c r="D92" s="15" t="s">
        <v>159</v>
      </c>
      <c r="E92" s="18">
        <v>9073</v>
      </c>
      <c r="F92" s="15" t="s">
        <v>551</v>
      </c>
      <c r="G92" s="15">
        <v>99402</v>
      </c>
      <c r="H92" s="15" t="s">
        <v>322</v>
      </c>
    </row>
    <row r="93" spans="3:8" x14ac:dyDescent="0.25">
      <c r="C93" s="15">
        <v>33692</v>
      </c>
      <c r="D93" s="15" t="s">
        <v>321</v>
      </c>
      <c r="E93" s="18">
        <v>6561</v>
      </c>
      <c r="F93" s="15" t="s">
        <v>552</v>
      </c>
      <c r="G93" s="15">
        <v>43414</v>
      </c>
      <c r="H93" s="15" t="s">
        <v>323</v>
      </c>
    </row>
    <row r="94" spans="3:8" x14ac:dyDescent="0.25">
      <c r="C94" s="15">
        <v>44260</v>
      </c>
      <c r="D94" s="15" t="s">
        <v>162</v>
      </c>
      <c r="E94" s="18">
        <v>31347</v>
      </c>
      <c r="F94" s="15" t="s">
        <v>553</v>
      </c>
      <c r="G94" s="15">
        <v>30261</v>
      </c>
      <c r="H94" s="15" t="s">
        <v>324</v>
      </c>
    </row>
    <row r="95" spans="3:8" x14ac:dyDescent="0.25">
      <c r="C95" s="15">
        <v>51252</v>
      </c>
      <c r="D95" s="15" t="s">
        <v>165</v>
      </c>
      <c r="E95" s="18">
        <v>51707</v>
      </c>
      <c r="F95" s="15" t="s">
        <v>554</v>
      </c>
      <c r="G95" s="15">
        <v>6026</v>
      </c>
      <c r="H95" s="15" t="s">
        <v>325</v>
      </c>
    </row>
    <row r="96" spans="3:8" x14ac:dyDescent="0.25">
      <c r="C96" s="15">
        <v>50794</v>
      </c>
      <c r="D96" s="15" t="s">
        <v>168</v>
      </c>
      <c r="E96" s="18">
        <v>46031</v>
      </c>
      <c r="F96" s="15" t="s">
        <v>59</v>
      </c>
      <c r="G96" s="15">
        <v>30154</v>
      </c>
      <c r="H96" s="15" t="s">
        <v>326</v>
      </c>
    </row>
    <row r="97" spans="3:8" x14ac:dyDescent="0.25">
      <c r="C97" s="15">
        <v>48731</v>
      </c>
      <c r="D97" s="15" t="s">
        <v>329</v>
      </c>
      <c r="E97" s="18">
        <v>9206</v>
      </c>
      <c r="F97" s="15" t="s">
        <v>113</v>
      </c>
      <c r="G97" s="15">
        <v>22402</v>
      </c>
      <c r="H97" s="15" t="s">
        <v>327</v>
      </c>
    </row>
    <row r="98" spans="3:8" x14ac:dyDescent="0.25">
      <c r="C98" s="15">
        <v>43412</v>
      </c>
      <c r="D98" s="15" t="s">
        <v>171</v>
      </c>
      <c r="E98" s="18">
        <v>46688</v>
      </c>
      <c r="F98" s="15" t="s">
        <v>555</v>
      </c>
      <c r="G98" s="15">
        <v>34032</v>
      </c>
      <c r="H98" s="15" t="s">
        <v>328</v>
      </c>
    </row>
    <row r="99" spans="3:8" x14ac:dyDescent="0.25">
      <c r="C99" s="15">
        <v>6633</v>
      </c>
      <c r="D99" s="15" t="s">
        <v>174</v>
      </c>
      <c r="E99" s="18">
        <v>16999</v>
      </c>
      <c r="F99" s="15" t="s">
        <v>556</v>
      </c>
      <c r="G99" s="15">
        <v>6720</v>
      </c>
      <c r="H99" s="15" t="s">
        <v>330</v>
      </c>
    </row>
    <row r="100" spans="3:8" x14ac:dyDescent="0.25">
      <c r="C100" s="15">
        <v>19725</v>
      </c>
      <c r="D100" s="15" t="s">
        <v>341</v>
      </c>
      <c r="E100" s="18">
        <v>31349</v>
      </c>
      <c r="F100" s="15" t="s">
        <v>557</v>
      </c>
      <c r="G100" s="15">
        <v>9698</v>
      </c>
      <c r="H100" s="15" t="s">
        <v>331</v>
      </c>
    </row>
    <row r="101" spans="3:8" x14ac:dyDescent="0.25">
      <c r="C101" s="15">
        <v>72330</v>
      </c>
      <c r="D101" s="15" t="s">
        <v>177</v>
      </c>
      <c r="E101" s="18">
        <v>55071</v>
      </c>
      <c r="F101" s="15" t="s">
        <v>558</v>
      </c>
      <c r="G101" s="15">
        <v>16569</v>
      </c>
      <c r="H101" s="15" t="s">
        <v>332</v>
      </c>
    </row>
    <row r="102" spans="3:8" x14ac:dyDescent="0.25">
      <c r="C102" s="15">
        <v>32787</v>
      </c>
      <c r="D102" s="15" t="s">
        <v>180</v>
      </c>
      <c r="E102" s="18">
        <v>51273</v>
      </c>
      <c r="F102" s="15" t="s">
        <v>559</v>
      </c>
      <c r="G102" s="15">
        <v>1903507</v>
      </c>
      <c r="H102" s="15" t="s">
        <v>333</v>
      </c>
    </row>
    <row r="103" spans="3:8" x14ac:dyDescent="0.25">
      <c r="C103" s="15">
        <v>1901360</v>
      </c>
      <c r="D103" s="15" t="s">
        <v>183</v>
      </c>
      <c r="E103" s="18">
        <v>50778</v>
      </c>
      <c r="F103" s="15" t="s">
        <v>560</v>
      </c>
      <c r="G103" s="15">
        <v>1902679</v>
      </c>
      <c r="H103" s="15" t="s">
        <v>334</v>
      </c>
    </row>
    <row r="104" spans="3:8" x14ac:dyDescent="0.25">
      <c r="C104" s="15">
        <v>46700</v>
      </c>
      <c r="D104" s="15" t="s">
        <v>186</v>
      </c>
      <c r="E104" s="18">
        <v>2684</v>
      </c>
      <c r="F104" s="15" t="s">
        <v>561</v>
      </c>
      <c r="G104" s="15">
        <v>6479</v>
      </c>
      <c r="H104" s="15" t="s">
        <v>335</v>
      </c>
    </row>
    <row r="105" spans="3:8" x14ac:dyDescent="0.25">
      <c r="C105" s="15">
        <v>46483</v>
      </c>
      <c r="D105" s="15" t="s">
        <v>189</v>
      </c>
      <c r="E105" s="18">
        <v>42446</v>
      </c>
      <c r="F105" s="15" t="s">
        <v>562</v>
      </c>
      <c r="G105" s="15">
        <v>10605</v>
      </c>
      <c r="H105" s="15" t="s">
        <v>336</v>
      </c>
    </row>
    <row r="106" spans="3:8" x14ac:dyDescent="0.25">
      <c r="C106" s="15">
        <v>43603</v>
      </c>
      <c r="D106" s="15" t="s">
        <v>192</v>
      </c>
      <c r="E106" s="18">
        <v>1990573</v>
      </c>
      <c r="F106" s="15" t="s">
        <v>563</v>
      </c>
      <c r="G106" s="15">
        <v>46133</v>
      </c>
      <c r="H106" s="15" t="s">
        <v>337</v>
      </c>
    </row>
    <row r="107" spans="3:8" x14ac:dyDescent="0.25">
      <c r="C107" s="15">
        <v>34654</v>
      </c>
      <c r="D107" s="15" t="s">
        <v>195</v>
      </c>
      <c r="E107" s="18">
        <v>46434</v>
      </c>
      <c r="F107" s="15" t="s">
        <v>71</v>
      </c>
      <c r="G107" s="15">
        <v>1990748</v>
      </c>
      <c r="H107" s="15" t="s">
        <v>338</v>
      </c>
    </row>
    <row r="108" spans="3:8" x14ac:dyDescent="0.25">
      <c r="C108" s="15">
        <v>19438</v>
      </c>
      <c r="D108" s="15" t="s">
        <v>198</v>
      </c>
      <c r="E108" s="18">
        <v>9260</v>
      </c>
      <c r="F108" s="15" t="s">
        <v>134</v>
      </c>
      <c r="G108" s="15">
        <v>9965</v>
      </c>
      <c r="H108" s="15" t="s">
        <v>339</v>
      </c>
    </row>
    <row r="109" spans="3:8" x14ac:dyDescent="0.25">
      <c r="C109" s="15">
        <v>9987</v>
      </c>
      <c r="D109" s="15" t="s">
        <v>201</v>
      </c>
      <c r="E109" s="18">
        <v>9060</v>
      </c>
      <c r="F109" s="15" t="s">
        <v>564</v>
      </c>
      <c r="G109" s="15">
        <v>48366</v>
      </c>
      <c r="H109" s="15" t="s">
        <v>340</v>
      </c>
    </row>
    <row r="110" spans="3:8" x14ac:dyDescent="0.25">
      <c r="C110" s="15">
        <v>35556</v>
      </c>
      <c r="D110" s="15" t="s">
        <v>353</v>
      </c>
      <c r="E110" s="18">
        <v>9864</v>
      </c>
      <c r="F110" s="15" t="s">
        <v>565</v>
      </c>
      <c r="G110" s="15">
        <v>9106</v>
      </c>
      <c r="H110" s="15" t="s">
        <v>342</v>
      </c>
    </row>
    <row r="111" spans="3:8" x14ac:dyDescent="0.25">
      <c r="C111" s="15">
        <v>43604</v>
      </c>
      <c r="D111" s="15" t="s">
        <v>204</v>
      </c>
      <c r="E111" s="18">
        <v>6399</v>
      </c>
      <c r="F111" s="15" t="s">
        <v>566</v>
      </c>
      <c r="G111" s="15">
        <v>140014</v>
      </c>
      <c r="H111" s="15" t="s">
        <v>343</v>
      </c>
    </row>
    <row r="112" spans="3:8" x14ac:dyDescent="0.25">
      <c r="C112" s="15">
        <v>44271</v>
      </c>
      <c r="D112" s="15" t="s">
        <v>207</v>
      </c>
      <c r="E112" s="18">
        <v>34660</v>
      </c>
      <c r="F112" s="15" t="s">
        <v>567</v>
      </c>
      <c r="G112" s="15">
        <v>280</v>
      </c>
      <c r="H112" s="15" t="s">
        <v>344</v>
      </c>
    </row>
    <row r="113" spans="3:8" x14ac:dyDescent="0.25">
      <c r="C113" s="15">
        <v>51704</v>
      </c>
      <c r="D113" s="15" t="s">
        <v>356</v>
      </c>
      <c r="E113" s="18">
        <v>98659</v>
      </c>
      <c r="F113" s="15" t="s">
        <v>568</v>
      </c>
      <c r="G113" s="15">
        <v>45184</v>
      </c>
      <c r="H113" s="15" t="s">
        <v>345</v>
      </c>
    </row>
    <row r="114" spans="3:8" x14ac:dyDescent="0.25">
      <c r="C114" s="15">
        <v>16310</v>
      </c>
      <c r="D114" s="15" t="s">
        <v>210</v>
      </c>
      <c r="E114" s="18">
        <v>30026</v>
      </c>
      <c r="F114" s="15" t="s">
        <v>569</v>
      </c>
      <c r="G114" s="15">
        <v>8104</v>
      </c>
      <c r="H114" s="15" t="s">
        <v>346</v>
      </c>
    </row>
    <row r="115" spans="3:8" x14ac:dyDescent="0.25">
      <c r="C115" s="15">
        <v>19219</v>
      </c>
      <c r="D115" s="15" t="s">
        <v>213</v>
      </c>
      <c r="E115" s="18">
        <v>9141</v>
      </c>
      <c r="F115" s="15" t="s">
        <v>101</v>
      </c>
      <c r="G115" s="15">
        <v>31324</v>
      </c>
      <c r="H115" s="15" t="s">
        <v>347</v>
      </c>
    </row>
    <row r="116" spans="3:8" x14ac:dyDescent="0.25">
      <c r="C116" s="15">
        <v>6807</v>
      </c>
      <c r="D116" s="15" t="s">
        <v>216</v>
      </c>
      <c r="E116" s="18">
        <v>6096</v>
      </c>
      <c r="F116" s="15" t="s">
        <v>80</v>
      </c>
      <c r="G116" s="15">
        <v>1901658</v>
      </c>
      <c r="H116" s="15" t="s">
        <v>348</v>
      </c>
    </row>
    <row r="117" spans="3:8" x14ac:dyDescent="0.25">
      <c r="C117" s="15">
        <v>19439</v>
      </c>
      <c r="D117" s="15" t="s">
        <v>219</v>
      </c>
      <c r="E117" s="18">
        <v>6757</v>
      </c>
      <c r="F117" s="15" t="s">
        <v>152</v>
      </c>
      <c r="G117" s="15">
        <v>1901657</v>
      </c>
      <c r="H117" s="15" t="s">
        <v>349</v>
      </c>
    </row>
    <row r="118" spans="3:8" x14ac:dyDescent="0.25">
      <c r="C118" s="15">
        <v>44248</v>
      </c>
      <c r="D118" s="15" t="s">
        <v>222</v>
      </c>
      <c r="E118" s="18">
        <v>9755</v>
      </c>
      <c r="F118" s="15" t="s">
        <v>570</v>
      </c>
      <c r="G118" s="15">
        <v>46135</v>
      </c>
      <c r="H118" s="15" t="s">
        <v>350</v>
      </c>
    </row>
    <row r="119" spans="3:8" x14ac:dyDescent="0.25">
      <c r="C119" s="15">
        <v>65009</v>
      </c>
      <c r="D119" s="15" t="s">
        <v>372</v>
      </c>
      <c r="E119" s="18">
        <v>72350</v>
      </c>
      <c r="F119" s="15" t="s">
        <v>571</v>
      </c>
      <c r="G119" s="15">
        <v>72529</v>
      </c>
      <c r="H119" s="15" t="s">
        <v>351</v>
      </c>
    </row>
    <row r="120" spans="3:8" x14ac:dyDescent="0.25">
      <c r="C120" s="15">
        <v>31326</v>
      </c>
      <c r="D120" s="15" t="s">
        <v>225</v>
      </c>
      <c r="E120" s="18">
        <v>10431</v>
      </c>
      <c r="F120" s="15" t="s">
        <v>572</v>
      </c>
      <c r="G120" s="15">
        <v>7264</v>
      </c>
      <c r="H120" s="15" t="s">
        <v>352</v>
      </c>
    </row>
    <row r="121" spans="3:8" x14ac:dyDescent="0.25">
      <c r="C121" s="15">
        <v>22414</v>
      </c>
      <c r="D121" s="15" t="s">
        <v>386</v>
      </c>
      <c r="E121" s="18">
        <v>6396</v>
      </c>
      <c r="F121" s="15" t="s">
        <v>573</v>
      </c>
      <c r="G121" s="15">
        <v>48589</v>
      </c>
      <c r="H121" s="15" t="s">
        <v>354</v>
      </c>
    </row>
    <row r="122" spans="3:8" x14ac:dyDescent="0.25">
      <c r="C122" s="15">
        <v>9064</v>
      </c>
      <c r="D122" s="15" t="s">
        <v>390</v>
      </c>
      <c r="E122" s="18">
        <v>19363</v>
      </c>
      <c r="F122" s="15" t="s">
        <v>95</v>
      </c>
      <c r="G122" s="15">
        <v>9765</v>
      </c>
      <c r="H122" s="15" t="s">
        <v>355</v>
      </c>
    </row>
    <row r="123" spans="3:8" x14ac:dyDescent="0.25">
      <c r="C123" s="15">
        <v>1901605</v>
      </c>
      <c r="D123" s="15" t="s">
        <v>391</v>
      </c>
      <c r="E123" s="18">
        <v>19362</v>
      </c>
      <c r="F123" s="15" t="s">
        <v>125</v>
      </c>
      <c r="G123" s="15">
        <v>10016</v>
      </c>
      <c r="H123" s="15" t="s">
        <v>357</v>
      </c>
    </row>
    <row r="124" spans="3:8" x14ac:dyDescent="0.25">
      <c r="C124" s="15">
        <v>51171</v>
      </c>
      <c r="D124" s="15" t="s">
        <v>228</v>
      </c>
      <c r="E124" s="18">
        <v>34220</v>
      </c>
      <c r="F124" s="15" t="s">
        <v>574</v>
      </c>
      <c r="G124" s="15">
        <v>48367</v>
      </c>
      <c r="H124" s="15" t="s">
        <v>358</v>
      </c>
    </row>
    <row r="125" spans="3:8" x14ac:dyDescent="0.25">
      <c r="C125" s="15">
        <v>48856</v>
      </c>
      <c r="D125" s="15" t="s">
        <v>392</v>
      </c>
      <c r="E125" s="18">
        <v>9205</v>
      </c>
      <c r="F125" s="15" t="s">
        <v>116</v>
      </c>
      <c r="G125" s="15">
        <v>48530</v>
      </c>
      <c r="H125" s="15" t="s">
        <v>359</v>
      </c>
    </row>
    <row r="126" spans="3:8" x14ac:dyDescent="0.25">
      <c r="C126" s="15">
        <v>10411</v>
      </c>
      <c r="D126" s="15" t="s">
        <v>395</v>
      </c>
      <c r="E126" s="18">
        <v>470</v>
      </c>
      <c r="F126" s="15" t="s">
        <v>575</v>
      </c>
      <c r="G126" s="15">
        <v>90698</v>
      </c>
      <c r="H126" s="15" t="s">
        <v>360</v>
      </c>
    </row>
    <row r="127" spans="3:8" x14ac:dyDescent="0.25">
      <c r="C127" s="15">
        <v>10410</v>
      </c>
      <c r="D127" s="15" t="s">
        <v>396</v>
      </c>
      <c r="E127" s="18">
        <v>6364</v>
      </c>
      <c r="F127" s="15" t="s">
        <v>576</v>
      </c>
      <c r="G127" s="15">
        <v>90567</v>
      </c>
      <c r="H127" s="15" t="s">
        <v>361</v>
      </c>
    </row>
    <row r="128" spans="3:8" x14ac:dyDescent="0.25">
      <c r="C128" s="15">
        <v>9725</v>
      </c>
      <c r="D128" s="15" t="s">
        <v>397</v>
      </c>
      <c r="E128" s="18">
        <v>22618</v>
      </c>
      <c r="F128" s="15" t="s">
        <v>577</v>
      </c>
      <c r="G128" s="15">
        <v>1905392</v>
      </c>
      <c r="H128" s="15" t="s">
        <v>362</v>
      </c>
    </row>
    <row r="129" spans="3:8" x14ac:dyDescent="0.25">
      <c r="C129" s="15">
        <v>10033</v>
      </c>
      <c r="D129" s="15" t="s">
        <v>398</v>
      </c>
      <c r="E129" s="18">
        <v>34622</v>
      </c>
      <c r="F129" s="15" t="s">
        <v>578</v>
      </c>
      <c r="G129" s="15">
        <v>9832</v>
      </c>
      <c r="H129" s="15" t="s">
        <v>363</v>
      </c>
    </row>
    <row r="130" spans="3:8" x14ac:dyDescent="0.25">
      <c r="C130" s="15">
        <v>18130</v>
      </c>
      <c r="D130" s="15" t="s">
        <v>230</v>
      </c>
      <c r="E130" s="18">
        <v>90407</v>
      </c>
      <c r="F130" s="15" t="s">
        <v>92</v>
      </c>
      <c r="G130" s="15">
        <v>904</v>
      </c>
      <c r="H130" s="15" t="s">
        <v>364</v>
      </c>
    </row>
    <row r="131" spans="3:8" x14ac:dyDescent="0.25">
      <c r="C131" s="15">
        <v>44249</v>
      </c>
      <c r="D131" s="15" t="s">
        <v>232</v>
      </c>
      <c r="E131" s="18">
        <v>72522</v>
      </c>
      <c r="F131" s="15" t="s">
        <v>188</v>
      </c>
      <c r="G131" s="15">
        <v>48468</v>
      </c>
      <c r="H131" s="15" t="s">
        <v>365</v>
      </c>
    </row>
    <row r="132" spans="3:8" x14ac:dyDescent="0.25">
      <c r="C132" s="15">
        <v>9150</v>
      </c>
      <c r="D132" s="15" t="s">
        <v>234</v>
      </c>
      <c r="E132" s="18">
        <v>9250</v>
      </c>
      <c r="F132" s="15" t="s">
        <v>579</v>
      </c>
      <c r="G132" s="15">
        <v>23014</v>
      </c>
      <c r="H132" s="15" t="s">
        <v>366</v>
      </c>
    </row>
    <row r="133" spans="3:8" x14ac:dyDescent="0.25">
      <c r="C133" s="15">
        <v>7165</v>
      </c>
      <c r="D133" s="15" t="s">
        <v>409</v>
      </c>
      <c r="E133" s="18">
        <v>42255</v>
      </c>
      <c r="F133" s="15" t="s">
        <v>580</v>
      </c>
      <c r="G133" s="15">
        <v>2000039</v>
      </c>
      <c r="H133" s="15" t="s">
        <v>367</v>
      </c>
    </row>
    <row r="134" spans="3:8" x14ac:dyDescent="0.25">
      <c r="C134" s="15">
        <v>51716</v>
      </c>
      <c r="D134" s="15" t="s">
        <v>410</v>
      </c>
      <c r="E134" s="18">
        <v>70925</v>
      </c>
      <c r="F134" s="15" t="s">
        <v>581</v>
      </c>
      <c r="G134" s="15">
        <v>10769</v>
      </c>
      <c r="H134" s="15" t="s">
        <v>368</v>
      </c>
    </row>
    <row r="135" spans="3:8" x14ac:dyDescent="0.25">
      <c r="C135" s="15">
        <v>6082</v>
      </c>
      <c r="D135" s="15" t="s">
        <v>236</v>
      </c>
      <c r="E135" s="18">
        <v>71395</v>
      </c>
      <c r="F135" s="15" t="s">
        <v>582</v>
      </c>
      <c r="G135" s="15">
        <v>22603</v>
      </c>
      <c r="H135" s="15" t="s">
        <v>369</v>
      </c>
    </row>
    <row r="136" spans="3:8" x14ac:dyDescent="0.25">
      <c r="C136" s="15">
        <v>6810</v>
      </c>
      <c r="D136" s="15" t="s">
        <v>238</v>
      </c>
      <c r="E136" s="18">
        <v>9813</v>
      </c>
      <c r="F136" s="15" t="s">
        <v>583</v>
      </c>
      <c r="G136" s="15">
        <v>1901565</v>
      </c>
      <c r="H136" s="15" t="s">
        <v>370</v>
      </c>
    </row>
    <row r="137" spans="3:8" x14ac:dyDescent="0.25">
      <c r="C137" s="15">
        <v>32502</v>
      </c>
      <c r="D137" s="15" t="s">
        <v>415</v>
      </c>
      <c r="E137" s="18">
        <v>9658</v>
      </c>
      <c r="F137" s="15" t="s">
        <v>584</v>
      </c>
      <c r="G137" s="15">
        <v>9826</v>
      </c>
      <c r="H137" s="15" t="s">
        <v>371</v>
      </c>
    </row>
    <row r="138" spans="3:8" x14ac:dyDescent="0.25">
      <c r="C138" s="15">
        <v>60255</v>
      </c>
      <c r="D138" s="15" t="s">
        <v>240</v>
      </c>
      <c r="E138" s="18">
        <v>8652</v>
      </c>
      <c r="F138" s="15" t="s">
        <v>585</v>
      </c>
      <c r="G138" s="15">
        <v>52325</v>
      </c>
      <c r="H138" s="15" t="s">
        <v>373</v>
      </c>
    </row>
    <row r="139" spans="3:8" x14ac:dyDescent="0.25">
      <c r="C139" s="15">
        <v>6629</v>
      </c>
      <c r="D139" s="15" t="s">
        <v>242</v>
      </c>
      <c r="E139" s="18">
        <v>6099</v>
      </c>
      <c r="F139" s="15" t="s">
        <v>586</v>
      </c>
      <c r="G139" s="15">
        <v>52546</v>
      </c>
      <c r="H139" s="15" t="s">
        <v>374</v>
      </c>
    </row>
    <row r="140" spans="3:8" x14ac:dyDescent="0.25">
      <c r="C140" s="15">
        <v>2376</v>
      </c>
      <c r="D140" s="15" t="s">
        <v>419</v>
      </c>
      <c r="E140" s="18">
        <v>6101</v>
      </c>
      <c r="F140" s="15" t="s">
        <v>587</v>
      </c>
      <c r="G140" s="15">
        <v>43632</v>
      </c>
      <c r="H140" s="15" t="s">
        <v>375</v>
      </c>
    </row>
    <row r="141" spans="3:8" x14ac:dyDescent="0.25">
      <c r="C141" s="15">
        <v>6873</v>
      </c>
      <c r="D141" s="15" t="s">
        <v>420</v>
      </c>
      <c r="E141" s="18">
        <v>9166</v>
      </c>
      <c r="F141" s="15" t="s">
        <v>119</v>
      </c>
      <c r="G141" s="15">
        <v>46246</v>
      </c>
      <c r="H141" s="15" t="s">
        <v>376</v>
      </c>
    </row>
    <row r="142" spans="3:8" x14ac:dyDescent="0.25">
      <c r="C142" s="15">
        <v>55082</v>
      </c>
      <c r="D142" s="15" t="s">
        <v>421</v>
      </c>
      <c r="E142" s="18">
        <v>1901292</v>
      </c>
      <c r="F142" s="15" t="s">
        <v>218</v>
      </c>
      <c r="G142" s="15">
        <v>42214</v>
      </c>
      <c r="H142" s="15" t="s">
        <v>377</v>
      </c>
    </row>
    <row r="143" spans="3:8" x14ac:dyDescent="0.25">
      <c r="C143" s="15">
        <v>1903506</v>
      </c>
      <c r="D143" s="15" t="s">
        <v>244</v>
      </c>
      <c r="E143" s="18">
        <v>9657</v>
      </c>
      <c r="F143" s="15" t="s">
        <v>588</v>
      </c>
      <c r="G143" s="15">
        <v>48523</v>
      </c>
      <c r="H143" s="15" t="s">
        <v>378</v>
      </c>
    </row>
    <row r="144" spans="3:8" x14ac:dyDescent="0.25">
      <c r="C144" s="15">
        <v>2001141</v>
      </c>
      <c r="D144" s="15" t="s">
        <v>246</v>
      </c>
      <c r="E144" s="18">
        <v>98542</v>
      </c>
      <c r="F144" s="15" t="s">
        <v>589</v>
      </c>
      <c r="G144" s="15">
        <v>48519</v>
      </c>
      <c r="H144" s="15" t="s">
        <v>379</v>
      </c>
    </row>
    <row r="145" spans="3:8" x14ac:dyDescent="0.25">
      <c r="C145" s="15">
        <v>17144</v>
      </c>
      <c r="D145" s="15" t="s">
        <v>248</v>
      </c>
      <c r="E145" s="18">
        <v>9414</v>
      </c>
      <c r="F145" s="15" t="s">
        <v>590</v>
      </c>
      <c r="G145" s="15">
        <v>18022</v>
      </c>
      <c r="H145" s="15" t="s">
        <v>380</v>
      </c>
    </row>
    <row r="146" spans="3:8" x14ac:dyDescent="0.25">
      <c r="C146" s="15">
        <v>1901575</v>
      </c>
      <c r="D146" s="15" t="s">
        <v>250</v>
      </c>
      <c r="E146" s="18">
        <v>72525</v>
      </c>
      <c r="F146" s="15" t="s">
        <v>128</v>
      </c>
      <c r="G146" s="15">
        <v>18205</v>
      </c>
      <c r="H146" s="15" t="s">
        <v>381</v>
      </c>
    </row>
    <row r="147" spans="3:8" x14ac:dyDescent="0.25">
      <c r="C147" s="15">
        <v>16311</v>
      </c>
      <c r="D147" s="15" t="s">
        <v>252</v>
      </c>
      <c r="E147" s="18">
        <v>72524</v>
      </c>
      <c r="F147" s="15" t="s">
        <v>131</v>
      </c>
      <c r="G147" s="15">
        <v>18193</v>
      </c>
      <c r="H147" s="15" t="s">
        <v>382</v>
      </c>
    </row>
    <row r="148" spans="3:8" x14ac:dyDescent="0.25">
      <c r="C148" s="15">
        <v>6796</v>
      </c>
      <c r="D148" s="15" t="s">
        <v>254</v>
      </c>
      <c r="E148" s="18">
        <v>98655</v>
      </c>
      <c r="F148" s="15" t="s">
        <v>591</v>
      </c>
      <c r="G148" s="15">
        <v>43693</v>
      </c>
      <c r="H148" s="15" t="s">
        <v>383</v>
      </c>
    </row>
    <row r="149" spans="3:8" x14ac:dyDescent="0.25">
      <c r="C149" s="15">
        <v>15979</v>
      </c>
      <c r="D149" s="15" t="s">
        <v>425</v>
      </c>
      <c r="E149" s="18">
        <v>2218</v>
      </c>
      <c r="F149" s="15" t="s">
        <v>592</v>
      </c>
      <c r="G149" s="15">
        <v>43692</v>
      </c>
      <c r="H149" s="15" t="s">
        <v>384</v>
      </c>
    </row>
    <row r="150" spans="3:8" x14ac:dyDescent="0.25">
      <c r="C150" s="15">
        <v>9056</v>
      </c>
      <c r="D150" s="15" t="s">
        <v>256</v>
      </c>
      <c r="E150" s="18">
        <v>45089</v>
      </c>
      <c r="F150" s="15" t="s">
        <v>593</v>
      </c>
      <c r="G150" s="15">
        <v>48544</v>
      </c>
      <c r="H150" s="15" t="s">
        <v>385</v>
      </c>
    </row>
    <row r="151" spans="3:8" x14ac:dyDescent="0.25">
      <c r="C151" s="15">
        <v>10467</v>
      </c>
      <c r="D151" s="15" t="s">
        <v>428</v>
      </c>
      <c r="E151" s="18">
        <v>71421</v>
      </c>
      <c r="F151" s="15" t="s">
        <v>594</v>
      </c>
      <c r="G151" s="15">
        <v>16128</v>
      </c>
      <c r="H151" s="15" t="s">
        <v>387</v>
      </c>
    </row>
    <row r="152" spans="3:8" x14ac:dyDescent="0.25">
      <c r="C152" s="15">
        <v>42445</v>
      </c>
      <c r="D152" s="15" t="s">
        <v>430</v>
      </c>
      <c r="E152" s="18">
        <v>6828</v>
      </c>
      <c r="F152" s="15" t="s">
        <v>595</v>
      </c>
      <c r="G152" s="15">
        <v>1901615</v>
      </c>
      <c r="H152" s="15" t="s">
        <v>388</v>
      </c>
    </row>
    <row r="153" spans="3:8" x14ac:dyDescent="0.25">
      <c r="C153" s="15">
        <v>8152</v>
      </c>
      <c r="D153" s="15" t="s">
        <v>258</v>
      </c>
      <c r="E153" s="18">
        <v>16052</v>
      </c>
      <c r="F153" s="15" t="s">
        <v>140</v>
      </c>
      <c r="G153" s="15">
        <v>72527</v>
      </c>
      <c r="H153" s="15" t="s">
        <v>389</v>
      </c>
    </row>
    <row r="154" spans="3:8" x14ac:dyDescent="0.25">
      <c r="C154" s="15">
        <v>271</v>
      </c>
      <c r="D154" s="15" t="s">
        <v>431</v>
      </c>
      <c r="E154" s="18">
        <v>48584</v>
      </c>
      <c r="F154" s="15" t="s">
        <v>596</v>
      </c>
      <c r="G154" s="15">
        <v>9856</v>
      </c>
      <c r="H154" s="15" t="s">
        <v>393</v>
      </c>
    </row>
    <row r="155" spans="3:8" x14ac:dyDescent="0.25">
      <c r="C155" s="15">
        <v>9059</v>
      </c>
      <c r="D155" s="15" t="s">
        <v>260</v>
      </c>
      <c r="E155" s="18">
        <v>45333</v>
      </c>
      <c r="F155" s="15" t="s">
        <v>597</v>
      </c>
      <c r="G155" s="15">
        <v>44706</v>
      </c>
      <c r="H155" s="15" t="s">
        <v>394</v>
      </c>
    </row>
    <row r="156" spans="3:8" x14ac:dyDescent="0.25">
      <c r="C156" s="15">
        <v>16053</v>
      </c>
      <c r="D156" s="15" t="s">
        <v>262</v>
      </c>
      <c r="E156" s="18">
        <v>15980</v>
      </c>
      <c r="F156" s="15" t="s">
        <v>598</v>
      </c>
      <c r="G156" s="15">
        <v>6536</v>
      </c>
      <c r="H156" s="15" t="s">
        <v>399</v>
      </c>
    </row>
    <row r="157" spans="3:8" x14ac:dyDescent="0.25">
      <c r="C157" s="15">
        <v>34655</v>
      </c>
      <c r="D157" s="15" t="s">
        <v>264</v>
      </c>
      <c r="E157" s="18">
        <v>48609</v>
      </c>
      <c r="F157" s="15" t="s">
        <v>599</v>
      </c>
      <c r="G157" s="15">
        <v>43648</v>
      </c>
      <c r="H157" s="15" t="s">
        <v>400</v>
      </c>
    </row>
    <row r="158" spans="3:8" x14ac:dyDescent="0.25">
      <c r="C158" s="15">
        <v>1901361</v>
      </c>
      <c r="D158" s="15" t="s">
        <v>266</v>
      </c>
      <c r="E158" s="18">
        <v>32504</v>
      </c>
      <c r="F158" s="15" t="s">
        <v>600</v>
      </c>
      <c r="G158" s="15">
        <v>7076</v>
      </c>
      <c r="H158" s="15" t="s">
        <v>401</v>
      </c>
    </row>
    <row r="159" spans="3:8" x14ac:dyDescent="0.25">
      <c r="C159" s="15">
        <v>6753</v>
      </c>
      <c r="D159" s="15" t="s">
        <v>268</v>
      </c>
      <c r="E159" s="18">
        <v>9152</v>
      </c>
      <c r="F159" s="15" t="s">
        <v>143</v>
      </c>
      <c r="G159" s="15">
        <v>15936</v>
      </c>
      <c r="H159" s="15" t="s">
        <v>402</v>
      </c>
    </row>
    <row r="160" spans="3:8" x14ac:dyDescent="0.25">
      <c r="C160" s="15">
        <v>1901135</v>
      </c>
      <c r="D160" s="15" t="s">
        <v>270</v>
      </c>
      <c r="E160" s="18">
        <v>71805</v>
      </c>
      <c r="F160" s="15" t="s">
        <v>601</v>
      </c>
      <c r="G160" s="15">
        <v>51253</v>
      </c>
      <c r="H160" s="15" t="s">
        <v>403</v>
      </c>
    </row>
    <row r="161" spans="3:8" x14ac:dyDescent="0.25">
      <c r="C161" s="15">
        <v>9791</v>
      </c>
      <c r="D161" s="15" t="s">
        <v>443</v>
      </c>
      <c r="E161" s="18">
        <v>51604</v>
      </c>
      <c r="F161" s="15" t="s">
        <v>602</v>
      </c>
      <c r="G161" s="15">
        <v>45934</v>
      </c>
      <c r="H161" s="15" t="s">
        <v>404</v>
      </c>
    </row>
    <row r="162" spans="3:8" x14ac:dyDescent="0.25">
      <c r="C162" s="15">
        <v>44283</v>
      </c>
      <c r="D162" s="15" t="s">
        <v>272</v>
      </c>
      <c r="E162" s="18">
        <v>9718</v>
      </c>
      <c r="F162" s="15" t="s">
        <v>603</v>
      </c>
      <c r="G162" s="15">
        <v>70589</v>
      </c>
      <c r="H162" s="15" t="s">
        <v>405</v>
      </c>
    </row>
    <row r="163" spans="3:8" x14ac:dyDescent="0.25">
      <c r="C163" s="15">
        <v>9058</v>
      </c>
      <c r="D163" s="15" t="s">
        <v>274</v>
      </c>
      <c r="E163" s="18">
        <v>46148</v>
      </c>
      <c r="F163" s="15" t="s">
        <v>604</v>
      </c>
      <c r="G163" s="15">
        <v>6032</v>
      </c>
      <c r="H163" s="15" t="s">
        <v>406</v>
      </c>
    </row>
    <row r="164" spans="3:8" x14ac:dyDescent="0.25">
      <c r="C164" s="15">
        <v>71704</v>
      </c>
      <c r="D164" s="15" t="s">
        <v>276</v>
      </c>
      <c r="E164" s="18">
        <v>6733</v>
      </c>
      <c r="F164" s="15" t="s">
        <v>149</v>
      </c>
      <c r="G164" s="15">
        <v>6030</v>
      </c>
      <c r="H164" s="15" t="s">
        <v>407</v>
      </c>
    </row>
    <row r="165" spans="3:8" x14ac:dyDescent="0.25">
      <c r="C165" s="15">
        <v>98771</v>
      </c>
      <c r="D165" s="15" t="s">
        <v>448</v>
      </c>
      <c r="E165" s="18">
        <v>50776</v>
      </c>
      <c r="F165" s="15" t="s">
        <v>605</v>
      </c>
      <c r="G165" s="15">
        <v>34656</v>
      </c>
      <c r="H165" s="15" t="s">
        <v>408</v>
      </c>
    </row>
    <row r="166" spans="3:8" x14ac:dyDescent="0.25">
      <c r="C166" s="15">
        <v>50801</v>
      </c>
      <c r="D166" s="15" t="s">
        <v>449</v>
      </c>
      <c r="E166" s="18">
        <v>48583</v>
      </c>
      <c r="F166" s="15" t="s">
        <v>606</v>
      </c>
      <c r="G166" s="15">
        <v>97237</v>
      </c>
      <c r="H166" s="15" t="s">
        <v>411</v>
      </c>
    </row>
    <row r="167" spans="3:8" x14ac:dyDescent="0.25">
      <c r="C167" s="15">
        <v>5976</v>
      </c>
      <c r="D167" s="15" t="s">
        <v>450</v>
      </c>
      <c r="E167" s="18">
        <v>5996</v>
      </c>
      <c r="F167" s="15" t="s">
        <v>607</v>
      </c>
      <c r="G167" s="15">
        <v>6213</v>
      </c>
      <c r="H167" s="15" t="s">
        <v>412</v>
      </c>
    </row>
    <row r="168" spans="3:8" x14ac:dyDescent="0.25">
      <c r="C168" s="15">
        <v>43170</v>
      </c>
      <c r="D168" s="15" t="s">
        <v>278</v>
      </c>
      <c r="E168" s="18">
        <v>9611</v>
      </c>
      <c r="F168" s="15" t="s">
        <v>608</v>
      </c>
      <c r="G168" s="15">
        <v>15893</v>
      </c>
      <c r="H168" s="15" t="s">
        <v>413</v>
      </c>
    </row>
    <row r="169" spans="3:8" x14ac:dyDescent="0.25">
      <c r="C169" s="15">
        <v>6412</v>
      </c>
      <c r="D169" s="15" t="s">
        <v>454</v>
      </c>
      <c r="E169" s="18">
        <v>2252</v>
      </c>
      <c r="F169" s="15" t="s">
        <v>609</v>
      </c>
      <c r="G169" s="15">
        <v>48869</v>
      </c>
      <c r="H169" s="15" t="s">
        <v>414</v>
      </c>
    </row>
    <row r="170" spans="3:8" x14ac:dyDescent="0.25">
      <c r="C170" s="15">
        <v>44267</v>
      </c>
      <c r="D170" s="15" t="s">
        <v>280</v>
      </c>
      <c r="E170" s="18">
        <v>90662</v>
      </c>
      <c r="F170" s="15" t="s">
        <v>610</v>
      </c>
      <c r="G170" s="15">
        <v>16049</v>
      </c>
      <c r="H170" s="15" t="s">
        <v>416</v>
      </c>
    </row>
    <row r="171" spans="3:8" x14ac:dyDescent="0.25">
      <c r="C171" s="15">
        <v>19693</v>
      </c>
      <c r="D171" s="15" t="s">
        <v>282</v>
      </c>
      <c r="E171" s="18">
        <v>9201</v>
      </c>
      <c r="F171" s="15" t="s">
        <v>173</v>
      </c>
      <c r="G171" s="15">
        <v>40007</v>
      </c>
      <c r="H171" s="15" t="s">
        <v>417</v>
      </c>
    </row>
    <row r="172" spans="3:8" x14ac:dyDescent="0.25">
      <c r="C172" s="15">
        <v>19637</v>
      </c>
      <c r="D172" s="15" t="s">
        <v>284</v>
      </c>
      <c r="E172" s="18">
        <v>9199</v>
      </c>
      <c r="F172" s="15" t="s">
        <v>176</v>
      </c>
      <c r="G172" s="15">
        <v>8202</v>
      </c>
      <c r="H172" s="15" t="s">
        <v>418</v>
      </c>
    </row>
    <row r="173" spans="3:8" x14ac:dyDescent="0.25">
      <c r="C173" s="15">
        <v>42546</v>
      </c>
      <c r="D173" s="15" t="s">
        <v>455</v>
      </c>
      <c r="E173" s="18">
        <v>9695</v>
      </c>
      <c r="F173" s="15" t="s">
        <v>611</v>
      </c>
      <c r="G173" s="15">
        <v>902</v>
      </c>
      <c r="H173" s="15" t="s">
        <v>422</v>
      </c>
    </row>
    <row r="174" spans="3:8" x14ac:dyDescent="0.25">
      <c r="C174" s="15">
        <v>71554</v>
      </c>
      <c r="D174" s="15" t="s">
        <v>456</v>
      </c>
      <c r="E174" s="18">
        <v>9694</v>
      </c>
      <c r="F174" s="15" t="s">
        <v>612</v>
      </c>
      <c r="G174" s="15">
        <v>9057</v>
      </c>
      <c r="H174" s="15" t="s">
        <v>423</v>
      </c>
    </row>
    <row r="175" spans="3:8" x14ac:dyDescent="0.25">
      <c r="C175" s="15">
        <v>6955</v>
      </c>
      <c r="D175" s="15" t="s">
        <v>459</v>
      </c>
      <c r="E175" s="18">
        <v>71229</v>
      </c>
      <c r="F175" s="15" t="s">
        <v>613</v>
      </c>
      <c r="G175" s="15">
        <v>19684</v>
      </c>
      <c r="H175" s="15" t="s">
        <v>424</v>
      </c>
    </row>
    <row r="176" spans="3:8" x14ac:dyDescent="0.25">
      <c r="C176" s="15">
        <v>50896</v>
      </c>
      <c r="D176" s="15" t="s">
        <v>460</v>
      </c>
      <c r="E176" s="18">
        <v>6427</v>
      </c>
      <c r="F176" s="15" t="s">
        <v>614</v>
      </c>
      <c r="G176" s="15">
        <v>46131</v>
      </c>
      <c r="H176" s="15" t="s">
        <v>426</v>
      </c>
    </row>
    <row r="177" spans="3:8" x14ac:dyDescent="0.25">
      <c r="C177" s="15">
        <v>6355</v>
      </c>
      <c r="D177" s="15" t="s">
        <v>286</v>
      </c>
      <c r="E177" s="18">
        <v>6418</v>
      </c>
      <c r="F177" s="15" t="s">
        <v>615</v>
      </c>
      <c r="G177" s="15">
        <v>44282</v>
      </c>
      <c r="H177" s="15" t="s">
        <v>427</v>
      </c>
    </row>
    <row r="178" spans="3:8" x14ac:dyDescent="0.25">
      <c r="C178" s="15">
        <v>10468</v>
      </c>
      <c r="D178" s="15" t="s">
        <v>288</v>
      </c>
      <c r="E178" s="18">
        <v>22613</v>
      </c>
      <c r="F178" s="15" t="s">
        <v>185</v>
      </c>
      <c r="G178" s="15">
        <v>32989</v>
      </c>
      <c r="H178" s="15" t="s">
        <v>429</v>
      </c>
    </row>
    <row r="179" spans="3:8" x14ac:dyDescent="0.25">
      <c r="C179" s="15">
        <v>55086</v>
      </c>
      <c r="D179" s="15" t="s">
        <v>290</v>
      </c>
      <c r="E179" s="18">
        <v>10043</v>
      </c>
      <c r="F179" s="15" t="s">
        <v>616</v>
      </c>
      <c r="G179" s="15">
        <v>6351</v>
      </c>
      <c r="H179" s="15" t="s">
        <v>432</v>
      </c>
    </row>
    <row r="180" spans="3:8" x14ac:dyDescent="0.25">
      <c r="C180" s="15">
        <v>44281</v>
      </c>
      <c r="D180" s="15" t="s">
        <v>292</v>
      </c>
      <c r="E180" s="18">
        <v>9145</v>
      </c>
      <c r="F180" s="15" t="s">
        <v>191</v>
      </c>
      <c r="G180" s="15">
        <v>97659</v>
      </c>
      <c r="H180" s="15" t="s">
        <v>433</v>
      </c>
    </row>
    <row r="181" spans="3:8" x14ac:dyDescent="0.25">
      <c r="C181" s="15">
        <v>23052</v>
      </c>
      <c r="D181" s="15" t="s">
        <v>463</v>
      </c>
      <c r="E181" s="18">
        <v>9142</v>
      </c>
      <c r="F181" s="15" t="s">
        <v>194</v>
      </c>
      <c r="G181" s="15">
        <v>51172</v>
      </c>
      <c r="H181" s="15" t="s">
        <v>434</v>
      </c>
    </row>
    <row r="182" spans="3:8" x14ac:dyDescent="0.25">
      <c r="C182" s="15">
        <v>8150</v>
      </c>
      <c r="D182" s="15" t="s">
        <v>294</v>
      </c>
      <c r="E182" s="18">
        <v>30244</v>
      </c>
      <c r="F182" s="15" t="s">
        <v>617</v>
      </c>
      <c r="G182" s="15">
        <v>9892</v>
      </c>
      <c r="H182" s="15" t="s">
        <v>435</v>
      </c>
    </row>
    <row r="183" spans="3:8" x14ac:dyDescent="0.25">
      <c r="C183" s="15">
        <v>8610</v>
      </c>
      <c r="D183" s="15" t="s">
        <v>296</v>
      </c>
      <c r="E183" s="18">
        <v>30243</v>
      </c>
      <c r="F183" s="15" t="s">
        <v>618</v>
      </c>
      <c r="G183" s="15">
        <v>10558</v>
      </c>
      <c r="H183" s="15" t="s">
        <v>436</v>
      </c>
    </row>
    <row r="184" spans="3:8" x14ac:dyDescent="0.25">
      <c r="C184" s="15">
        <v>1901576</v>
      </c>
      <c r="D184" s="15" t="s">
        <v>298</v>
      </c>
      <c r="E184" s="18">
        <v>71826</v>
      </c>
      <c r="F184" s="15" t="s">
        <v>619</v>
      </c>
      <c r="G184" s="15">
        <v>9890</v>
      </c>
      <c r="H184" s="15" t="s">
        <v>437</v>
      </c>
    </row>
    <row r="185" spans="3:8" x14ac:dyDescent="0.25">
      <c r="C185" s="15">
        <v>19222</v>
      </c>
      <c r="D185" s="15" t="s">
        <v>300</v>
      </c>
      <c r="E185" s="18">
        <v>98662</v>
      </c>
      <c r="F185" s="15" t="s">
        <v>620</v>
      </c>
      <c r="G185" s="15">
        <v>6216</v>
      </c>
      <c r="H185" s="15" t="s">
        <v>438</v>
      </c>
    </row>
    <row r="186" spans="3:8" x14ac:dyDescent="0.25">
      <c r="C186" s="15">
        <v>34641</v>
      </c>
      <c r="D186" s="15" t="s">
        <v>302</v>
      </c>
      <c r="E186" s="18">
        <v>98660</v>
      </c>
      <c r="F186" s="15" t="s">
        <v>621</v>
      </c>
      <c r="G186" s="15">
        <v>46087</v>
      </c>
      <c r="H186" s="15" t="s">
        <v>439</v>
      </c>
    </row>
    <row r="187" spans="3:8" x14ac:dyDescent="0.25">
      <c r="C187" s="15">
        <v>44237</v>
      </c>
      <c r="D187" s="15" t="s">
        <v>304</v>
      </c>
      <c r="E187" s="18">
        <v>10042</v>
      </c>
      <c r="F187" s="15" t="s">
        <v>622</v>
      </c>
      <c r="G187" s="15">
        <v>33865</v>
      </c>
      <c r="H187" s="15" t="s">
        <v>440</v>
      </c>
    </row>
    <row r="188" spans="3:8" x14ac:dyDescent="0.25">
      <c r="C188" s="15">
        <v>50789</v>
      </c>
      <c r="D188" s="15" t="s">
        <v>306</v>
      </c>
      <c r="E188" s="18">
        <v>10038</v>
      </c>
      <c r="F188" s="15" t="s">
        <v>623</v>
      </c>
      <c r="G188" s="15">
        <v>6022</v>
      </c>
      <c r="H188" s="15" t="s">
        <v>441</v>
      </c>
    </row>
    <row r="189" spans="3:8" x14ac:dyDescent="0.25">
      <c r="C189" s="15">
        <v>65007</v>
      </c>
      <c r="D189" s="15" t="s">
        <v>308</v>
      </c>
      <c r="E189" s="18">
        <v>65003</v>
      </c>
      <c r="F189" s="15" t="s">
        <v>624</v>
      </c>
      <c r="G189" s="15">
        <v>90696</v>
      </c>
      <c r="H189" s="15" t="s">
        <v>442</v>
      </c>
    </row>
    <row r="190" spans="3:8" x14ac:dyDescent="0.25">
      <c r="C190" s="15">
        <v>42592</v>
      </c>
      <c r="D190" s="15" t="s">
        <v>470</v>
      </c>
      <c r="E190" s="18">
        <v>43933</v>
      </c>
      <c r="F190" s="15" t="s">
        <v>625</v>
      </c>
      <c r="G190" s="15">
        <v>9107</v>
      </c>
      <c r="H190" s="15" t="s">
        <v>444</v>
      </c>
    </row>
    <row r="191" spans="3:8" x14ac:dyDescent="0.25">
      <c r="C191" s="15">
        <v>6464</v>
      </c>
      <c r="D191" s="15" t="s">
        <v>310</v>
      </c>
      <c r="E191" s="18">
        <v>9072</v>
      </c>
      <c r="F191" s="15" t="s">
        <v>626</v>
      </c>
      <c r="G191" s="15">
        <v>44272</v>
      </c>
      <c r="H191" s="15" t="s">
        <v>445</v>
      </c>
    </row>
    <row r="192" spans="3:8" x14ac:dyDescent="0.25">
      <c r="C192" s="15">
        <v>10817</v>
      </c>
      <c r="D192" s="15" t="s">
        <v>473</v>
      </c>
      <c r="G192" s="15">
        <v>48437</v>
      </c>
      <c r="H192" s="15" t="s">
        <v>446</v>
      </c>
    </row>
    <row r="193" spans="3:8" x14ac:dyDescent="0.25">
      <c r="C193" s="15">
        <v>65008</v>
      </c>
      <c r="D193" s="15" t="s">
        <v>474</v>
      </c>
      <c r="G193" s="15">
        <v>9908</v>
      </c>
      <c r="H193" s="15" t="s">
        <v>447</v>
      </c>
    </row>
    <row r="194" spans="3:8" x14ac:dyDescent="0.25">
      <c r="C194" s="15">
        <v>44036</v>
      </c>
      <c r="D194" s="15" t="s">
        <v>480</v>
      </c>
      <c r="G194" s="15">
        <v>30163</v>
      </c>
      <c r="H194" s="15" t="s">
        <v>451</v>
      </c>
    </row>
    <row r="195" spans="3:8" x14ac:dyDescent="0.25">
      <c r="G195" s="15">
        <v>51603</v>
      </c>
      <c r="H195" s="15" t="s">
        <v>452</v>
      </c>
    </row>
    <row r="196" spans="3:8" x14ac:dyDescent="0.25">
      <c r="G196" s="15">
        <v>44257</v>
      </c>
      <c r="H196" s="15" t="s">
        <v>453</v>
      </c>
    </row>
    <row r="197" spans="3:8" x14ac:dyDescent="0.25">
      <c r="G197" s="15">
        <v>60560</v>
      </c>
      <c r="H197" s="15" t="s">
        <v>457</v>
      </c>
    </row>
    <row r="198" spans="3:8" x14ac:dyDescent="0.25">
      <c r="G198" s="15">
        <v>9653</v>
      </c>
      <c r="H198" s="15" t="s">
        <v>458</v>
      </c>
    </row>
    <row r="199" spans="3:8" x14ac:dyDescent="0.25">
      <c r="G199" s="15">
        <v>6511</v>
      </c>
      <c r="H199" s="15" t="s">
        <v>461</v>
      </c>
    </row>
    <row r="200" spans="3:8" x14ac:dyDescent="0.25">
      <c r="G200" s="15">
        <v>19941</v>
      </c>
      <c r="H200" s="15" t="s">
        <v>462</v>
      </c>
    </row>
    <row r="201" spans="3:8" x14ac:dyDescent="0.25">
      <c r="G201" s="15">
        <v>98754</v>
      </c>
      <c r="H201" s="15" t="s">
        <v>464</v>
      </c>
    </row>
    <row r="202" spans="3:8" x14ac:dyDescent="0.25">
      <c r="G202" s="15">
        <v>9636</v>
      </c>
      <c r="H202" s="15" t="s">
        <v>465</v>
      </c>
    </row>
    <row r="203" spans="3:8" x14ac:dyDescent="0.25">
      <c r="G203" s="15">
        <v>45488</v>
      </c>
      <c r="H203" s="15" t="s">
        <v>466</v>
      </c>
    </row>
    <row r="204" spans="3:8" x14ac:dyDescent="0.25">
      <c r="G204" s="15">
        <v>10393</v>
      </c>
      <c r="H204" s="15" t="s">
        <v>467</v>
      </c>
    </row>
    <row r="205" spans="3:8" x14ac:dyDescent="0.25">
      <c r="G205" s="15">
        <v>2000026</v>
      </c>
      <c r="H205" s="15" t="s">
        <v>468</v>
      </c>
    </row>
    <row r="206" spans="3:8" x14ac:dyDescent="0.25">
      <c r="G206" s="15">
        <v>50793</v>
      </c>
      <c r="H206" s="15" t="s">
        <v>469</v>
      </c>
    </row>
    <row r="207" spans="3:8" x14ac:dyDescent="0.25">
      <c r="G207" s="15">
        <v>16998</v>
      </c>
      <c r="H207" s="15" t="s">
        <v>471</v>
      </c>
    </row>
    <row r="208" spans="3:8" x14ac:dyDescent="0.25">
      <c r="G208" s="15">
        <v>8213</v>
      </c>
      <c r="H208" s="15" t="s">
        <v>472</v>
      </c>
    </row>
    <row r="209" spans="7:8" x14ac:dyDescent="0.25">
      <c r="G209" s="15">
        <v>16571</v>
      </c>
      <c r="H209" s="15" t="s">
        <v>475</v>
      </c>
    </row>
    <row r="210" spans="7:8" x14ac:dyDescent="0.25">
      <c r="G210" s="15">
        <v>16570</v>
      </c>
      <c r="H210" s="15" t="s">
        <v>476</v>
      </c>
    </row>
    <row r="211" spans="7:8" x14ac:dyDescent="0.25">
      <c r="G211" s="15">
        <v>70</v>
      </c>
      <c r="H211" s="15" t="s">
        <v>477</v>
      </c>
    </row>
    <row r="212" spans="7:8" x14ac:dyDescent="0.25">
      <c r="G212" s="15">
        <v>1903047</v>
      </c>
      <c r="H212" s="15" t="s">
        <v>478</v>
      </c>
    </row>
    <row r="213" spans="7:8" x14ac:dyDescent="0.25">
      <c r="G213" s="15">
        <v>44038</v>
      </c>
      <c r="H213" s="15" t="s">
        <v>479</v>
      </c>
    </row>
  </sheetData>
  <mergeCells count="1">
    <mergeCell ref="C2:D3"/>
  </mergeCells>
  <conditionalFormatting sqref="G1 H3 C1:E1 C2:H2 C3:D3">
    <cfRule type="containsText" dxfId="7" priority="5" operator="containsText" text="negative">
      <formula>NOT(ISERROR(SEARCH("negative",C1)))</formula>
    </cfRule>
    <cfRule type="containsText" dxfId="6" priority="6" operator="containsText" text="transport">
      <formula>NOT(ISERROR(SEARCH("transport",C1)))</formula>
    </cfRule>
  </conditionalFormatting>
  <conditionalFormatting sqref="G3">
    <cfRule type="containsText" dxfId="5" priority="3" operator="containsText" text="negative">
      <formula>NOT(ISERROR(SEARCH("negative",G3)))</formula>
    </cfRule>
    <cfRule type="containsText" dxfId="4" priority="4" operator="containsText" text="transport">
      <formula>NOT(ISERROR(SEARCH("transport",G3)))</formula>
    </cfRule>
  </conditionalFormatting>
  <conditionalFormatting sqref="E3">
    <cfRule type="containsText" dxfId="3" priority="1" operator="containsText" text="negative">
      <formula>NOT(ISERROR(SEARCH("negative",E3)))</formula>
    </cfRule>
    <cfRule type="containsText" dxfId="2" priority="2" operator="containsText" text="transport">
      <formula>NOT(ISERROR(SEARCH("transport",E3)))</formula>
    </cfRule>
  </conditionalFormatting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7"/>
  <sheetViews>
    <sheetView workbookViewId="0"/>
  </sheetViews>
  <sheetFormatPr defaultRowHeight="15" x14ac:dyDescent="0.25"/>
  <cols>
    <col min="1" max="1" width="15.85546875" style="2" bestFit="1" customWidth="1"/>
    <col min="2" max="2" width="30.28515625" style="2" bestFit="1" customWidth="1"/>
    <col min="3" max="3" width="9.140625" style="2"/>
    <col min="4" max="4" width="61" style="2" bestFit="1" customWidth="1"/>
    <col min="5" max="5" width="17.5703125" style="2" bestFit="1" customWidth="1"/>
    <col min="6" max="6" width="43.42578125" style="2" bestFit="1" customWidth="1"/>
    <col min="7" max="7" width="17.5703125" style="2" bestFit="1" customWidth="1"/>
    <col min="8" max="8" width="55.140625" style="2" bestFit="1" customWidth="1"/>
    <col min="9" max="16384" width="9.140625" style="2"/>
  </cols>
  <sheetData>
    <row r="1" spans="1:8" ht="35.25" customHeight="1" x14ac:dyDescent="0.25">
      <c r="A1" s="1" t="s">
        <v>946</v>
      </c>
      <c r="B1" s="17"/>
      <c r="C1" s="17"/>
      <c r="D1" s="17"/>
      <c r="E1" s="17"/>
      <c r="F1" s="17"/>
      <c r="G1" s="17"/>
    </row>
    <row r="2" spans="1:8" x14ac:dyDescent="0.25">
      <c r="A2" s="3" t="s">
        <v>0</v>
      </c>
      <c r="B2" s="4" t="s">
        <v>481</v>
      </c>
      <c r="C2" s="42" t="s">
        <v>2</v>
      </c>
      <c r="D2" s="43"/>
      <c r="E2" s="46" t="s">
        <v>627</v>
      </c>
      <c r="F2" s="46"/>
      <c r="G2" s="47" t="s">
        <v>628</v>
      </c>
      <c r="H2" s="46"/>
    </row>
    <row r="3" spans="1:8" x14ac:dyDescent="0.25">
      <c r="A3" s="3" t="s">
        <v>3</v>
      </c>
      <c r="B3" s="3" t="s">
        <v>485</v>
      </c>
      <c r="C3" s="44"/>
      <c r="D3" s="45"/>
      <c r="E3" s="5" t="s">
        <v>5</v>
      </c>
      <c r="F3" s="7">
        <v>87</v>
      </c>
      <c r="G3" s="5" t="s">
        <v>5</v>
      </c>
      <c r="H3" s="7">
        <v>64</v>
      </c>
    </row>
    <row r="4" spans="1:8" x14ac:dyDescent="0.25">
      <c r="A4" s="8" t="s">
        <v>940</v>
      </c>
      <c r="B4" s="19" t="s">
        <v>629</v>
      </c>
      <c r="C4" s="8" t="s">
        <v>6</v>
      </c>
      <c r="D4" s="8" t="s">
        <v>7</v>
      </c>
      <c r="E4" s="14" t="s">
        <v>8</v>
      </c>
      <c r="F4" s="7">
        <v>37</v>
      </c>
      <c r="G4" s="5" t="s">
        <v>8</v>
      </c>
      <c r="H4" s="7">
        <v>33</v>
      </c>
    </row>
    <row r="5" spans="1:8" x14ac:dyDescent="0.25">
      <c r="C5" s="15">
        <v>6575</v>
      </c>
      <c r="D5" s="15" t="s">
        <v>11</v>
      </c>
      <c r="E5" s="18">
        <v>7154</v>
      </c>
      <c r="F5" s="15" t="s">
        <v>163</v>
      </c>
      <c r="G5" s="15">
        <v>61615</v>
      </c>
      <c r="H5" s="15" t="s">
        <v>14</v>
      </c>
    </row>
    <row r="6" spans="1:8" x14ac:dyDescent="0.25">
      <c r="C6" s="15">
        <v>9889</v>
      </c>
      <c r="D6" s="15" t="s">
        <v>48</v>
      </c>
      <c r="E6" s="18">
        <v>18202</v>
      </c>
      <c r="F6" s="15" t="s">
        <v>19</v>
      </c>
      <c r="G6" s="15">
        <v>42254</v>
      </c>
      <c r="H6" s="15" t="s">
        <v>17</v>
      </c>
    </row>
    <row r="7" spans="1:8" x14ac:dyDescent="0.25">
      <c r="C7" s="15">
        <v>90305</v>
      </c>
      <c r="D7" s="15" t="s">
        <v>20</v>
      </c>
      <c r="E7" s="18">
        <v>70085</v>
      </c>
      <c r="F7" s="15" t="s">
        <v>630</v>
      </c>
      <c r="G7" s="15">
        <v>9179</v>
      </c>
      <c r="H7" s="15" t="s">
        <v>23</v>
      </c>
    </row>
    <row r="8" spans="1:8" x14ac:dyDescent="0.25">
      <c r="C8" s="15">
        <v>6790</v>
      </c>
      <c r="D8" s="15" t="s">
        <v>120</v>
      </c>
      <c r="E8" s="18">
        <v>43038</v>
      </c>
      <c r="F8" s="15" t="s">
        <v>534</v>
      </c>
      <c r="G8" s="15">
        <v>9135</v>
      </c>
      <c r="H8" s="15" t="s">
        <v>26</v>
      </c>
    </row>
    <row r="9" spans="1:8" x14ac:dyDescent="0.25">
      <c r="C9" s="15">
        <v>9059</v>
      </c>
      <c r="D9" s="15" t="s">
        <v>260</v>
      </c>
      <c r="E9" s="18">
        <v>18106</v>
      </c>
      <c r="F9" s="15" t="s">
        <v>217</v>
      </c>
      <c r="G9" s="15">
        <v>1901264</v>
      </c>
      <c r="H9" s="15" t="s">
        <v>29</v>
      </c>
    </row>
    <row r="10" spans="1:8" x14ac:dyDescent="0.25">
      <c r="C10" s="15">
        <v>71840</v>
      </c>
      <c r="D10" s="15" t="s">
        <v>75</v>
      </c>
      <c r="E10" s="18">
        <v>32259</v>
      </c>
      <c r="F10" s="15" t="s">
        <v>226</v>
      </c>
      <c r="G10" s="15">
        <v>9185</v>
      </c>
      <c r="H10" s="15" t="s">
        <v>32</v>
      </c>
    </row>
    <row r="11" spans="1:8" x14ac:dyDescent="0.25">
      <c r="C11" s="15">
        <v>5975</v>
      </c>
      <c r="D11" s="15" t="s">
        <v>15</v>
      </c>
      <c r="E11" s="18">
        <v>45017</v>
      </c>
      <c r="F11" s="15" t="s">
        <v>631</v>
      </c>
      <c r="G11" s="15">
        <v>9132</v>
      </c>
      <c r="H11" s="15" t="s">
        <v>35</v>
      </c>
    </row>
    <row r="12" spans="1:8" x14ac:dyDescent="0.25">
      <c r="C12" s="15">
        <v>6468</v>
      </c>
      <c r="D12" s="15" t="s">
        <v>54</v>
      </c>
      <c r="E12" s="18">
        <v>43043</v>
      </c>
      <c r="F12" s="15" t="s">
        <v>257</v>
      </c>
      <c r="G12" s="15">
        <v>33036</v>
      </c>
      <c r="H12" s="15" t="s">
        <v>69</v>
      </c>
    </row>
    <row r="13" spans="1:8" x14ac:dyDescent="0.25">
      <c r="C13" s="15">
        <v>50794</v>
      </c>
      <c r="D13" s="15" t="s">
        <v>168</v>
      </c>
      <c r="E13" s="18">
        <v>50896</v>
      </c>
      <c r="F13" s="15" t="s">
        <v>460</v>
      </c>
      <c r="G13" s="15">
        <v>6090</v>
      </c>
      <c r="H13" s="15" t="s">
        <v>38</v>
      </c>
    </row>
    <row r="14" spans="1:8" x14ac:dyDescent="0.25">
      <c r="C14" s="15">
        <v>6139</v>
      </c>
      <c r="D14" s="15" t="s">
        <v>63</v>
      </c>
      <c r="E14" s="18">
        <v>32774</v>
      </c>
      <c r="F14" s="15" t="s">
        <v>233</v>
      </c>
      <c r="G14" s="15">
        <v>9264</v>
      </c>
      <c r="H14" s="15" t="s">
        <v>41</v>
      </c>
    </row>
    <row r="15" spans="1:8" x14ac:dyDescent="0.25">
      <c r="C15" s="15">
        <v>55085</v>
      </c>
      <c r="D15" s="15" t="s">
        <v>9</v>
      </c>
      <c r="E15" s="18">
        <v>30259</v>
      </c>
      <c r="F15" s="15" t="s">
        <v>632</v>
      </c>
      <c r="G15" s="15">
        <v>1901136</v>
      </c>
      <c r="H15" s="15" t="s">
        <v>87</v>
      </c>
    </row>
    <row r="16" spans="1:8" x14ac:dyDescent="0.25">
      <c r="C16" s="15">
        <v>55114</v>
      </c>
      <c r="D16" s="15" t="s">
        <v>12</v>
      </c>
      <c r="E16" s="18">
        <v>30258</v>
      </c>
      <c r="F16" s="15" t="s">
        <v>633</v>
      </c>
      <c r="G16" s="15">
        <v>30001</v>
      </c>
      <c r="H16" s="15" t="s">
        <v>90</v>
      </c>
    </row>
    <row r="17" spans="3:8" x14ac:dyDescent="0.25">
      <c r="C17" s="15">
        <v>80090</v>
      </c>
      <c r="D17" s="15" t="s">
        <v>150</v>
      </c>
      <c r="E17" s="18">
        <v>6520</v>
      </c>
      <c r="F17" s="15" t="s">
        <v>317</v>
      </c>
      <c r="G17" s="15">
        <v>9144</v>
      </c>
      <c r="H17" s="15" t="s">
        <v>44</v>
      </c>
    </row>
    <row r="18" spans="3:8" x14ac:dyDescent="0.25">
      <c r="C18" s="15">
        <v>31323</v>
      </c>
      <c r="D18" s="15" t="s">
        <v>153</v>
      </c>
      <c r="E18" s="18">
        <v>98869</v>
      </c>
      <c r="F18" s="15" t="s">
        <v>58</v>
      </c>
      <c r="G18" s="15">
        <v>44262</v>
      </c>
      <c r="H18" s="15" t="s">
        <v>99</v>
      </c>
    </row>
    <row r="19" spans="3:8" x14ac:dyDescent="0.25">
      <c r="C19" s="15">
        <v>31163</v>
      </c>
      <c r="D19" s="15" t="s">
        <v>65</v>
      </c>
      <c r="E19" s="18">
        <v>6659</v>
      </c>
      <c r="F19" s="15" t="s">
        <v>634</v>
      </c>
      <c r="G19" s="15">
        <v>1901293</v>
      </c>
      <c r="H19" s="15" t="s">
        <v>47</v>
      </c>
    </row>
    <row r="20" spans="3:8" x14ac:dyDescent="0.25">
      <c r="C20" s="15">
        <v>22607</v>
      </c>
      <c r="D20" s="15" t="s">
        <v>68</v>
      </c>
      <c r="E20" s="18">
        <v>6658</v>
      </c>
      <c r="F20" s="15" t="s">
        <v>635</v>
      </c>
      <c r="G20" s="15">
        <v>46836</v>
      </c>
      <c r="H20" s="15" t="s">
        <v>50</v>
      </c>
    </row>
    <row r="21" spans="3:8" x14ac:dyDescent="0.25">
      <c r="C21" s="15">
        <v>44267</v>
      </c>
      <c r="D21" s="15" t="s">
        <v>280</v>
      </c>
      <c r="E21" s="18">
        <v>1990748</v>
      </c>
      <c r="F21" s="15" t="s">
        <v>338</v>
      </c>
      <c r="G21" s="15">
        <v>51188</v>
      </c>
      <c r="H21" s="15" t="s">
        <v>117</v>
      </c>
    </row>
    <row r="22" spans="3:8" x14ac:dyDescent="0.25">
      <c r="C22" s="15">
        <v>44260</v>
      </c>
      <c r="D22" s="15" t="s">
        <v>162</v>
      </c>
      <c r="E22" s="18">
        <v>6399</v>
      </c>
      <c r="F22" s="15" t="s">
        <v>566</v>
      </c>
      <c r="G22" s="15">
        <v>6754</v>
      </c>
      <c r="H22" s="15" t="s">
        <v>53</v>
      </c>
    </row>
    <row r="23" spans="3:8" x14ac:dyDescent="0.25">
      <c r="C23" s="15">
        <v>43604</v>
      </c>
      <c r="D23" s="15" t="s">
        <v>204</v>
      </c>
      <c r="E23" s="18">
        <v>34660</v>
      </c>
      <c r="F23" s="15" t="s">
        <v>567</v>
      </c>
      <c r="G23" s="15">
        <v>278</v>
      </c>
      <c r="H23" s="15" t="s">
        <v>132</v>
      </c>
    </row>
    <row r="24" spans="3:8" x14ac:dyDescent="0.25">
      <c r="C24" s="15">
        <v>16226</v>
      </c>
      <c r="D24" s="15" t="s">
        <v>86</v>
      </c>
      <c r="E24" s="18">
        <v>6418</v>
      </c>
      <c r="F24" s="15" t="s">
        <v>615</v>
      </c>
      <c r="G24" s="15">
        <v>10876</v>
      </c>
      <c r="H24" s="15" t="s">
        <v>56</v>
      </c>
    </row>
    <row r="25" spans="3:8" x14ac:dyDescent="0.25">
      <c r="C25" s="15">
        <v>16310</v>
      </c>
      <c r="D25" s="15" t="s">
        <v>210</v>
      </c>
      <c r="E25" s="18">
        <v>43039</v>
      </c>
      <c r="F25" s="15" t="s">
        <v>532</v>
      </c>
      <c r="G25" s="15">
        <v>46394</v>
      </c>
      <c r="H25" s="15" t="s">
        <v>141</v>
      </c>
    </row>
    <row r="26" spans="3:8" x14ac:dyDescent="0.25">
      <c r="C26" s="15">
        <v>19219</v>
      </c>
      <c r="D26" s="15" t="s">
        <v>213</v>
      </c>
      <c r="E26" s="18">
        <v>46834</v>
      </c>
      <c r="F26" s="15" t="s">
        <v>636</v>
      </c>
      <c r="G26" s="15">
        <v>6631</v>
      </c>
      <c r="H26" s="15" t="s">
        <v>156</v>
      </c>
    </row>
    <row r="27" spans="3:8" x14ac:dyDescent="0.25">
      <c r="C27" s="15">
        <v>16043</v>
      </c>
      <c r="D27" s="15" t="s">
        <v>39</v>
      </c>
      <c r="E27" s="18">
        <v>10038</v>
      </c>
      <c r="F27" s="15" t="s">
        <v>623</v>
      </c>
      <c r="G27" s="15">
        <v>46031</v>
      </c>
      <c r="H27" s="15" t="s">
        <v>59</v>
      </c>
    </row>
    <row r="28" spans="3:8" x14ac:dyDescent="0.25">
      <c r="C28" s="15">
        <v>6629</v>
      </c>
      <c r="D28" s="15" t="s">
        <v>242</v>
      </c>
      <c r="E28" s="18">
        <v>10035</v>
      </c>
      <c r="F28" s="15" t="s">
        <v>46</v>
      </c>
      <c r="G28" s="15">
        <v>19359</v>
      </c>
      <c r="H28" s="15" t="s">
        <v>62</v>
      </c>
    </row>
    <row r="29" spans="3:8" x14ac:dyDescent="0.25">
      <c r="C29" s="15">
        <v>90407</v>
      </c>
      <c r="D29" s="15" t="s">
        <v>92</v>
      </c>
      <c r="E29" s="18">
        <v>16070</v>
      </c>
      <c r="F29" s="15" t="s">
        <v>235</v>
      </c>
      <c r="G29" s="15">
        <v>46434</v>
      </c>
      <c r="H29" s="15" t="s">
        <v>71</v>
      </c>
    </row>
    <row r="30" spans="3:8" x14ac:dyDescent="0.25">
      <c r="C30" s="15">
        <v>43412</v>
      </c>
      <c r="D30" s="15" t="s">
        <v>171</v>
      </c>
      <c r="E30" s="18">
        <v>6281</v>
      </c>
      <c r="F30" s="15" t="s">
        <v>637</v>
      </c>
      <c r="G30" s="15">
        <v>9259</v>
      </c>
      <c r="H30" s="15" t="s">
        <v>159</v>
      </c>
    </row>
    <row r="31" spans="3:8" x14ac:dyDescent="0.25">
      <c r="C31" s="15">
        <v>6810</v>
      </c>
      <c r="D31" s="15" t="s">
        <v>238</v>
      </c>
      <c r="E31" s="18">
        <v>6974</v>
      </c>
      <c r="F31" s="15" t="s">
        <v>638</v>
      </c>
      <c r="G31" s="15">
        <v>32787</v>
      </c>
      <c r="H31" s="15" t="s">
        <v>180</v>
      </c>
    </row>
    <row r="32" spans="3:8" x14ac:dyDescent="0.25">
      <c r="C32" s="15">
        <v>51171</v>
      </c>
      <c r="D32" s="15" t="s">
        <v>228</v>
      </c>
      <c r="E32" s="18">
        <v>1172</v>
      </c>
      <c r="F32" s="15" t="s">
        <v>639</v>
      </c>
      <c r="G32" s="15">
        <v>46835</v>
      </c>
      <c r="H32" s="15" t="s">
        <v>74</v>
      </c>
    </row>
    <row r="33" spans="3:8" x14ac:dyDescent="0.25">
      <c r="C33" s="15">
        <v>51252</v>
      </c>
      <c r="D33" s="15" t="s">
        <v>165</v>
      </c>
      <c r="E33" s="18">
        <v>97659</v>
      </c>
      <c r="F33" s="15" t="s">
        <v>433</v>
      </c>
      <c r="G33" s="15">
        <v>6869</v>
      </c>
      <c r="H33" s="15" t="s">
        <v>77</v>
      </c>
    </row>
    <row r="34" spans="3:8" x14ac:dyDescent="0.25">
      <c r="C34" s="15">
        <v>10556</v>
      </c>
      <c r="D34" s="15" t="s">
        <v>105</v>
      </c>
      <c r="E34" s="18">
        <v>46854</v>
      </c>
      <c r="F34" s="15" t="s">
        <v>640</v>
      </c>
      <c r="G34" s="15">
        <v>71702</v>
      </c>
      <c r="H34" s="15" t="s">
        <v>33</v>
      </c>
    </row>
    <row r="35" spans="3:8" x14ac:dyDescent="0.25">
      <c r="C35" s="15">
        <v>6807</v>
      </c>
      <c r="D35" s="15" t="s">
        <v>216</v>
      </c>
      <c r="E35" s="18">
        <v>18193</v>
      </c>
      <c r="F35" s="15" t="s">
        <v>382</v>
      </c>
      <c r="G35" s="15">
        <v>46700</v>
      </c>
      <c r="H35" s="15" t="s">
        <v>186</v>
      </c>
    </row>
    <row r="36" spans="3:8" x14ac:dyDescent="0.25">
      <c r="C36" s="15">
        <v>1901564</v>
      </c>
      <c r="D36" s="15" t="s">
        <v>147</v>
      </c>
      <c r="E36" s="18">
        <v>46474</v>
      </c>
      <c r="F36" s="15" t="s">
        <v>641</v>
      </c>
      <c r="G36" s="15">
        <v>6096</v>
      </c>
      <c r="H36" s="15" t="s">
        <v>80</v>
      </c>
    </row>
    <row r="37" spans="3:8" x14ac:dyDescent="0.25">
      <c r="C37" s="15">
        <v>6793</v>
      </c>
      <c r="D37" s="15" t="s">
        <v>96</v>
      </c>
      <c r="E37" s="18">
        <v>7165</v>
      </c>
      <c r="F37" s="15" t="s">
        <v>409</v>
      </c>
      <c r="G37" s="15">
        <v>42866</v>
      </c>
      <c r="H37" s="15" t="s">
        <v>83</v>
      </c>
    </row>
    <row r="38" spans="3:8" x14ac:dyDescent="0.25">
      <c r="C38" s="15">
        <v>6082</v>
      </c>
      <c r="D38" s="15" t="s">
        <v>236</v>
      </c>
      <c r="E38" s="18">
        <v>23014</v>
      </c>
      <c r="F38" s="15" t="s">
        <v>366</v>
      </c>
      <c r="G38" s="15">
        <v>46034</v>
      </c>
      <c r="H38" s="15" t="s">
        <v>89</v>
      </c>
    </row>
    <row r="39" spans="3:8" x14ac:dyDescent="0.25">
      <c r="C39" s="15">
        <v>9987</v>
      </c>
      <c r="D39" s="15" t="s">
        <v>201</v>
      </c>
      <c r="E39" s="18">
        <v>46486</v>
      </c>
      <c r="F39" s="15" t="s">
        <v>642</v>
      </c>
      <c r="G39" s="15">
        <v>17144</v>
      </c>
      <c r="H39" s="15" t="s">
        <v>248</v>
      </c>
    </row>
    <row r="40" spans="3:8" x14ac:dyDescent="0.25">
      <c r="C40" s="15">
        <v>36211</v>
      </c>
      <c r="D40" s="15" t="s">
        <v>111</v>
      </c>
      <c r="E40" s="18">
        <v>6644</v>
      </c>
      <c r="F40" s="15" t="s">
        <v>643</v>
      </c>
      <c r="G40" s="15">
        <v>19439</v>
      </c>
      <c r="H40" s="15" t="s">
        <v>219</v>
      </c>
    </row>
    <row r="41" spans="3:8" x14ac:dyDescent="0.25">
      <c r="C41" s="15">
        <v>1901360</v>
      </c>
      <c r="D41" s="15" t="s">
        <v>183</v>
      </c>
      <c r="E41" s="18">
        <v>33554</v>
      </c>
      <c r="F41" s="15" t="s">
        <v>644</v>
      </c>
      <c r="G41" s="15">
        <v>19363</v>
      </c>
      <c r="H41" s="15" t="s">
        <v>95</v>
      </c>
    </row>
    <row r="42" spans="3:8" x14ac:dyDescent="0.25">
      <c r="C42" s="15">
        <v>60255</v>
      </c>
      <c r="D42" s="15" t="s">
        <v>240</v>
      </c>
      <c r="E42" s="18">
        <v>51716</v>
      </c>
      <c r="F42" s="15" t="s">
        <v>410</v>
      </c>
      <c r="G42" s="15">
        <v>9165</v>
      </c>
      <c r="H42" s="15" t="s">
        <v>98</v>
      </c>
    </row>
    <row r="43" spans="3:8" x14ac:dyDescent="0.25">
      <c r="C43" s="15">
        <v>44255</v>
      </c>
      <c r="D43" s="15" t="s">
        <v>60</v>
      </c>
      <c r="E43" s="18">
        <v>10467</v>
      </c>
      <c r="F43" s="15" t="s">
        <v>428</v>
      </c>
      <c r="G43" s="15">
        <v>6508</v>
      </c>
      <c r="H43" s="15" t="s">
        <v>45</v>
      </c>
    </row>
    <row r="44" spans="3:8" x14ac:dyDescent="0.25">
      <c r="C44" s="15">
        <v>1903506</v>
      </c>
      <c r="D44" s="15" t="s">
        <v>244</v>
      </c>
      <c r="E44" s="18">
        <v>97237</v>
      </c>
      <c r="F44" s="15" t="s">
        <v>411</v>
      </c>
      <c r="G44" s="15">
        <v>9141</v>
      </c>
      <c r="H44" s="15" t="s">
        <v>101</v>
      </c>
    </row>
    <row r="45" spans="3:8" x14ac:dyDescent="0.25">
      <c r="C45" s="15">
        <v>2001141</v>
      </c>
      <c r="D45" s="15" t="s">
        <v>246</v>
      </c>
      <c r="E45" s="18">
        <v>46488</v>
      </c>
      <c r="F45" s="15" t="s">
        <v>645</v>
      </c>
      <c r="G45" s="15">
        <v>18117</v>
      </c>
      <c r="H45" s="15" t="s">
        <v>104</v>
      </c>
    </row>
    <row r="46" spans="3:8" x14ac:dyDescent="0.25">
      <c r="C46" s="15">
        <v>6725</v>
      </c>
      <c r="D46" s="15" t="s">
        <v>78</v>
      </c>
      <c r="E46" s="18">
        <v>6650</v>
      </c>
      <c r="F46" s="15" t="s">
        <v>646</v>
      </c>
      <c r="G46" s="15">
        <v>6260</v>
      </c>
      <c r="H46" s="15" t="s">
        <v>107</v>
      </c>
    </row>
    <row r="47" spans="3:8" x14ac:dyDescent="0.25">
      <c r="C47" s="15">
        <v>51186</v>
      </c>
      <c r="D47" s="15" t="s">
        <v>27</v>
      </c>
      <c r="E47" s="18">
        <v>6979</v>
      </c>
      <c r="F47" s="15" t="s">
        <v>124</v>
      </c>
      <c r="G47" s="15">
        <v>7034</v>
      </c>
      <c r="H47" s="15" t="s">
        <v>110</v>
      </c>
    </row>
    <row r="48" spans="3:8" x14ac:dyDescent="0.25">
      <c r="C48" s="15">
        <v>42398</v>
      </c>
      <c r="D48" s="15" t="s">
        <v>146</v>
      </c>
      <c r="E48" s="18">
        <v>6950</v>
      </c>
      <c r="F48" s="15" t="s">
        <v>127</v>
      </c>
      <c r="G48" s="15">
        <v>9206</v>
      </c>
      <c r="H48" s="15" t="s">
        <v>113</v>
      </c>
    </row>
    <row r="49" spans="3:8" x14ac:dyDescent="0.25">
      <c r="C49" s="15">
        <v>6796</v>
      </c>
      <c r="D49" s="15" t="s">
        <v>254</v>
      </c>
      <c r="E49" s="18">
        <v>6518</v>
      </c>
      <c r="F49" s="15" t="s">
        <v>136</v>
      </c>
      <c r="G49" s="15">
        <v>9205</v>
      </c>
      <c r="H49" s="15" t="s">
        <v>116</v>
      </c>
    </row>
    <row r="50" spans="3:8" x14ac:dyDescent="0.25">
      <c r="C50" s="15">
        <v>51234</v>
      </c>
      <c r="D50" s="15" t="s">
        <v>108</v>
      </c>
      <c r="E50" s="18">
        <v>6412</v>
      </c>
      <c r="F50" s="15" t="s">
        <v>454</v>
      </c>
      <c r="G50" s="15">
        <v>9166</v>
      </c>
      <c r="H50" s="15" t="s">
        <v>119</v>
      </c>
    </row>
    <row r="51" spans="3:8" x14ac:dyDescent="0.25">
      <c r="C51" s="15">
        <v>51179</v>
      </c>
      <c r="D51" s="15" t="s">
        <v>72</v>
      </c>
      <c r="E51" s="18">
        <v>42493</v>
      </c>
      <c r="F51" s="15" t="s">
        <v>142</v>
      </c>
      <c r="G51" s="15">
        <v>46496</v>
      </c>
      <c r="H51" s="15" t="s">
        <v>122</v>
      </c>
    </row>
    <row r="52" spans="3:8" x14ac:dyDescent="0.25">
      <c r="C52" s="15">
        <v>8152</v>
      </c>
      <c r="D52" s="15" t="s">
        <v>258</v>
      </c>
      <c r="E52" s="18">
        <v>45454</v>
      </c>
      <c r="F52" s="15" t="s">
        <v>647</v>
      </c>
      <c r="G52" s="15">
        <v>19362</v>
      </c>
      <c r="H52" s="15" t="s">
        <v>125</v>
      </c>
    </row>
    <row r="53" spans="3:8" x14ac:dyDescent="0.25">
      <c r="C53" s="15">
        <v>46483</v>
      </c>
      <c r="D53" s="15" t="s">
        <v>189</v>
      </c>
      <c r="E53" s="18">
        <v>98754</v>
      </c>
      <c r="F53" s="15" t="s">
        <v>464</v>
      </c>
      <c r="G53" s="15">
        <v>72525</v>
      </c>
      <c r="H53" s="15" t="s">
        <v>128</v>
      </c>
    </row>
    <row r="54" spans="3:8" x14ac:dyDescent="0.25">
      <c r="C54" s="15">
        <v>1901566</v>
      </c>
      <c r="D54" s="15" t="s">
        <v>81</v>
      </c>
      <c r="E54" s="18">
        <v>9636</v>
      </c>
      <c r="F54" s="15" t="s">
        <v>465</v>
      </c>
      <c r="G54" s="15">
        <v>72524</v>
      </c>
      <c r="H54" s="15" t="s">
        <v>131</v>
      </c>
    </row>
    <row r="55" spans="3:8" x14ac:dyDescent="0.25">
      <c r="C55" s="15">
        <v>6259</v>
      </c>
      <c r="D55" s="15" t="s">
        <v>170</v>
      </c>
      <c r="E55" s="18">
        <v>23052</v>
      </c>
      <c r="F55" s="15" t="s">
        <v>463</v>
      </c>
      <c r="G55" s="15">
        <v>9260</v>
      </c>
      <c r="H55" s="15" t="s">
        <v>134</v>
      </c>
    </row>
    <row r="56" spans="3:8" x14ac:dyDescent="0.25">
      <c r="C56" s="15">
        <v>90304</v>
      </c>
      <c r="D56" s="15" t="s">
        <v>36</v>
      </c>
      <c r="E56" s="18">
        <v>8654</v>
      </c>
      <c r="F56" s="15" t="s">
        <v>648</v>
      </c>
      <c r="G56" s="15">
        <v>46390</v>
      </c>
      <c r="H56" s="15" t="s">
        <v>137</v>
      </c>
    </row>
    <row r="57" spans="3:8" x14ac:dyDescent="0.25">
      <c r="C57" s="15">
        <v>18130</v>
      </c>
      <c r="D57" s="15" t="s">
        <v>230</v>
      </c>
      <c r="E57" s="18">
        <v>6855</v>
      </c>
      <c r="F57" s="15" t="s">
        <v>145</v>
      </c>
      <c r="G57" s="15">
        <v>7049</v>
      </c>
      <c r="H57" s="15" t="s">
        <v>135</v>
      </c>
    </row>
    <row r="58" spans="3:8" x14ac:dyDescent="0.25">
      <c r="C58" s="15">
        <v>43170</v>
      </c>
      <c r="D58" s="15" t="s">
        <v>278</v>
      </c>
      <c r="E58" s="18">
        <v>15893</v>
      </c>
      <c r="F58" s="15" t="s">
        <v>413</v>
      </c>
      <c r="G58" s="15">
        <v>16052</v>
      </c>
      <c r="H58" s="15" t="s">
        <v>140</v>
      </c>
    </row>
    <row r="59" spans="3:8" x14ac:dyDescent="0.25">
      <c r="C59" s="15">
        <v>71704</v>
      </c>
      <c r="D59" s="15" t="s">
        <v>276</v>
      </c>
      <c r="E59" s="18">
        <v>70887</v>
      </c>
      <c r="F59" s="15" t="s">
        <v>148</v>
      </c>
      <c r="G59" s="15">
        <v>9108</v>
      </c>
      <c r="H59" s="15" t="s">
        <v>114</v>
      </c>
    </row>
    <row r="60" spans="3:8" x14ac:dyDescent="0.25">
      <c r="C60" s="15">
        <v>9058</v>
      </c>
      <c r="D60" s="15" t="s">
        <v>274</v>
      </c>
      <c r="E60" s="18">
        <v>42221</v>
      </c>
      <c r="F60" s="15" t="s">
        <v>172</v>
      </c>
      <c r="G60" s="15">
        <v>9152</v>
      </c>
      <c r="H60" s="15" t="s">
        <v>143</v>
      </c>
    </row>
    <row r="61" spans="3:8" x14ac:dyDescent="0.25">
      <c r="C61" s="15">
        <v>19438</v>
      </c>
      <c r="D61" s="15" t="s">
        <v>198</v>
      </c>
      <c r="E61" s="18">
        <v>65008</v>
      </c>
      <c r="F61" s="15" t="s">
        <v>474</v>
      </c>
      <c r="G61" s="15">
        <v>9150</v>
      </c>
      <c r="H61" s="15" t="s">
        <v>234</v>
      </c>
    </row>
    <row r="62" spans="3:8" x14ac:dyDescent="0.25">
      <c r="C62" s="15">
        <v>2000112</v>
      </c>
      <c r="D62" s="15" t="s">
        <v>102</v>
      </c>
      <c r="E62" s="18">
        <v>19725</v>
      </c>
      <c r="F62" s="15" t="s">
        <v>341</v>
      </c>
      <c r="G62" s="15">
        <v>16311</v>
      </c>
      <c r="H62" s="15" t="s">
        <v>252</v>
      </c>
    </row>
    <row r="63" spans="3:8" x14ac:dyDescent="0.25">
      <c r="C63" s="15">
        <v>31326</v>
      </c>
      <c r="D63" s="15" t="s">
        <v>225</v>
      </c>
      <c r="E63" s="18">
        <v>42592</v>
      </c>
      <c r="F63" s="15" t="s">
        <v>470</v>
      </c>
      <c r="G63" s="15">
        <v>6733</v>
      </c>
      <c r="H63" s="15" t="s">
        <v>149</v>
      </c>
    </row>
    <row r="64" spans="3:8" x14ac:dyDescent="0.25">
      <c r="C64" s="15">
        <v>1901362</v>
      </c>
      <c r="D64" s="15" t="s">
        <v>57</v>
      </c>
      <c r="E64" s="18">
        <v>160</v>
      </c>
      <c r="F64" s="15" t="s">
        <v>151</v>
      </c>
      <c r="G64" s="15">
        <v>6732</v>
      </c>
      <c r="H64" s="15" t="s">
        <v>51</v>
      </c>
    </row>
    <row r="65" spans="3:8" x14ac:dyDescent="0.25">
      <c r="C65" s="15">
        <v>44085</v>
      </c>
      <c r="D65" s="15" t="s">
        <v>84</v>
      </c>
      <c r="E65" s="18">
        <v>35556</v>
      </c>
      <c r="F65" s="15" t="s">
        <v>353</v>
      </c>
      <c r="G65" s="15">
        <v>6757</v>
      </c>
      <c r="H65" s="15" t="s">
        <v>152</v>
      </c>
    </row>
    <row r="66" spans="3:8" x14ac:dyDescent="0.25">
      <c r="C66" s="15">
        <v>44271</v>
      </c>
      <c r="D66" s="15" t="s">
        <v>207</v>
      </c>
      <c r="G66" s="15">
        <v>6164</v>
      </c>
      <c r="H66" s="15" t="s">
        <v>155</v>
      </c>
    </row>
    <row r="67" spans="3:8" x14ac:dyDescent="0.25">
      <c r="C67" s="15">
        <v>8150</v>
      </c>
      <c r="D67" s="15" t="s">
        <v>294</v>
      </c>
      <c r="G67" s="15">
        <v>6163</v>
      </c>
      <c r="H67" s="15" t="s">
        <v>30</v>
      </c>
    </row>
    <row r="68" spans="3:8" x14ac:dyDescent="0.25">
      <c r="C68" s="15">
        <v>19637</v>
      </c>
      <c r="D68" s="15" t="s">
        <v>284</v>
      </c>
      <c r="G68" s="15">
        <v>51202</v>
      </c>
      <c r="H68" s="15" t="s">
        <v>158</v>
      </c>
    </row>
    <row r="69" spans="3:8" x14ac:dyDescent="0.25">
      <c r="C69" s="15">
        <v>6355</v>
      </c>
      <c r="D69" s="15" t="s">
        <v>286</v>
      </c>
      <c r="G69" s="15">
        <v>33013</v>
      </c>
      <c r="H69" s="15" t="s">
        <v>161</v>
      </c>
    </row>
    <row r="70" spans="3:8" x14ac:dyDescent="0.25">
      <c r="C70" s="15">
        <v>10468</v>
      </c>
      <c r="D70" s="15" t="s">
        <v>288</v>
      </c>
      <c r="G70" s="15">
        <v>42558</v>
      </c>
      <c r="H70" s="15" t="s">
        <v>164</v>
      </c>
    </row>
    <row r="71" spans="3:8" x14ac:dyDescent="0.25">
      <c r="C71" s="15">
        <v>34645</v>
      </c>
      <c r="D71" s="15" t="s">
        <v>129</v>
      </c>
      <c r="G71" s="15">
        <v>18175</v>
      </c>
      <c r="H71" s="15" t="s">
        <v>167</v>
      </c>
    </row>
    <row r="72" spans="3:8" x14ac:dyDescent="0.25">
      <c r="C72" s="15">
        <v>44249</v>
      </c>
      <c r="D72" s="15" t="s">
        <v>232</v>
      </c>
      <c r="G72" s="15">
        <v>16053</v>
      </c>
      <c r="H72" s="15" t="s">
        <v>262</v>
      </c>
    </row>
    <row r="73" spans="3:8" x14ac:dyDescent="0.25">
      <c r="C73" s="15">
        <v>19752</v>
      </c>
      <c r="D73" s="15" t="s">
        <v>144</v>
      </c>
      <c r="G73" s="15">
        <v>1901361</v>
      </c>
      <c r="H73" s="15" t="s">
        <v>266</v>
      </c>
    </row>
    <row r="74" spans="3:8" x14ac:dyDescent="0.25">
      <c r="C74" s="15">
        <v>43436</v>
      </c>
      <c r="D74" s="15" t="s">
        <v>21</v>
      </c>
      <c r="G74" s="15">
        <v>9201</v>
      </c>
      <c r="H74" s="15" t="s">
        <v>173</v>
      </c>
    </row>
    <row r="75" spans="3:8" x14ac:dyDescent="0.25">
      <c r="C75" s="15">
        <v>44281</v>
      </c>
      <c r="D75" s="15" t="s">
        <v>292</v>
      </c>
      <c r="G75" s="15">
        <v>9199</v>
      </c>
      <c r="H75" s="15" t="s">
        <v>176</v>
      </c>
    </row>
    <row r="76" spans="3:8" x14ac:dyDescent="0.25">
      <c r="C76" s="15">
        <v>34654</v>
      </c>
      <c r="D76" s="15" t="s">
        <v>195</v>
      </c>
      <c r="G76" s="15">
        <v>6812</v>
      </c>
      <c r="H76" s="15" t="s">
        <v>93</v>
      </c>
    </row>
    <row r="77" spans="3:8" x14ac:dyDescent="0.25">
      <c r="C77" s="15">
        <v>8610</v>
      </c>
      <c r="D77" s="15" t="s">
        <v>296</v>
      </c>
      <c r="G77" s="15">
        <v>6811</v>
      </c>
      <c r="H77" s="15" t="s">
        <v>18</v>
      </c>
    </row>
    <row r="78" spans="3:8" x14ac:dyDescent="0.25">
      <c r="C78" s="15">
        <v>1901576</v>
      </c>
      <c r="D78" s="15" t="s">
        <v>298</v>
      </c>
      <c r="G78" s="15">
        <v>9396</v>
      </c>
      <c r="H78" s="15" t="s">
        <v>179</v>
      </c>
    </row>
    <row r="79" spans="3:8" x14ac:dyDescent="0.25">
      <c r="C79" s="15">
        <v>6464</v>
      </c>
      <c r="D79" s="15" t="s">
        <v>310</v>
      </c>
      <c r="G79" s="15">
        <v>42559</v>
      </c>
      <c r="H79" s="15" t="s">
        <v>182</v>
      </c>
    </row>
    <row r="80" spans="3:8" x14ac:dyDescent="0.25">
      <c r="C80" s="15">
        <v>19222</v>
      </c>
      <c r="D80" s="15" t="s">
        <v>300</v>
      </c>
      <c r="G80" s="15">
        <v>22613</v>
      </c>
      <c r="H80" s="15" t="s">
        <v>185</v>
      </c>
    </row>
    <row r="81" spans="3:8" x14ac:dyDescent="0.25">
      <c r="C81" s="15">
        <v>34641</v>
      </c>
      <c r="D81" s="15" t="s">
        <v>302</v>
      </c>
      <c r="G81" s="15">
        <v>9117</v>
      </c>
      <c r="H81" s="15" t="s">
        <v>24</v>
      </c>
    </row>
    <row r="82" spans="3:8" x14ac:dyDescent="0.25">
      <c r="C82" s="15">
        <v>44237</v>
      </c>
      <c r="D82" s="15" t="s">
        <v>304</v>
      </c>
      <c r="G82" s="15">
        <v>72522</v>
      </c>
      <c r="H82" s="15" t="s">
        <v>188</v>
      </c>
    </row>
    <row r="83" spans="3:8" x14ac:dyDescent="0.25">
      <c r="C83" s="15">
        <v>19538</v>
      </c>
      <c r="D83" s="15" t="s">
        <v>42</v>
      </c>
      <c r="G83" s="15">
        <v>72521</v>
      </c>
      <c r="H83" s="15" t="s">
        <v>126</v>
      </c>
    </row>
    <row r="84" spans="3:8" x14ac:dyDescent="0.25">
      <c r="C84" s="15">
        <v>44238</v>
      </c>
      <c r="D84" s="15" t="s">
        <v>66</v>
      </c>
      <c r="G84" s="15">
        <v>9145</v>
      </c>
      <c r="H84" s="15" t="s">
        <v>191</v>
      </c>
    </row>
    <row r="85" spans="3:8" x14ac:dyDescent="0.25">
      <c r="C85" s="15">
        <v>50789</v>
      </c>
      <c r="D85" s="15" t="s">
        <v>306</v>
      </c>
      <c r="G85" s="15">
        <v>9142</v>
      </c>
      <c r="H85" s="15" t="s">
        <v>194</v>
      </c>
    </row>
    <row r="86" spans="3:8" x14ac:dyDescent="0.25">
      <c r="C86" s="15">
        <v>65007</v>
      </c>
      <c r="D86" s="15" t="s">
        <v>308</v>
      </c>
      <c r="G86" s="15">
        <v>44248</v>
      </c>
      <c r="H86" s="15" t="s">
        <v>222</v>
      </c>
    </row>
    <row r="87" spans="3:8" x14ac:dyDescent="0.25">
      <c r="C87" s="15">
        <v>43603</v>
      </c>
      <c r="D87" s="15" t="s">
        <v>192</v>
      </c>
      <c r="G87" s="15">
        <v>9262</v>
      </c>
      <c r="H87" s="15" t="s">
        <v>197</v>
      </c>
    </row>
    <row r="88" spans="3:8" x14ac:dyDescent="0.25">
      <c r="C88" s="15">
        <v>22900</v>
      </c>
      <c r="D88" s="15" t="s">
        <v>227</v>
      </c>
      <c r="G88" s="15">
        <v>1901135</v>
      </c>
      <c r="H88" s="15" t="s">
        <v>270</v>
      </c>
    </row>
    <row r="89" spans="3:8" x14ac:dyDescent="0.25">
      <c r="C89" s="15">
        <v>6091</v>
      </c>
      <c r="D89" s="15" t="s">
        <v>123</v>
      </c>
      <c r="G89" s="15">
        <v>1901137</v>
      </c>
      <c r="H89" s="15" t="s">
        <v>200</v>
      </c>
    </row>
    <row r="90" spans="3:8" x14ac:dyDescent="0.25">
      <c r="G90" s="15">
        <v>6633</v>
      </c>
      <c r="H90" s="15" t="s">
        <v>174</v>
      </c>
    </row>
    <row r="91" spans="3:8" x14ac:dyDescent="0.25">
      <c r="G91" s="15">
        <v>72330</v>
      </c>
      <c r="H91" s="15" t="s">
        <v>177</v>
      </c>
    </row>
    <row r="92" spans="3:8" x14ac:dyDescent="0.25">
      <c r="G92" s="15">
        <v>44283</v>
      </c>
      <c r="H92" s="15" t="s">
        <v>272</v>
      </c>
    </row>
    <row r="93" spans="3:8" x14ac:dyDescent="0.25">
      <c r="G93" s="15">
        <v>19693</v>
      </c>
      <c r="H93" s="15" t="s">
        <v>282</v>
      </c>
    </row>
    <row r="94" spans="3:8" x14ac:dyDescent="0.25">
      <c r="G94" s="15">
        <v>1901575</v>
      </c>
      <c r="H94" s="15" t="s">
        <v>250</v>
      </c>
    </row>
    <row r="95" spans="3:8" x14ac:dyDescent="0.25">
      <c r="G95" s="15">
        <v>9056</v>
      </c>
      <c r="H95" s="15" t="s">
        <v>256</v>
      </c>
    </row>
    <row r="96" spans="3:8" x14ac:dyDescent="0.25">
      <c r="G96" s="15">
        <v>55086</v>
      </c>
      <c r="H96" s="15" t="s">
        <v>290</v>
      </c>
    </row>
    <row r="97" spans="7:8" x14ac:dyDescent="0.25">
      <c r="G97" s="15">
        <v>34404</v>
      </c>
      <c r="H97" s="15" t="s">
        <v>203</v>
      </c>
    </row>
    <row r="98" spans="7:8" x14ac:dyDescent="0.25">
      <c r="G98" s="15">
        <v>6470</v>
      </c>
      <c r="H98" s="15" t="s">
        <v>206</v>
      </c>
    </row>
    <row r="99" spans="7:8" x14ac:dyDescent="0.25">
      <c r="G99" s="15">
        <v>6165</v>
      </c>
      <c r="H99" s="15" t="s">
        <v>209</v>
      </c>
    </row>
    <row r="100" spans="7:8" x14ac:dyDescent="0.25">
      <c r="G100" s="15">
        <v>46939</v>
      </c>
      <c r="H100" s="15" t="s">
        <v>212</v>
      </c>
    </row>
    <row r="101" spans="7:8" x14ac:dyDescent="0.25">
      <c r="G101" s="15">
        <v>6760</v>
      </c>
      <c r="H101" s="15" t="s">
        <v>215</v>
      </c>
    </row>
    <row r="102" spans="7:8" x14ac:dyDescent="0.25">
      <c r="G102" s="15">
        <v>34655</v>
      </c>
      <c r="H102" s="15" t="s">
        <v>264</v>
      </c>
    </row>
    <row r="103" spans="7:8" x14ac:dyDescent="0.25">
      <c r="G103" s="15">
        <v>44270</v>
      </c>
      <c r="H103" s="15" t="s">
        <v>138</v>
      </c>
    </row>
    <row r="104" spans="7:8" x14ac:dyDescent="0.25">
      <c r="G104" s="15">
        <v>1901292</v>
      </c>
      <c r="H104" s="15" t="s">
        <v>218</v>
      </c>
    </row>
    <row r="105" spans="7:8" x14ac:dyDescent="0.25">
      <c r="G105" s="15">
        <v>6753</v>
      </c>
      <c r="H105" s="15" t="s">
        <v>268</v>
      </c>
    </row>
    <row r="106" spans="7:8" x14ac:dyDescent="0.25">
      <c r="G106" s="15">
        <v>10024</v>
      </c>
      <c r="H106" s="15" t="s">
        <v>221</v>
      </c>
    </row>
    <row r="107" spans="7:8" x14ac:dyDescent="0.25">
      <c r="G107" s="15">
        <v>33014</v>
      </c>
      <c r="H107" s="15" t="s">
        <v>224</v>
      </c>
    </row>
  </sheetData>
  <mergeCells count="3">
    <mergeCell ref="C2:D3"/>
    <mergeCell ref="E2:F2"/>
    <mergeCell ref="G2:H2"/>
  </mergeCells>
  <conditionalFormatting sqref="F3">
    <cfRule type="containsText" dxfId="1" priority="1" operator="containsText" text="negative">
      <formula>NOT(ISERROR(SEARCH("negative",F3)))</formula>
    </cfRule>
    <cfRule type="containsText" dxfId="0" priority="2" operator="containsText" text="transport">
      <formula>NOT(ISERROR(SEARCH("transport",F3)))</formula>
    </cfRule>
  </conditionalFormatting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3"/>
  <sheetViews>
    <sheetView workbookViewId="0"/>
  </sheetViews>
  <sheetFormatPr defaultRowHeight="15" x14ac:dyDescent="0.25"/>
  <cols>
    <col min="1" max="1" width="18.85546875" style="2" customWidth="1"/>
    <col min="2" max="2" width="26.28515625" style="2" bestFit="1" customWidth="1"/>
    <col min="3" max="3" width="9.140625" style="2"/>
    <col min="4" max="4" width="61" style="2" bestFit="1" customWidth="1"/>
    <col min="5" max="5" width="16.42578125" style="2" bestFit="1" customWidth="1"/>
    <col min="6" max="6" width="69.42578125" style="2" bestFit="1" customWidth="1"/>
    <col min="7" max="7" width="16.42578125" style="2" bestFit="1" customWidth="1"/>
    <col min="8" max="8" width="63.140625" style="2" bestFit="1" customWidth="1"/>
    <col min="9" max="16384" width="9.140625" style="2"/>
  </cols>
  <sheetData>
    <row r="1" spans="1:8" ht="44.25" customHeight="1" x14ac:dyDescent="0.25">
      <c r="A1" s="1" t="s">
        <v>946</v>
      </c>
    </row>
    <row r="2" spans="1:8" x14ac:dyDescent="0.25">
      <c r="A2" s="3" t="s">
        <v>0</v>
      </c>
      <c r="B2" s="29" t="s">
        <v>945</v>
      </c>
      <c r="C2" s="46" t="s">
        <v>2</v>
      </c>
      <c r="D2" s="46"/>
      <c r="E2" s="46" t="s">
        <v>650</v>
      </c>
      <c r="F2" s="46"/>
      <c r="G2" s="47" t="s">
        <v>651</v>
      </c>
      <c r="H2" s="46"/>
    </row>
    <row r="3" spans="1:8" x14ac:dyDescent="0.25">
      <c r="A3" s="3" t="s">
        <v>3</v>
      </c>
      <c r="B3" s="30" t="s">
        <v>485</v>
      </c>
      <c r="C3" s="31"/>
      <c r="D3" s="31"/>
      <c r="E3" s="5" t="s">
        <v>652</v>
      </c>
      <c r="F3" s="7">
        <v>44</v>
      </c>
      <c r="G3" s="14" t="s">
        <v>652</v>
      </c>
      <c r="H3" s="7">
        <v>125</v>
      </c>
    </row>
    <row r="4" spans="1:8" x14ac:dyDescent="0.25">
      <c r="A4" s="8" t="s">
        <v>940</v>
      </c>
      <c r="B4" s="19" t="s">
        <v>486</v>
      </c>
      <c r="C4" s="8" t="s">
        <v>482</v>
      </c>
      <c r="D4" s="8" t="s">
        <v>7</v>
      </c>
      <c r="E4" s="14" t="s">
        <v>653</v>
      </c>
      <c r="F4" s="7">
        <v>42</v>
      </c>
      <c r="G4" s="14" t="s">
        <v>653</v>
      </c>
      <c r="H4" s="7">
        <f>125-7</f>
        <v>118</v>
      </c>
    </row>
    <row r="5" spans="1:8" x14ac:dyDescent="0.25">
      <c r="C5" s="15">
        <v>9607</v>
      </c>
      <c r="D5" s="15" t="s">
        <v>525</v>
      </c>
      <c r="E5" s="15">
        <v>42742</v>
      </c>
      <c r="F5" s="16" t="s">
        <v>517</v>
      </c>
      <c r="G5" s="15">
        <v>34968</v>
      </c>
      <c r="H5" s="15" t="s">
        <v>10</v>
      </c>
    </row>
    <row r="6" spans="1:8" x14ac:dyDescent="0.25">
      <c r="C6" s="15">
        <v>55114</v>
      </c>
      <c r="D6" s="15" t="s">
        <v>12</v>
      </c>
      <c r="E6" s="15">
        <v>9682</v>
      </c>
      <c r="F6" s="16" t="s">
        <v>516</v>
      </c>
      <c r="G6" s="15">
        <v>46274</v>
      </c>
      <c r="H6" s="15" t="s">
        <v>43</v>
      </c>
    </row>
    <row r="7" spans="1:8" x14ac:dyDescent="0.25">
      <c r="C7" s="15">
        <v>50896</v>
      </c>
      <c r="D7" s="15" t="s">
        <v>460</v>
      </c>
      <c r="E7" s="15">
        <v>31327</v>
      </c>
      <c r="F7" s="16" t="s">
        <v>295</v>
      </c>
      <c r="G7" s="15">
        <v>98869</v>
      </c>
      <c r="H7" s="15" t="s">
        <v>58</v>
      </c>
    </row>
    <row r="8" spans="1:8" x14ac:dyDescent="0.25">
      <c r="C8" s="15">
        <v>42545</v>
      </c>
      <c r="D8" s="15" t="s">
        <v>94</v>
      </c>
      <c r="E8" s="15">
        <v>2000113</v>
      </c>
      <c r="F8" s="16" t="s">
        <v>654</v>
      </c>
      <c r="G8" s="15">
        <v>5975</v>
      </c>
      <c r="H8" s="15" t="s">
        <v>15</v>
      </c>
    </row>
    <row r="9" spans="1:8" x14ac:dyDescent="0.25">
      <c r="C9" s="15">
        <v>44092</v>
      </c>
      <c r="D9" s="15" t="s">
        <v>97</v>
      </c>
      <c r="E9" s="15">
        <v>31347</v>
      </c>
      <c r="F9" s="16" t="s">
        <v>553</v>
      </c>
      <c r="G9" s="15">
        <v>7015</v>
      </c>
      <c r="H9" s="15" t="s">
        <v>655</v>
      </c>
    </row>
    <row r="10" spans="1:8" x14ac:dyDescent="0.25">
      <c r="C10" s="15">
        <v>6952</v>
      </c>
      <c r="D10" s="15" t="s">
        <v>106</v>
      </c>
      <c r="E10" s="15">
        <v>45088</v>
      </c>
      <c r="F10" s="16" t="s">
        <v>512</v>
      </c>
      <c r="G10" s="15">
        <v>46271</v>
      </c>
      <c r="H10" s="15" t="s">
        <v>73</v>
      </c>
    </row>
    <row r="11" spans="1:8" x14ac:dyDescent="0.25">
      <c r="C11" s="15">
        <v>6950</v>
      </c>
      <c r="D11" s="15" t="s">
        <v>127</v>
      </c>
      <c r="E11" s="15">
        <v>43436</v>
      </c>
      <c r="F11" s="16" t="s">
        <v>21</v>
      </c>
      <c r="G11" s="15">
        <v>7186</v>
      </c>
      <c r="H11" s="15" t="s">
        <v>656</v>
      </c>
    </row>
    <row r="12" spans="1:8" x14ac:dyDescent="0.25">
      <c r="C12" s="15">
        <v>6811</v>
      </c>
      <c r="D12" s="15" t="s">
        <v>18</v>
      </c>
      <c r="E12" s="15">
        <v>19752</v>
      </c>
      <c r="F12" s="16" t="s">
        <v>144</v>
      </c>
      <c r="G12" s="15">
        <v>6629</v>
      </c>
      <c r="H12" s="15" t="s">
        <v>242</v>
      </c>
    </row>
    <row r="13" spans="1:8" x14ac:dyDescent="0.25">
      <c r="C13" s="15">
        <v>70887</v>
      </c>
      <c r="D13" s="15" t="s">
        <v>148</v>
      </c>
      <c r="E13" s="15">
        <v>50778</v>
      </c>
      <c r="F13" s="16" t="s">
        <v>560</v>
      </c>
      <c r="G13" s="15">
        <v>6508</v>
      </c>
      <c r="H13" s="15" t="s">
        <v>45</v>
      </c>
    </row>
    <row r="14" spans="1:8" x14ac:dyDescent="0.25">
      <c r="C14" s="15">
        <v>42221</v>
      </c>
      <c r="D14" s="15" t="s">
        <v>172</v>
      </c>
      <c r="E14" s="15">
        <v>45089</v>
      </c>
      <c r="F14" s="16" t="s">
        <v>593</v>
      </c>
      <c r="G14" s="15">
        <v>6260</v>
      </c>
      <c r="H14" s="15" t="s">
        <v>107</v>
      </c>
    </row>
    <row r="15" spans="1:8" x14ac:dyDescent="0.25">
      <c r="C15" s="15">
        <v>90304</v>
      </c>
      <c r="D15" s="15" t="s">
        <v>36</v>
      </c>
      <c r="E15" s="15">
        <v>6955</v>
      </c>
      <c r="F15" s="16" t="s">
        <v>459</v>
      </c>
      <c r="G15" s="15">
        <v>48229</v>
      </c>
      <c r="H15" s="15" t="s">
        <v>657</v>
      </c>
    </row>
    <row r="16" spans="1:8" x14ac:dyDescent="0.25">
      <c r="C16" s="15">
        <v>16043</v>
      </c>
      <c r="D16" s="15" t="s">
        <v>39</v>
      </c>
      <c r="E16" s="15">
        <v>10558</v>
      </c>
      <c r="F16" s="16" t="s">
        <v>436</v>
      </c>
      <c r="G16" s="15">
        <v>44042</v>
      </c>
      <c r="H16" s="15" t="s">
        <v>79</v>
      </c>
    </row>
    <row r="17" spans="3:8" x14ac:dyDescent="0.25">
      <c r="C17" s="15">
        <v>9889</v>
      </c>
      <c r="D17" s="15" t="s">
        <v>48</v>
      </c>
      <c r="E17" s="15">
        <v>98542</v>
      </c>
      <c r="F17" s="16" t="s">
        <v>589</v>
      </c>
      <c r="G17" s="15">
        <v>50793</v>
      </c>
      <c r="H17" s="15" t="s">
        <v>469</v>
      </c>
    </row>
    <row r="18" spans="3:8" x14ac:dyDescent="0.25">
      <c r="C18" s="15">
        <v>48518</v>
      </c>
      <c r="D18" s="15" t="s">
        <v>511</v>
      </c>
      <c r="E18" s="15">
        <v>71229</v>
      </c>
      <c r="F18" s="16" t="s">
        <v>613</v>
      </c>
      <c r="G18" s="15">
        <v>32501</v>
      </c>
      <c r="H18" s="15" t="s">
        <v>223</v>
      </c>
    </row>
    <row r="19" spans="3:8" x14ac:dyDescent="0.25">
      <c r="C19" s="15">
        <v>51179</v>
      </c>
      <c r="D19" s="15" t="s">
        <v>72</v>
      </c>
      <c r="E19" s="15">
        <v>2684</v>
      </c>
      <c r="F19" s="16" t="s">
        <v>561</v>
      </c>
      <c r="G19" s="15">
        <v>35235</v>
      </c>
      <c r="H19" s="15" t="s">
        <v>658</v>
      </c>
    </row>
    <row r="20" spans="3:8" x14ac:dyDescent="0.25">
      <c r="C20" s="15">
        <v>6139</v>
      </c>
      <c r="D20" s="15" t="s">
        <v>63</v>
      </c>
      <c r="E20" s="15">
        <v>45087</v>
      </c>
      <c r="F20" s="16" t="s">
        <v>526</v>
      </c>
      <c r="G20" s="15">
        <v>9888</v>
      </c>
      <c r="H20" s="15" t="s">
        <v>319</v>
      </c>
    </row>
    <row r="21" spans="3:8" x14ac:dyDescent="0.25">
      <c r="C21" s="15">
        <v>44238</v>
      </c>
      <c r="D21" s="15" t="s">
        <v>66</v>
      </c>
      <c r="E21" s="15">
        <v>9892</v>
      </c>
      <c r="F21" s="16" t="s">
        <v>435</v>
      </c>
      <c r="G21" s="15">
        <v>1901071</v>
      </c>
      <c r="H21" s="15" t="s">
        <v>100</v>
      </c>
    </row>
    <row r="22" spans="3:8" x14ac:dyDescent="0.25">
      <c r="C22" s="15">
        <v>43086</v>
      </c>
      <c r="D22" s="15" t="s">
        <v>259</v>
      </c>
      <c r="E22" s="15">
        <v>9890</v>
      </c>
      <c r="F22" s="16" t="s">
        <v>437</v>
      </c>
      <c r="G22" s="15">
        <v>33875</v>
      </c>
      <c r="H22" s="15" t="s">
        <v>103</v>
      </c>
    </row>
    <row r="23" spans="3:8" x14ac:dyDescent="0.25">
      <c r="C23" s="15">
        <v>50790</v>
      </c>
      <c r="D23" s="15" t="s">
        <v>261</v>
      </c>
      <c r="E23" s="15">
        <v>45934</v>
      </c>
      <c r="F23" s="16" t="s">
        <v>404</v>
      </c>
      <c r="G23" s="15">
        <v>32270</v>
      </c>
      <c r="H23" s="15" t="s">
        <v>659</v>
      </c>
    </row>
    <row r="24" spans="3:8" x14ac:dyDescent="0.25">
      <c r="C24" s="15">
        <v>71840</v>
      </c>
      <c r="D24" s="15" t="s">
        <v>75</v>
      </c>
      <c r="E24" s="15">
        <v>1902679</v>
      </c>
      <c r="F24" s="16" t="s">
        <v>334</v>
      </c>
      <c r="G24" s="15">
        <v>6732</v>
      </c>
      <c r="H24" s="15" t="s">
        <v>51</v>
      </c>
    </row>
    <row r="25" spans="3:8" x14ac:dyDescent="0.25">
      <c r="C25" s="15">
        <v>15074</v>
      </c>
      <c r="D25" s="15" t="s">
        <v>660</v>
      </c>
      <c r="E25" s="15">
        <v>2376</v>
      </c>
      <c r="F25" s="16" t="s">
        <v>419</v>
      </c>
      <c r="G25" s="15">
        <v>9058</v>
      </c>
      <c r="H25" s="15" t="s">
        <v>274</v>
      </c>
    </row>
    <row r="26" spans="3:8" x14ac:dyDescent="0.25">
      <c r="C26" s="15">
        <v>6259</v>
      </c>
      <c r="D26" s="15" t="s">
        <v>170</v>
      </c>
      <c r="E26" s="15">
        <v>2252</v>
      </c>
      <c r="F26" s="16" t="s">
        <v>609</v>
      </c>
      <c r="G26" s="15">
        <v>6979</v>
      </c>
      <c r="H26" s="15" t="s">
        <v>124</v>
      </c>
    </row>
    <row r="27" spans="3:8" x14ac:dyDescent="0.25">
      <c r="C27" s="15">
        <v>6812</v>
      </c>
      <c r="D27" s="15" t="s">
        <v>93</v>
      </c>
      <c r="E27" s="15">
        <v>31349</v>
      </c>
      <c r="F27" s="16" t="s">
        <v>557</v>
      </c>
      <c r="G27" s="15">
        <v>6518</v>
      </c>
      <c r="H27" s="15" t="s">
        <v>136</v>
      </c>
    </row>
    <row r="28" spans="3:8" x14ac:dyDescent="0.25">
      <c r="C28" s="15">
        <v>7154</v>
      </c>
      <c r="D28" s="15" t="s">
        <v>163</v>
      </c>
      <c r="E28" s="15">
        <v>51172</v>
      </c>
      <c r="F28" s="16" t="s">
        <v>434</v>
      </c>
      <c r="G28" s="15">
        <v>10608</v>
      </c>
      <c r="H28" s="15" t="s">
        <v>661</v>
      </c>
    </row>
    <row r="29" spans="3:8" x14ac:dyDescent="0.25">
      <c r="C29" s="15">
        <v>2000112</v>
      </c>
      <c r="D29" s="15" t="s">
        <v>102</v>
      </c>
      <c r="E29" s="15">
        <v>9611</v>
      </c>
      <c r="F29" s="16" t="s">
        <v>608</v>
      </c>
      <c r="G29" s="15">
        <v>9812</v>
      </c>
      <c r="H29" s="15" t="s">
        <v>550</v>
      </c>
    </row>
    <row r="30" spans="3:8" x14ac:dyDescent="0.25">
      <c r="C30" s="15">
        <v>10556</v>
      </c>
      <c r="D30" s="15" t="s">
        <v>105</v>
      </c>
      <c r="E30" s="15">
        <v>9864</v>
      </c>
      <c r="F30" s="16" t="s">
        <v>565</v>
      </c>
      <c r="G30" s="15">
        <v>9056</v>
      </c>
      <c r="H30" s="15" t="s">
        <v>256</v>
      </c>
    </row>
    <row r="31" spans="3:8" x14ac:dyDescent="0.25">
      <c r="C31" s="15">
        <v>6810</v>
      </c>
      <c r="D31" s="15" t="s">
        <v>238</v>
      </c>
      <c r="E31" s="15">
        <v>45892</v>
      </c>
      <c r="F31" s="16" t="s">
        <v>662</v>
      </c>
      <c r="G31" s="15">
        <v>44249</v>
      </c>
      <c r="H31" s="15" t="s">
        <v>232</v>
      </c>
    </row>
    <row r="32" spans="3:8" x14ac:dyDescent="0.25">
      <c r="C32" s="15">
        <v>51234</v>
      </c>
      <c r="D32" s="15" t="s">
        <v>108</v>
      </c>
      <c r="E32" s="15">
        <v>48583</v>
      </c>
      <c r="F32" s="16" t="s">
        <v>606</v>
      </c>
      <c r="G32" s="15">
        <v>10383</v>
      </c>
      <c r="H32" s="15" t="s">
        <v>249</v>
      </c>
    </row>
    <row r="33" spans="3:8" x14ac:dyDescent="0.25">
      <c r="C33" s="15">
        <v>51704</v>
      </c>
      <c r="D33" s="15" t="s">
        <v>356</v>
      </c>
      <c r="E33" s="15">
        <v>50776</v>
      </c>
      <c r="F33" s="16" t="s">
        <v>605</v>
      </c>
      <c r="G33" s="15">
        <v>19538</v>
      </c>
      <c r="H33" s="15" t="s">
        <v>42</v>
      </c>
    </row>
    <row r="34" spans="3:8" x14ac:dyDescent="0.25">
      <c r="C34" s="15">
        <v>45229</v>
      </c>
      <c r="D34" s="15" t="s">
        <v>311</v>
      </c>
      <c r="E34" s="15">
        <v>9725</v>
      </c>
      <c r="F34" s="16" t="s">
        <v>397</v>
      </c>
      <c r="G34" s="15">
        <v>44255</v>
      </c>
      <c r="H34" s="15" t="s">
        <v>60</v>
      </c>
    </row>
    <row r="35" spans="3:8" x14ac:dyDescent="0.25">
      <c r="C35" s="15">
        <v>6725</v>
      </c>
      <c r="D35" s="15" t="s">
        <v>78</v>
      </c>
      <c r="E35" s="15">
        <v>32870</v>
      </c>
      <c r="F35" s="16" t="s">
        <v>541</v>
      </c>
      <c r="G35" s="15">
        <v>1901136</v>
      </c>
      <c r="H35" s="15" t="s">
        <v>87</v>
      </c>
    </row>
    <row r="36" spans="3:8" x14ac:dyDescent="0.25">
      <c r="C36" s="15">
        <v>80090</v>
      </c>
      <c r="D36" s="15" t="s">
        <v>150</v>
      </c>
      <c r="E36" s="15">
        <v>98655</v>
      </c>
      <c r="F36" s="16" t="s">
        <v>591</v>
      </c>
      <c r="G36" s="15">
        <v>97435</v>
      </c>
      <c r="H36" s="15" t="s">
        <v>663</v>
      </c>
    </row>
    <row r="37" spans="3:8" x14ac:dyDescent="0.25">
      <c r="C37" s="15">
        <v>71555</v>
      </c>
      <c r="D37" s="15" t="s">
        <v>320</v>
      </c>
      <c r="E37" s="15">
        <v>32787</v>
      </c>
      <c r="F37" s="16" t="s">
        <v>180</v>
      </c>
      <c r="G37" s="15">
        <v>48509</v>
      </c>
      <c r="H37" s="15" t="s">
        <v>664</v>
      </c>
    </row>
    <row r="38" spans="3:8" x14ac:dyDescent="0.25">
      <c r="C38" s="15">
        <v>44260</v>
      </c>
      <c r="D38" s="15" t="s">
        <v>162</v>
      </c>
      <c r="E38" s="15">
        <v>9694</v>
      </c>
      <c r="F38" s="16" t="s">
        <v>612</v>
      </c>
      <c r="G38" s="15">
        <v>9117</v>
      </c>
      <c r="H38" s="15" t="s">
        <v>24</v>
      </c>
    </row>
    <row r="39" spans="3:8" x14ac:dyDescent="0.25">
      <c r="C39" s="15">
        <v>51252</v>
      </c>
      <c r="D39" s="15" t="s">
        <v>165</v>
      </c>
      <c r="E39" s="15">
        <v>48584</v>
      </c>
      <c r="F39" s="16" t="s">
        <v>596</v>
      </c>
      <c r="G39" s="15">
        <v>51173</v>
      </c>
      <c r="H39" s="15" t="s">
        <v>665</v>
      </c>
    </row>
    <row r="40" spans="3:8" x14ac:dyDescent="0.25">
      <c r="C40" s="15">
        <v>50794</v>
      </c>
      <c r="D40" s="15" t="s">
        <v>168</v>
      </c>
      <c r="E40" s="15">
        <v>9719</v>
      </c>
      <c r="F40" s="16" t="s">
        <v>245</v>
      </c>
      <c r="G40" s="15">
        <v>6163</v>
      </c>
      <c r="H40" s="15" t="s">
        <v>30</v>
      </c>
    </row>
    <row r="41" spans="3:8" x14ac:dyDescent="0.25">
      <c r="C41" s="15">
        <v>46483</v>
      </c>
      <c r="D41" s="15" t="s">
        <v>189</v>
      </c>
      <c r="E41" s="15">
        <v>71495</v>
      </c>
      <c r="F41" s="16" t="s">
        <v>527</v>
      </c>
      <c r="G41" s="15">
        <v>34645</v>
      </c>
      <c r="H41" s="15" t="s">
        <v>129</v>
      </c>
    </row>
    <row r="42" spans="3:8" x14ac:dyDescent="0.25">
      <c r="C42" s="15">
        <v>1901360</v>
      </c>
      <c r="D42" s="15" t="s">
        <v>183</v>
      </c>
      <c r="E42" s="15">
        <v>6082</v>
      </c>
      <c r="F42" s="16" t="s">
        <v>236</v>
      </c>
      <c r="G42" s="15">
        <v>18108</v>
      </c>
      <c r="H42" s="15" t="s">
        <v>666</v>
      </c>
    </row>
    <row r="43" spans="3:8" x14ac:dyDescent="0.25">
      <c r="C43" s="15">
        <v>34220</v>
      </c>
      <c r="D43" s="15" t="s">
        <v>574</v>
      </c>
      <c r="E43" s="15">
        <v>51253</v>
      </c>
      <c r="F43" s="16" t="s">
        <v>403</v>
      </c>
      <c r="G43" s="15">
        <v>6468</v>
      </c>
      <c r="H43" s="15" t="s">
        <v>54</v>
      </c>
    </row>
    <row r="44" spans="3:8" x14ac:dyDescent="0.25">
      <c r="C44" s="15">
        <v>55085</v>
      </c>
      <c r="D44" s="15" t="s">
        <v>9</v>
      </c>
      <c r="E44" s="15">
        <v>2218</v>
      </c>
      <c r="F44" s="16" t="s">
        <v>592</v>
      </c>
      <c r="G44" s="15">
        <v>6325</v>
      </c>
      <c r="H44" s="15" t="s">
        <v>175</v>
      </c>
    </row>
    <row r="45" spans="3:8" x14ac:dyDescent="0.25">
      <c r="C45" s="15">
        <v>31323</v>
      </c>
      <c r="D45" s="15" t="s">
        <v>153</v>
      </c>
      <c r="E45" s="15">
        <v>10033</v>
      </c>
      <c r="F45" s="16" t="s">
        <v>398</v>
      </c>
      <c r="G45" s="15">
        <v>61458</v>
      </c>
      <c r="H45" s="15" t="s">
        <v>178</v>
      </c>
    </row>
    <row r="46" spans="3:8" x14ac:dyDescent="0.25">
      <c r="C46" s="15">
        <v>19219</v>
      </c>
      <c r="D46" s="15" t="s">
        <v>213</v>
      </c>
      <c r="E46" s="15">
        <v>1903507</v>
      </c>
      <c r="F46" s="16" t="s">
        <v>333</v>
      </c>
      <c r="G46" s="15">
        <v>7215</v>
      </c>
      <c r="H46" s="15" t="s">
        <v>667</v>
      </c>
    </row>
    <row r="47" spans="3:8" x14ac:dyDescent="0.25">
      <c r="C47" s="15">
        <v>6807</v>
      </c>
      <c r="D47" s="15" t="s">
        <v>216</v>
      </c>
      <c r="E47" s="15">
        <v>48519</v>
      </c>
      <c r="F47" s="16" t="s">
        <v>379</v>
      </c>
      <c r="G47" s="15">
        <v>16051</v>
      </c>
      <c r="H47" s="15" t="s">
        <v>202</v>
      </c>
    </row>
    <row r="48" spans="3:8" x14ac:dyDescent="0.25">
      <c r="C48" s="15">
        <v>65009</v>
      </c>
      <c r="D48" s="15" t="s">
        <v>372</v>
      </c>
      <c r="E48" s="15">
        <v>48523</v>
      </c>
      <c r="F48" s="16" t="s">
        <v>378</v>
      </c>
      <c r="G48" s="15">
        <v>10557</v>
      </c>
      <c r="H48" s="15" t="s">
        <v>668</v>
      </c>
    </row>
    <row r="49" spans="3:8" x14ac:dyDescent="0.25">
      <c r="C49" s="15">
        <v>31326</v>
      </c>
      <c r="D49" s="15" t="s">
        <v>225</v>
      </c>
      <c r="E49" s="15">
        <v>71395</v>
      </c>
      <c r="F49" s="16" t="s">
        <v>582</v>
      </c>
      <c r="G49" s="15">
        <v>71669</v>
      </c>
      <c r="H49" s="15" t="s">
        <v>211</v>
      </c>
    </row>
    <row r="50" spans="3:8" x14ac:dyDescent="0.25">
      <c r="C50" s="15">
        <v>71705</v>
      </c>
      <c r="D50" s="15" t="s">
        <v>208</v>
      </c>
      <c r="E50" s="15">
        <v>9753</v>
      </c>
      <c r="F50" s="16" t="s">
        <v>253</v>
      </c>
      <c r="G50" s="15">
        <v>98916</v>
      </c>
      <c r="H50" s="15" t="s">
        <v>669</v>
      </c>
    </row>
    <row r="51" spans="3:8" x14ac:dyDescent="0.25">
      <c r="C51" s="15">
        <v>7165</v>
      </c>
      <c r="D51" s="15" t="s">
        <v>409</v>
      </c>
      <c r="E51" s="15">
        <v>9605</v>
      </c>
      <c r="F51" s="16" t="s">
        <v>540</v>
      </c>
      <c r="G51" s="15">
        <v>99537</v>
      </c>
      <c r="H51" s="15" t="s">
        <v>670</v>
      </c>
    </row>
    <row r="52" spans="3:8" x14ac:dyDescent="0.25">
      <c r="C52" s="15">
        <v>51716</v>
      </c>
      <c r="D52" s="15" t="s">
        <v>410</v>
      </c>
      <c r="E52" s="15">
        <v>9755</v>
      </c>
      <c r="F52" s="16" t="s">
        <v>570</v>
      </c>
      <c r="G52" s="15">
        <v>1901362</v>
      </c>
      <c r="H52" s="15" t="s">
        <v>57</v>
      </c>
    </row>
    <row r="53" spans="3:8" x14ac:dyDescent="0.25">
      <c r="C53" s="15">
        <v>60255</v>
      </c>
      <c r="D53" s="15" t="s">
        <v>240</v>
      </c>
      <c r="E53" s="15">
        <v>31324</v>
      </c>
      <c r="F53" s="16" t="s">
        <v>347</v>
      </c>
      <c r="G53" s="15">
        <v>32259</v>
      </c>
      <c r="H53" s="15" t="s">
        <v>226</v>
      </c>
    </row>
    <row r="54" spans="3:8" x14ac:dyDescent="0.25">
      <c r="C54" s="15">
        <v>1903506</v>
      </c>
      <c r="D54" s="15" t="s">
        <v>244</v>
      </c>
      <c r="E54" s="15">
        <v>1901700</v>
      </c>
      <c r="F54" s="16" t="s">
        <v>214</v>
      </c>
      <c r="G54" s="15">
        <v>99536</v>
      </c>
      <c r="H54" s="15" t="s">
        <v>671</v>
      </c>
    </row>
    <row r="55" spans="3:8" x14ac:dyDescent="0.25">
      <c r="C55" s="15">
        <v>2001141</v>
      </c>
      <c r="D55" s="15" t="s">
        <v>246</v>
      </c>
      <c r="E55" s="15">
        <v>1901701</v>
      </c>
      <c r="F55" s="16" t="s">
        <v>500</v>
      </c>
      <c r="G55" s="15">
        <v>43243</v>
      </c>
      <c r="H55" s="15" t="s">
        <v>672</v>
      </c>
    </row>
    <row r="56" spans="3:8" x14ac:dyDescent="0.25">
      <c r="C56" s="15">
        <v>42445</v>
      </c>
      <c r="D56" s="15" t="s">
        <v>430</v>
      </c>
      <c r="E56" s="15">
        <v>10605</v>
      </c>
      <c r="F56" s="16" t="s">
        <v>336</v>
      </c>
      <c r="G56" s="15">
        <v>34250</v>
      </c>
      <c r="H56" s="15" t="s">
        <v>673</v>
      </c>
    </row>
    <row r="57" spans="3:8" x14ac:dyDescent="0.25">
      <c r="C57" s="15">
        <v>8152</v>
      </c>
      <c r="D57" s="15" t="s">
        <v>258</v>
      </c>
      <c r="E57" s="15">
        <v>9867</v>
      </c>
      <c r="F57" s="16" t="s">
        <v>522</v>
      </c>
      <c r="G57" s="15">
        <v>17001</v>
      </c>
      <c r="H57" s="15" t="s">
        <v>674</v>
      </c>
    </row>
    <row r="58" spans="3:8" x14ac:dyDescent="0.25">
      <c r="C58" s="15">
        <v>51171</v>
      </c>
      <c r="D58" s="15" t="s">
        <v>228</v>
      </c>
      <c r="E58" s="15">
        <v>1101</v>
      </c>
      <c r="F58" s="16" t="s">
        <v>61</v>
      </c>
      <c r="G58" s="15">
        <v>1901361</v>
      </c>
      <c r="H58" s="15" t="s">
        <v>266</v>
      </c>
    </row>
    <row r="59" spans="3:8" x14ac:dyDescent="0.25">
      <c r="C59" s="15">
        <v>71704</v>
      </c>
      <c r="D59" s="15" t="s">
        <v>276</v>
      </c>
      <c r="E59" s="15">
        <v>2253</v>
      </c>
      <c r="F59" s="16" t="s">
        <v>529</v>
      </c>
      <c r="G59" s="15">
        <v>50877</v>
      </c>
      <c r="H59" s="15" t="s">
        <v>675</v>
      </c>
    </row>
    <row r="60" spans="3:8" x14ac:dyDescent="0.25">
      <c r="C60" s="15">
        <v>43170</v>
      </c>
      <c r="D60" s="15" t="s">
        <v>278</v>
      </c>
      <c r="E60" s="15">
        <v>15696</v>
      </c>
      <c r="F60" s="16" t="s">
        <v>676</v>
      </c>
      <c r="G60" s="15">
        <v>3008</v>
      </c>
      <c r="H60" s="15" t="s">
        <v>677</v>
      </c>
    </row>
    <row r="61" spans="3:8" x14ac:dyDescent="0.25">
      <c r="C61" s="15">
        <v>71554</v>
      </c>
      <c r="D61" s="15" t="s">
        <v>456</v>
      </c>
      <c r="E61" s="15">
        <v>51707</v>
      </c>
      <c r="F61" s="16" t="s">
        <v>554</v>
      </c>
      <c r="G61" s="15">
        <v>48608</v>
      </c>
      <c r="H61" s="15" t="s">
        <v>255</v>
      </c>
    </row>
    <row r="62" spans="3:8" x14ac:dyDescent="0.25">
      <c r="C62" s="15">
        <v>9987</v>
      </c>
      <c r="D62" s="15" t="s">
        <v>201</v>
      </c>
      <c r="E62" s="15">
        <v>72488</v>
      </c>
      <c r="F62" s="16" t="s">
        <v>678</v>
      </c>
      <c r="G62" s="15">
        <v>43043</v>
      </c>
      <c r="H62" s="15" t="s">
        <v>257</v>
      </c>
    </row>
    <row r="63" spans="3:8" x14ac:dyDescent="0.25">
      <c r="C63" s="15">
        <v>6355</v>
      </c>
      <c r="D63" s="15" t="s">
        <v>286</v>
      </c>
      <c r="E63" s="15">
        <v>10629</v>
      </c>
      <c r="F63" s="16" t="s">
        <v>679</v>
      </c>
      <c r="G63" s="15">
        <v>31325</v>
      </c>
      <c r="H63" s="15" t="s">
        <v>680</v>
      </c>
    </row>
    <row r="64" spans="3:8" x14ac:dyDescent="0.25">
      <c r="C64" s="15">
        <v>10468</v>
      </c>
      <c r="D64" s="15" t="s">
        <v>288</v>
      </c>
      <c r="E64" s="15">
        <v>9617</v>
      </c>
      <c r="F64" s="16" t="s">
        <v>492</v>
      </c>
      <c r="G64" s="15">
        <v>6449</v>
      </c>
      <c r="H64" s="15" t="s">
        <v>681</v>
      </c>
    </row>
    <row r="65" spans="3:8" x14ac:dyDescent="0.25">
      <c r="C65" s="15">
        <v>44281</v>
      </c>
      <c r="D65" s="15" t="s">
        <v>292</v>
      </c>
      <c r="E65" s="15">
        <v>43207</v>
      </c>
      <c r="F65" s="16" t="s">
        <v>539</v>
      </c>
      <c r="G65" s="15">
        <v>9808</v>
      </c>
      <c r="H65" s="15" t="s">
        <v>267</v>
      </c>
    </row>
    <row r="66" spans="3:8" x14ac:dyDescent="0.25">
      <c r="C66" s="15">
        <v>23052</v>
      </c>
      <c r="D66" s="15" t="s">
        <v>463</v>
      </c>
      <c r="E66" s="15">
        <v>71310</v>
      </c>
      <c r="F66" s="16" t="s">
        <v>544</v>
      </c>
      <c r="G66" s="15">
        <v>19438</v>
      </c>
      <c r="H66" s="15" t="s">
        <v>198</v>
      </c>
    </row>
    <row r="67" spans="3:8" x14ac:dyDescent="0.25">
      <c r="C67" s="15">
        <v>8150</v>
      </c>
      <c r="D67" s="15" t="s">
        <v>294</v>
      </c>
      <c r="E67" s="15">
        <v>2682</v>
      </c>
      <c r="F67" s="16" t="s">
        <v>524</v>
      </c>
      <c r="G67" s="15">
        <v>45901</v>
      </c>
      <c r="H67" s="15" t="s">
        <v>682</v>
      </c>
    </row>
    <row r="68" spans="3:8" x14ac:dyDescent="0.25">
      <c r="C68" s="15">
        <v>19222</v>
      </c>
      <c r="D68" s="15" t="s">
        <v>300</v>
      </c>
      <c r="E68" s="15">
        <v>80134</v>
      </c>
      <c r="F68" s="16" t="s">
        <v>536</v>
      </c>
      <c r="G68" s="15">
        <v>6448</v>
      </c>
      <c r="H68" s="15" t="s">
        <v>683</v>
      </c>
    </row>
    <row r="69" spans="3:8" x14ac:dyDescent="0.25">
      <c r="C69" s="15">
        <v>34641</v>
      </c>
      <c r="D69" s="15" t="s">
        <v>302</v>
      </c>
      <c r="G69" s="15">
        <v>1901566</v>
      </c>
      <c r="H69" s="15" t="s">
        <v>81</v>
      </c>
    </row>
    <row r="70" spans="3:8" x14ac:dyDescent="0.25">
      <c r="C70" s="15">
        <v>44237</v>
      </c>
      <c r="D70" s="15" t="s">
        <v>304</v>
      </c>
      <c r="G70" s="15">
        <v>44085</v>
      </c>
      <c r="H70" s="15" t="s">
        <v>84</v>
      </c>
    </row>
    <row r="71" spans="3:8" x14ac:dyDescent="0.25">
      <c r="C71" s="15">
        <v>50789</v>
      </c>
      <c r="D71" s="15" t="s">
        <v>306</v>
      </c>
      <c r="G71" s="15">
        <v>15711</v>
      </c>
      <c r="H71" s="15" t="s">
        <v>684</v>
      </c>
    </row>
    <row r="72" spans="3:8" x14ac:dyDescent="0.25">
      <c r="C72" s="15">
        <v>65007</v>
      </c>
      <c r="D72" s="15" t="s">
        <v>308</v>
      </c>
      <c r="G72" s="15">
        <v>30001</v>
      </c>
      <c r="H72" s="15" t="s">
        <v>90</v>
      </c>
    </row>
    <row r="73" spans="3:8" x14ac:dyDescent="0.25">
      <c r="C73" s="15">
        <v>10817</v>
      </c>
      <c r="D73" s="15" t="s">
        <v>473</v>
      </c>
      <c r="G73" s="15">
        <v>51276</v>
      </c>
      <c r="H73" s="15" t="s">
        <v>277</v>
      </c>
    </row>
    <row r="74" spans="3:8" x14ac:dyDescent="0.25">
      <c r="C74" s="15">
        <v>65008</v>
      </c>
      <c r="D74" s="15" t="s">
        <v>474</v>
      </c>
      <c r="G74" s="15">
        <v>6996</v>
      </c>
      <c r="H74" s="15" t="s">
        <v>279</v>
      </c>
    </row>
    <row r="75" spans="3:8" x14ac:dyDescent="0.25">
      <c r="G75" s="15">
        <v>48522</v>
      </c>
      <c r="H75" s="15" t="s">
        <v>685</v>
      </c>
    </row>
    <row r="76" spans="3:8" x14ac:dyDescent="0.25">
      <c r="G76" s="15">
        <v>46348</v>
      </c>
      <c r="H76" s="15" t="s">
        <v>285</v>
      </c>
    </row>
    <row r="77" spans="3:8" x14ac:dyDescent="0.25">
      <c r="G77" s="15">
        <v>6040</v>
      </c>
      <c r="H77" s="15" t="s">
        <v>287</v>
      </c>
    </row>
    <row r="78" spans="3:8" x14ac:dyDescent="0.25">
      <c r="G78" s="15">
        <v>7010</v>
      </c>
      <c r="H78" s="15" t="s">
        <v>37</v>
      </c>
    </row>
    <row r="79" spans="3:8" x14ac:dyDescent="0.25">
      <c r="G79" s="15">
        <v>7267</v>
      </c>
      <c r="H79" s="15" t="s">
        <v>686</v>
      </c>
    </row>
    <row r="80" spans="3:8" x14ac:dyDescent="0.25">
      <c r="G80" s="15">
        <v>6793</v>
      </c>
      <c r="H80" s="15" t="s">
        <v>96</v>
      </c>
    </row>
    <row r="81" spans="7:8" x14ac:dyDescent="0.25">
      <c r="G81" s="15">
        <v>44262</v>
      </c>
      <c r="H81" s="15" t="s">
        <v>99</v>
      </c>
    </row>
    <row r="82" spans="7:8" x14ac:dyDescent="0.25">
      <c r="G82" s="15">
        <v>51130</v>
      </c>
      <c r="H82" s="15" t="s">
        <v>687</v>
      </c>
    </row>
    <row r="83" spans="7:8" x14ac:dyDescent="0.25">
      <c r="G83" s="15">
        <v>1901072</v>
      </c>
      <c r="H83" s="15" t="s">
        <v>289</v>
      </c>
    </row>
    <row r="84" spans="7:8" x14ac:dyDescent="0.25">
      <c r="G84" s="15">
        <v>3006</v>
      </c>
      <c r="H84" s="15" t="s">
        <v>291</v>
      </c>
    </row>
    <row r="85" spans="7:8" x14ac:dyDescent="0.25">
      <c r="G85" s="15">
        <v>9891</v>
      </c>
      <c r="H85" s="15" t="s">
        <v>688</v>
      </c>
    </row>
    <row r="86" spans="7:8" x14ac:dyDescent="0.25">
      <c r="G86" s="15">
        <v>51187</v>
      </c>
      <c r="H86" s="15" t="s">
        <v>689</v>
      </c>
    </row>
    <row r="87" spans="7:8" x14ac:dyDescent="0.25">
      <c r="G87" s="15">
        <v>9308</v>
      </c>
      <c r="H87" s="15" t="s">
        <v>690</v>
      </c>
    </row>
    <row r="88" spans="7:8" x14ac:dyDescent="0.25">
      <c r="G88" s="15">
        <v>34637</v>
      </c>
      <c r="H88" s="15" t="s">
        <v>297</v>
      </c>
    </row>
    <row r="89" spans="7:8" x14ac:dyDescent="0.25">
      <c r="G89" s="15">
        <v>44264</v>
      </c>
      <c r="H89" s="15" t="s">
        <v>299</v>
      </c>
    </row>
    <row r="90" spans="7:8" x14ac:dyDescent="0.25">
      <c r="G90" s="15">
        <v>42737</v>
      </c>
      <c r="H90" s="15" t="s">
        <v>301</v>
      </c>
    </row>
    <row r="91" spans="7:8" x14ac:dyDescent="0.25">
      <c r="G91" s="15">
        <v>36211</v>
      </c>
      <c r="H91" s="15" t="s">
        <v>111</v>
      </c>
    </row>
    <row r="92" spans="7:8" x14ac:dyDescent="0.25">
      <c r="G92" s="15">
        <v>10075</v>
      </c>
      <c r="H92" s="15" t="s">
        <v>691</v>
      </c>
    </row>
    <row r="93" spans="7:8" x14ac:dyDescent="0.25">
      <c r="G93" s="15">
        <v>45905</v>
      </c>
      <c r="H93" s="15" t="s">
        <v>692</v>
      </c>
    </row>
    <row r="94" spans="7:8" x14ac:dyDescent="0.25">
      <c r="G94" s="15">
        <v>72521</v>
      </c>
      <c r="H94" s="15" t="s">
        <v>126</v>
      </c>
    </row>
    <row r="95" spans="7:8" x14ac:dyDescent="0.25">
      <c r="G95" s="15">
        <v>7275</v>
      </c>
      <c r="H95" s="15" t="s">
        <v>307</v>
      </c>
    </row>
    <row r="96" spans="7:8" x14ac:dyDescent="0.25">
      <c r="G96" s="15">
        <v>9664</v>
      </c>
      <c r="H96" s="15" t="s">
        <v>309</v>
      </c>
    </row>
    <row r="97" spans="7:8" x14ac:dyDescent="0.25">
      <c r="G97" s="15">
        <v>44265</v>
      </c>
      <c r="H97" s="15" t="s">
        <v>312</v>
      </c>
    </row>
    <row r="98" spans="7:8" x14ac:dyDescent="0.25">
      <c r="G98" s="15">
        <v>46942</v>
      </c>
      <c r="H98" s="15" t="s">
        <v>693</v>
      </c>
    </row>
    <row r="99" spans="7:8" x14ac:dyDescent="0.25">
      <c r="G99" s="15">
        <v>15849</v>
      </c>
      <c r="H99" s="15" t="s">
        <v>694</v>
      </c>
    </row>
    <row r="100" spans="7:8" x14ac:dyDescent="0.25">
      <c r="G100" s="15">
        <v>8299</v>
      </c>
      <c r="H100" s="15" t="s">
        <v>315</v>
      </c>
    </row>
    <row r="101" spans="7:8" x14ac:dyDescent="0.25">
      <c r="G101" s="15">
        <v>6720</v>
      </c>
      <c r="H101" s="15" t="s">
        <v>330</v>
      </c>
    </row>
    <row r="102" spans="7:8" x14ac:dyDescent="0.25">
      <c r="G102" s="15">
        <v>22414</v>
      </c>
      <c r="H102" s="15" t="s">
        <v>386</v>
      </c>
    </row>
    <row r="103" spans="7:8" x14ac:dyDescent="0.25">
      <c r="G103" s="15">
        <v>1901564</v>
      </c>
      <c r="H103" s="15" t="s">
        <v>147</v>
      </c>
    </row>
    <row r="104" spans="7:8" x14ac:dyDescent="0.25">
      <c r="G104" s="15">
        <v>6075</v>
      </c>
      <c r="H104" s="15" t="s">
        <v>695</v>
      </c>
    </row>
    <row r="105" spans="7:8" x14ac:dyDescent="0.25">
      <c r="G105" s="15">
        <v>51274</v>
      </c>
      <c r="H105" s="15" t="s">
        <v>520</v>
      </c>
    </row>
    <row r="106" spans="7:8" x14ac:dyDescent="0.25">
      <c r="G106" s="15">
        <v>6863</v>
      </c>
      <c r="H106" s="15" t="s">
        <v>696</v>
      </c>
    </row>
    <row r="107" spans="7:8" x14ac:dyDescent="0.25">
      <c r="G107" s="15">
        <v>15851</v>
      </c>
      <c r="H107" s="15" t="s">
        <v>697</v>
      </c>
    </row>
    <row r="108" spans="7:8" x14ac:dyDescent="0.25">
      <c r="G108" s="15">
        <v>9259</v>
      </c>
      <c r="H108" s="15" t="s">
        <v>159</v>
      </c>
    </row>
    <row r="109" spans="7:8" x14ac:dyDescent="0.25">
      <c r="G109" s="15">
        <v>33692</v>
      </c>
      <c r="H109" s="15" t="s">
        <v>321</v>
      </c>
    </row>
    <row r="110" spans="7:8" x14ac:dyDescent="0.25">
      <c r="G110" s="15">
        <v>99402</v>
      </c>
      <c r="H110" s="15" t="s">
        <v>322</v>
      </c>
    </row>
    <row r="111" spans="7:8" x14ac:dyDescent="0.25">
      <c r="G111" s="15">
        <v>43414</v>
      </c>
      <c r="H111" s="15" t="s">
        <v>323</v>
      </c>
    </row>
    <row r="112" spans="7:8" x14ac:dyDescent="0.25">
      <c r="G112" s="15">
        <v>1903825</v>
      </c>
      <c r="H112" s="15" t="s">
        <v>698</v>
      </c>
    </row>
    <row r="113" spans="7:8" x14ac:dyDescent="0.25">
      <c r="G113" s="15">
        <v>16999</v>
      </c>
      <c r="H113" s="15" t="s">
        <v>556</v>
      </c>
    </row>
    <row r="114" spans="7:8" x14ac:dyDescent="0.25">
      <c r="G114" s="15">
        <v>17144</v>
      </c>
      <c r="H114" s="15" t="s">
        <v>248</v>
      </c>
    </row>
    <row r="115" spans="7:8" x14ac:dyDescent="0.25">
      <c r="G115" s="15">
        <v>6026</v>
      </c>
      <c r="H115" s="15" t="s">
        <v>325</v>
      </c>
    </row>
    <row r="116" spans="7:8" x14ac:dyDescent="0.25">
      <c r="G116" s="15">
        <v>1901565</v>
      </c>
      <c r="H116" s="15" t="s">
        <v>370</v>
      </c>
    </row>
    <row r="117" spans="7:8" x14ac:dyDescent="0.25">
      <c r="G117" s="15">
        <v>9893</v>
      </c>
      <c r="H117" s="15" t="s">
        <v>699</v>
      </c>
    </row>
    <row r="118" spans="7:8" x14ac:dyDescent="0.25">
      <c r="G118" s="15">
        <v>9690</v>
      </c>
      <c r="H118" s="15" t="s">
        <v>700</v>
      </c>
    </row>
    <row r="119" spans="7:8" x14ac:dyDescent="0.25">
      <c r="G119" s="15">
        <v>34032</v>
      </c>
      <c r="H119" s="15" t="s">
        <v>328</v>
      </c>
    </row>
    <row r="120" spans="7:8" x14ac:dyDescent="0.25">
      <c r="G120" s="15">
        <v>48367</v>
      </c>
      <c r="H120" s="15" t="s">
        <v>358</v>
      </c>
    </row>
    <row r="121" spans="7:8" x14ac:dyDescent="0.25">
      <c r="G121" s="15">
        <v>48731</v>
      </c>
      <c r="H121" s="15" t="s">
        <v>329</v>
      </c>
    </row>
    <row r="122" spans="7:8" x14ac:dyDescent="0.25">
      <c r="G122" s="15">
        <v>16569</v>
      </c>
      <c r="H122" s="15" t="s">
        <v>332</v>
      </c>
    </row>
    <row r="123" spans="7:8" x14ac:dyDescent="0.25">
      <c r="G123" s="15">
        <v>43412</v>
      </c>
      <c r="H123" s="15" t="s">
        <v>171</v>
      </c>
    </row>
    <row r="124" spans="7:8" x14ac:dyDescent="0.25">
      <c r="G124" s="15">
        <v>6479</v>
      </c>
      <c r="H124" s="15" t="s">
        <v>335</v>
      </c>
    </row>
    <row r="125" spans="7:8" x14ac:dyDescent="0.25">
      <c r="G125" s="15">
        <v>1990748</v>
      </c>
      <c r="H125" s="15" t="s">
        <v>338</v>
      </c>
    </row>
    <row r="126" spans="7:8" x14ac:dyDescent="0.25">
      <c r="G126" s="15">
        <v>9809</v>
      </c>
      <c r="H126" s="15" t="s">
        <v>701</v>
      </c>
    </row>
    <row r="127" spans="7:8" x14ac:dyDescent="0.25">
      <c r="G127" s="15">
        <v>43244</v>
      </c>
      <c r="H127" s="15" t="s">
        <v>702</v>
      </c>
    </row>
    <row r="128" spans="7:8" x14ac:dyDescent="0.25">
      <c r="G128" s="15">
        <v>51128</v>
      </c>
      <c r="H128" s="15" t="s">
        <v>231</v>
      </c>
    </row>
    <row r="129" spans="7:8" x14ac:dyDescent="0.25">
      <c r="G129" s="15">
        <v>1905114</v>
      </c>
      <c r="H129" s="15" t="s">
        <v>703</v>
      </c>
    </row>
    <row r="130" spans="7:8" x14ac:dyDescent="0.25">
      <c r="G130" s="15">
        <v>7166</v>
      </c>
      <c r="H130" s="15" t="s">
        <v>704</v>
      </c>
    </row>
    <row r="131" spans="7:8" x14ac:dyDescent="0.25">
      <c r="G131" s="15">
        <v>32268</v>
      </c>
      <c r="H131" s="15" t="s">
        <v>705</v>
      </c>
    </row>
    <row r="132" spans="7:8" x14ac:dyDescent="0.25">
      <c r="G132" s="15">
        <v>43603</v>
      </c>
      <c r="H132" s="15" t="s">
        <v>192</v>
      </c>
    </row>
    <row r="133" spans="7:8" x14ac:dyDescent="0.25">
      <c r="G133" s="15">
        <v>44550</v>
      </c>
      <c r="H133" s="15" t="s">
        <v>706</v>
      </c>
    </row>
    <row r="134" spans="7:8" x14ac:dyDescent="0.25">
      <c r="G134" s="15">
        <v>19748</v>
      </c>
      <c r="H134" s="15" t="s">
        <v>40</v>
      </c>
    </row>
    <row r="135" spans="7:8" x14ac:dyDescent="0.25">
      <c r="G135" s="15">
        <v>7264</v>
      </c>
      <c r="H135" s="15" t="s">
        <v>352</v>
      </c>
    </row>
    <row r="136" spans="7:8" x14ac:dyDescent="0.25">
      <c r="G136" s="15">
        <v>35556</v>
      </c>
      <c r="H136" s="15" t="s">
        <v>353</v>
      </c>
    </row>
    <row r="137" spans="7:8" x14ac:dyDescent="0.25">
      <c r="G137" s="15">
        <v>43604</v>
      </c>
      <c r="H137" s="15" t="s">
        <v>204</v>
      </c>
    </row>
    <row r="138" spans="7:8" x14ac:dyDescent="0.25">
      <c r="G138" s="15">
        <v>44271</v>
      </c>
      <c r="H138" s="15" t="s">
        <v>207</v>
      </c>
    </row>
    <row r="139" spans="7:8" x14ac:dyDescent="0.25">
      <c r="G139" s="15">
        <v>6452</v>
      </c>
      <c r="H139" s="15" t="s">
        <v>707</v>
      </c>
    </row>
    <row r="140" spans="7:8" x14ac:dyDescent="0.25">
      <c r="G140" s="15">
        <v>6414</v>
      </c>
      <c r="H140" s="15" t="s">
        <v>708</v>
      </c>
    </row>
    <row r="141" spans="7:8" x14ac:dyDescent="0.25">
      <c r="G141" s="15">
        <v>1904823</v>
      </c>
      <c r="H141" s="15" t="s">
        <v>709</v>
      </c>
    </row>
    <row r="142" spans="7:8" x14ac:dyDescent="0.25">
      <c r="G142" s="15">
        <v>16310</v>
      </c>
      <c r="H142" s="15" t="s">
        <v>210</v>
      </c>
    </row>
    <row r="143" spans="7:8" x14ac:dyDescent="0.25">
      <c r="G143" s="15">
        <v>6796</v>
      </c>
      <c r="H143" s="15" t="s">
        <v>254</v>
      </c>
    </row>
    <row r="144" spans="7:8" x14ac:dyDescent="0.25">
      <c r="G144" s="15">
        <v>90567</v>
      </c>
      <c r="H144" s="15" t="s">
        <v>361</v>
      </c>
    </row>
    <row r="145" spans="7:8" x14ac:dyDescent="0.25">
      <c r="G145" s="15">
        <v>9791</v>
      </c>
      <c r="H145" s="15" t="s">
        <v>443</v>
      </c>
    </row>
    <row r="146" spans="7:8" x14ac:dyDescent="0.25">
      <c r="G146" s="15">
        <v>60079</v>
      </c>
      <c r="H146" s="15" t="s">
        <v>710</v>
      </c>
    </row>
    <row r="147" spans="7:8" x14ac:dyDescent="0.25">
      <c r="G147" s="15">
        <v>9653</v>
      </c>
      <c r="H147" s="15" t="s">
        <v>458</v>
      </c>
    </row>
    <row r="148" spans="7:8" x14ac:dyDescent="0.25">
      <c r="G148" s="15">
        <v>19439</v>
      </c>
      <c r="H148" s="15" t="s">
        <v>219</v>
      </c>
    </row>
    <row r="149" spans="7:8" x14ac:dyDescent="0.25">
      <c r="G149" s="15">
        <v>44248</v>
      </c>
      <c r="H149" s="15" t="s">
        <v>222</v>
      </c>
    </row>
    <row r="150" spans="7:8" x14ac:dyDescent="0.25">
      <c r="G150" s="15">
        <v>9250</v>
      </c>
      <c r="H150" s="15" t="s">
        <v>579</v>
      </c>
    </row>
    <row r="151" spans="7:8" x14ac:dyDescent="0.25">
      <c r="G151" s="15">
        <v>6073</v>
      </c>
      <c r="H151" s="15" t="s">
        <v>76</v>
      </c>
    </row>
    <row r="152" spans="7:8" x14ac:dyDescent="0.25">
      <c r="G152" s="15">
        <v>72593</v>
      </c>
      <c r="H152" s="15" t="s">
        <v>711</v>
      </c>
    </row>
    <row r="153" spans="7:8" x14ac:dyDescent="0.25">
      <c r="G153" s="15">
        <v>31328</v>
      </c>
      <c r="H153" s="15" t="s">
        <v>712</v>
      </c>
    </row>
    <row r="154" spans="7:8" x14ac:dyDescent="0.25">
      <c r="G154" s="15">
        <v>30036</v>
      </c>
      <c r="H154" s="15" t="s">
        <v>713</v>
      </c>
    </row>
    <row r="155" spans="7:8" x14ac:dyDescent="0.25">
      <c r="G155" s="15">
        <v>34754</v>
      </c>
      <c r="H155" s="15" t="s">
        <v>714</v>
      </c>
    </row>
    <row r="156" spans="7:8" x14ac:dyDescent="0.25">
      <c r="G156" s="15">
        <v>42744</v>
      </c>
      <c r="H156" s="15" t="s">
        <v>715</v>
      </c>
    </row>
    <row r="157" spans="7:8" x14ac:dyDescent="0.25">
      <c r="G157" s="15">
        <v>18022</v>
      </c>
      <c r="H157" s="15" t="s">
        <v>380</v>
      </c>
    </row>
    <row r="158" spans="7:8" x14ac:dyDescent="0.25">
      <c r="G158" s="15">
        <v>18205</v>
      </c>
      <c r="H158" s="15" t="s">
        <v>381</v>
      </c>
    </row>
    <row r="159" spans="7:8" x14ac:dyDescent="0.25">
      <c r="G159" s="15">
        <v>6417</v>
      </c>
      <c r="H159" s="15" t="s">
        <v>716</v>
      </c>
    </row>
    <row r="160" spans="7:8" x14ac:dyDescent="0.25">
      <c r="G160" s="15">
        <v>10073</v>
      </c>
      <c r="H160" s="15" t="s">
        <v>717</v>
      </c>
    </row>
    <row r="161" spans="7:8" x14ac:dyDescent="0.25">
      <c r="G161" s="15">
        <v>48507</v>
      </c>
      <c r="H161" s="15" t="s">
        <v>718</v>
      </c>
    </row>
    <row r="162" spans="7:8" x14ac:dyDescent="0.25">
      <c r="G162" s="15">
        <v>60078</v>
      </c>
      <c r="H162" s="15" t="s">
        <v>719</v>
      </c>
    </row>
    <row r="163" spans="7:8" x14ac:dyDescent="0.25">
      <c r="G163" s="15">
        <v>42391</v>
      </c>
      <c r="H163" s="15" t="s">
        <v>720</v>
      </c>
    </row>
    <row r="164" spans="7:8" x14ac:dyDescent="0.25">
      <c r="G164" s="15">
        <v>48856</v>
      </c>
      <c r="H164" s="15" t="s">
        <v>392</v>
      </c>
    </row>
    <row r="165" spans="7:8" x14ac:dyDescent="0.25">
      <c r="G165" s="15">
        <v>32502</v>
      </c>
      <c r="H165" s="15" t="s">
        <v>415</v>
      </c>
    </row>
    <row r="166" spans="7:8" x14ac:dyDescent="0.25">
      <c r="G166" s="15">
        <v>9699</v>
      </c>
      <c r="H166" s="15" t="s">
        <v>721</v>
      </c>
    </row>
    <row r="167" spans="7:8" x14ac:dyDescent="0.25">
      <c r="G167" s="15">
        <v>9698</v>
      </c>
      <c r="H167" s="15" t="s">
        <v>331</v>
      </c>
    </row>
    <row r="168" spans="7:8" x14ac:dyDescent="0.25">
      <c r="G168" s="15">
        <v>6865</v>
      </c>
      <c r="H168" s="15" t="s">
        <v>722</v>
      </c>
    </row>
    <row r="169" spans="7:8" x14ac:dyDescent="0.25">
      <c r="G169" s="15">
        <v>10411</v>
      </c>
      <c r="H169" s="15" t="s">
        <v>395</v>
      </c>
    </row>
    <row r="170" spans="7:8" x14ac:dyDescent="0.25">
      <c r="G170" s="15">
        <v>10410</v>
      </c>
      <c r="H170" s="15" t="s">
        <v>396</v>
      </c>
    </row>
    <row r="171" spans="7:8" x14ac:dyDescent="0.25">
      <c r="G171" s="15">
        <v>15936</v>
      </c>
      <c r="H171" s="15" t="s">
        <v>402</v>
      </c>
    </row>
    <row r="172" spans="7:8" x14ac:dyDescent="0.25">
      <c r="G172" s="15">
        <v>9150</v>
      </c>
      <c r="H172" s="15" t="s">
        <v>234</v>
      </c>
    </row>
    <row r="173" spans="7:8" x14ac:dyDescent="0.25">
      <c r="G173" s="15">
        <v>48638</v>
      </c>
      <c r="H173" s="15" t="s">
        <v>723</v>
      </c>
    </row>
    <row r="174" spans="7:8" x14ac:dyDescent="0.25">
      <c r="G174" s="15">
        <v>40008</v>
      </c>
      <c r="H174" s="15" t="s">
        <v>724</v>
      </c>
    </row>
    <row r="175" spans="7:8" x14ac:dyDescent="0.25">
      <c r="G175" s="15">
        <v>42743</v>
      </c>
      <c r="H175" s="15" t="s">
        <v>725</v>
      </c>
    </row>
    <row r="176" spans="7:8" x14ac:dyDescent="0.25">
      <c r="G176" s="15">
        <v>51186</v>
      </c>
      <c r="H176" s="15" t="s">
        <v>27</v>
      </c>
    </row>
    <row r="177" spans="7:8" x14ac:dyDescent="0.25">
      <c r="G177" s="15">
        <v>6032</v>
      </c>
      <c r="H177" s="15" t="s">
        <v>406</v>
      </c>
    </row>
    <row r="178" spans="7:8" x14ac:dyDescent="0.25">
      <c r="G178" s="15">
        <v>6030</v>
      </c>
      <c r="H178" s="15" t="s">
        <v>407</v>
      </c>
    </row>
    <row r="179" spans="7:8" x14ac:dyDescent="0.25">
      <c r="G179" s="15">
        <v>97237</v>
      </c>
      <c r="H179" s="15" t="s">
        <v>411</v>
      </c>
    </row>
    <row r="180" spans="7:8" x14ac:dyDescent="0.25">
      <c r="G180" s="15">
        <v>6949</v>
      </c>
      <c r="H180" s="15" t="s">
        <v>726</v>
      </c>
    </row>
    <row r="181" spans="7:8" x14ac:dyDescent="0.25">
      <c r="G181" s="15">
        <v>48646</v>
      </c>
      <c r="H181" s="15" t="s">
        <v>727</v>
      </c>
    </row>
    <row r="182" spans="7:8" x14ac:dyDescent="0.25">
      <c r="G182" s="15">
        <v>98656</v>
      </c>
      <c r="H182" s="15" t="s">
        <v>728</v>
      </c>
    </row>
    <row r="183" spans="7:8" x14ac:dyDescent="0.25">
      <c r="G183" s="15">
        <v>6820</v>
      </c>
      <c r="H183" s="15" t="s">
        <v>729</v>
      </c>
    </row>
    <row r="184" spans="7:8" x14ac:dyDescent="0.25">
      <c r="G184" s="15">
        <v>6074</v>
      </c>
      <c r="H184" s="15" t="s">
        <v>730</v>
      </c>
    </row>
    <row r="185" spans="7:8" x14ac:dyDescent="0.25">
      <c r="G185" s="15">
        <v>51273</v>
      </c>
      <c r="H185" s="15" t="s">
        <v>559</v>
      </c>
    </row>
    <row r="186" spans="7:8" x14ac:dyDescent="0.25">
      <c r="G186" s="15">
        <v>9057</v>
      </c>
      <c r="H186" s="15" t="s">
        <v>423</v>
      </c>
    </row>
    <row r="187" spans="7:8" x14ac:dyDescent="0.25">
      <c r="G187" s="15">
        <v>1901575</v>
      </c>
      <c r="H187" s="15" t="s">
        <v>250</v>
      </c>
    </row>
    <row r="188" spans="7:8" x14ac:dyDescent="0.25">
      <c r="G188" s="15">
        <v>51246</v>
      </c>
      <c r="H188" s="15" t="s">
        <v>731</v>
      </c>
    </row>
    <row r="189" spans="7:8" x14ac:dyDescent="0.25">
      <c r="G189" s="15">
        <v>10467</v>
      </c>
      <c r="H189" s="15" t="s">
        <v>428</v>
      </c>
    </row>
    <row r="190" spans="7:8" x14ac:dyDescent="0.25">
      <c r="G190" s="15">
        <v>271</v>
      </c>
      <c r="H190" s="15" t="s">
        <v>431</v>
      </c>
    </row>
    <row r="191" spans="7:8" x14ac:dyDescent="0.25">
      <c r="G191" s="15">
        <v>9059</v>
      </c>
      <c r="H191" s="15" t="s">
        <v>260</v>
      </c>
    </row>
    <row r="192" spans="7:8" x14ac:dyDescent="0.25">
      <c r="G192" s="15">
        <v>3</v>
      </c>
      <c r="H192" s="15" t="s">
        <v>85</v>
      </c>
    </row>
    <row r="193" spans="7:8" x14ac:dyDescent="0.25">
      <c r="G193" s="15">
        <v>99565</v>
      </c>
      <c r="H193" s="15" t="s">
        <v>732</v>
      </c>
    </row>
    <row r="194" spans="7:8" x14ac:dyDescent="0.25">
      <c r="G194" s="15">
        <v>7268</v>
      </c>
      <c r="H194" s="15" t="s">
        <v>733</v>
      </c>
    </row>
    <row r="195" spans="7:8" x14ac:dyDescent="0.25">
      <c r="G195" s="15">
        <v>34248</v>
      </c>
      <c r="H195" s="15" t="s">
        <v>734</v>
      </c>
    </row>
    <row r="196" spans="7:8" x14ac:dyDescent="0.25">
      <c r="G196" s="15">
        <v>33865</v>
      </c>
      <c r="H196" s="15" t="s">
        <v>440</v>
      </c>
    </row>
    <row r="197" spans="7:8" x14ac:dyDescent="0.25">
      <c r="G197" s="15">
        <v>6753</v>
      </c>
      <c r="H197" s="15" t="s">
        <v>268</v>
      </c>
    </row>
    <row r="198" spans="7:8" x14ac:dyDescent="0.25">
      <c r="G198" s="15">
        <v>6022</v>
      </c>
      <c r="H198" s="15" t="s">
        <v>441</v>
      </c>
    </row>
    <row r="199" spans="7:8" x14ac:dyDescent="0.25">
      <c r="G199" s="15">
        <v>1901135</v>
      </c>
      <c r="H199" s="15" t="s">
        <v>270</v>
      </c>
    </row>
    <row r="200" spans="7:8" x14ac:dyDescent="0.25">
      <c r="G200" s="15">
        <v>51247</v>
      </c>
      <c r="H200" s="15" t="s">
        <v>735</v>
      </c>
    </row>
    <row r="201" spans="7:8" x14ac:dyDescent="0.25">
      <c r="G201" s="15">
        <v>10604</v>
      </c>
      <c r="H201" s="15" t="s">
        <v>736</v>
      </c>
    </row>
    <row r="202" spans="7:8" x14ac:dyDescent="0.25">
      <c r="G202" s="15">
        <v>18212</v>
      </c>
      <c r="H202" s="15" t="s">
        <v>737</v>
      </c>
    </row>
    <row r="203" spans="7:8" x14ac:dyDescent="0.25">
      <c r="G203" s="15">
        <v>18193</v>
      </c>
      <c r="H203" s="15" t="s">
        <v>382</v>
      </c>
    </row>
    <row r="204" spans="7:8" x14ac:dyDescent="0.25">
      <c r="G204" s="15">
        <v>48437</v>
      </c>
      <c r="H204" s="15" t="s">
        <v>446</v>
      </c>
    </row>
    <row r="205" spans="7:8" x14ac:dyDescent="0.25">
      <c r="G205" s="15">
        <v>9908</v>
      </c>
      <c r="H205" s="15" t="s">
        <v>447</v>
      </c>
    </row>
    <row r="206" spans="7:8" x14ac:dyDescent="0.25">
      <c r="G206" s="15">
        <v>72530</v>
      </c>
      <c r="H206" s="15" t="s">
        <v>738</v>
      </c>
    </row>
    <row r="207" spans="7:8" x14ac:dyDescent="0.25">
      <c r="G207" s="15">
        <v>71702</v>
      </c>
      <c r="H207" s="15" t="s">
        <v>33</v>
      </c>
    </row>
    <row r="208" spans="7:8" x14ac:dyDescent="0.25">
      <c r="G208" s="15">
        <v>5976</v>
      </c>
      <c r="H208" s="15" t="s">
        <v>450</v>
      </c>
    </row>
    <row r="209" spans="7:8" x14ac:dyDescent="0.25">
      <c r="G209" s="15">
        <v>3333</v>
      </c>
      <c r="H209" s="15" t="s">
        <v>739</v>
      </c>
    </row>
    <row r="210" spans="7:8" x14ac:dyDescent="0.25">
      <c r="G210" s="15">
        <v>1905039</v>
      </c>
      <c r="H210" s="15" t="s">
        <v>740</v>
      </c>
    </row>
    <row r="211" spans="7:8" x14ac:dyDescent="0.25">
      <c r="G211" s="15">
        <v>6412</v>
      </c>
      <c r="H211" s="15" t="s">
        <v>454</v>
      </c>
    </row>
    <row r="212" spans="7:8" x14ac:dyDescent="0.25">
      <c r="G212" s="15">
        <v>44267</v>
      </c>
      <c r="H212" s="15" t="s">
        <v>280</v>
      </c>
    </row>
    <row r="213" spans="7:8" x14ac:dyDescent="0.25">
      <c r="G213" s="15">
        <v>19953</v>
      </c>
      <c r="H213" s="15" t="s">
        <v>741</v>
      </c>
    </row>
    <row r="214" spans="7:8" x14ac:dyDescent="0.25">
      <c r="G214" s="15">
        <v>44703</v>
      </c>
      <c r="H214" s="15" t="s">
        <v>742</v>
      </c>
    </row>
    <row r="215" spans="7:8" x14ac:dyDescent="0.25">
      <c r="G215" s="15">
        <v>30244</v>
      </c>
      <c r="H215" s="15" t="s">
        <v>617</v>
      </c>
    </row>
    <row r="216" spans="7:8" x14ac:dyDescent="0.25">
      <c r="G216" s="15">
        <v>30243</v>
      </c>
      <c r="H216" s="15" t="s">
        <v>618</v>
      </c>
    </row>
    <row r="217" spans="7:8" x14ac:dyDescent="0.25">
      <c r="G217" s="15">
        <v>19693</v>
      </c>
      <c r="H217" s="15" t="s">
        <v>282</v>
      </c>
    </row>
    <row r="218" spans="7:8" x14ac:dyDescent="0.25">
      <c r="G218" s="15">
        <v>19637</v>
      </c>
      <c r="H218" s="15" t="s">
        <v>284</v>
      </c>
    </row>
    <row r="219" spans="7:8" x14ac:dyDescent="0.25">
      <c r="G219" s="15">
        <v>42546</v>
      </c>
      <c r="H219" s="15" t="s">
        <v>455</v>
      </c>
    </row>
    <row r="220" spans="7:8" x14ac:dyDescent="0.25">
      <c r="G220" s="15">
        <v>30029</v>
      </c>
      <c r="H220" s="15" t="s">
        <v>743</v>
      </c>
    </row>
    <row r="221" spans="7:8" x14ac:dyDescent="0.25">
      <c r="G221" s="15">
        <v>55086</v>
      </c>
      <c r="H221" s="15" t="s">
        <v>290</v>
      </c>
    </row>
    <row r="222" spans="7:8" x14ac:dyDescent="0.25">
      <c r="G222" s="15">
        <v>45727</v>
      </c>
      <c r="H222" s="15" t="s">
        <v>744</v>
      </c>
    </row>
    <row r="223" spans="7:8" x14ac:dyDescent="0.25">
      <c r="G223" s="15">
        <v>10628</v>
      </c>
      <c r="H223" s="15" t="s">
        <v>745</v>
      </c>
    </row>
    <row r="224" spans="7:8" x14ac:dyDescent="0.25">
      <c r="G224" s="15">
        <v>98754</v>
      </c>
      <c r="H224" s="15" t="s">
        <v>464</v>
      </c>
    </row>
    <row r="225" spans="7:8" x14ac:dyDescent="0.25">
      <c r="G225" s="15">
        <v>9636</v>
      </c>
      <c r="H225" s="15" t="s">
        <v>465</v>
      </c>
    </row>
    <row r="226" spans="7:8" x14ac:dyDescent="0.25">
      <c r="G226" s="15">
        <v>8610</v>
      </c>
      <c r="H226" s="15" t="s">
        <v>296</v>
      </c>
    </row>
    <row r="227" spans="7:8" x14ac:dyDescent="0.25">
      <c r="G227" s="15">
        <v>1901576</v>
      </c>
      <c r="H227" s="15" t="s">
        <v>298</v>
      </c>
    </row>
    <row r="228" spans="7:8" x14ac:dyDescent="0.25">
      <c r="G228" s="15">
        <v>16998</v>
      </c>
      <c r="H228" s="15" t="s">
        <v>471</v>
      </c>
    </row>
    <row r="229" spans="7:8" x14ac:dyDescent="0.25">
      <c r="G229" s="15">
        <v>44036</v>
      </c>
      <c r="H229" s="15" t="s">
        <v>480</v>
      </c>
    </row>
    <row r="230" spans="7:8" x14ac:dyDescent="0.25">
      <c r="G230" s="15">
        <v>8213</v>
      </c>
      <c r="H230" s="15" t="s">
        <v>472</v>
      </c>
    </row>
    <row r="231" spans="7:8" x14ac:dyDescent="0.25">
      <c r="G231" s="15">
        <v>6464</v>
      </c>
      <c r="H231" s="15" t="s">
        <v>310</v>
      </c>
    </row>
    <row r="232" spans="7:8" x14ac:dyDescent="0.25">
      <c r="G232" s="15">
        <v>16571</v>
      </c>
      <c r="H232" s="15" t="s">
        <v>475</v>
      </c>
    </row>
    <row r="233" spans="7:8" x14ac:dyDescent="0.25">
      <c r="G233" s="15">
        <v>16570</v>
      </c>
      <c r="H233" s="15" t="s">
        <v>476</v>
      </c>
    </row>
  </sheetData>
  <mergeCells count="3">
    <mergeCell ref="C2:D2"/>
    <mergeCell ref="E2:F2"/>
    <mergeCell ref="G2:H2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5"/>
  <sheetViews>
    <sheetView workbookViewId="0">
      <selection activeCell="F20" sqref="F20"/>
    </sheetView>
  </sheetViews>
  <sheetFormatPr defaultRowHeight="15" x14ac:dyDescent="0.25"/>
  <cols>
    <col min="1" max="1" width="13.5703125" style="2" customWidth="1"/>
    <col min="2" max="2" width="26.28515625" style="2" bestFit="1" customWidth="1"/>
    <col min="3" max="3" width="9.140625" style="2"/>
    <col min="4" max="4" width="40.5703125" style="2" bestFit="1" customWidth="1"/>
    <col min="5" max="5" width="16.42578125" style="2" bestFit="1" customWidth="1"/>
    <col min="6" max="6" width="78.42578125" style="2" bestFit="1" customWidth="1"/>
    <col min="7" max="7" width="16.42578125" style="2" bestFit="1" customWidth="1"/>
    <col min="8" max="8" width="93.28515625" style="2" bestFit="1" customWidth="1"/>
    <col min="9" max="16384" width="9.140625" style="2"/>
  </cols>
  <sheetData>
    <row r="1" spans="1:8" ht="43.5" customHeight="1" x14ac:dyDescent="0.25">
      <c r="A1" s="1" t="s">
        <v>946</v>
      </c>
    </row>
    <row r="2" spans="1:8" x14ac:dyDescent="0.25">
      <c r="A2" s="3" t="s">
        <v>0</v>
      </c>
      <c r="B2" s="29" t="s">
        <v>649</v>
      </c>
      <c r="C2" s="46" t="s">
        <v>2</v>
      </c>
      <c r="D2" s="46"/>
      <c r="E2" s="46" t="s">
        <v>650</v>
      </c>
      <c r="F2" s="46"/>
      <c r="G2" s="47" t="s">
        <v>651</v>
      </c>
      <c r="H2" s="46"/>
    </row>
    <row r="3" spans="1:8" x14ac:dyDescent="0.25">
      <c r="A3" s="3" t="s">
        <v>3</v>
      </c>
      <c r="B3" s="30" t="s">
        <v>746</v>
      </c>
      <c r="C3" s="31"/>
      <c r="D3" s="31"/>
      <c r="E3" s="5" t="s">
        <v>652</v>
      </c>
      <c r="F3" s="7">
        <v>44</v>
      </c>
      <c r="G3" s="14" t="s">
        <v>652</v>
      </c>
      <c r="H3" s="7">
        <v>125</v>
      </c>
    </row>
    <row r="4" spans="1:8" x14ac:dyDescent="0.25">
      <c r="A4" s="8" t="s">
        <v>940</v>
      </c>
      <c r="B4" s="19" t="s">
        <v>486</v>
      </c>
      <c r="C4" s="8" t="s">
        <v>482</v>
      </c>
      <c r="D4" s="8" t="s">
        <v>7</v>
      </c>
      <c r="E4" s="14" t="s">
        <v>653</v>
      </c>
      <c r="F4" s="7">
        <f>F3-20</f>
        <v>24</v>
      </c>
      <c r="G4" s="14" t="s">
        <v>653</v>
      </c>
      <c r="H4" s="7">
        <f>125-7</f>
        <v>118</v>
      </c>
    </row>
    <row r="5" spans="1:8" x14ac:dyDescent="0.25">
      <c r="C5" s="15">
        <v>8270</v>
      </c>
      <c r="D5" s="15" t="s">
        <v>747</v>
      </c>
      <c r="E5" s="15">
        <v>8519</v>
      </c>
      <c r="F5" s="16" t="s">
        <v>748</v>
      </c>
      <c r="G5" s="15">
        <v>35251</v>
      </c>
      <c r="H5" s="15" t="s">
        <v>749</v>
      </c>
    </row>
    <row r="6" spans="1:8" x14ac:dyDescent="0.25">
      <c r="C6" s="15">
        <v>19001</v>
      </c>
      <c r="D6" s="15" t="s">
        <v>750</v>
      </c>
      <c r="E6" s="15">
        <v>8324</v>
      </c>
      <c r="F6" s="16" t="s">
        <v>751</v>
      </c>
      <c r="G6" s="15">
        <v>3843</v>
      </c>
      <c r="H6" s="15" t="s">
        <v>752</v>
      </c>
    </row>
    <row r="7" spans="1:8" x14ac:dyDescent="0.25">
      <c r="C7" s="15">
        <v>98772</v>
      </c>
      <c r="D7" s="15" t="s">
        <v>753</v>
      </c>
      <c r="E7" s="15">
        <v>3955</v>
      </c>
      <c r="F7" s="16" t="s">
        <v>754</v>
      </c>
      <c r="G7" s="15">
        <v>16817</v>
      </c>
      <c r="H7" s="15" t="s">
        <v>755</v>
      </c>
    </row>
    <row r="8" spans="1:8" x14ac:dyDescent="0.25">
      <c r="C8" s="15">
        <v>5525</v>
      </c>
      <c r="D8" s="15" t="s">
        <v>756</v>
      </c>
      <c r="E8" s="15">
        <v>16655</v>
      </c>
      <c r="F8" s="16" t="s">
        <v>757</v>
      </c>
      <c r="G8" s="15">
        <v>46527</v>
      </c>
      <c r="H8" s="15" t="s">
        <v>758</v>
      </c>
    </row>
    <row r="9" spans="1:8" x14ac:dyDescent="0.25">
      <c r="C9" s="15">
        <v>15075</v>
      </c>
      <c r="D9" s="15" t="s">
        <v>759</v>
      </c>
      <c r="E9" s="15">
        <v>16651</v>
      </c>
      <c r="F9" s="16" t="s">
        <v>760</v>
      </c>
      <c r="G9" s="15">
        <v>16759</v>
      </c>
      <c r="H9" s="15" t="s">
        <v>761</v>
      </c>
    </row>
    <row r="10" spans="1:8" x14ac:dyDescent="0.25">
      <c r="C10" s="15">
        <v>30599</v>
      </c>
      <c r="D10" s="15" t="s">
        <v>762</v>
      </c>
      <c r="E10" s="15">
        <v>80123</v>
      </c>
      <c r="F10" s="16" t="s">
        <v>763</v>
      </c>
      <c r="G10" s="15">
        <v>22836</v>
      </c>
      <c r="H10" s="15" t="s">
        <v>764</v>
      </c>
    </row>
    <row r="11" spans="1:8" x14ac:dyDescent="0.25">
      <c r="C11" s="15">
        <v>50662</v>
      </c>
      <c r="D11" s="15" t="s">
        <v>765</v>
      </c>
      <c r="E11" s="15">
        <v>5509</v>
      </c>
      <c r="F11" s="16" t="s">
        <v>766</v>
      </c>
      <c r="G11" s="15">
        <v>22839</v>
      </c>
      <c r="H11" s="15" t="s">
        <v>767</v>
      </c>
    </row>
    <row r="12" spans="1:8" x14ac:dyDescent="0.25">
      <c r="C12" s="15">
        <v>43168</v>
      </c>
      <c r="D12" s="15" t="s">
        <v>768</v>
      </c>
      <c r="E12" s="15">
        <v>10181</v>
      </c>
      <c r="F12" s="16" t="s">
        <v>769</v>
      </c>
      <c r="G12" s="15">
        <v>5515</v>
      </c>
      <c r="H12" s="15" t="s">
        <v>770</v>
      </c>
    </row>
    <row r="13" spans="1:8" x14ac:dyDescent="0.25">
      <c r="C13" s="15">
        <v>3677</v>
      </c>
      <c r="D13" s="15" t="s">
        <v>771</v>
      </c>
      <c r="E13" s="15">
        <v>16881</v>
      </c>
      <c r="F13" s="16" t="s">
        <v>772</v>
      </c>
      <c r="G13" s="15">
        <v>43621</v>
      </c>
      <c r="H13" s="15" t="s">
        <v>773</v>
      </c>
    </row>
    <row r="14" spans="1:8" x14ac:dyDescent="0.25">
      <c r="C14" s="15">
        <v>3676</v>
      </c>
      <c r="D14" s="15" t="s">
        <v>774</v>
      </c>
      <c r="E14" s="15">
        <v>16879</v>
      </c>
      <c r="F14" s="16" t="s">
        <v>775</v>
      </c>
      <c r="G14" s="15">
        <v>22824</v>
      </c>
      <c r="H14" s="15" t="s">
        <v>776</v>
      </c>
    </row>
    <row r="15" spans="1:8" x14ac:dyDescent="0.25">
      <c r="C15" s="15">
        <v>32550</v>
      </c>
      <c r="D15" s="15" t="s">
        <v>777</v>
      </c>
      <c r="E15" s="15">
        <v>16874</v>
      </c>
      <c r="F15" s="16" t="s">
        <v>778</v>
      </c>
      <c r="G15" s="15">
        <v>4970</v>
      </c>
      <c r="H15" s="15" t="s">
        <v>779</v>
      </c>
    </row>
    <row r="16" spans="1:8" x14ac:dyDescent="0.25">
      <c r="C16" s="15">
        <v>32549</v>
      </c>
      <c r="D16" s="15" t="s">
        <v>780</v>
      </c>
      <c r="G16" s="15">
        <v>16838</v>
      </c>
      <c r="H16" s="15" t="s">
        <v>781</v>
      </c>
    </row>
    <row r="17" spans="3:8" x14ac:dyDescent="0.25">
      <c r="C17" s="15">
        <v>48037</v>
      </c>
      <c r="D17" s="15" t="s">
        <v>782</v>
      </c>
      <c r="G17" s="15">
        <v>10333</v>
      </c>
      <c r="H17" s="15" t="s">
        <v>783</v>
      </c>
    </row>
    <row r="18" spans="3:8" x14ac:dyDescent="0.25">
      <c r="C18" s="15">
        <v>1883</v>
      </c>
      <c r="D18" s="15" t="s">
        <v>784</v>
      </c>
      <c r="G18" s="15">
        <v>16682</v>
      </c>
      <c r="H18" s="15" t="s">
        <v>785</v>
      </c>
    </row>
    <row r="19" spans="3:8" x14ac:dyDescent="0.25">
      <c r="C19" s="15">
        <v>32561</v>
      </c>
      <c r="D19" s="15" t="s">
        <v>786</v>
      </c>
      <c r="G19" s="15">
        <v>52716</v>
      </c>
      <c r="H19" s="15" t="s">
        <v>787</v>
      </c>
    </row>
    <row r="20" spans="3:8" x14ac:dyDescent="0.25">
      <c r="C20" s="15">
        <v>17076</v>
      </c>
      <c r="D20" s="15" t="s">
        <v>788</v>
      </c>
      <c r="G20" s="15">
        <v>19842</v>
      </c>
      <c r="H20" s="15" t="s">
        <v>789</v>
      </c>
    </row>
    <row r="21" spans="3:8" x14ac:dyDescent="0.25">
      <c r="C21" s="15">
        <v>97159</v>
      </c>
      <c r="D21" s="15" t="s">
        <v>790</v>
      </c>
      <c r="G21" s="15">
        <v>8144</v>
      </c>
      <c r="H21" s="15" t="s">
        <v>791</v>
      </c>
    </row>
    <row r="22" spans="3:8" x14ac:dyDescent="0.25">
      <c r="C22" s="15">
        <v>16491</v>
      </c>
      <c r="D22" s="15" t="s">
        <v>792</v>
      </c>
      <c r="G22" s="15">
        <v>5230</v>
      </c>
      <c r="H22" s="15" t="s">
        <v>793</v>
      </c>
    </row>
    <row r="23" spans="3:8" x14ac:dyDescent="0.25">
      <c r="C23" s="15">
        <v>3824</v>
      </c>
      <c r="D23" s="15" t="s">
        <v>794</v>
      </c>
      <c r="G23" s="15">
        <v>8509</v>
      </c>
      <c r="H23" s="15" t="s">
        <v>795</v>
      </c>
    </row>
    <row r="24" spans="3:8" x14ac:dyDescent="0.25">
      <c r="C24" s="15">
        <v>1882</v>
      </c>
      <c r="D24" s="15" t="s">
        <v>796</v>
      </c>
      <c r="G24" s="15">
        <v>8168</v>
      </c>
      <c r="H24" s="15" t="s">
        <v>797</v>
      </c>
    </row>
    <row r="25" spans="3:8" x14ac:dyDescent="0.25">
      <c r="C25" s="15">
        <v>1901363</v>
      </c>
      <c r="D25" s="15" t="s">
        <v>798</v>
      </c>
      <c r="G25" s="15">
        <v>8170</v>
      </c>
      <c r="H25" s="15" t="s">
        <v>799</v>
      </c>
    </row>
    <row r="26" spans="3:8" x14ac:dyDescent="0.25">
      <c r="C26" s="15">
        <v>46914</v>
      </c>
      <c r="D26" s="15" t="s">
        <v>800</v>
      </c>
      <c r="G26" s="15">
        <v>16616</v>
      </c>
      <c r="H26" s="15" t="s">
        <v>801</v>
      </c>
    </row>
    <row r="27" spans="3:8" x14ac:dyDescent="0.25">
      <c r="C27" s="15">
        <v>46872</v>
      </c>
      <c r="D27" s="15" t="s">
        <v>802</v>
      </c>
      <c r="G27" s="15">
        <v>4420</v>
      </c>
      <c r="H27" s="15" t="s">
        <v>803</v>
      </c>
    </row>
    <row r="28" spans="3:8" x14ac:dyDescent="0.25">
      <c r="C28" s="15">
        <v>43169</v>
      </c>
      <c r="D28" s="15" t="s">
        <v>804</v>
      </c>
      <c r="G28" s="15">
        <v>4175</v>
      </c>
      <c r="H28" s="15" t="s">
        <v>805</v>
      </c>
    </row>
    <row r="29" spans="3:8" x14ac:dyDescent="0.25">
      <c r="C29" s="15">
        <v>43167</v>
      </c>
      <c r="D29" s="15" t="s">
        <v>806</v>
      </c>
      <c r="G29" s="15">
        <v>4197</v>
      </c>
      <c r="H29" s="15" t="s">
        <v>807</v>
      </c>
    </row>
    <row r="30" spans="3:8" x14ac:dyDescent="0.25">
      <c r="C30" s="15">
        <v>16787</v>
      </c>
      <c r="D30" s="15" t="s">
        <v>808</v>
      </c>
      <c r="G30" s="15">
        <v>16773</v>
      </c>
      <c r="H30" s="15" t="s">
        <v>809</v>
      </c>
    </row>
    <row r="31" spans="3:8" x14ac:dyDescent="0.25">
      <c r="C31" s="15">
        <v>97367</v>
      </c>
      <c r="D31" s="15" t="s">
        <v>810</v>
      </c>
      <c r="G31" s="15">
        <v>4672</v>
      </c>
      <c r="H31" s="15" t="s">
        <v>811</v>
      </c>
    </row>
    <row r="32" spans="3:8" x14ac:dyDescent="0.25">
      <c r="C32" s="15">
        <v>166</v>
      </c>
      <c r="D32" s="15" t="s">
        <v>812</v>
      </c>
      <c r="G32" s="15">
        <v>4674</v>
      </c>
      <c r="H32" s="15" t="s">
        <v>813</v>
      </c>
    </row>
    <row r="33" spans="3:8" x14ac:dyDescent="0.25">
      <c r="C33" s="15">
        <v>36094</v>
      </c>
      <c r="D33" s="15" t="s">
        <v>814</v>
      </c>
      <c r="G33" s="15">
        <v>16705</v>
      </c>
      <c r="H33" s="15" t="s">
        <v>815</v>
      </c>
    </row>
    <row r="34" spans="3:8" x14ac:dyDescent="0.25">
      <c r="C34" s="15">
        <v>35639</v>
      </c>
      <c r="D34" s="15" t="s">
        <v>816</v>
      </c>
      <c r="G34" s="15">
        <v>30246</v>
      </c>
      <c r="H34" s="15" t="s">
        <v>817</v>
      </c>
    </row>
    <row r="35" spans="3:8" x14ac:dyDescent="0.25">
      <c r="C35" s="15">
        <v>1901265</v>
      </c>
      <c r="D35" s="15" t="s">
        <v>818</v>
      </c>
      <c r="G35" s="15">
        <v>30247</v>
      </c>
      <c r="H35" s="15" t="s">
        <v>819</v>
      </c>
    </row>
    <row r="36" spans="3:8" x14ac:dyDescent="0.25">
      <c r="C36" s="15">
        <v>4857</v>
      </c>
      <c r="D36" s="15" t="s">
        <v>820</v>
      </c>
      <c r="G36" s="15">
        <v>43492</v>
      </c>
      <c r="H36" s="15" t="s">
        <v>821</v>
      </c>
    </row>
    <row r="37" spans="3:8" x14ac:dyDescent="0.25">
      <c r="C37" s="15">
        <v>30234</v>
      </c>
      <c r="D37" s="15" t="s">
        <v>822</v>
      </c>
      <c r="G37" s="15">
        <v>42626</v>
      </c>
      <c r="H37" s="15" t="s">
        <v>823</v>
      </c>
    </row>
    <row r="38" spans="3:8" x14ac:dyDescent="0.25">
      <c r="C38" s="15">
        <v>52689</v>
      </c>
      <c r="D38" s="15" t="s">
        <v>824</v>
      </c>
      <c r="G38" s="15">
        <v>16620</v>
      </c>
      <c r="H38" s="15" t="s">
        <v>825</v>
      </c>
    </row>
    <row r="39" spans="3:8" x14ac:dyDescent="0.25">
      <c r="C39" s="15">
        <v>16788</v>
      </c>
      <c r="D39" s="15" t="s">
        <v>826</v>
      </c>
      <c r="G39" s="15">
        <v>80019</v>
      </c>
      <c r="H39" s="15" t="s">
        <v>827</v>
      </c>
    </row>
    <row r="40" spans="3:8" x14ac:dyDescent="0.25">
      <c r="C40" s="15">
        <v>22857</v>
      </c>
      <c r="D40" s="15" t="s">
        <v>828</v>
      </c>
      <c r="G40" s="15">
        <v>16614</v>
      </c>
      <c r="H40" s="15" t="s">
        <v>829</v>
      </c>
    </row>
    <row r="41" spans="3:8" x14ac:dyDescent="0.25">
      <c r="C41" s="15">
        <v>5215</v>
      </c>
      <c r="D41" s="15" t="s">
        <v>830</v>
      </c>
      <c r="G41" s="15">
        <v>16278</v>
      </c>
      <c r="H41" s="15" t="s">
        <v>831</v>
      </c>
    </row>
    <row r="42" spans="3:8" x14ac:dyDescent="0.25">
      <c r="C42" s="15">
        <v>32555</v>
      </c>
      <c r="D42" s="15" t="s">
        <v>832</v>
      </c>
      <c r="G42" s="15">
        <v>5524</v>
      </c>
      <c r="H42" s="15" t="s">
        <v>833</v>
      </c>
    </row>
    <row r="43" spans="3:8" x14ac:dyDescent="0.25">
      <c r="C43" s="15">
        <v>32553</v>
      </c>
      <c r="D43" s="15" t="s">
        <v>834</v>
      </c>
      <c r="G43" s="15">
        <v>16740</v>
      </c>
      <c r="H43" s="15" t="s">
        <v>835</v>
      </c>
    </row>
    <row r="44" spans="3:8" x14ac:dyDescent="0.25">
      <c r="C44" s="15">
        <v>5488</v>
      </c>
      <c r="D44" s="15" t="s">
        <v>836</v>
      </c>
      <c r="G44" s="15">
        <v>16772</v>
      </c>
      <c r="H44" s="15" t="s">
        <v>837</v>
      </c>
    </row>
    <row r="45" spans="3:8" x14ac:dyDescent="0.25">
      <c r="C45" s="15">
        <v>3674</v>
      </c>
      <c r="D45" s="15" t="s">
        <v>838</v>
      </c>
      <c r="G45" s="15">
        <v>30554</v>
      </c>
      <c r="H45" s="15" t="s">
        <v>839</v>
      </c>
    </row>
    <row r="46" spans="3:8" x14ac:dyDescent="0.25">
      <c r="G46" s="15">
        <v>32559</v>
      </c>
      <c r="H46" s="15" t="s">
        <v>840</v>
      </c>
    </row>
    <row r="47" spans="3:8" x14ac:dyDescent="0.25">
      <c r="G47" s="15">
        <v>8171</v>
      </c>
      <c r="H47" s="15" t="s">
        <v>841</v>
      </c>
    </row>
    <row r="48" spans="3:8" x14ac:dyDescent="0.25">
      <c r="G48" s="15">
        <v>70011</v>
      </c>
      <c r="H48" s="15" t="s">
        <v>842</v>
      </c>
    </row>
    <row r="49" spans="7:8" x14ac:dyDescent="0.25">
      <c r="G49" s="15">
        <v>8236</v>
      </c>
      <c r="H49" s="15" t="s">
        <v>843</v>
      </c>
    </row>
    <row r="50" spans="7:8" x14ac:dyDescent="0.25">
      <c r="G50" s="15">
        <v>5216</v>
      </c>
      <c r="H50" s="15" t="s">
        <v>844</v>
      </c>
    </row>
    <row r="51" spans="7:8" x14ac:dyDescent="0.25">
      <c r="G51" s="15">
        <v>42393</v>
      </c>
      <c r="H51" s="15" t="s">
        <v>845</v>
      </c>
    </row>
    <row r="52" spans="7:8" x14ac:dyDescent="0.25">
      <c r="G52" s="15">
        <v>16798</v>
      </c>
      <c r="H52" s="15" t="s">
        <v>846</v>
      </c>
    </row>
    <row r="53" spans="7:8" x14ac:dyDescent="0.25">
      <c r="G53" s="15">
        <v>4553</v>
      </c>
      <c r="H53" s="15" t="s">
        <v>847</v>
      </c>
    </row>
    <row r="54" spans="7:8" x14ac:dyDescent="0.25">
      <c r="G54" s="15">
        <v>46983</v>
      </c>
      <c r="H54" s="15" t="s">
        <v>848</v>
      </c>
    </row>
    <row r="55" spans="7:8" x14ac:dyDescent="0.25">
      <c r="G55" s="15">
        <v>38023</v>
      </c>
      <c r="H55" s="15" t="s">
        <v>849</v>
      </c>
    </row>
    <row r="56" spans="7:8" x14ac:dyDescent="0.25">
      <c r="G56" s="15">
        <v>4888</v>
      </c>
      <c r="H56" s="15" t="s">
        <v>850</v>
      </c>
    </row>
    <row r="57" spans="7:8" x14ac:dyDescent="0.25">
      <c r="G57" s="15">
        <v>4930</v>
      </c>
      <c r="H57" s="15" t="s">
        <v>851</v>
      </c>
    </row>
    <row r="58" spans="7:8" x14ac:dyDescent="0.25">
      <c r="G58" s="15">
        <v>22834</v>
      </c>
      <c r="H58" s="15" t="s">
        <v>852</v>
      </c>
    </row>
    <row r="59" spans="7:8" x14ac:dyDescent="0.25">
      <c r="G59" s="15">
        <v>22835</v>
      </c>
      <c r="H59" s="15" t="s">
        <v>853</v>
      </c>
    </row>
    <row r="60" spans="7:8" x14ac:dyDescent="0.25">
      <c r="G60" s="15">
        <v>16760</v>
      </c>
      <c r="H60" s="15" t="s">
        <v>854</v>
      </c>
    </row>
    <row r="61" spans="7:8" x14ac:dyDescent="0.25">
      <c r="G61" s="15">
        <v>5506</v>
      </c>
      <c r="H61" s="15" t="s">
        <v>855</v>
      </c>
    </row>
    <row r="62" spans="7:8" x14ac:dyDescent="0.25">
      <c r="G62" s="15">
        <v>16684</v>
      </c>
      <c r="H62" s="15" t="s">
        <v>856</v>
      </c>
    </row>
    <row r="63" spans="7:8" x14ac:dyDescent="0.25">
      <c r="G63" s="15">
        <v>4252</v>
      </c>
      <c r="H63" s="15" t="s">
        <v>857</v>
      </c>
    </row>
    <row r="64" spans="7:8" x14ac:dyDescent="0.25">
      <c r="G64" s="15">
        <v>16757</v>
      </c>
      <c r="H64" s="15" t="s">
        <v>858</v>
      </c>
    </row>
    <row r="65" spans="7:8" x14ac:dyDescent="0.25">
      <c r="G65" s="15">
        <v>16758</v>
      </c>
      <c r="H65" s="15" t="s">
        <v>859</v>
      </c>
    </row>
    <row r="66" spans="7:8" x14ac:dyDescent="0.25">
      <c r="G66" s="15">
        <v>51749</v>
      </c>
      <c r="H66" s="15" t="s">
        <v>860</v>
      </c>
    </row>
    <row r="67" spans="7:8" x14ac:dyDescent="0.25">
      <c r="G67" s="15">
        <v>16209</v>
      </c>
      <c r="H67" s="15" t="s">
        <v>861</v>
      </c>
    </row>
    <row r="68" spans="7:8" x14ac:dyDescent="0.25">
      <c r="G68" s="15">
        <v>15205</v>
      </c>
      <c r="H68" s="15" t="s">
        <v>862</v>
      </c>
    </row>
    <row r="69" spans="7:8" x14ac:dyDescent="0.25">
      <c r="G69" s="15">
        <v>5345</v>
      </c>
      <c r="H69" s="15" t="s">
        <v>863</v>
      </c>
    </row>
    <row r="70" spans="7:8" x14ac:dyDescent="0.25">
      <c r="G70" s="15">
        <v>15276</v>
      </c>
      <c r="H70" s="15" t="s">
        <v>864</v>
      </c>
    </row>
    <row r="71" spans="7:8" x14ac:dyDescent="0.25">
      <c r="G71" s="15">
        <v>8514</v>
      </c>
      <c r="H71" s="15" t="s">
        <v>865</v>
      </c>
    </row>
    <row r="72" spans="7:8" x14ac:dyDescent="0.25">
      <c r="G72" s="15">
        <v>4713</v>
      </c>
      <c r="H72" s="15" t="s">
        <v>866</v>
      </c>
    </row>
    <row r="73" spans="7:8" x14ac:dyDescent="0.25">
      <c r="G73" s="15">
        <v>30976</v>
      </c>
      <c r="H73" s="15" t="s">
        <v>867</v>
      </c>
    </row>
    <row r="74" spans="7:8" x14ac:dyDescent="0.25">
      <c r="G74" s="15">
        <v>5231</v>
      </c>
      <c r="H74" s="15" t="s">
        <v>868</v>
      </c>
    </row>
    <row r="75" spans="7:8" x14ac:dyDescent="0.25">
      <c r="G75" s="15">
        <v>5234</v>
      </c>
      <c r="H75" s="15" t="s">
        <v>869</v>
      </c>
    </row>
    <row r="76" spans="7:8" x14ac:dyDescent="0.25">
      <c r="G76" s="15">
        <v>3723</v>
      </c>
      <c r="H76" s="15" t="s">
        <v>870</v>
      </c>
    </row>
    <row r="77" spans="7:8" x14ac:dyDescent="0.25">
      <c r="G77" s="15">
        <v>8135</v>
      </c>
      <c r="H77" s="15" t="s">
        <v>871</v>
      </c>
    </row>
    <row r="78" spans="7:8" x14ac:dyDescent="0.25">
      <c r="G78" s="15">
        <v>8066</v>
      </c>
      <c r="H78" s="15" t="s">
        <v>872</v>
      </c>
    </row>
    <row r="79" spans="7:8" x14ac:dyDescent="0.25">
      <c r="G79" s="15">
        <v>5507</v>
      </c>
      <c r="H79" s="15" t="s">
        <v>873</v>
      </c>
    </row>
    <row r="80" spans="7:8" x14ac:dyDescent="0.25">
      <c r="G80" s="15">
        <v>8234</v>
      </c>
      <c r="H80" s="15" t="s">
        <v>874</v>
      </c>
    </row>
    <row r="81" spans="7:8" x14ac:dyDescent="0.25">
      <c r="G81" s="15">
        <v>16741</v>
      </c>
      <c r="H81" s="15" t="s">
        <v>875</v>
      </c>
    </row>
    <row r="82" spans="7:8" x14ac:dyDescent="0.25">
      <c r="G82" s="15">
        <v>140110</v>
      </c>
      <c r="H82" s="15" t="s">
        <v>876</v>
      </c>
    </row>
    <row r="83" spans="7:8" x14ac:dyDescent="0.25">
      <c r="G83" s="15">
        <v>3700</v>
      </c>
      <c r="H83" s="15" t="s">
        <v>877</v>
      </c>
    </row>
    <row r="84" spans="7:8" x14ac:dyDescent="0.25">
      <c r="G84" s="15">
        <v>1901681</v>
      </c>
      <c r="H84" s="15" t="s">
        <v>878</v>
      </c>
    </row>
    <row r="85" spans="7:8" x14ac:dyDescent="0.25">
      <c r="G85" s="15">
        <v>16462</v>
      </c>
      <c r="H85" s="15" t="s">
        <v>879</v>
      </c>
    </row>
    <row r="86" spans="7:8" x14ac:dyDescent="0.25">
      <c r="G86" s="15">
        <v>17111</v>
      </c>
      <c r="H86" s="15" t="s">
        <v>880</v>
      </c>
    </row>
    <row r="87" spans="7:8" x14ac:dyDescent="0.25">
      <c r="G87" s="15">
        <v>43531</v>
      </c>
      <c r="H87" s="15" t="s">
        <v>881</v>
      </c>
    </row>
    <row r="88" spans="7:8" x14ac:dyDescent="0.25">
      <c r="G88" s="15">
        <v>60089</v>
      </c>
      <c r="H88" s="15" t="s">
        <v>882</v>
      </c>
    </row>
    <row r="89" spans="7:8" x14ac:dyDescent="0.25">
      <c r="G89" s="15">
        <v>50660</v>
      </c>
      <c r="H89" s="15" t="s">
        <v>883</v>
      </c>
    </row>
    <row r="90" spans="7:8" x14ac:dyDescent="0.25">
      <c r="G90" s="15">
        <v>8194</v>
      </c>
      <c r="H90" s="15" t="s">
        <v>884</v>
      </c>
    </row>
    <row r="91" spans="7:8" x14ac:dyDescent="0.25">
      <c r="G91" s="15">
        <v>3779</v>
      </c>
      <c r="H91" s="15" t="s">
        <v>885</v>
      </c>
    </row>
    <row r="92" spans="7:8" x14ac:dyDescent="0.25">
      <c r="G92" s="15">
        <v>51015</v>
      </c>
      <c r="H92" s="15" t="s">
        <v>886</v>
      </c>
    </row>
    <row r="93" spans="7:8" x14ac:dyDescent="0.25">
      <c r="G93" s="15">
        <v>8092</v>
      </c>
      <c r="H93" s="15" t="s">
        <v>887</v>
      </c>
    </row>
    <row r="94" spans="7:8" x14ac:dyDescent="0.25">
      <c r="G94" s="15">
        <v>5102</v>
      </c>
      <c r="H94" s="15" t="s">
        <v>888</v>
      </c>
    </row>
    <row r="95" spans="7:8" x14ac:dyDescent="0.25">
      <c r="G95" s="15">
        <v>8757</v>
      </c>
      <c r="H95" s="15" t="s">
        <v>889</v>
      </c>
    </row>
    <row r="96" spans="7:8" x14ac:dyDescent="0.25">
      <c r="G96" s="15">
        <v>17171</v>
      </c>
      <c r="H96" s="15" t="s">
        <v>890</v>
      </c>
    </row>
    <row r="97" spans="7:8" x14ac:dyDescent="0.25">
      <c r="G97" s="15">
        <v>15318</v>
      </c>
      <c r="H97" s="15" t="s">
        <v>891</v>
      </c>
    </row>
    <row r="98" spans="7:8" x14ac:dyDescent="0.25">
      <c r="G98" s="15">
        <v>46943</v>
      </c>
      <c r="H98" s="15" t="s">
        <v>892</v>
      </c>
    </row>
    <row r="99" spans="7:8" x14ac:dyDescent="0.25">
      <c r="G99" s="15">
        <v>16279</v>
      </c>
      <c r="H99" s="15" t="s">
        <v>893</v>
      </c>
    </row>
    <row r="100" spans="7:8" x14ac:dyDescent="0.25">
      <c r="G100" s="15">
        <v>18024</v>
      </c>
      <c r="H100" s="15" t="s">
        <v>894</v>
      </c>
    </row>
    <row r="101" spans="7:8" x14ac:dyDescent="0.25">
      <c r="G101" s="15">
        <v>15267</v>
      </c>
      <c r="H101" s="15" t="s">
        <v>895</v>
      </c>
    </row>
    <row r="102" spans="7:8" x14ac:dyDescent="0.25">
      <c r="G102" s="15">
        <v>4650</v>
      </c>
      <c r="H102" s="15" t="s">
        <v>896</v>
      </c>
    </row>
    <row r="103" spans="7:8" x14ac:dyDescent="0.25">
      <c r="G103" s="15">
        <v>140096</v>
      </c>
      <c r="H103" s="15" t="s">
        <v>897</v>
      </c>
    </row>
    <row r="104" spans="7:8" x14ac:dyDescent="0.25">
      <c r="G104" s="15">
        <v>33612</v>
      </c>
      <c r="H104" s="15" t="s">
        <v>898</v>
      </c>
    </row>
    <row r="105" spans="7:8" x14ac:dyDescent="0.25">
      <c r="G105" s="15">
        <v>30594</v>
      </c>
      <c r="H105" s="15" t="s">
        <v>899</v>
      </c>
    </row>
    <row r="106" spans="7:8" x14ac:dyDescent="0.25">
      <c r="G106" s="15">
        <v>16722</v>
      </c>
      <c r="H106" s="15" t="s">
        <v>900</v>
      </c>
    </row>
    <row r="107" spans="7:8" x14ac:dyDescent="0.25">
      <c r="G107" s="15">
        <v>15171</v>
      </c>
      <c r="H107" s="15" t="s">
        <v>901</v>
      </c>
    </row>
    <row r="108" spans="7:8" x14ac:dyDescent="0.25">
      <c r="G108" s="15">
        <v>287</v>
      </c>
      <c r="H108" s="15" t="s">
        <v>902</v>
      </c>
    </row>
    <row r="109" spans="7:8" x14ac:dyDescent="0.25">
      <c r="G109" s="15">
        <v>4568</v>
      </c>
      <c r="H109" s="15" t="s">
        <v>903</v>
      </c>
    </row>
    <row r="110" spans="7:8" x14ac:dyDescent="0.25">
      <c r="G110" s="15">
        <v>5342</v>
      </c>
      <c r="H110" s="15" t="s">
        <v>904</v>
      </c>
    </row>
    <row r="111" spans="7:8" x14ac:dyDescent="0.25">
      <c r="G111" s="15">
        <v>16903</v>
      </c>
      <c r="H111" s="15" t="s">
        <v>905</v>
      </c>
    </row>
    <row r="112" spans="7:8" x14ac:dyDescent="0.25">
      <c r="G112" s="15">
        <v>22803</v>
      </c>
      <c r="H112" s="15" t="s">
        <v>906</v>
      </c>
    </row>
    <row r="113" spans="7:8" x14ac:dyDescent="0.25">
      <c r="G113" s="15">
        <v>22838</v>
      </c>
      <c r="H113" s="15" t="s">
        <v>907</v>
      </c>
    </row>
    <row r="114" spans="7:8" x14ac:dyDescent="0.25">
      <c r="G114" s="15">
        <v>16746</v>
      </c>
      <c r="H114" s="15" t="s">
        <v>908</v>
      </c>
    </row>
    <row r="115" spans="7:8" x14ac:dyDescent="0.25">
      <c r="G115" s="15">
        <v>43021</v>
      </c>
      <c r="H115" s="15" t="s">
        <v>909</v>
      </c>
    </row>
    <row r="116" spans="7:8" x14ac:dyDescent="0.25">
      <c r="G116" s="15">
        <v>43022</v>
      </c>
      <c r="H116" s="15" t="s">
        <v>910</v>
      </c>
    </row>
    <row r="117" spans="7:8" x14ac:dyDescent="0.25">
      <c r="G117" s="15">
        <v>16899</v>
      </c>
      <c r="H117" s="15" t="s">
        <v>911</v>
      </c>
    </row>
    <row r="118" spans="7:8" x14ac:dyDescent="0.25">
      <c r="G118" s="15">
        <v>3885</v>
      </c>
      <c r="H118" s="15" t="s">
        <v>912</v>
      </c>
    </row>
    <row r="119" spans="7:8" x14ac:dyDescent="0.25">
      <c r="G119" s="15">
        <v>42623</v>
      </c>
      <c r="H119" s="15" t="s">
        <v>913</v>
      </c>
    </row>
    <row r="120" spans="7:8" x14ac:dyDescent="0.25">
      <c r="G120" s="15">
        <v>8061</v>
      </c>
      <c r="H120" s="15" t="s">
        <v>914</v>
      </c>
    </row>
    <row r="121" spans="7:8" x14ac:dyDescent="0.25">
      <c r="G121" s="15">
        <v>16679</v>
      </c>
      <c r="H121" s="15" t="s">
        <v>915</v>
      </c>
    </row>
    <row r="122" spans="7:8" x14ac:dyDescent="0.25">
      <c r="G122" s="15">
        <v>15405</v>
      </c>
      <c r="H122" s="15" t="s">
        <v>916</v>
      </c>
    </row>
    <row r="123" spans="7:8" x14ac:dyDescent="0.25">
      <c r="G123" s="15">
        <v>44877</v>
      </c>
      <c r="H123" s="15" t="s">
        <v>917</v>
      </c>
    </row>
    <row r="124" spans="7:8" x14ac:dyDescent="0.25">
      <c r="G124" s="15">
        <v>16829</v>
      </c>
      <c r="H124" s="15" t="s">
        <v>918</v>
      </c>
    </row>
    <row r="125" spans="7:8" x14ac:dyDescent="0.25">
      <c r="G125" s="15">
        <v>16835</v>
      </c>
      <c r="H125" s="15" t="s">
        <v>919</v>
      </c>
    </row>
    <row r="126" spans="7:8" x14ac:dyDescent="0.25">
      <c r="G126" s="15">
        <v>50661</v>
      </c>
      <c r="H126" s="15" t="s">
        <v>920</v>
      </c>
    </row>
    <row r="127" spans="7:8" x14ac:dyDescent="0.25">
      <c r="G127" s="15">
        <v>8276</v>
      </c>
      <c r="H127" s="15" t="s">
        <v>921</v>
      </c>
    </row>
    <row r="128" spans="7:8" x14ac:dyDescent="0.25">
      <c r="G128" s="15">
        <v>42054</v>
      </c>
      <c r="H128" s="15" t="s">
        <v>922</v>
      </c>
    </row>
    <row r="129" spans="7:8" x14ac:dyDescent="0.25">
      <c r="G129" s="15">
        <v>16645</v>
      </c>
      <c r="H129" s="15" t="s">
        <v>923</v>
      </c>
    </row>
    <row r="130" spans="7:8" x14ac:dyDescent="0.25">
      <c r="G130" s="15">
        <v>19139</v>
      </c>
      <c r="H130" s="15" t="s">
        <v>924</v>
      </c>
    </row>
    <row r="131" spans="7:8" x14ac:dyDescent="0.25">
      <c r="G131" s="15">
        <v>16762</v>
      </c>
      <c r="H131" s="15" t="s">
        <v>925</v>
      </c>
    </row>
    <row r="132" spans="7:8" x14ac:dyDescent="0.25">
      <c r="G132" s="15">
        <v>4601</v>
      </c>
      <c r="H132" s="15" t="s">
        <v>926</v>
      </c>
    </row>
    <row r="133" spans="7:8" x14ac:dyDescent="0.25">
      <c r="G133" s="15">
        <v>16301</v>
      </c>
      <c r="H133" s="15" t="s">
        <v>927</v>
      </c>
    </row>
    <row r="134" spans="7:8" x14ac:dyDescent="0.25">
      <c r="G134" s="15">
        <v>22804</v>
      </c>
      <c r="H134" s="15" t="s">
        <v>928</v>
      </c>
    </row>
    <row r="135" spans="7:8" x14ac:dyDescent="0.25">
      <c r="G135" s="15">
        <v>15399</v>
      </c>
      <c r="H135" s="15" t="s">
        <v>929</v>
      </c>
    </row>
    <row r="136" spans="7:8" x14ac:dyDescent="0.25">
      <c r="G136" s="15">
        <v>16887</v>
      </c>
      <c r="H136" s="15" t="s">
        <v>930</v>
      </c>
    </row>
    <row r="137" spans="7:8" x14ac:dyDescent="0.25">
      <c r="G137" s="15">
        <v>8233</v>
      </c>
      <c r="H137" s="15" t="s">
        <v>931</v>
      </c>
    </row>
    <row r="138" spans="7:8" x14ac:dyDescent="0.25">
      <c r="G138" s="15">
        <v>20037</v>
      </c>
      <c r="H138" s="15" t="s">
        <v>932</v>
      </c>
    </row>
    <row r="139" spans="7:8" x14ac:dyDescent="0.25">
      <c r="G139" s="15">
        <v>4497</v>
      </c>
      <c r="H139" s="15" t="s">
        <v>933</v>
      </c>
    </row>
    <row r="140" spans="7:8" x14ac:dyDescent="0.25">
      <c r="G140" s="15">
        <v>42578</v>
      </c>
      <c r="H140" s="15" t="s">
        <v>934</v>
      </c>
    </row>
    <row r="141" spans="7:8" x14ac:dyDescent="0.25">
      <c r="G141" s="15">
        <v>8081</v>
      </c>
      <c r="H141" s="15" t="s">
        <v>935</v>
      </c>
    </row>
    <row r="142" spans="7:8" x14ac:dyDescent="0.25">
      <c r="G142" s="15">
        <v>3746</v>
      </c>
      <c r="H142" s="15" t="s">
        <v>936</v>
      </c>
    </row>
    <row r="143" spans="7:8" x14ac:dyDescent="0.25">
      <c r="G143" s="15">
        <v>16818</v>
      </c>
      <c r="H143" s="15" t="s">
        <v>937</v>
      </c>
    </row>
    <row r="144" spans="7:8" x14ac:dyDescent="0.25">
      <c r="G144" s="15">
        <v>43565</v>
      </c>
      <c r="H144" s="15" t="s">
        <v>938</v>
      </c>
    </row>
    <row r="145" spans="7:8" x14ac:dyDescent="0.25">
      <c r="G145" s="15">
        <v>46906</v>
      </c>
      <c r="H145" s="15" t="s">
        <v>939</v>
      </c>
    </row>
  </sheetData>
  <mergeCells count="3">
    <mergeCell ref="C2:D2"/>
    <mergeCell ref="E2:F2"/>
    <mergeCell ref="G2:H2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(A)3321MITE_fl_bioP</vt:lpstr>
      <vt:lpstr>(B)3321MITE_pita_fl_intr</vt:lpstr>
      <vt:lpstr>(C)3321MITE_pila_fl_intr</vt:lpstr>
      <vt:lpstr>(D)RYX6_bioPi_fl</vt:lpstr>
      <vt:lpstr>(E)RYX6_molFi_fl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Angelika Voronova</dc:creator>
  <cp:lastModifiedBy>Angelika Voronova</cp:lastModifiedBy>
  <dcterms:created xsi:type="dcterms:W3CDTF">2020-06-10T12:37:57Z</dcterms:created>
  <dcterms:modified xsi:type="dcterms:W3CDTF">2020-06-10T13:36:09Z</dcterms:modified>
</cp:coreProperties>
</file>