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jin/work/wrt/metaanalysiswrt/manuscript/ng/SupplementaryTables/"/>
    </mc:Choice>
  </mc:AlternateContent>
  <xr:revisionPtr revIDLastSave="8" documentId="8_{A658FAAD-68F4-A747-8BE9-7AD5F91A30D4}" xr6:coauthVersionLast="47" xr6:coauthVersionMax="47" xr10:uidLastSave="{24FB12F1-B878-4B11-8A59-30F34CA3DB5A}"/>
  <bookViews>
    <workbookView xWindow="3660" yWindow="2660" windowWidth="27640" windowHeight="16940" xr2:uid="{B5E1120C-97BD-AE4A-9185-530788988550}"/>
  </bookViews>
  <sheets>
    <sheet name="Table S1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6" i="1"/>
  <c r="G5" i="1"/>
  <c r="G4" i="1"/>
</calcChain>
</file>

<file path=xl/sharedStrings.xml><?xml version="1.0" encoding="utf-8"?>
<sst xmlns="http://schemas.openxmlformats.org/spreadsheetml/2006/main" count="20" uniqueCount="20">
  <si>
    <t>Table S10. Summary of collected snATAC-seq data for the human retina</t>
  </si>
  <si>
    <t>name</t>
  </si>
  <si>
    <t>study_PI</t>
  </si>
  <si>
    <t>Institute</t>
  </si>
  <si>
    <t>access</t>
  </si>
  <si>
    <t>n_donor</t>
  </si>
  <si>
    <t>n_sample</t>
  </si>
  <si>
    <t>n_cell</t>
  </si>
  <si>
    <t>accession/note</t>
  </si>
  <si>
    <t>Chen</t>
  </si>
  <si>
    <t>Rui Chen</t>
  </si>
  <si>
    <t>Baylor College of Medicine</t>
  </si>
  <si>
    <t>private</t>
  </si>
  <si>
    <t>lobe, fovea, macular</t>
  </si>
  <si>
    <t>Beier</t>
  </si>
  <si>
    <t>David R. Beier</t>
  </si>
  <si>
    <t>Seattle Children's Research Institute</t>
  </si>
  <si>
    <t>public</t>
  </si>
  <si>
    <t>GSE183684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</si>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</sst>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3" fontId="3" fillId="0" borderId="0" xfId="0" applyNumberFormat="1" applyFont="1"/>
    <xf numFmtId="0" fontId="0" fillId="2" borderId="0" xfId="0" applyFill="1"/>
    <xf numFmtId="164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1E6C-10AF-BD4A-92D5-04FB5F1268A4}">
  <dimension ref="A1:H6"/>
  <sheetViews>
    <sheetView tabSelected="1" zoomScaleNormal="100" workbookViewId="0">
      <selection activeCell="H11" sqref="H11"/>
    </sheetView>
  </sheetViews>
  <sheetFormatPr defaultColWidth="11" defaultRowHeight="15.95"/>
  <cols>
    <col min="1" max="1" width="6.125" bestFit="1" customWidth="1"/>
    <col min="2" max="2" width="15" bestFit="1" customWidth="1"/>
    <col min="3" max="3" width="31.375" bestFit="1" customWidth="1"/>
    <col min="4" max="4" width="6.875" bestFit="1" customWidth="1"/>
    <col min="5" max="5" width="7.875" bestFit="1" customWidth="1"/>
    <col min="6" max="6" width="9.125" bestFit="1" customWidth="1"/>
    <col min="7" max="7" width="9.375" bestFit="1" customWidth="1"/>
    <col min="8" max="8" width="18" bestFit="1" customWidth="1"/>
  </cols>
  <sheetData>
    <row r="1" spans="1:8">
      <c r="A1" s="1" t="s">
        <v>0</v>
      </c>
    </row>
    <row r="2" spans="1:8" ht="15.75">
      <c r="A2" s="1"/>
    </row>
    <row r="3" spans="1:8" ht="15.7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</row>
    <row r="4" spans="1:8">
      <c r="A4" s="4" t="s">
        <v>9</v>
      </c>
      <c r="B4" s="4" t="s">
        <v>10</v>
      </c>
      <c r="C4" s="4" t="s">
        <v>11</v>
      </c>
      <c r="D4" s="4" t="s">
        <v>12</v>
      </c>
      <c r="E4" s="4">
        <v>23</v>
      </c>
      <c r="F4" s="4">
        <v>49</v>
      </c>
      <c r="G4" s="5">
        <f>G6-G5</f>
        <v>354776</v>
      </c>
      <c r="H4" s="4" t="s">
        <v>13</v>
      </c>
    </row>
    <row r="5" spans="1:8">
      <c r="A5" t="s">
        <v>14</v>
      </c>
      <c r="B5" t="s">
        <v>15</v>
      </c>
      <c r="C5" t="s">
        <v>16</v>
      </c>
      <c r="D5" t="s">
        <v>17</v>
      </c>
      <c r="E5">
        <v>3</v>
      </c>
      <c r="F5">
        <v>3</v>
      </c>
      <c r="G5" s="2">
        <f>5230+5730+7231</f>
        <v>18191</v>
      </c>
      <c r="H5" t="s">
        <v>18</v>
      </c>
    </row>
    <row r="6" spans="1:8">
      <c r="A6" t="s">
        <v>19</v>
      </c>
      <c r="E6">
        <f>SUM(E4:E5)</f>
        <v>26</v>
      </c>
      <c r="F6">
        <f t="shared" ref="F6" si="0">SUM(F4:F5)</f>
        <v>52</v>
      </c>
      <c r="G6" s="3">
        <v>372967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Li, Jin</dc:creator>
  <cp:keywords/>
  <dc:description/>
  <cp:lastModifiedBy>Wang, Jun</cp:lastModifiedBy>
  <cp:revision/>
  <dcterms:created xsi:type="dcterms:W3CDTF">2023-10-06T15:39:33Z</dcterms:created>
  <dcterms:modified xsi:type="dcterms:W3CDTF">2023-10-16T15:48:13Z</dcterms:modified>
  <cp:category/>
  <cp:contentStatus/>
</cp:coreProperties>
</file>