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jin/work/wrt/metaanalysiswrt/manuscript/ng/SupplementaryTables/"/>
    </mc:Choice>
  </mc:AlternateContent>
  <xr:revisionPtr revIDLastSave="7" documentId="8_{CE3EBEF3-C456-5745-88F9-604B74058902}" xr6:coauthVersionLast="47" xr6:coauthVersionMax="47" xr10:uidLastSave="{7FA04A5B-9D07-4B9C-9D3A-865707F9DCBF}"/>
  <bookViews>
    <workbookView xWindow="6280" yWindow="1720" windowWidth="27640" windowHeight="16940" xr2:uid="{6CE7ADEE-D15F-1345-B371-8F517976E341}"/>
  </bookViews>
  <sheets>
    <sheet name="Table 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</calcChain>
</file>

<file path=xl/sharedStrings.xml><?xml version="1.0" encoding="utf-8"?>
<sst xmlns="http://schemas.openxmlformats.org/spreadsheetml/2006/main" count="70" uniqueCount="48">
  <si>
    <t>Table S1. Summary of collected sc/snRNA-seq data for the human retinal tissues</t>
  </si>
  <si>
    <t>name</t>
  </si>
  <si>
    <t>study_PI</t>
  </si>
  <si>
    <t>Institute</t>
  </si>
  <si>
    <t>access</t>
  </si>
  <si>
    <t>n_donor</t>
  </si>
  <si>
    <t>n_sample</t>
  </si>
  <si>
    <t>n_cell</t>
  </si>
  <si>
    <t>suspension</t>
  </si>
  <si>
    <t>accession/note</t>
  </si>
  <si>
    <t>Chen_a</t>
  </si>
  <si>
    <t>Rui Chen</t>
  </si>
  <si>
    <t>Baylor College of Medicine</t>
  </si>
  <si>
    <t>private</t>
  </si>
  <si>
    <t>single nuclei</t>
  </si>
  <si>
    <t>lobe tissues</t>
  </si>
  <si>
    <t>Chen_b</t>
  </si>
  <si>
    <t>macular, fovea, peripheral</t>
  </si>
  <si>
    <t>Chen_c</t>
  </si>
  <si>
    <t>Chen_rgc</t>
  </si>
  <si>
    <t>NeuN enriched</t>
  </si>
  <si>
    <t>Hackney</t>
  </si>
  <si>
    <t>Jason A. Hackney</t>
  </si>
  <si>
    <t>Genentech Inc.</t>
  </si>
  <si>
    <t>public</t>
  </si>
  <si>
    <t>GSE135133</t>
  </si>
  <si>
    <t>Roska</t>
  </si>
  <si>
    <t>Botond Roska</t>
  </si>
  <si>
    <t>Institute of Molecular and Clinical Ophthalmology Basel</t>
  </si>
  <si>
    <t>single cell</t>
  </si>
  <si>
    <t>EGAS00001004561</t>
  </si>
  <si>
    <t>Sanes</t>
  </si>
  <si>
    <t>Joshua R. Sanes</t>
  </si>
  <si>
    <t>Harvard University</t>
  </si>
  <si>
    <t>GSE148077</t>
  </si>
  <si>
    <t>Wong</t>
  </si>
  <si>
    <t>Raymond CB Wong</t>
  </si>
  <si>
    <t>University of Melbourne</t>
  </si>
  <si>
    <t>E-MTAB-7316</t>
  </si>
  <si>
    <t>Hafler</t>
  </si>
  <si>
    <t>Brian Hafler</t>
  </si>
  <si>
    <t>Yale School of Medicine</t>
  </si>
  <si>
    <t>GSE137537</t>
  </si>
  <si>
    <t>Scheetz</t>
  </si>
  <si>
    <t>T.E. Scheetz</t>
  </si>
  <si>
    <t>The University of Iowa</t>
  </si>
  <si>
    <t>GSE130636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</si>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</sst>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0F5E-E50F-9B48-ACEE-2CCA13F60DB4}">
  <dimension ref="A1:O14"/>
  <sheetViews>
    <sheetView tabSelected="1" zoomScaleNormal="100" workbookViewId="0">
      <selection activeCell="A2" sqref="A2"/>
    </sheetView>
  </sheetViews>
  <sheetFormatPr defaultColWidth="11" defaultRowHeight="15.95"/>
  <cols>
    <col min="1" max="1" width="8.625" bestFit="1" customWidth="1"/>
    <col min="2" max="2" width="17" bestFit="1" customWidth="1"/>
    <col min="3" max="3" width="47.875" bestFit="1" customWidth="1"/>
    <col min="4" max="4" width="6.875" bestFit="1" customWidth="1"/>
    <col min="5" max="5" width="7.875" bestFit="1" customWidth="1"/>
    <col min="6" max="6" width="9.125" bestFit="1" customWidth="1"/>
    <col min="7" max="7" width="10.5" bestFit="1" customWidth="1"/>
    <col min="8" max="8" width="11.375" bestFit="1" customWidth="1"/>
    <col min="9" max="9" width="16.875" bestFit="1" customWidth="1"/>
    <col min="13" max="13" width="13" bestFit="1" customWidth="1"/>
  </cols>
  <sheetData>
    <row r="1" spans="1:15">
      <c r="A1" s="1" t="s">
        <v>0</v>
      </c>
    </row>
    <row r="2" spans="1:15" ht="15.75">
      <c r="A2" s="1"/>
    </row>
    <row r="3" spans="1:15" ht="15.7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15">
      <c r="A4" t="s">
        <v>10</v>
      </c>
      <c r="B4" t="s">
        <v>11</v>
      </c>
      <c r="C4" t="s">
        <v>12</v>
      </c>
      <c r="D4" t="s">
        <v>13</v>
      </c>
      <c r="E4" s="4">
        <v>28</v>
      </c>
      <c r="F4">
        <v>40</v>
      </c>
      <c r="G4" s="2">
        <v>1064973</v>
      </c>
      <c r="H4" t="s">
        <v>14</v>
      </c>
      <c r="I4" t="s">
        <v>15</v>
      </c>
      <c r="O4" s="2"/>
    </row>
    <row r="5" spans="1:15" ht="15.75">
      <c r="A5" t="s">
        <v>16</v>
      </c>
      <c r="B5" t="s">
        <v>11</v>
      </c>
      <c r="C5" t="s">
        <v>12</v>
      </c>
      <c r="D5" t="s">
        <v>13</v>
      </c>
      <c r="E5" s="4"/>
      <c r="F5">
        <v>15</v>
      </c>
      <c r="G5" s="2">
        <v>292556</v>
      </c>
      <c r="H5" t="s">
        <v>14</v>
      </c>
      <c r="I5" s="5" t="s">
        <v>17</v>
      </c>
      <c r="O5" s="2"/>
    </row>
    <row r="6" spans="1:15" ht="15.75">
      <c r="A6" t="s">
        <v>18</v>
      </c>
      <c r="B6" t="s">
        <v>11</v>
      </c>
      <c r="C6" t="s">
        <v>12</v>
      </c>
      <c r="D6" t="s">
        <v>13</v>
      </c>
      <c r="E6" s="4"/>
      <c r="F6">
        <v>20</v>
      </c>
      <c r="G6" s="2">
        <v>153706</v>
      </c>
      <c r="H6" t="s">
        <v>14</v>
      </c>
      <c r="I6" s="5"/>
      <c r="O6" s="2"/>
    </row>
    <row r="7" spans="1:15">
      <c r="A7" t="s">
        <v>19</v>
      </c>
      <c r="B7" t="s">
        <v>11</v>
      </c>
      <c r="C7" t="s">
        <v>12</v>
      </c>
      <c r="D7" t="s">
        <v>13</v>
      </c>
      <c r="E7" s="4"/>
      <c r="F7">
        <v>7</v>
      </c>
      <c r="G7" s="2">
        <v>188644</v>
      </c>
      <c r="H7" t="s">
        <v>14</v>
      </c>
      <c r="I7" t="s">
        <v>20</v>
      </c>
      <c r="O7" s="2"/>
    </row>
    <row r="8" spans="1:15">
      <c r="A8" t="s">
        <v>21</v>
      </c>
      <c r="B8" t="s">
        <v>22</v>
      </c>
      <c r="C8" t="s">
        <v>23</v>
      </c>
      <c r="D8" t="s">
        <v>24</v>
      </c>
      <c r="E8">
        <v>4</v>
      </c>
      <c r="F8">
        <v>11</v>
      </c>
      <c r="G8" s="2">
        <v>105017</v>
      </c>
      <c r="H8" t="s">
        <v>14</v>
      </c>
      <c r="I8" t="s">
        <v>25</v>
      </c>
      <c r="O8" s="2"/>
    </row>
    <row r="9" spans="1:15">
      <c r="A9" t="s">
        <v>26</v>
      </c>
      <c r="B9" t="s">
        <v>27</v>
      </c>
      <c r="C9" t="s">
        <v>28</v>
      </c>
      <c r="D9" t="s">
        <v>24</v>
      </c>
      <c r="E9">
        <v>4</v>
      </c>
      <c r="F9">
        <v>15</v>
      </c>
      <c r="G9" s="2">
        <v>149852</v>
      </c>
      <c r="H9" t="s">
        <v>29</v>
      </c>
      <c r="I9" t="s">
        <v>30</v>
      </c>
      <c r="O9" s="2"/>
    </row>
    <row r="10" spans="1:15">
      <c r="A10" t="s">
        <v>31</v>
      </c>
      <c r="B10" t="s">
        <v>32</v>
      </c>
      <c r="C10" t="s">
        <v>33</v>
      </c>
      <c r="D10" t="s">
        <v>24</v>
      </c>
      <c r="E10">
        <v>7</v>
      </c>
      <c r="F10">
        <v>19</v>
      </c>
      <c r="G10" s="2">
        <v>93842</v>
      </c>
      <c r="H10" t="s">
        <v>29</v>
      </c>
      <c r="I10" t="s">
        <v>34</v>
      </c>
      <c r="O10" s="2"/>
    </row>
    <row r="11" spans="1:15">
      <c r="A11" t="s">
        <v>35</v>
      </c>
      <c r="B11" t="s">
        <v>36</v>
      </c>
      <c r="C11" t="s">
        <v>37</v>
      </c>
      <c r="D11" t="s">
        <v>24</v>
      </c>
      <c r="E11">
        <v>3</v>
      </c>
      <c r="F11">
        <v>5</v>
      </c>
      <c r="G11" s="2">
        <v>9694</v>
      </c>
      <c r="H11" t="s">
        <v>29</v>
      </c>
      <c r="I11" t="s">
        <v>38</v>
      </c>
      <c r="O11" s="2"/>
    </row>
    <row r="12" spans="1:15">
      <c r="A12" t="s">
        <v>39</v>
      </c>
      <c r="B12" t="s">
        <v>40</v>
      </c>
      <c r="C12" t="s">
        <v>41</v>
      </c>
      <c r="D12" t="s">
        <v>24</v>
      </c>
      <c r="E12">
        <v>3</v>
      </c>
      <c r="F12">
        <v>6</v>
      </c>
      <c r="G12" s="2">
        <v>6318</v>
      </c>
      <c r="H12" t="s">
        <v>29</v>
      </c>
      <c r="I12" t="s">
        <v>42</v>
      </c>
      <c r="O12" s="2"/>
    </row>
    <row r="13" spans="1:15">
      <c r="A13" t="s">
        <v>43</v>
      </c>
      <c r="B13" t="s">
        <v>44</v>
      </c>
      <c r="C13" t="s">
        <v>45</v>
      </c>
      <c r="D13" t="s">
        <v>24</v>
      </c>
      <c r="E13">
        <v>3</v>
      </c>
      <c r="F13">
        <v>6</v>
      </c>
      <c r="G13" s="2">
        <v>6061</v>
      </c>
      <c r="H13" t="s">
        <v>29</v>
      </c>
      <c r="I13" t="s">
        <v>46</v>
      </c>
      <c r="O13" s="2"/>
    </row>
    <row r="14" spans="1:15">
      <c r="A14" t="s">
        <v>47</v>
      </c>
      <c r="E14">
        <f>SUM(E4:E13)</f>
        <v>52</v>
      </c>
      <c r="F14">
        <f>SUM(F4:F13)</f>
        <v>144</v>
      </c>
      <c r="G14" s="3">
        <f>SUM(G4:G13)</f>
        <v>2070663</v>
      </c>
    </row>
  </sheetData>
  <mergeCells count="2">
    <mergeCell ref="E4:E7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Li, Jin</dc:creator>
  <cp:keywords/>
  <dc:description/>
  <cp:lastModifiedBy>Li, Jin</cp:lastModifiedBy>
  <cp:revision/>
  <dcterms:created xsi:type="dcterms:W3CDTF">2023-10-06T15:37:01Z</dcterms:created>
  <dcterms:modified xsi:type="dcterms:W3CDTF">2023-10-15T13:19:25Z</dcterms:modified>
  <cp:category/>
  <cp:contentStatus/>
</cp:coreProperties>
</file>