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45" windowWidth="19395" windowHeight="69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120" i="1" l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<sst xmlns="http://schemas.openxmlformats.org/spreadsheetml/2006/main" count="854" uniqueCount="150">
  <si>
    <t>A600026</t>
  </si>
  <si>
    <t>A661288</t>
  </si>
  <si>
    <t>A660399</t>
  </si>
  <si>
    <t>A383263</t>
  </si>
  <si>
    <t>A383708</t>
  </si>
  <si>
    <t>A608956</t>
  </si>
  <si>
    <t>A649828</t>
  </si>
  <si>
    <t>A657821</t>
  </si>
  <si>
    <t>A655072</t>
  </si>
  <si>
    <t>A607174</t>
  </si>
  <si>
    <t>A649292</t>
  </si>
  <si>
    <t>A383574</t>
  </si>
  <si>
    <t>A665791</t>
  </si>
  <si>
    <t>A384424</t>
  </si>
  <si>
    <t>A655482</t>
  </si>
  <si>
    <t>A667616</t>
  </si>
  <si>
    <t>A655469</t>
  </si>
  <si>
    <t>A659489</t>
  </si>
  <si>
    <t>A648906</t>
  </si>
  <si>
    <t>A664230</t>
  </si>
  <si>
    <t>A657724</t>
  </si>
  <si>
    <t>A657756</t>
  </si>
  <si>
    <t>A656850</t>
  </si>
  <si>
    <t>A615813</t>
  </si>
  <si>
    <t>A649533</t>
  </si>
  <si>
    <t>A662296</t>
  </si>
  <si>
    <t>A662876</t>
  </si>
  <si>
    <t>A603498</t>
  </si>
  <si>
    <t>A606816</t>
  </si>
  <si>
    <t>A651457</t>
  </si>
  <si>
    <t>A390012</t>
  </si>
  <si>
    <t>A664639</t>
  </si>
  <si>
    <t>A653359</t>
  </si>
  <si>
    <t>A603640</t>
  </si>
  <si>
    <t>A606354</t>
  </si>
  <si>
    <t>A665656</t>
  </si>
  <si>
    <t>A668563</t>
  </si>
  <si>
    <t>A382506</t>
  </si>
  <si>
    <t>A622607</t>
  </si>
  <si>
    <t>A660635</t>
  </si>
  <si>
    <t>A651066</t>
  </si>
  <si>
    <t>A614521</t>
  </si>
  <si>
    <t>A658481</t>
  </si>
  <si>
    <t>A659332</t>
  </si>
  <si>
    <t>A391390</t>
  </si>
  <si>
    <t>A666287</t>
  </si>
  <si>
    <t>A658012</t>
  </si>
  <si>
    <t>A664531</t>
  </si>
  <si>
    <t>A656146</t>
  </si>
  <si>
    <t>A387185</t>
  </si>
  <si>
    <t>A384269</t>
  </si>
  <si>
    <t>A653514</t>
  </si>
  <si>
    <t>A655546</t>
  </si>
  <si>
    <t>A657693</t>
  </si>
  <si>
    <t>A654051</t>
  </si>
  <si>
    <t>A652184</t>
  </si>
  <si>
    <t>A383706</t>
  </si>
  <si>
    <t>A666062</t>
  </si>
  <si>
    <t>A603830</t>
  </si>
  <si>
    <t>A600860</t>
  </si>
  <si>
    <t>A391811</t>
  </si>
  <si>
    <t>A601923</t>
  </si>
  <si>
    <t>A641681</t>
  </si>
  <si>
    <t>A668120</t>
  </si>
  <si>
    <t>A390872</t>
  </si>
  <si>
    <t>A391199</t>
  </si>
  <si>
    <t>A603823</t>
  </si>
  <si>
    <t>A658474</t>
  </si>
  <si>
    <t>A663857</t>
  </si>
  <si>
    <t>A387940</t>
  </si>
  <si>
    <t>A618484</t>
  </si>
  <si>
    <t>A657601</t>
  </si>
  <si>
    <t>A649746</t>
  </si>
  <si>
    <t>A650079</t>
  </si>
  <si>
    <t>A663867</t>
  </si>
  <si>
    <t>A657923</t>
  </si>
  <si>
    <t>A649550</t>
  </si>
  <si>
    <t>A667330</t>
  </si>
  <si>
    <t>A665336</t>
  </si>
  <si>
    <t>A655283</t>
  </si>
  <si>
    <t>A651830</t>
  </si>
  <si>
    <t>A653187</t>
  </si>
  <si>
    <t>A654479</t>
  </si>
  <si>
    <t>A648950</t>
  </si>
  <si>
    <t>A601223</t>
  </si>
  <si>
    <t>A653933</t>
  </si>
  <si>
    <t>A660522</t>
  </si>
  <si>
    <t>A651717</t>
  </si>
  <si>
    <t>A384425</t>
  </si>
  <si>
    <t>A657537</t>
  </si>
  <si>
    <t>A387679</t>
  </si>
  <si>
    <t>A659659</t>
  </si>
  <si>
    <t>A660076</t>
  </si>
  <si>
    <t>A648936</t>
  </si>
  <si>
    <t>A665648</t>
  </si>
  <si>
    <t>A655526</t>
  </si>
  <si>
    <t>A649726</t>
  </si>
  <si>
    <t>A601565</t>
  </si>
  <si>
    <t>A391311</t>
  </si>
  <si>
    <t>A382005</t>
  </si>
  <si>
    <t>A659132</t>
  </si>
  <si>
    <t>A601718</t>
  </si>
  <si>
    <t>A603468</t>
  </si>
  <si>
    <t>A601512</t>
  </si>
  <si>
    <t>A661081</t>
  </si>
  <si>
    <t>A601555</t>
  </si>
  <si>
    <t>A665498</t>
  </si>
  <si>
    <t>A661782</t>
  </si>
  <si>
    <t>A660251</t>
  </si>
  <si>
    <t>A663868</t>
  </si>
  <si>
    <t>A659566</t>
  </si>
  <si>
    <t>A650389</t>
  </si>
  <si>
    <t>A650787</t>
  </si>
  <si>
    <t>A651866</t>
  </si>
  <si>
    <t>A622491</t>
  </si>
  <si>
    <t>A669646</t>
  </si>
  <si>
    <t>A669241</t>
  </si>
  <si>
    <t>BMI</t>
  </si>
  <si>
    <t>DSL, cm</t>
    <phoneticPr fontId="8" type="noConversion"/>
  </si>
  <si>
    <t>Age</t>
    <phoneticPr fontId="8" type="noConversion"/>
  </si>
  <si>
    <t>Height, cm</t>
    <phoneticPr fontId="8" type="noConversion"/>
  </si>
  <si>
    <t>Weight, kg</t>
    <phoneticPr fontId="8" type="noConversion"/>
  </si>
  <si>
    <t>L1-L2 DSD</t>
    <phoneticPr fontId="8" type="noConversion"/>
  </si>
  <si>
    <t>L2-L3 DSD</t>
    <phoneticPr fontId="8" type="noConversion"/>
  </si>
  <si>
    <t>L3-L4 DSD</t>
    <phoneticPr fontId="8" type="noConversion"/>
  </si>
  <si>
    <r>
      <t>L4-L5</t>
    </r>
    <r>
      <rPr>
        <sz val="11"/>
        <color rgb="FF000000"/>
        <rFont val="宋体"/>
        <family val="3"/>
        <charset val="134"/>
      </rPr>
      <t xml:space="preserve"> DSD</t>
    </r>
    <phoneticPr fontId="8" type="noConversion"/>
  </si>
  <si>
    <r>
      <t>L5-S</t>
    </r>
    <r>
      <rPr>
        <sz val="11"/>
        <color rgb="FF000000"/>
        <rFont val="宋体"/>
        <family val="3"/>
        <charset val="134"/>
      </rPr>
      <t>1 DSD</t>
    </r>
    <phoneticPr fontId="8" type="noConversion"/>
  </si>
  <si>
    <t>Average value of DSD, cm</t>
    <phoneticPr fontId="8" type="noConversion"/>
  </si>
  <si>
    <t xml:space="preserve">pain block level at 30min </t>
  </si>
  <si>
    <t>Peak level of pain block</t>
  </si>
  <si>
    <t>Temperature block level at 30 min</t>
  </si>
  <si>
    <t>Peak level of temperature block</t>
  </si>
  <si>
    <t>Tactile block level at 30 min</t>
  </si>
  <si>
    <t>Peak level of tactile block</t>
  </si>
  <si>
    <t>Hospital number</t>
    <phoneticPr fontId="8" type="noConversion"/>
  </si>
  <si>
    <t>Time required for VAS score to decline to 3,min</t>
    <phoneticPr fontId="8" type="noConversion"/>
  </si>
  <si>
    <r>
      <t>DSV, cm</t>
    </r>
    <r>
      <rPr>
        <vertAlign val="superscript"/>
        <sz val="11"/>
        <color rgb="FF000000"/>
        <rFont val="宋体"/>
        <family val="3"/>
        <charset val="134"/>
      </rPr>
      <t>3</t>
    </r>
    <phoneticPr fontId="8" type="noConversion"/>
  </si>
  <si>
    <r>
      <t>DSA, cm</t>
    </r>
    <r>
      <rPr>
        <vertAlign val="superscript"/>
        <sz val="11"/>
        <color rgb="FF000000"/>
        <rFont val="宋体"/>
        <family val="3"/>
        <charset val="134"/>
      </rPr>
      <t>2</t>
    </r>
    <phoneticPr fontId="8" type="noConversion"/>
  </si>
  <si>
    <t>T6</t>
  </si>
  <si>
    <t>T7.5</t>
  </si>
  <si>
    <t>T7</t>
  </si>
  <si>
    <t>T9</t>
  </si>
  <si>
    <t>T8</t>
  </si>
  <si>
    <t>T6.5</t>
  </si>
  <si>
    <t>T8.5</t>
  </si>
  <si>
    <t>T10</t>
  </si>
  <si>
    <t>T11</t>
  </si>
  <si>
    <t>T12</t>
  </si>
  <si>
    <t>T10.5</t>
  </si>
  <si>
    <t>T11.5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</si>
</sst>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宋体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64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vertAlign val="superscript"/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3" fillId="0" borderId="0">
      <protection locked="0"/>
    </xf>
    <xf numFmtId="0" fontId="7" fillId="0" borderId="0">
      <protection locked="0"/>
    </xf>
    <xf numFmtId="0" fontId="6" fillId="0" borderId="0">
      <protection locked="0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1" applyAlignment="1" applyProtection="1">
      <alignment vertical="center"/>
    </xf>
    <xf numFmtId="0" fontId="4" fillId="0" borderId="0" xfId="1" applyFont="1" applyAlignment="1" applyProtection="1">
      <alignment horizontal="center" vertical="center"/>
    </xf>
    <xf numFmtId="0" fontId="1" fillId="0" borderId="0" xfId="1" applyFont="1" applyBorder="1" applyAlignment="1" applyProtection="1">
      <alignment horizontal="center" vertical="center"/>
    </xf>
    <xf numFmtId="0" fontId="5" fillId="0" borderId="0" xfId="3" applyNumberFormat="1" applyFont="1" applyFill="1" applyBorder="1" applyAlignment="1" applyProtection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1" applyFont="1" applyAlignment="1" applyProtection="1">
      <alignment horizontal="center" vertical="center"/>
    </xf>
    <xf numFmtId="0" fontId="1" fillId="0" borderId="0" xfId="2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 vertical="center"/>
    </xf>
  </cellXfs>
  <cellStyles count="4">
    <cellStyle name="常规" xfId="0" builtinId="0"/>
    <cellStyle name="常规 2" xfId="1"/>
    <cellStyle name="常规 2 2" xfId="2"/>
    <cellStyle name="常规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120"/>
  <sheetViews>
    <sheetView tabSelected="1" topLeftCell="R1" zoomScale="85" zoomScaleNormal="85" workbookViewId="0">
      <selection activeCell="U1" sqref="U1:U1048576"/>
    </sheetView>
  </sheetViews>
  <sheetFormatPr defaultColWidth="9" defaultRowHeight="13.5" x14ac:dyDescent="0.15"/>
  <cols>
    <col min="1" max="1" width="8" customWidth="1"/>
    <col min="2" max="2" width="15.75" customWidth="1"/>
    <col min="3" max="3" width="9" style="1" customWidth="1"/>
    <col min="4" max="4" width="9.75" style="1" customWidth="1"/>
    <col min="5" max="5" width="10.625" style="1" customWidth="1"/>
    <col min="6" max="6" width="9" style="1" customWidth="1"/>
    <col min="7" max="7" width="10.75" style="2" customWidth="1"/>
    <col min="8" max="8" width="9.375" style="2" customWidth="1"/>
    <col min="9" max="9" width="8.75" style="2" customWidth="1"/>
    <col min="10" max="10" width="9.5" style="2" customWidth="1"/>
    <col min="11" max="11" width="8.625" style="2" customWidth="1"/>
    <col min="12" max="12" width="22.25" style="2" customWidth="1"/>
    <col min="13" max="13" width="18" style="1" customWidth="1"/>
    <col min="14" max="14" width="14.75" style="1" customWidth="1"/>
    <col min="15" max="15" width="13.875" style="1" customWidth="1"/>
    <col min="16" max="16" width="32.5" style="2" customWidth="1"/>
    <col min="17" max="17" width="25.875" style="2" customWidth="1"/>
    <col min="18" max="18" width="30.75" style="2" customWidth="1"/>
    <col min="19" max="19" width="32.625" style="2" customWidth="1"/>
    <col min="20" max="20" width="25.125" style="2" customWidth="1"/>
    <col min="21" max="21" width="26.25" style="2" customWidth="1"/>
    <col min="22" max="22" width="44.75" style="3" customWidth="1"/>
    <col min="23" max="233" width="10" customWidth="1"/>
  </cols>
  <sheetData>
    <row r="1" spans="1:22" ht="15.75" x14ac:dyDescent="0.15">
      <c r="A1" s="4"/>
      <c r="B1" s="9" t="s">
        <v>134</v>
      </c>
      <c r="C1" s="9" t="s">
        <v>119</v>
      </c>
      <c r="D1" s="9" t="s">
        <v>120</v>
      </c>
      <c r="E1" s="9" t="s">
        <v>121</v>
      </c>
      <c r="F1" s="5" t="s">
        <v>117</v>
      </c>
      <c r="G1" s="6" t="s">
        <v>122</v>
      </c>
      <c r="H1" s="6" t="s">
        <v>123</v>
      </c>
      <c r="I1" s="6" t="s">
        <v>124</v>
      </c>
      <c r="J1" s="6" t="s">
        <v>125</v>
      </c>
      <c r="K1" s="6" t="s">
        <v>126</v>
      </c>
      <c r="L1" s="6" t="s">
        <v>127</v>
      </c>
      <c r="M1" s="6" t="s">
        <v>118</v>
      </c>
      <c r="N1" s="6" t="s">
        <v>136</v>
      </c>
      <c r="O1" s="6" t="s">
        <v>137</v>
      </c>
      <c r="P1" s="10" t="s">
        <v>130</v>
      </c>
      <c r="Q1" s="10" t="s">
        <v>128</v>
      </c>
      <c r="R1" s="10" t="s">
        <v>132</v>
      </c>
      <c r="S1" s="10" t="s">
        <v>131</v>
      </c>
      <c r="T1" s="10" t="s">
        <v>129</v>
      </c>
      <c r="U1" s="10" t="s">
        <v>133</v>
      </c>
      <c r="V1" s="7" t="s">
        <v>135</v>
      </c>
    </row>
    <row r="2" spans="1:22" x14ac:dyDescent="0.15">
      <c r="A2">
        <v>1</v>
      </c>
      <c r="B2" t="s">
        <v>44</v>
      </c>
      <c r="C2" s="1">
        <v>27</v>
      </c>
      <c r="D2" s="1">
        <v>158</v>
      </c>
      <c r="E2" s="1">
        <v>61.5</v>
      </c>
      <c r="F2" s="1">
        <v>24.64</v>
      </c>
      <c r="G2" s="2">
        <v>1.6</v>
      </c>
      <c r="H2" s="2">
        <v>1.43</v>
      </c>
      <c r="I2" s="2">
        <v>1.38</v>
      </c>
      <c r="J2" s="2">
        <v>1.08</v>
      </c>
      <c r="K2" s="2">
        <v>1.18</v>
      </c>
      <c r="L2" s="2">
        <f>AVERAGE(G2:K2)</f>
        <v>1.3340000000000001</v>
      </c>
      <c r="M2" s="1">
        <v>10</v>
      </c>
      <c r="N2" s="1">
        <v>13.88</v>
      </c>
      <c r="O2" s="1">
        <v>41.5</v>
      </c>
      <c r="P2" s="11" t="s">
        <v>138</v>
      </c>
      <c r="Q2" s="2" t="s">
        <v>140</v>
      </c>
      <c r="R2" s="2" t="s">
        <v>145</v>
      </c>
      <c r="S2" s="2" t="s">
        <v>138</v>
      </c>
      <c r="T2" s="2" t="s">
        <v>140</v>
      </c>
      <c r="U2" s="2" t="s">
        <v>145</v>
      </c>
      <c r="V2" s="3">
        <v>30</v>
      </c>
    </row>
    <row r="3" spans="1:22" x14ac:dyDescent="0.15">
      <c r="A3">
        <v>2</v>
      </c>
      <c r="B3" t="s">
        <v>37</v>
      </c>
      <c r="C3" s="1">
        <v>24</v>
      </c>
      <c r="D3" s="1">
        <v>160</v>
      </c>
      <c r="E3" s="1">
        <v>62</v>
      </c>
      <c r="F3" s="1">
        <v>24.22</v>
      </c>
      <c r="G3" s="2">
        <v>1.34</v>
      </c>
      <c r="H3" s="2">
        <v>1.18</v>
      </c>
      <c r="I3" s="2">
        <v>1.06</v>
      </c>
      <c r="J3" s="2">
        <v>1.02</v>
      </c>
      <c r="K3" s="2">
        <v>1.52</v>
      </c>
      <c r="L3" s="2">
        <f>AVERAGE(G3:K3)</f>
        <v>1.2239999999999998</v>
      </c>
      <c r="M3" s="1">
        <v>11</v>
      </c>
      <c r="N3" s="1">
        <v>11.93</v>
      </c>
      <c r="O3" s="1">
        <v>40.44</v>
      </c>
      <c r="P3" s="11" t="s">
        <v>139</v>
      </c>
      <c r="Q3" s="2" t="s">
        <v>142</v>
      </c>
      <c r="R3" s="2" t="s">
        <v>146</v>
      </c>
      <c r="S3" s="2" t="s">
        <v>140</v>
      </c>
      <c r="T3" s="2" t="s">
        <v>140</v>
      </c>
      <c r="U3" s="2" t="s">
        <v>146</v>
      </c>
      <c r="V3" s="3">
        <v>30</v>
      </c>
    </row>
    <row r="4" spans="1:22" x14ac:dyDescent="0.15">
      <c r="A4">
        <v>3</v>
      </c>
      <c r="B4" t="s">
        <v>99</v>
      </c>
      <c r="C4" s="1">
        <v>29</v>
      </c>
      <c r="D4" s="1">
        <v>158</v>
      </c>
      <c r="E4" s="1">
        <v>72</v>
      </c>
      <c r="F4" s="1">
        <v>28.84</v>
      </c>
      <c r="G4" s="2">
        <v>1.31</v>
      </c>
      <c r="H4" s="2">
        <v>1.35</v>
      </c>
      <c r="I4" s="2">
        <v>1.38</v>
      </c>
      <c r="J4" s="2">
        <v>1.33</v>
      </c>
      <c r="K4" s="2">
        <v>1.49</v>
      </c>
      <c r="L4" s="2">
        <f>AVERAGE(G4:K4)</f>
        <v>1.3720000000000001</v>
      </c>
      <c r="M4" s="1">
        <v>10.5</v>
      </c>
      <c r="N4" s="1">
        <v>15.35</v>
      </c>
      <c r="O4" s="1">
        <v>45</v>
      </c>
      <c r="P4" s="11" t="s">
        <v>138</v>
      </c>
      <c r="Q4" s="2" t="s">
        <v>140</v>
      </c>
      <c r="R4" s="2" t="s">
        <v>145</v>
      </c>
      <c r="S4" s="2" t="s">
        <v>138</v>
      </c>
      <c r="T4" s="2" t="s">
        <v>140</v>
      </c>
      <c r="U4" s="2" t="s">
        <v>145</v>
      </c>
      <c r="V4" s="3">
        <v>15</v>
      </c>
    </row>
    <row r="5" spans="1:22" x14ac:dyDescent="0.15">
      <c r="A5">
        <v>4</v>
      </c>
      <c r="B5" t="s">
        <v>56</v>
      </c>
      <c r="C5" s="1">
        <v>27</v>
      </c>
      <c r="D5" s="1">
        <v>160</v>
      </c>
      <c r="E5" s="1">
        <v>66</v>
      </c>
      <c r="F5" s="1">
        <v>25.78</v>
      </c>
      <c r="G5" s="2">
        <v>1.32</v>
      </c>
      <c r="H5" s="2">
        <v>1.4</v>
      </c>
      <c r="I5" s="2">
        <v>1.25</v>
      </c>
      <c r="J5" s="2">
        <v>1.06</v>
      </c>
      <c r="K5" s="2">
        <v>1.1000000000000001</v>
      </c>
      <c r="L5" s="2">
        <f>AVERAGE(G5:K5)</f>
        <v>1.2259999999999998</v>
      </c>
      <c r="M5" s="1">
        <v>11</v>
      </c>
      <c r="N5" s="1">
        <v>13.76</v>
      </c>
      <c r="O5" s="1">
        <v>43.82</v>
      </c>
      <c r="P5" s="11" t="s">
        <v>140</v>
      </c>
      <c r="Q5" s="2" t="s">
        <v>140</v>
      </c>
      <c r="R5" s="2" t="s">
        <v>146</v>
      </c>
      <c r="S5" s="2" t="s">
        <v>140</v>
      </c>
      <c r="T5" s="2" t="s">
        <v>140</v>
      </c>
      <c r="U5" s="2" t="s">
        <v>146</v>
      </c>
      <c r="V5" s="3">
        <v>30</v>
      </c>
    </row>
    <row r="6" spans="1:22" x14ac:dyDescent="0.15">
      <c r="A6">
        <v>5</v>
      </c>
      <c r="B6" t="s">
        <v>11</v>
      </c>
      <c r="C6" s="1">
        <v>30</v>
      </c>
      <c r="D6" s="1">
        <v>168</v>
      </c>
      <c r="E6" s="1">
        <v>70</v>
      </c>
      <c r="F6" s="1">
        <v>24.8</v>
      </c>
      <c r="G6" s="2">
        <v>1.68</v>
      </c>
      <c r="H6" s="2">
        <v>1.93</v>
      </c>
      <c r="I6" s="2">
        <v>1.57</v>
      </c>
      <c r="J6" s="2">
        <v>1.2</v>
      </c>
      <c r="K6" s="2">
        <v>1.1200000000000001</v>
      </c>
      <c r="L6" s="2">
        <f>AVERAGE(G6:K6)</f>
        <v>1.5</v>
      </c>
      <c r="M6" s="1">
        <v>13.8</v>
      </c>
      <c r="N6" s="1">
        <v>26.96</v>
      </c>
      <c r="O6" s="1">
        <v>67.42</v>
      </c>
      <c r="P6" s="11" t="s">
        <v>141</v>
      </c>
      <c r="Q6" s="2" t="s">
        <v>141</v>
      </c>
      <c r="R6" s="2" t="s">
        <v>146</v>
      </c>
      <c r="S6" s="2" t="s">
        <v>142</v>
      </c>
      <c r="T6" s="2" t="s">
        <v>144</v>
      </c>
      <c r="U6" s="2" t="s">
        <v>146</v>
      </c>
      <c r="V6" s="3">
        <v>50</v>
      </c>
    </row>
    <row r="7" spans="1:22" x14ac:dyDescent="0.15">
      <c r="A7">
        <v>6</v>
      </c>
      <c r="B7" t="s">
        <v>4</v>
      </c>
      <c r="C7" s="1">
        <v>25</v>
      </c>
      <c r="D7" s="1">
        <v>164</v>
      </c>
      <c r="E7" s="1">
        <v>60</v>
      </c>
      <c r="F7" s="1">
        <v>22.31</v>
      </c>
      <c r="G7" s="2">
        <v>1.38</v>
      </c>
      <c r="H7" s="2">
        <v>1.32</v>
      </c>
      <c r="I7" s="2">
        <v>1.3</v>
      </c>
      <c r="J7" s="2">
        <v>1.3</v>
      </c>
      <c r="K7" s="2">
        <v>1.3</v>
      </c>
      <c r="L7" s="2">
        <f>AVERAGE(G7:K7)</f>
        <v>1.3199999999999998</v>
      </c>
      <c r="M7" s="1">
        <v>11.3</v>
      </c>
      <c r="N7" s="1">
        <v>15.4</v>
      </c>
      <c r="O7" s="1">
        <v>46.7</v>
      </c>
      <c r="P7" s="11" t="s">
        <v>140</v>
      </c>
      <c r="Q7" s="2" t="s">
        <v>142</v>
      </c>
      <c r="R7" s="2" t="s">
        <v>146</v>
      </c>
      <c r="S7" s="2" t="s">
        <v>140</v>
      </c>
      <c r="T7" s="2" t="s">
        <v>140</v>
      </c>
      <c r="U7" s="2" t="s">
        <v>146</v>
      </c>
      <c r="V7" s="3">
        <v>40</v>
      </c>
    </row>
    <row r="8" spans="1:22" x14ac:dyDescent="0.15">
      <c r="A8">
        <v>7</v>
      </c>
      <c r="B8" t="s">
        <v>88</v>
      </c>
      <c r="C8" s="1">
        <v>28</v>
      </c>
      <c r="D8" s="1">
        <v>158</v>
      </c>
      <c r="E8" s="1">
        <v>70</v>
      </c>
      <c r="F8" s="1">
        <v>28.04</v>
      </c>
      <c r="G8" s="2">
        <v>1.42</v>
      </c>
      <c r="H8" s="2">
        <v>1.59</v>
      </c>
      <c r="I8" s="2">
        <v>1.46</v>
      </c>
      <c r="J8" s="2">
        <v>1.3</v>
      </c>
      <c r="K8" s="2">
        <v>1.3</v>
      </c>
      <c r="L8" s="2">
        <f>AVERAGE(G8:K8)</f>
        <v>1.4139999999999999</v>
      </c>
      <c r="M8" s="1">
        <v>10</v>
      </c>
      <c r="N8" s="1">
        <v>16.100000000000001</v>
      </c>
      <c r="O8" s="1">
        <v>44.86</v>
      </c>
      <c r="P8" s="11" t="s">
        <v>138</v>
      </c>
      <c r="Q8" s="2" t="s">
        <v>138</v>
      </c>
      <c r="R8" s="2" t="s">
        <v>145</v>
      </c>
      <c r="S8" s="2" t="s">
        <v>138</v>
      </c>
      <c r="T8" s="2" t="s">
        <v>138</v>
      </c>
      <c r="U8" s="2" t="s">
        <v>145</v>
      </c>
      <c r="V8" s="3">
        <v>15</v>
      </c>
    </row>
    <row r="9" spans="1:22" x14ac:dyDescent="0.15">
      <c r="A9">
        <v>8</v>
      </c>
      <c r="B9" t="s">
        <v>50</v>
      </c>
      <c r="C9" s="1">
        <v>28</v>
      </c>
      <c r="D9" s="1">
        <v>161</v>
      </c>
      <c r="E9" s="1">
        <v>64</v>
      </c>
      <c r="F9" s="1">
        <v>25.46</v>
      </c>
      <c r="G9" s="2">
        <v>1.2</v>
      </c>
      <c r="H9" s="2">
        <v>1.34</v>
      </c>
      <c r="I9" s="2">
        <v>1.38</v>
      </c>
      <c r="J9" s="2">
        <v>1.2</v>
      </c>
      <c r="K9" s="2">
        <v>1.2</v>
      </c>
      <c r="L9" s="2">
        <f>AVERAGE(G9:K9)</f>
        <v>1.264</v>
      </c>
      <c r="M9" s="1">
        <v>11</v>
      </c>
      <c r="N9" s="1">
        <v>14.35</v>
      </c>
      <c r="O9" s="1">
        <v>44.5</v>
      </c>
      <c r="P9" s="11" t="s">
        <v>140</v>
      </c>
      <c r="Q9" s="2" t="s">
        <v>140</v>
      </c>
      <c r="R9" s="2" t="s">
        <v>146</v>
      </c>
      <c r="S9" s="2" t="s">
        <v>140</v>
      </c>
      <c r="T9" s="2" t="s">
        <v>140</v>
      </c>
      <c r="U9" s="2" t="s">
        <v>146</v>
      </c>
      <c r="V9" s="3">
        <v>25</v>
      </c>
    </row>
    <row r="10" spans="1:22" x14ac:dyDescent="0.15">
      <c r="A10">
        <v>9</v>
      </c>
      <c r="B10" t="s">
        <v>13</v>
      </c>
      <c r="C10" s="1">
        <v>31</v>
      </c>
      <c r="D10" s="1">
        <v>164</v>
      </c>
      <c r="E10" s="1">
        <v>62</v>
      </c>
      <c r="F10" s="1">
        <v>23.05</v>
      </c>
      <c r="G10" s="2">
        <v>2.61</v>
      </c>
      <c r="H10" s="2">
        <v>1.64</v>
      </c>
      <c r="I10" s="2">
        <v>1.63</v>
      </c>
      <c r="J10" s="2">
        <v>1.32</v>
      </c>
      <c r="K10" s="2">
        <v>1.2</v>
      </c>
      <c r="L10" s="2">
        <f>AVERAGE(G10:K10)</f>
        <v>1.6800000000000002</v>
      </c>
      <c r="M10" s="1">
        <v>11.2</v>
      </c>
      <c r="N10" s="1">
        <v>23.26</v>
      </c>
      <c r="O10" s="1">
        <v>56.41</v>
      </c>
      <c r="P10" s="11" t="s">
        <v>140</v>
      </c>
      <c r="Q10" s="2" t="s">
        <v>142</v>
      </c>
      <c r="R10" s="2" t="s">
        <v>146</v>
      </c>
      <c r="S10" s="2" t="s">
        <v>140</v>
      </c>
      <c r="T10" s="2" t="s">
        <v>140</v>
      </c>
      <c r="U10" s="2" t="s">
        <v>146</v>
      </c>
      <c r="V10" s="3">
        <v>30</v>
      </c>
    </row>
    <row r="11" spans="1:22" x14ac:dyDescent="0.15">
      <c r="A11">
        <v>13</v>
      </c>
      <c r="B11" t="s">
        <v>3</v>
      </c>
      <c r="C11" s="1">
        <v>24</v>
      </c>
      <c r="D11" s="1">
        <v>158</v>
      </c>
      <c r="E11" s="1">
        <v>55.5</v>
      </c>
      <c r="F11" s="1">
        <v>22.23</v>
      </c>
      <c r="G11" s="2">
        <v>1.2</v>
      </c>
      <c r="H11" s="2">
        <v>1.3</v>
      </c>
      <c r="I11" s="2">
        <v>1.2</v>
      </c>
      <c r="J11" s="2">
        <v>1.2</v>
      </c>
      <c r="K11" s="2">
        <v>1</v>
      </c>
      <c r="L11" s="2">
        <f>AVERAGE(G11:K11)</f>
        <v>1.1800000000000002</v>
      </c>
      <c r="M11" s="1">
        <v>12.2</v>
      </c>
      <c r="N11" s="1">
        <v>14.07</v>
      </c>
      <c r="O11" s="1">
        <v>46.4</v>
      </c>
      <c r="P11" s="11" t="s">
        <v>142</v>
      </c>
      <c r="Q11" s="2" t="s">
        <v>142</v>
      </c>
      <c r="R11" s="2" t="s">
        <v>147</v>
      </c>
      <c r="S11" s="2" t="s">
        <v>142</v>
      </c>
      <c r="T11" s="2" t="s">
        <v>142</v>
      </c>
      <c r="U11" s="2" t="s">
        <v>146</v>
      </c>
      <c r="V11" s="3">
        <v>45</v>
      </c>
    </row>
    <row r="12" spans="1:22" x14ac:dyDescent="0.15">
      <c r="A12">
        <v>15</v>
      </c>
      <c r="B12" t="s">
        <v>90</v>
      </c>
      <c r="C12" s="1">
        <v>26</v>
      </c>
      <c r="D12" s="1">
        <v>153</v>
      </c>
      <c r="E12" s="1">
        <v>66</v>
      </c>
      <c r="F12" s="1">
        <v>28.19</v>
      </c>
      <c r="G12" s="2">
        <v>1.77</v>
      </c>
      <c r="H12" s="2">
        <v>1.5</v>
      </c>
      <c r="I12" s="2">
        <v>1.64</v>
      </c>
      <c r="J12" s="2">
        <v>1.38</v>
      </c>
      <c r="K12" s="2">
        <v>1.68</v>
      </c>
      <c r="L12" s="2">
        <f>AVERAGE(G12:K12)</f>
        <v>1.5939999999999999</v>
      </c>
      <c r="M12" s="1">
        <v>10.1</v>
      </c>
      <c r="N12" s="1">
        <v>19.8</v>
      </c>
      <c r="O12" s="1">
        <v>50.77</v>
      </c>
      <c r="P12" s="11" t="s">
        <v>143</v>
      </c>
      <c r="Q12" s="2" t="s">
        <v>140</v>
      </c>
      <c r="R12" s="2" t="s">
        <v>145</v>
      </c>
      <c r="S12" s="2" t="s">
        <v>143</v>
      </c>
      <c r="T12" s="2" t="s">
        <v>140</v>
      </c>
      <c r="U12" s="2" t="s">
        <v>145</v>
      </c>
      <c r="V12" s="3">
        <v>20</v>
      </c>
    </row>
    <row r="13" spans="1:22" x14ac:dyDescent="0.15">
      <c r="A13">
        <v>17</v>
      </c>
      <c r="B13" t="s">
        <v>49</v>
      </c>
      <c r="C13" s="1">
        <v>28</v>
      </c>
      <c r="D13" s="1">
        <v>160</v>
      </c>
      <c r="E13" s="1">
        <v>65</v>
      </c>
      <c r="F13" s="1">
        <v>25.39</v>
      </c>
      <c r="G13" s="2">
        <v>0.78</v>
      </c>
      <c r="H13" s="2">
        <v>1.1399999999999999</v>
      </c>
      <c r="I13" s="2">
        <v>1.3</v>
      </c>
      <c r="J13" s="2">
        <v>1.08</v>
      </c>
      <c r="K13" s="2">
        <v>1.45</v>
      </c>
      <c r="L13" s="2">
        <f>AVERAGE(G13:K13)</f>
        <v>1.1499999999999999</v>
      </c>
      <c r="M13" s="1">
        <v>10.96</v>
      </c>
      <c r="N13" s="1">
        <v>11.87</v>
      </c>
      <c r="O13" s="1">
        <v>40.18</v>
      </c>
      <c r="P13" s="11" t="s">
        <v>140</v>
      </c>
      <c r="Q13" s="2" t="s">
        <v>139</v>
      </c>
      <c r="R13" s="2" t="s">
        <v>148</v>
      </c>
      <c r="S13" s="2" t="s">
        <v>140</v>
      </c>
      <c r="T13" s="2" t="s">
        <v>139</v>
      </c>
      <c r="U13" s="2" t="s">
        <v>148</v>
      </c>
      <c r="V13" s="3">
        <v>25</v>
      </c>
    </row>
    <row r="14" spans="1:22" x14ac:dyDescent="0.15">
      <c r="A14">
        <v>19</v>
      </c>
      <c r="B14" t="s">
        <v>69</v>
      </c>
      <c r="C14" s="1">
        <v>26</v>
      </c>
      <c r="D14" s="1">
        <v>163</v>
      </c>
      <c r="E14" s="1">
        <v>71</v>
      </c>
      <c r="F14" s="1">
        <v>26.72</v>
      </c>
      <c r="G14" s="2">
        <v>1.32</v>
      </c>
      <c r="H14" s="2">
        <v>1.4</v>
      </c>
      <c r="I14" s="2">
        <v>1.25</v>
      </c>
      <c r="J14" s="2">
        <v>1.06</v>
      </c>
      <c r="K14" s="2">
        <v>1.1499999999999999</v>
      </c>
      <c r="L14" s="2">
        <f>AVERAGE(G14:K14)</f>
        <v>1.236</v>
      </c>
      <c r="M14" s="1">
        <v>11</v>
      </c>
      <c r="N14" s="1">
        <v>13.68</v>
      </c>
      <c r="O14" s="1">
        <v>43.33</v>
      </c>
      <c r="P14" s="11" t="s">
        <v>140</v>
      </c>
      <c r="Q14" s="2" t="s">
        <v>140</v>
      </c>
      <c r="R14" s="2" t="s">
        <v>146</v>
      </c>
      <c r="S14" s="2" t="s">
        <v>140</v>
      </c>
      <c r="T14" s="2" t="s">
        <v>140</v>
      </c>
      <c r="U14" s="2" t="s">
        <v>148</v>
      </c>
      <c r="V14" s="3">
        <v>25</v>
      </c>
    </row>
    <row r="15" spans="1:22" x14ac:dyDescent="0.15">
      <c r="A15">
        <v>20</v>
      </c>
      <c r="B15" t="s">
        <v>30</v>
      </c>
      <c r="C15" s="1">
        <v>28</v>
      </c>
      <c r="D15" s="1">
        <v>152</v>
      </c>
      <c r="E15" s="1">
        <v>57</v>
      </c>
      <c r="F15" s="1">
        <v>23.73</v>
      </c>
      <c r="G15" s="2">
        <v>0.99</v>
      </c>
      <c r="H15" s="2">
        <v>1.02</v>
      </c>
      <c r="I15" s="2">
        <v>1.4</v>
      </c>
      <c r="J15" s="2">
        <v>1.19</v>
      </c>
      <c r="K15" s="2">
        <v>1.2</v>
      </c>
      <c r="L15" s="2">
        <f>AVERAGE(G15:K15)</f>
        <v>1.1599999999999999</v>
      </c>
      <c r="M15" s="1">
        <v>10.5</v>
      </c>
      <c r="N15" s="1">
        <v>11.49</v>
      </c>
      <c r="O15" s="1">
        <v>38.76</v>
      </c>
      <c r="P15" s="11" t="s">
        <v>143</v>
      </c>
      <c r="Q15" s="2" t="s">
        <v>140</v>
      </c>
      <c r="R15" s="2" t="s">
        <v>146</v>
      </c>
      <c r="S15" s="2" t="s">
        <v>143</v>
      </c>
      <c r="T15" s="2" t="s">
        <v>140</v>
      </c>
      <c r="U15" s="2" t="s">
        <v>146</v>
      </c>
      <c r="V15" s="3">
        <v>30</v>
      </c>
    </row>
    <row r="16" spans="1:22" x14ac:dyDescent="0.15">
      <c r="A16">
        <v>21</v>
      </c>
      <c r="B16" t="s">
        <v>64</v>
      </c>
      <c r="C16" s="1">
        <v>29</v>
      </c>
      <c r="D16" s="1">
        <v>162</v>
      </c>
      <c r="E16" s="1">
        <v>69</v>
      </c>
      <c r="F16" s="1">
        <v>26.29</v>
      </c>
      <c r="G16" s="2">
        <v>1.76</v>
      </c>
      <c r="H16" s="2">
        <v>1.4</v>
      </c>
      <c r="I16" s="2">
        <v>1.4</v>
      </c>
      <c r="J16" s="2">
        <v>1.31</v>
      </c>
      <c r="K16" s="2">
        <v>1.4</v>
      </c>
      <c r="L16" s="2">
        <f>AVERAGE(G16:K16)</f>
        <v>1.4540000000000002</v>
      </c>
      <c r="M16" s="1">
        <v>11</v>
      </c>
      <c r="N16" s="1">
        <v>17.739999999999998</v>
      </c>
      <c r="O16" s="1">
        <v>49.4</v>
      </c>
      <c r="P16" s="11" t="s">
        <v>140</v>
      </c>
      <c r="Q16" s="2" t="s">
        <v>140</v>
      </c>
      <c r="R16" s="2" t="s">
        <v>146</v>
      </c>
      <c r="S16" s="2" t="s">
        <v>140</v>
      </c>
      <c r="T16" s="2" t="s">
        <v>140</v>
      </c>
      <c r="U16" s="2" t="s">
        <v>146</v>
      </c>
      <c r="V16" s="3">
        <v>30</v>
      </c>
    </row>
    <row r="17" spans="1:22" x14ac:dyDescent="0.15">
      <c r="A17">
        <v>24</v>
      </c>
      <c r="B17" t="s">
        <v>0</v>
      </c>
      <c r="C17" s="1">
        <v>27</v>
      </c>
      <c r="D17" s="1">
        <v>167</v>
      </c>
      <c r="E17" s="1">
        <v>57</v>
      </c>
      <c r="F17" s="1">
        <v>20.440000000000001</v>
      </c>
      <c r="G17" s="2">
        <v>1.66</v>
      </c>
      <c r="H17" s="2">
        <v>1.4</v>
      </c>
      <c r="I17" s="2">
        <v>1.62</v>
      </c>
      <c r="J17" s="2">
        <v>1.56</v>
      </c>
      <c r="K17" s="2">
        <v>1.25</v>
      </c>
      <c r="L17" s="2">
        <f>AVERAGE(G17:K17)</f>
        <v>1.498</v>
      </c>
      <c r="M17" s="1">
        <v>13</v>
      </c>
      <c r="N17" s="1">
        <v>23.44</v>
      </c>
      <c r="O17" s="1">
        <v>61.81</v>
      </c>
      <c r="P17" s="11" t="s">
        <v>142</v>
      </c>
      <c r="Q17" s="2" t="s">
        <v>142</v>
      </c>
      <c r="R17" s="2" t="s">
        <v>146</v>
      </c>
      <c r="S17" s="2" t="s">
        <v>142</v>
      </c>
      <c r="T17" s="2" t="s">
        <v>144</v>
      </c>
      <c r="U17" s="2" t="s">
        <v>146</v>
      </c>
      <c r="V17" s="3">
        <v>40</v>
      </c>
    </row>
    <row r="18" spans="1:22" x14ac:dyDescent="0.15">
      <c r="A18">
        <v>25</v>
      </c>
      <c r="B18" t="s">
        <v>98</v>
      </c>
      <c r="C18" s="1">
        <v>31</v>
      </c>
      <c r="D18" s="1">
        <v>165</v>
      </c>
      <c r="E18" s="1">
        <v>78</v>
      </c>
      <c r="F18" s="1">
        <v>28.65</v>
      </c>
      <c r="G18" s="2">
        <v>1.29</v>
      </c>
      <c r="H18" s="2">
        <v>1.4</v>
      </c>
      <c r="I18" s="2">
        <v>1.27</v>
      </c>
      <c r="J18" s="2">
        <v>1.45</v>
      </c>
      <c r="K18" s="2">
        <v>1.42</v>
      </c>
      <c r="L18" s="2">
        <f>AVERAGE(G18:K18)</f>
        <v>1.3660000000000001</v>
      </c>
      <c r="M18" s="1">
        <v>12</v>
      </c>
      <c r="N18" s="1">
        <v>17.489999999999998</v>
      </c>
      <c r="O18" s="1">
        <v>51.34</v>
      </c>
      <c r="P18" s="11" t="s">
        <v>143</v>
      </c>
      <c r="Q18" s="2" t="s">
        <v>140</v>
      </c>
      <c r="R18" s="2" t="s">
        <v>147</v>
      </c>
      <c r="S18" s="2" t="s">
        <v>143</v>
      </c>
      <c r="T18" s="2" t="s">
        <v>140</v>
      </c>
      <c r="U18" s="2" t="s">
        <v>146</v>
      </c>
      <c r="V18" s="3">
        <v>30</v>
      </c>
    </row>
    <row r="19" spans="1:22" x14ac:dyDescent="0.15">
      <c r="A19">
        <v>26</v>
      </c>
      <c r="B19" t="s">
        <v>30</v>
      </c>
      <c r="C19" s="1">
        <v>28</v>
      </c>
      <c r="D19" s="1">
        <v>160</v>
      </c>
      <c r="E19" s="1">
        <v>74</v>
      </c>
      <c r="F19" s="1">
        <v>28.9</v>
      </c>
      <c r="G19" s="2">
        <v>1.53</v>
      </c>
      <c r="H19" s="2">
        <v>1.34</v>
      </c>
      <c r="I19" s="2">
        <v>1.58</v>
      </c>
      <c r="J19" s="2">
        <v>1.2</v>
      </c>
      <c r="K19" s="2">
        <v>1.21</v>
      </c>
      <c r="L19" s="2">
        <f>AVERAGE(G19:K19)</f>
        <v>1.3720000000000001</v>
      </c>
      <c r="M19" s="1">
        <v>11</v>
      </c>
      <c r="N19" s="1">
        <v>16.920000000000002</v>
      </c>
      <c r="O19" s="1">
        <v>48.24</v>
      </c>
      <c r="P19" s="11" t="s">
        <v>138</v>
      </c>
      <c r="Q19" s="2" t="s">
        <v>140</v>
      </c>
      <c r="R19" s="2" t="s">
        <v>148</v>
      </c>
      <c r="S19" s="2" t="s">
        <v>138</v>
      </c>
      <c r="T19" s="2" t="s">
        <v>140</v>
      </c>
      <c r="U19" s="2" t="s">
        <v>148</v>
      </c>
      <c r="V19" s="3">
        <v>20</v>
      </c>
    </row>
    <row r="20" spans="1:22" x14ac:dyDescent="0.15">
      <c r="A20">
        <v>27</v>
      </c>
      <c r="B20" t="s">
        <v>65</v>
      </c>
      <c r="C20" s="1">
        <v>27</v>
      </c>
      <c r="D20" s="1">
        <v>163</v>
      </c>
      <c r="E20" s="1">
        <v>70</v>
      </c>
      <c r="F20" s="1">
        <v>26.35</v>
      </c>
      <c r="G20" s="2">
        <v>1.01</v>
      </c>
      <c r="H20" s="2">
        <v>1.35</v>
      </c>
      <c r="I20" s="2">
        <v>1.34</v>
      </c>
      <c r="J20" s="2">
        <v>1.51</v>
      </c>
      <c r="K20" s="2">
        <v>1.44</v>
      </c>
      <c r="L20" s="2">
        <f>AVERAGE(G20:K20)</f>
        <v>1.33</v>
      </c>
      <c r="M20" s="1">
        <v>12</v>
      </c>
      <c r="N20" s="1">
        <v>17.29</v>
      </c>
      <c r="O20" s="1">
        <v>50.89</v>
      </c>
      <c r="P20" s="11" t="s">
        <v>140</v>
      </c>
      <c r="Q20" s="2" t="s">
        <v>142</v>
      </c>
      <c r="R20" s="2" t="s">
        <v>146</v>
      </c>
      <c r="S20" s="2" t="s">
        <v>140</v>
      </c>
      <c r="T20" s="2" t="s">
        <v>142</v>
      </c>
      <c r="U20" s="2" t="s">
        <v>146</v>
      </c>
      <c r="V20" s="3">
        <v>30</v>
      </c>
    </row>
    <row r="21" spans="1:22" x14ac:dyDescent="0.15">
      <c r="A21">
        <v>29</v>
      </c>
      <c r="B21" t="s">
        <v>60</v>
      </c>
      <c r="C21" s="1">
        <v>28</v>
      </c>
      <c r="D21" s="1">
        <v>159</v>
      </c>
      <c r="E21" s="1">
        <v>66</v>
      </c>
      <c r="F21" s="1">
        <v>26.11</v>
      </c>
      <c r="G21" s="2">
        <v>1.28</v>
      </c>
      <c r="H21" s="2">
        <v>1.36</v>
      </c>
      <c r="I21" s="2">
        <v>1.29</v>
      </c>
      <c r="J21" s="2">
        <v>1.58</v>
      </c>
      <c r="K21" s="2">
        <v>1.49</v>
      </c>
      <c r="L21" s="2">
        <f>AVERAGE(G21:K21)</f>
        <v>1.4</v>
      </c>
      <c r="M21" s="1">
        <v>11.99</v>
      </c>
      <c r="N21" s="1">
        <v>18.510000000000002</v>
      </c>
      <c r="O21" s="1">
        <v>52.71</v>
      </c>
      <c r="P21" s="11" t="s">
        <v>140</v>
      </c>
      <c r="Q21" s="2" t="s">
        <v>142</v>
      </c>
      <c r="R21" s="2" t="s">
        <v>146</v>
      </c>
      <c r="S21" s="2" t="s">
        <v>140</v>
      </c>
      <c r="T21" s="2" t="s">
        <v>142</v>
      </c>
      <c r="U21" s="2" t="s">
        <v>146</v>
      </c>
      <c r="V21" s="3">
        <v>30</v>
      </c>
    </row>
    <row r="22" spans="1:22" x14ac:dyDescent="0.15">
      <c r="A22">
        <v>30</v>
      </c>
      <c r="B22" t="s">
        <v>59</v>
      </c>
      <c r="C22" s="1">
        <v>24</v>
      </c>
      <c r="D22" s="1">
        <v>162</v>
      </c>
      <c r="E22" s="1">
        <v>76</v>
      </c>
      <c r="F22" s="1">
        <v>28.96</v>
      </c>
      <c r="G22" s="2">
        <v>1.38</v>
      </c>
      <c r="H22" s="2">
        <v>1.36</v>
      </c>
      <c r="I22" s="2">
        <v>1.19</v>
      </c>
      <c r="J22" s="2">
        <v>1.34</v>
      </c>
      <c r="K22" s="2">
        <v>1.19</v>
      </c>
      <c r="L22" s="2">
        <f>AVERAGE(G22:K22)</f>
        <v>1.2920000000000003</v>
      </c>
      <c r="M22" s="1">
        <v>13.15</v>
      </c>
      <c r="N22" s="1">
        <v>17.36</v>
      </c>
      <c r="O22" s="1">
        <v>53.52</v>
      </c>
      <c r="P22" s="11" t="s">
        <v>142</v>
      </c>
      <c r="Q22" s="2" t="s">
        <v>142</v>
      </c>
      <c r="R22" s="2" t="s">
        <v>146</v>
      </c>
      <c r="S22" s="2" t="s">
        <v>142</v>
      </c>
      <c r="T22" s="2" t="s">
        <v>142</v>
      </c>
      <c r="U22" s="2" t="s">
        <v>146</v>
      </c>
      <c r="V22" s="3">
        <v>30</v>
      </c>
    </row>
    <row r="23" spans="1:22" x14ac:dyDescent="0.15">
      <c r="A23">
        <v>31</v>
      </c>
      <c r="B23" t="s">
        <v>84</v>
      </c>
      <c r="C23" s="1">
        <v>27</v>
      </c>
      <c r="D23" s="1">
        <v>163</v>
      </c>
      <c r="E23" s="1">
        <v>74</v>
      </c>
      <c r="F23" s="1">
        <v>27.85</v>
      </c>
      <c r="G23" s="2">
        <v>1.42</v>
      </c>
      <c r="H23" s="2">
        <v>1.4</v>
      </c>
      <c r="I23" s="2">
        <v>1.44</v>
      </c>
      <c r="J23" s="2">
        <v>1.34</v>
      </c>
      <c r="K23" s="2">
        <v>1.1599999999999999</v>
      </c>
      <c r="L23" s="2">
        <f>AVERAGE(G23:K23)</f>
        <v>1.3519999999999999</v>
      </c>
      <c r="M23" s="1">
        <v>12</v>
      </c>
      <c r="N23" s="1">
        <v>19.13</v>
      </c>
      <c r="O23" s="1">
        <v>53.65</v>
      </c>
      <c r="P23" s="11" t="s">
        <v>140</v>
      </c>
      <c r="Q23" s="2" t="s">
        <v>142</v>
      </c>
      <c r="R23" s="2" t="s">
        <v>146</v>
      </c>
      <c r="S23" s="2" t="s">
        <v>140</v>
      </c>
      <c r="T23" s="2" t="s">
        <v>142</v>
      </c>
      <c r="U23" s="2" t="s">
        <v>146</v>
      </c>
      <c r="V23" s="3">
        <v>30</v>
      </c>
    </row>
    <row r="24" spans="1:22" x14ac:dyDescent="0.15">
      <c r="A24">
        <v>32</v>
      </c>
      <c r="B24" t="s">
        <v>59</v>
      </c>
      <c r="C24" s="1">
        <v>27</v>
      </c>
      <c r="D24" s="1">
        <v>164</v>
      </c>
      <c r="E24" s="1">
        <v>70</v>
      </c>
      <c r="F24" s="1">
        <v>26.03</v>
      </c>
      <c r="G24" s="2">
        <v>1.55</v>
      </c>
      <c r="H24" s="2">
        <v>1.4</v>
      </c>
      <c r="I24" s="2">
        <v>1.34</v>
      </c>
      <c r="J24" s="2">
        <v>1.44</v>
      </c>
      <c r="K24" s="2">
        <v>1.01</v>
      </c>
      <c r="L24" s="2">
        <f>AVERAGE(G24:K24)</f>
        <v>1.3480000000000001</v>
      </c>
      <c r="M24" s="1">
        <v>13.67</v>
      </c>
      <c r="N24" s="1">
        <v>20.11</v>
      </c>
      <c r="O24" s="1">
        <v>58.61</v>
      </c>
      <c r="P24" s="11" t="s">
        <v>142</v>
      </c>
      <c r="Q24" s="2" t="s">
        <v>141</v>
      </c>
      <c r="R24" s="2" t="s">
        <v>146</v>
      </c>
      <c r="S24" s="2" t="s">
        <v>142</v>
      </c>
      <c r="T24" s="2" t="s">
        <v>141</v>
      </c>
      <c r="U24" s="2" t="s">
        <v>146</v>
      </c>
      <c r="V24" s="3">
        <v>35</v>
      </c>
    </row>
    <row r="25" spans="1:22" x14ac:dyDescent="0.15">
      <c r="A25">
        <v>33</v>
      </c>
      <c r="B25" t="s">
        <v>97</v>
      </c>
      <c r="C25" s="1">
        <v>29</v>
      </c>
      <c r="D25" s="1">
        <v>157</v>
      </c>
      <c r="E25" s="1">
        <v>58</v>
      </c>
      <c r="F25" s="1">
        <v>28.53</v>
      </c>
      <c r="G25" s="2">
        <v>1.51</v>
      </c>
      <c r="H25" s="2">
        <v>1.47</v>
      </c>
      <c r="I25" s="2">
        <v>1.1200000000000001</v>
      </c>
      <c r="J25" s="2">
        <v>1.47</v>
      </c>
      <c r="K25" s="2">
        <v>1.19</v>
      </c>
      <c r="L25" s="2">
        <f>AVERAGE(G25:K25)</f>
        <v>1.3519999999999999</v>
      </c>
      <c r="M25" s="1">
        <v>11.33</v>
      </c>
      <c r="N25" s="1">
        <v>16.45</v>
      </c>
      <c r="O25" s="1">
        <v>48.28</v>
      </c>
      <c r="P25" s="11" t="s">
        <v>138</v>
      </c>
      <c r="Q25" s="2" t="s">
        <v>140</v>
      </c>
      <c r="R25" s="2" t="s">
        <v>148</v>
      </c>
      <c r="S25" s="2" t="s">
        <v>138</v>
      </c>
      <c r="T25" s="2" t="s">
        <v>140</v>
      </c>
      <c r="U25" s="2" t="s">
        <v>148</v>
      </c>
      <c r="V25" s="3">
        <v>20</v>
      </c>
    </row>
    <row r="26" spans="1:22" x14ac:dyDescent="0.15">
      <c r="A26">
        <v>34</v>
      </c>
      <c r="B26" t="s">
        <v>105</v>
      </c>
      <c r="C26" s="1">
        <v>24</v>
      </c>
      <c r="D26" s="1">
        <v>160</v>
      </c>
      <c r="E26" s="1">
        <v>76</v>
      </c>
      <c r="F26" s="1">
        <v>29.69</v>
      </c>
      <c r="G26" s="2">
        <v>1.77</v>
      </c>
      <c r="H26" s="2">
        <v>1.45</v>
      </c>
      <c r="I26" s="2">
        <v>1.64</v>
      </c>
      <c r="J26" s="2">
        <v>1.38</v>
      </c>
      <c r="K26" s="2">
        <v>1.68</v>
      </c>
      <c r="L26" s="2">
        <f>AVERAGE(G26:K26)</f>
        <v>1.5839999999999999</v>
      </c>
      <c r="M26" s="1">
        <v>10.37</v>
      </c>
      <c r="N26" s="2">
        <v>19.510000000000002</v>
      </c>
      <c r="O26" s="1">
        <v>50.41</v>
      </c>
      <c r="P26" s="11" t="s">
        <v>138</v>
      </c>
      <c r="Q26" s="2" t="s">
        <v>140</v>
      </c>
      <c r="R26" s="2" t="s">
        <v>148</v>
      </c>
      <c r="S26" s="2" t="s">
        <v>138</v>
      </c>
      <c r="T26" s="2" t="s">
        <v>140</v>
      </c>
      <c r="U26" s="2" t="s">
        <v>145</v>
      </c>
      <c r="V26" s="3">
        <v>20</v>
      </c>
    </row>
    <row r="27" spans="1:22" x14ac:dyDescent="0.15">
      <c r="A27">
        <v>35</v>
      </c>
      <c r="B27" t="s">
        <v>103</v>
      </c>
      <c r="C27" s="1">
        <v>28</v>
      </c>
      <c r="D27" s="1">
        <v>165</v>
      </c>
      <c r="E27" s="1">
        <v>80</v>
      </c>
      <c r="F27" s="1">
        <v>29.38</v>
      </c>
      <c r="G27" s="2">
        <v>1.9</v>
      </c>
      <c r="H27" s="2">
        <v>1.47</v>
      </c>
      <c r="I27" s="2">
        <v>2.0699999999999998</v>
      </c>
      <c r="J27" s="2">
        <v>1.84</v>
      </c>
      <c r="K27" s="2">
        <v>1.73</v>
      </c>
      <c r="L27" s="2">
        <f>AVERAGE(G27:K27)</f>
        <v>1.802</v>
      </c>
      <c r="M27" s="1">
        <v>13.22</v>
      </c>
      <c r="N27" s="1">
        <v>34.340000000000003</v>
      </c>
      <c r="O27" s="1">
        <v>75.41</v>
      </c>
      <c r="P27" s="11" t="s">
        <v>139</v>
      </c>
      <c r="Q27" s="2" t="s">
        <v>142</v>
      </c>
      <c r="R27" s="2" t="s">
        <v>146</v>
      </c>
      <c r="S27" s="2" t="s">
        <v>139</v>
      </c>
      <c r="T27" s="2" t="s">
        <v>142</v>
      </c>
      <c r="U27" s="2" t="s">
        <v>146</v>
      </c>
      <c r="V27" s="3">
        <v>35</v>
      </c>
    </row>
    <row r="28" spans="1:22" x14ac:dyDescent="0.15">
      <c r="A28">
        <v>36</v>
      </c>
      <c r="B28" t="s">
        <v>61</v>
      </c>
      <c r="C28" s="1">
        <v>27</v>
      </c>
      <c r="D28" s="1">
        <v>160</v>
      </c>
      <c r="E28" s="1">
        <v>67</v>
      </c>
      <c r="F28" s="1">
        <v>26.17</v>
      </c>
      <c r="G28" s="2">
        <v>1.69</v>
      </c>
      <c r="H28" s="2">
        <v>1.66</v>
      </c>
      <c r="I28" s="2">
        <v>1.3</v>
      </c>
      <c r="J28" s="2">
        <v>1.81</v>
      </c>
      <c r="K28" s="2">
        <v>1.38</v>
      </c>
      <c r="L28" s="2">
        <f>AVERAGE(G28:K28)</f>
        <v>1.5679999999999998</v>
      </c>
      <c r="M28" s="1">
        <v>10.210000000000001</v>
      </c>
      <c r="N28" s="1">
        <v>20.13</v>
      </c>
      <c r="O28" s="1">
        <v>50.8</v>
      </c>
      <c r="P28" s="11" t="s">
        <v>138</v>
      </c>
      <c r="Q28" s="2" t="s">
        <v>140</v>
      </c>
      <c r="R28" s="2" t="s">
        <v>148</v>
      </c>
      <c r="S28" s="2" t="s">
        <v>138</v>
      </c>
      <c r="T28" s="2" t="s">
        <v>140</v>
      </c>
      <c r="U28" s="2" t="s">
        <v>148</v>
      </c>
      <c r="V28" s="3">
        <v>20</v>
      </c>
    </row>
    <row r="29" spans="1:22" x14ac:dyDescent="0.15">
      <c r="A29">
        <v>37</v>
      </c>
      <c r="B29" t="s">
        <v>101</v>
      </c>
      <c r="C29" s="1">
        <v>25</v>
      </c>
      <c r="D29" s="1">
        <v>170</v>
      </c>
      <c r="E29" s="1">
        <v>84</v>
      </c>
      <c r="F29" s="1">
        <v>29.07</v>
      </c>
      <c r="G29" s="2">
        <v>1.45</v>
      </c>
      <c r="H29" s="2">
        <v>1.19</v>
      </c>
      <c r="I29" s="2">
        <v>1.34</v>
      </c>
      <c r="J29" s="2">
        <v>1.42</v>
      </c>
      <c r="K29" s="2">
        <v>1.1399999999999999</v>
      </c>
      <c r="L29" s="2">
        <f>AVERAGE(G29:K29)</f>
        <v>1.3079999999999998</v>
      </c>
      <c r="M29" s="1">
        <v>14.75</v>
      </c>
      <c r="N29" s="1">
        <v>20</v>
      </c>
      <c r="O29" s="1">
        <v>60.81</v>
      </c>
      <c r="P29" s="11" t="s">
        <v>139</v>
      </c>
      <c r="Q29" s="2" t="s">
        <v>141</v>
      </c>
      <c r="R29" s="2" t="s">
        <v>146</v>
      </c>
      <c r="S29" s="2" t="s">
        <v>139</v>
      </c>
      <c r="T29" s="2" t="s">
        <v>144</v>
      </c>
      <c r="U29" s="2" t="s">
        <v>146</v>
      </c>
      <c r="V29" s="3">
        <v>35</v>
      </c>
    </row>
    <row r="30" spans="1:22" x14ac:dyDescent="0.15">
      <c r="A30">
        <v>38</v>
      </c>
      <c r="B30" t="s">
        <v>27</v>
      </c>
      <c r="C30" s="1">
        <v>31</v>
      </c>
      <c r="D30" s="1">
        <v>158</v>
      </c>
      <c r="E30" s="1">
        <v>59</v>
      </c>
      <c r="F30" s="1">
        <v>23.63</v>
      </c>
      <c r="G30" s="2">
        <v>1.38</v>
      </c>
      <c r="H30" s="2">
        <v>1.6</v>
      </c>
      <c r="I30" s="2">
        <v>1.46</v>
      </c>
      <c r="J30" s="2">
        <v>1.4</v>
      </c>
      <c r="K30" s="2">
        <v>1.4</v>
      </c>
      <c r="L30" s="2">
        <f>AVERAGE(G30:K30)</f>
        <v>1.448</v>
      </c>
      <c r="M30" s="1">
        <v>13.3</v>
      </c>
      <c r="N30" s="1">
        <v>22.54</v>
      </c>
      <c r="O30" s="1">
        <v>61.33</v>
      </c>
      <c r="P30" s="11" t="s">
        <v>144</v>
      </c>
      <c r="Q30" s="2" t="s">
        <v>144</v>
      </c>
      <c r="R30" s="2" t="s">
        <v>146</v>
      </c>
      <c r="S30" s="2" t="s">
        <v>144</v>
      </c>
      <c r="T30" s="2" t="s">
        <v>144</v>
      </c>
      <c r="U30" s="2" t="s">
        <v>146</v>
      </c>
      <c r="V30" s="3">
        <v>35</v>
      </c>
    </row>
    <row r="31" spans="1:22" x14ac:dyDescent="0.15">
      <c r="A31">
        <v>39</v>
      </c>
      <c r="B31" t="s">
        <v>66</v>
      </c>
      <c r="C31" s="1">
        <v>28</v>
      </c>
      <c r="D31" s="1">
        <v>163</v>
      </c>
      <c r="E31" s="1">
        <v>70</v>
      </c>
      <c r="F31" s="1">
        <v>26.35</v>
      </c>
      <c r="G31" s="2">
        <v>1.42</v>
      </c>
      <c r="H31" s="2">
        <v>1.4</v>
      </c>
      <c r="I31" s="2">
        <v>1.44</v>
      </c>
      <c r="J31" s="2">
        <v>1.34</v>
      </c>
      <c r="K31" s="2">
        <v>1.1599999999999999</v>
      </c>
      <c r="L31" s="2">
        <f>AVERAGE(G31:K31)</f>
        <v>1.3519999999999999</v>
      </c>
      <c r="M31" s="1">
        <v>12.35</v>
      </c>
      <c r="N31" s="1">
        <v>18.05</v>
      </c>
      <c r="O31" s="1">
        <v>52.85</v>
      </c>
      <c r="P31" s="11" t="s">
        <v>140</v>
      </c>
      <c r="Q31" s="2" t="s">
        <v>142</v>
      </c>
      <c r="R31" s="2" t="s">
        <v>146</v>
      </c>
      <c r="S31" s="2" t="s">
        <v>140</v>
      </c>
      <c r="T31" s="2" t="s">
        <v>142</v>
      </c>
      <c r="U31" s="2" t="s">
        <v>146</v>
      </c>
      <c r="V31" s="3">
        <v>30</v>
      </c>
    </row>
    <row r="32" spans="1:22" x14ac:dyDescent="0.15">
      <c r="A32">
        <v>41</v>
      </c>
      <c r="B32" t="s">
        <v>58</v>
      </c>
      <c r="C32" s="1">
        <v>29</v>
      </c>
      <c r="D32" s="1">
        <v>157</v>
      </c>
      <c r="E32" s="1">
        <v>64</v>
      </c>
      <c r="F32" s="1">
        <v>25.96</v>
      </c>
      <c r="G32" s="2">
        <v>1.38</v>
      </c>
      <c r="H32" s="2">
        <v>1.55</v>
      </c>
      <c r="I32" s="2">
        <v>1.84</v>
      </c>
      <c r="J32" s="2">
        <v>1.85</v>
      </c>
      <c r="K32" s="2">
        <v>1.34</v>
      </c>
      <c r="L32" s="2">
        <f>AVERAGE(G32:K32)</f>
        <v>1.5919999999999999</v>
      </c>
      <c r="M32" s="1">
        <v>11.43</v>
      </c>
      <c r="N32" s="1">
        <v>24.4</v>
      </c>
      <c r="O32" s="1">
        <v>58.99</v>
      </c>
      <c r="P32" s="11" t="s">
        <v>140</v>
      </c>
      <c r="Q32" s="2" t="s">
        <v>142</v>
      </c>
      <c r="R32" s="2" t="s">
        <v>146</v>
      </c>
      <c r="S32" s="2" t="s">
        <v>140</v>
      </c>
      <c r="T32" s="2" t="s">
        <v>142</v>
      </c>
      <c r="U32" s="2" t="s">
        <v>146</v>
      </c>
      <c r="V32" s="3">
        <v>30</v>
      </c>
    </row>
    <row r="33" spans="1:22" x14ac:dyDescent="0.15">
      <c r="A33">
        <v>42</v>
      </c>
      <c r="B33" t="s">
        <v>33</v>
      </c>
      <c r="C33" s="1">
        <v>28</v>
      </c>
      <c r="D33" s="1">
        <v>165</v>
      </c>
      <c r="E33" s="1">
        <v>65</v>
      </c>
      <c r="F33" s="1">
        <v>23.88</v>
      </c>
      <c r="G33" s="2">
        <v>1.44</v>
      </c>
      <c r="H33" s="2">
        <v>1.1000000000000001</v>
      </c>
      <c r="I33" s="2">
        <v>1.32</v>
      </c>
      <c r="J33" s="2">
        <v>1.69</v>
      </c>
      <c r="K33" s="2">
        <v>1.05</v>
      </c>
      <c r="L33" s="2">
        <f>AVERAGE(G33:K33)</f>
        <v>1.32</v>
      </c>
      <c r="M33" s="1">
        <v>13.13</v>
      </c>
      <c r="N33" s="1">
        <v>18.670000000000002</v>
      </c>
      <c r="O33" s="1">
        <v>55.2</v>
      </c>
      <c r="P33" s="11" t="s">
        <v>142</v>
      </c>
      <c r="Q33" s="2" t="s">
        <v>144</v>
      </c>
      <c r="R33" s="2" t="s">
        <v>146</v>
      </c>
      <c r="S33" s="2" t="s">
        <v>142</v>
      </c>
      <c r="T33" s="2" t="s">
        <v>144</v>
      </c>
      <c r="U33" s="2" t="s">
        <v>146</v>
      </c>
      <c r="V33" s="3">
        <v>30</v>
      </c>
    </row>
    <row r="34" spans="1:22" x14ac:dyDescent="0.15">
      <c r="A34">
        <v>43</v>
      </c>
      <c r="B34" t="s">
        <v>102</v>
      </c>
      <c r="C34" s="1">
        <v>23</v>
      </c>
      <c r="D34" s="1">
        <v>171</v>
      </c>
      <c r="E34" s="1">
        <v>85</v>
      </c>
      <c r="F34" s="1">
        <v>29.07</v>
      </c>
      <c r="G34" s="2">
        <v>1.23</v>
      </c>
      <c r="H34" s="2">
        <v>1.53</v>
      </c>
      <c r="I34" s="2">
        <v>1.3</v>
      </c>
      <c r="J34" s="2">
        <v>1.02</v>
      </c>
      <c r="K34" s="2">
        <v>1.1000000000000001</v>
      </c>
      <c r="L34" s="2">
        <f>AVERAGE(G34:K34)</f>
        <v>1.236</v>
      </c>
      <c r="M34" s="1">
        <v>14.3</v>
      </c>
      <c r="N34" s="1">
        <v>18.100000000000001</v>
      </c>
      <c r="O34" s="1">
        <v>56.59</v>
      </c>
      <c r="P34" s="11" t="s">
        <v>142</v>
      </c>
      <c r="Q34" s="2" t="s">
        <v>144</v>
      </c>
      <c r="R34" s="2" t="s">
        <v>146</v>
      </c>
      <c r="S34" s="2" t="s">
        <v>142</v>
      </c>
      <c r="T34" s="2" t="s">
        <v>144</v>
      </c>
      <c r="U34" s="2" t="s">
        <v>146</v>
      </c>
      <c r="V34" s="3">
        <v>35</v>
      </c>
    </row>
    <row r="35" spans="1:22" x14ac:dyDescent="0.15">
      <c r="A35">
        <v>45</v>
      </c>
      <c r="B35" t="s">
        <v>34</v>
      </c>
      <c r="C35" s="1">
        <v>29</v>
      </c>
      <c r="D35" s="1">
        <v>165</v>
      </c>
      <c r="E35" s="1">
        <v>65</v>
      </c>
      <c r="F35" s="1">
        <v>23.88</v>
      </c>
      <c r="G35" s="2">
        <v>1.66</v>
      </c>
      <c r="H35" s="2">
        <v>1.58</v>
      </c>
      <c r="I35" s="2">
        <v>1.6</v>
      </c>
      <c r="J35" s="2">
        <v>1.55</v>
      </c>
      <c r="K35" s="2">
        <v>0.99</v>
      </c>
      <c r="L35" s="2">
        <f>AVERAGE(G35:K35)</f>
        <v>1.476</v>
      </c>
      <c r="M35" s="1">
        <v>16.53</v>
      </c>
      <c r="N35" s="1">
        <v>29.96</v>
      </c>
      <c r="O35" s="1">
        <v>78.55</v>
      </c>
      <c r="P35" s="11" t="s">
        <v>141</v>
      </c>
      <c r="Q35" s="2" t="s">
        <v>145</v>
      </c>
      <c r="R35" s="2" t="s">
        <v>147</v>
      </c>
      <c r="S35" s="2" t="s">
        <v>141</v>
      </c>
      <c r="T35" s="2" t="s">
        <v>145</v>
      </c>
      <c r="U35" s="2" t="s">
        <v>147</v>
      </c>
      <c r="V35" s="3">
        <v>50</v>
      </c>
    </row>
    <row r="36" spans="1:22" x14ac:dyDescent="0.15">
      <c r="A36">
        <v>46</v>
      </c>
      <c r="B36" t="s">
        <v>28</v>
      </c>
      <c r="C36" s="1">
        <v>28</v>
      </c>
      <c r="D36" s="1">
        <v>163</v>
      </c>
      <c r="E36" s="1">
        <v>63</v>
      </c>
      <c r="F36" s="1">
        <v>23.71</v>
      </c>
      <c r="G36" s="2">
        <v>1.6</v>
      </c>
      <c r="H36" s="2">
        <v>1.5</v>
      </c>
      <c r="I36" s="2">
        <v>1.6</v>
      </c>
      <c r="J36" s="2">
        <v>1.55</v>
      </c>
      <c r="K36" s="2">
        <v>1</v>
      </c>
      <c r="L36" s="2">
        <f>AVERAGE(G36:K36)</f>
        <v>1.45</v>
      </c>
      <c r="M36" s="1">
        <v>14.5</v>
      </c>
      <c r="N36" s="1">
        <v>25.81</v>
      </c>
      <c r="O36" s="1">
        <v>68.34</v>
      </c>
      <c r="P36" s="11" t="s">
        <v>141</v>
      </c>
      <c r="Q36" s="2" t="s">
        <v>141</v>
      </c>
      <c r="R36" s="2" t="s">
        <v>146</v>
      </c>
      <c r="S36" s="2" t="s">
        <v>144</v>
      </c>
      <c r="T36" s="2" t="s">
        <v>144</v>
      </c>
      <c r="U36" s="2" t="s">
        <v>146</v>
      </c>
      <c r="V36" s="3">
        <v>45</v>
      </c>
    </row>
    <row r="37" spans="1:22" x14ac:dyDescent="0.15">
      <c r="A37">
        <v>47</v>
      </c>
      <c r="B37" t="s">
        <v>9</v>
      </c>
      <c r="C37" s="1">
        <v>24</v>
      </c>
      <c r="D37" s="1">
        <v>166</v>
      </c>
      <c r="E37" s="1">
        <v>63</v>
      </c>
      <c r="F37" s="1">
        <v>22.86</v>
      </c>
      <c r="G37" s="2">
        <v>1.86</v>
      </c>
      <c r="H37" s="2">
        <v>1.8</v>
      </c>
      <c r="I37" s="2">
        <v>2</v>
      </c>
      <c r="J37" s="2">
        <v>2</v>
      </c>
      <c r="K37" s="2">
        <v>1.88</v>
      </c>
      <c r="L37" s="2">
        <f>AVERAGE(G37:K37)</f>
        <v>1.9079999999999999</v>
      </c>
      <c r="M37" s="1">
        <v>15</v>
      </c>
      <c r="N37" s="1">
        <v>43.22</v>
      </c>
      <c r="O37" s="1">
        <v>90.21</v>
      </c>
      <c r="P37" s="11" t="s">
        <v>144</v>
      </c>
      <c r="Q37" s="2" t="s">
        <v>141</v>
      </c>
      <c r="R37" s="2" t="s">
        <v>147</v>
      </c>
      <c r="S37" s="2" t="s">
        <v>144</v>
      </c>
      <c r="T37" s="2" t="s">
        <v>141</v>
      </c>
      <c r="U37" s="2" t="s">
        <v>147</v>
      </c>
      <c r="V37" s="3">
        <v>45</v>
      </c>
    </row>
    <row r="38" spans="1:22" x14ac:dyDescent="0.15">
      <c r="A38">
        <v>48</v>
      </c>
      <c r="B38" t="s">
        <v>5</v>
      </c>
      <c r="C38" s="1">
        <v>24</v>
      </c>
      <c r="D38" s="1">
        <v>165</v>
      </c>
      <c r="E38" s="1">
        <v>67</v>
      </c>
      <c r="F38" s="1">
        <v>22.41</v>
      </c>
      <c r="G38" s="2">
        <v>1.86</v>
      </c>
      <c r="H38" s="2">
        <v>1.62</v>
      </c>
      <c r="I38" s="2">
        <v>1.55</v>
      </c>
      <c r="J38" s="2">
        <v>2.7</v>
      </c>
      <c r="K38" s="2">
        <v>1.88</v>
      </c>
      <c r="L38" s="2">
        <f>AVERAGE(G38:K38)</f>
        <v>1.9219999999999999</v>
      </c>
      <c r="M38" s="1">
        <v>14.27</v>
      </c>
      <c r="N38" s="1">
        <v>43.32</v>
      </c>
      <c r="O38" s="1">
        <v>87.24</v>
      </c>
      <c r="P38" s="11" t="s">
        <v>141</v>
      </c>
      <c r="Q38" s="2" t="s">
        <v>145</v>
      </c>
      <c r="R38" s="2" t="s">
        <v>147</v>
      </c>
      <c r="S38" s="2" t="s">
        <v>141</v>
      </c>
      <c r="T38" s="2" t="s">
        <v>145</v>
      </c>
      <c r="U38" s="2" t="s">
        <v>147</v>
      </c>
      <c r="V38" s="3">
        <v>45</v>
      </c>
    </row>
    <row r="39" spans="1:22" x14ac:dyDescent="0.15">
      <c r="A39">
        <v>53</v>
      </c>
      <c r="B39" t="s">
        <v>41</v>
      </c>
      <c r="C39" s="1">
        <v>28</v>
      </c>
      <c r="D39" s="1">
        <v>160</v>
      </c>
      <c r="E39" s="1">
        <v>63</v>
      </c>
      <c r="F39" s="1">
        <v>24.61</v>
      </c>
      <c r="G39" s="2">
        <v>1.4</v>
      </c>
      <c r="H39" s="2">
        <v>1.4</v>
      </c>
      <c r="I39" s="2">
        <v>1.42</v>
      </c>
      <c r="J39" s="2">
        <v>1.1000000000000001</v>
      </c>
      <c r="K39" s="2">
        <v>1.1000000000000001</v>
      </c>
      <c r="L39" s="2">
        <f>AVERAGE(G39:K39)</f>
        <v>1.284</v>
      </c>
      <c r="M39" s="1">
        <v>13</v>
      </c>
      <c r="N39" s="1">
        <v>17.670000000000002</v>
      </c>
      <c r="O39" s="1">
        <v>53.49</v>
      </c>
      <c r="P39" s="11" t="s">
        <v>142</v>
      </c>
      <c r="Q39" s="2" t="s">
        <v>142</v>
      </c>
      <c r="R39" s="2" t="s">
        <v>146</v>
      </c>
      <c r="S39" s="2" t="s">
        <v>142</v>
      </c>
      <c r="T39" s="2" t="s">
        <v>142</v>
      </c>
      <c r="U39" s="2" t="s">
        <v>146</v>
      </c>
      <c r="V39" s="3">
        <v>30</v>
      </c>
    </row>
    <row r="40" spans="1:22" x14ac:dyDescent="0.15">
      <c r="A40">
        <v>54</v>
      </c>
      <c r="B40" t="s">
        <v>23</v>
      </c>
      <c r="C40" s="1">
        <v>27</v>
      </c>
      <c r="D40" s="1">
        <v>165</v>
      </c>
      <c r="E40" s="1">
        <v>64</v>
      </c>
      <c r="F40" s="1">
        <v>23.51</v>
      </c>
      <c r="G40" s="2">
        <v>1.4</v>
      </c>
      <c r="H40" s="2">
        <v>1.44</v>
      </c>
      <c r="I40" s="2">
        <v>1.45</v>
      </c>
      <c r="J40" s="2">
        <v>1.3</v>
      </c>
      <c r="K40" s="2">
        <v>1.2</v>
      </c>
      <c r="L40" s="2">
        <f>AVERAGE(G40:K40)</f>
        <v>1.3580000000000001</v>
      </c>
      <c r="M40" s="1">
        <v>14</v>
      </c>
      <c r="N40" s="1">
        <v>20.96</v>
      </c>
      <c r="O40" s="1">
        <v>60.63</v>
      </c>
      <c r="P40" s="11" t="s">
        <v>144</v>
      </c>
      <c r="Q40" s="2" t="s">
        <v>144</v>
      </c>
      <c r="R40" s="2" t="s">
        <v>147</v>
      </c>
      <c r="S40" s="2" t="s">
        <v>144</v>
      </c>
      <c r="T40" s="2" t="s">
        <v>144</v>
      </c>
      <c r="U40" s="2" t="s">
        <v>146</v>
      </c>
      <c r="V40" s="3">
        <v>45</v>
      </c>
    </row>
    <row r="41" spans="1:22" x14ac:dyDescent="0.15">
      <c r="A41">
        <v>56</v>
      </c>
      <c r="B41" t="s">
        <v>70</v>
      </c>
      <c r="C41" s="1">
        <v>28</v>
      </c>
      <c r="D41" s="1">
        <v>170</v>
      </c>
      <c r="E41" s="1">
        <v>77.5</v>
      </c>
      <c r="F41" s="1">
        <v>26.82</v>
      </c>
      <c r="G41" s="2">
        <v>1.76</v>
      </c>
      <c r="H41" s="2">
        <v>1.7</v>
      </c>
      <c r="I41" s="2">
        <v>2.13</v>
      </c>
      <c r="J41" s="2">
        <v>1.5</v>
      </c>
      <c r="K41" s="2">
        <v>1.76</v>
      </c>
      <c r="L41" s="2">
        <f>AVERAGE(G41:K41)</f>
        <v>1.77</v>
      </c>
      <c r="M41" s="1">
        <v>13.23</v>
      </c>
      <c r="N41" s="1">
        <v>33.29</v>
      </c>
      <c r="O41" s="1">
        <v>74.239999999999995</v>
      </c>
      <c r="P41" s="11" t="s">
        <v>142</v>
      </c>
      <c r="Q41" s="2" t="s">
        <v>141</v>
      </c>
      <c r="R41" s="2" t="s">
        <v>146</v>
      </c>
      <c r="S41" s="2" t="s">
        <v>142</v>
      </c>
      <c r="T41" s="2" t="s">
        <v>141</v>
      </c>
      <c r="U41" s="2" t="s">
        <v>146</v>
      </c>
      <c r="V41" s="3">
        <v>45</v>
      </c>
    </row>
    <row r="42" spans="1:22" x14ac:dyDescent="0.15">
      <c r="A42">
        <v>57</v>
      </c>
      <c r="B42" t="s">
        <v>114</v>
      </c>
      <c r="C42" s="1">
        <v>25</v>
      </c>
      <c r="D42" s="1">
        <v>160</v>
      </c>
      <c r="E42" s="1">
        <v>90</v>
      </c>
      <c r="F42" s="1">
        <v>35.159999999999997</v>
      </c>
      <c r="G42" s="2">
        <v>1.19</v>
      </c>
      <c r="H42" s="2">
        <v>1.04</v>
      </c>
      <c r="I42" s="2">
        <v>1.1599999999999999</v>
      </c>
      <c r="J42" s="2">
        <v>1.4</v>
      </c>
      <c r="K42" s="2">
        <v>1.0900000000000001</v>
      </c>
      <c r="L42" s="2">
        <f>AVERAGE(G42:K42)</f>
        <v>1.1759999999999997</v>
      </c>
      <c r="M42" s="1">
        <v>12.62</v>
      </c>
      <c r="N42" s="1">
        <v>14.2</v>
      </c>
      <c r="O42" s="1">
        <v>47.3</v>
      </c>
      <c r="P42" s="11" t="s">
        <v>138</v>
      </c>
      <c r="Q42" s="2" t="s">
        <v>138</v>
      </c>
      <c r="R42" s="2" t="s">
        <v>145</v>
      </c>
      <c r="S42" s="2" t="s">
        <v>138</v>
      </c>
      <c r="T42" s="2" t="s">
        <v>138</v>
      </c>
      <c r="U42" s="2" t="s">
        <v>145</v>
      </c>
      <c r="V42" s="3">
        <v>25</v>
      </c>
    </row>
    <row r="43" spans="1:22" x14ac:dyDescent="0.15">
      <c r="A43">
        <v>59</v>
      </c>
      <c r="B43" t="s">
        <v>38</v>
      </c>
      <c r="C43" s="1">
        <v>32</v>
      </c>
      <c r="D43" s="1">
        <v>163</v>
      </c>
      <c r="E43" s="1">
        <v>64.5</v>
      </c>
      <c r="F43" s="1">
        <v>24.28</v>
      </c>
      <c r="G43" s="2">
        <v>1.55</v>
      </c>
      <c r="H43" s="2">
        <v>1.38</v>
      </c>
      <c r="I43" s="2">
        <v>1.56</v>
      </c>
      <c r="J43" s="2">
        <v>1.34</v>
      </c>
      <c r="K43" s="2">
        <v>1.55</v>
      </c>
      <c r="L43" s="2">
        <f>AVERAGE(G43:K43)</f>
        <v>1.476</v>
      </c>
      <c r="M43" s="1">
        <v>11.85</v>
      </c>
      <c r="N43" s="1">
        <v>19.82</v>
      </c>
      <c r="O43" s="1">
        <v>54.31</v>
      </c>
      <c r="P43" s="11" t="s">
        <v>140</v>
      </c>
      <c r="Q43" s="2" t="s">
        <v>142</v>
      </c>
      <c r="R43" s="2" t="s">
        <v>146</v>
      </c>
      <c r="S43" s="2" t="s">
        <v>140</v>
      </c>
      <c r="T43" s="2" t="s">
        <v>142</v>
      </c>
      <c r="U43" s="2" t="s">
        <v>148</v>
      </c>
      <c r="V43" s="3">
        <v>25</v>
      </c>
    </row>
    <row r="44" spans="1:22" x14ac:dyDescent="0.15">
      <c r="A44">
        <v>62</v>
      </c>
      <c r="B44" t="s">
        <v>93</v>
      </c>
      <c r="C44" s="1">
        <v>33</v>
      </c>
      <c r="D44" s="1">
        <v>164</v>
      </c>
      <c r="E44" s="1">
        <v>76</v>
      </c>
      <c r="F44" s="1">
        <v>28.26</v>
      </c>
      <c r="G44" s="2">
        <v>1.68</v>
      </c>
      <c r="H44" s="2">
        <v>1.7</v>
      </c>
      <c r="I44" s="2">
        <v>1.7</v>
      </c>
      <c r="J44" s="2">
        <v>1.1000000000000001</v>
      </c>
      <c r="K44" s="2">
        <v>1.4</v>
      </c>
      <c r="L44" s="2">
        <f>AVERAGE(G44:K44)</f>
        <v>1.516</v>
      </c>
      <c r="M44" s="1">
        <v>13.5</v>
      </c>
      <c r="N44" s="1">
        <v>24.91</v>
      </c>
      <c r="O44" s="1">
        <v>64.44</v>
      </c>
      <c r="P44" s="11" t="s">
        <v>139</v>
      </c>
      <c r="Q44" s="2" t="s">
        <v>144</v>
      </c>
      <c r="R44" s="2" t="s">
        <v>146</v>
      </c>
      <c r="S44" s="2" t="s">
        <v>139</v>
      </c>
      <c r="T44" s="2" t="s">
        <v>144</v>
      </c>
      <c r="U44" s="2" t="s">
        <v>146</v>
      </c>
      <c r="V44" s="3">
        <v>30</v>
      </c>
    </row>
    <row r="45" spans="1:22" x14ac:dyDescent="0.15">
      <c r="A45">
        <v>63</v>
      </c>
      <c r="B45" t="s">
        <v>83</v>
      </c>
      <c r="C45" s="1">
        <v>28</v>
      </c>
      <c r="D45" s="1">
        <v>168</v>
      </c>
      <c r="E45" s="1">
        <v>78</v>
      </c>
      <c r="F45" s="1">
        <v>27.64</v>
      </c>
      <c r="G45" s="2">
        <v>1.3</v>
      </c>
      <c r="H45" s="2">
        <v>1.4</v>
      </c>
      <c r="I45" s="2">
        <v>1.42</v>
      </c>
      <c r="J45" s="2">
        <v>1.42</v>
      </c>
      <c r="K45" s="2">
        <v>1.3</v>
      </c>
      <c r="L45" s="2">
        <f>AVERAGE(G45:K45)</f>
        <v>1.3679999999999999</v>
      </c>
      <c r="M45" s="1">
        <v>11.5</v>
      </c>
      <c r="N45" s="1">
        <v>17.3</v>
      </c>
      <c r="O45" s="1">
        <v>49.99</v>
      </c>
      <c r="P45" s="11" t="s">
        <v>140</v>
      </c>
      <c r="Q45" s="2" t="s">
        <v>140</v>
      </c>
      <c r="R45" s="2" t="s">
        <v>148</v>
      </c>
      <c r="S45" s="2" t="s">
        <v>140</v>
      </c>
      <c r="T45" s="2" t="s">
        <v>140</v>
      </c>
      <c r="U45" s="2" t="s">
        <v>148</v>
      </c>
      <c r="V45" s="3">
        <v>15</v>
      </c>
    </row>
    <row r="46" spans="1:22" x14ac:dyDescent="0.15">
      <c r="A46">
        <v>65</v>
      </c>
      <c r="B46" t="s">
        <v>24</v>
      </c>
      <c r="C46" s="1">
        <v>24</v>
      </c>
      <c r="D46" s="1">
        <v>165</v>
      </c>
      <c r="E46" s="1">
        <v>64</v>
      </c>
      <c r="F46" s="1">
        <v>23.51</v>
      </c>
      <c r="G46" s="2">
        <v>1.1000000000000001</v>
      </c>
      <c r="H46" s="2">
        <v>1.45</v>
      </c>
      <c r="I46" s="2">
        <v>1.44</v>
      </c>
      <c r="J46" s="2">
        <v>1.3</v>
      </c>
      <c r="K46" s="2">
        <v>0.91</v>
      </c>
      <c r="L46" s="2">
        <f>AVERAGE(G46:K46)</f>
        <v>1.24</v>
      </c>
      <c r="M46" s="1">
        <v>13.88</v>
      </c>
      <c r="N46" s="1">
        <v>18.89</v>
      </c>
      <c r="O46" s="1">
        <v>57.08</v>
      </c>
      <c r="P46" s="11" t="s">
        <v>142</v>
      </c>
      <c r="Q46" s="2" t="s">
        <v>141</v>
      </c>
      <c r="R46" s="2" t="s">
        <v>147</v>
      </c>
      <c r="S46" s="2" t="s">
        <v>142</v>
      </c>
      <c r="T46" s="2" t="s">
        <v>141</v>
      </c>
      <c r="U46" s="2" t="s">
        <v>146</v>
      </c>
      <c r="V46" s="3">
        <v>35</v>
      </c>
    </row>
    <row r="47" spans="1:22" x14ac:dyDescent="0.15">
      <c r="A47">
        <v>66</v>
      </c>
      <c r="B47" t="s">
        <v>76</v>
      </c>
      <c r="C47" s="1">
        <v>28</v>
      </c>
      <c r="D47" s="1">
        <v>168</v>
      </c>
      <c r="E47" s="1">
        <v>75.5</v>
      </c>
      <c r="F47" s="1">
        <v>27.24</v>
      </c>
      <c r="G47" s="2">
        <v>1.68</v>
      </c>
      <c r="H47" s="2">
        <v>1.83</v>
      </c>
      <c r="I47" s="2">
        <v>1.72</v>
      </c>
      <c r="J47" s="2">
        <v>1.06</v>
      </c>
      <c r="K47" s="2">
        <v>1.6</v>
      </c>
      <c r="L47" s="2">
        <f>AVERAGE(G47:K47)</f>
        <v>1.5779999999999998</v>
      </c>
      <c r="M47" s="1">
        <v>14.05</v>
      </c>
      <c r="N47" s="1">
        <v>32.270000000000003</v>
      </c>
      <c r="O47" s="1">
        <v>75.42</v>
      </c>
      <c r="P47" s="11" t="s">
        <v>142</v>
      </c>
      <c r="Q47" s="2" t="s">
        <v>144</v>
      </c>
      <c r="R47" s="2" t="s">
        <v>147</v>
      </c>
      <c r="S47" s="2" t="s">
        <v>142</v>
      </c>
      <c r="T47" s="2" t="s">
        <v>144</v>
      </c>
      <c r="U47" s="2" t="s">
        <v>149</v>
      </c>
      <c r="V47" s="3">
        <v>30</v>
      </c>
    </row>
    <row r="48" spans="1:22" x14ac:dyDescent="0.15">
      <c r="A48">
        <v>67</v>
      </c>
      <c r="B48" t="s">
        <v>62</v>
      </c>
      <c r="C48" s="1">
        <v>28</v>
      </c>
      <c r="D48" s="1">
        <v>160</v>
      </c>
      <c r="E48" s="1">
        <v>67</v>
      </c>
      <c r="F48" s="1">
        <v>26.17</v>
      </c>
      <c r="G48" s="2">
        <v>1.97</v>
      </c>
      <c r="H48" s="2">
        <v>1.77</v>
      </c>
      <c r="I48" s="2">
        <v>1.64</v>
      </c>
      <c r="J48" s="2">
        <v>1.17</v>
      </c>
      <c r="K48" s="2">
        <v>1.35</v>
      </c>
      <c r="L48" s="2">
        <f>AVERAGE(G48:K48)</f>
        <v>1.58</v>
      </c>
      <c r="M48" s="1">
        <v>12.44</v>
      </c>
      <c r="N48" s="1">
        <v>25.22</v>
      </c>
      <c r="O48" s="1">
        <v>62.1</v>
      </c>
      <c r="P48" s="11" t="s">
        <v>139</v>
      </c>
      <c r="Q48" s="2" t="s">
        <v>144</v>
      </c>
      <c r="R48" s="2" t="s">
        <v>146</v>
      </c>
      <c r="S48" s="2" t="s">
        <v>139</v>
      </c>
      <c r="T48" s="2" t="s">
        <v>144</v>
      </c>
      <c r="U48" s="2" t="s">
        <v>146</v>
      </c>
      <c r="V48" s="3">
        <v>25</v>
      </c>
    </row>
    <row r="49" spans="1:22" x14ac:dyDescent="0.15">
      <c r="A49">
        <v>68</v>
      </c>
      <c r="B49" t="s">
        <v>6</v>
      </c>
      <c r="C49" s="1">
        <v>25</v>
      </c>
      <c r="D49" s="1">
        <v>162</v>
      </c>
      <c r="E49" s="1">
        <v>59</v>
      </c>
      <c r="F49" s="1">
        <v>22.48</v>
      </c>
      <c r="G49" s="3">
        <v>1.4</v>
      </c>
      <c r="H49" s="3">
        <v>1.3</v>
      </c>
      <c r="I49" s="3">
        <v>1.32</v>
      </c>
      <c r="J49" s="3">
        <v>1.4</v>
      </c>
      <c r="K49" s="3">
        <v>1.2</v>
      </c>
      <c r="L49" s="2">
        <f>AVERAGE(G49:K49)</f>
        <v>1.3240000000000001</v>
      </c>
      <c r="M49" s="1">
        <v>12</v>
      </c>
      <c r="N49" s="1">
        <v>17.03</v>
      </c>
      <c r="O49" s="1">
        <v>48.47</v>
      </c>
      <c r="P49" s="11" t="s">
        <v>140</v>
      </c>
      <c r="Q49" s="2" t="s">
        <v>144</v>
      </c>
      <c r="R49" s="2" t="s">
        <v>146</v>
      </c>
      <c r="S49" s="2" t="s">
        <v>140</v>
      </c>
      <c r="T49" s="2" t="s">
        <v>144</v>
      </c>
      <c r="U49" s="2" t="s">
        <v>146</v>
      </c>
      <c r="V49" s="3">
        <v>30</v>
      </c>
    </row>
    <row r="50" spans="1:22" x14ac:dyDescent="0.15">
      <c r="A50">
        <v>69</v>
      </c>
      <c r="B50" t="s">
        <v>72</v>
      </c>
      <c r="C50" s="1">
        <v>30</v>
      </c>
      <c r="D50" s="1">
        <v>153</v>
      </c>
      <c r="E50" s="1">
        <v>63</v>
      </c>
      <c r="F50" s="1">
        <v>26.91</v>
      </c>
      <c r="G50" s="3">
        <v>1.01</v>
      </c>
      <c r="H50" s="3">
        <v>1.04</v>
      </c>
      <c r="I50" s="3">
        <v>1.3</v>
      </c>
      <c r="J50" s="3">
        <v>1.4</v>
      </c>
      <c r="K50" s="3">
        <v>1</v>
      </c>
      <c r="L50" s="2">
        <f>AVERAGE(G50:K50)</f>
        <v>1.1499999999999999</v>
      </c>
      <c r="M50" s="1">
        <v>11.5</v>
      </c>
      <c r="N50" s="1">
        <v>12.88</v>
      </c>
      <c r="O50" s="1">
        <v>42.9</v>
      </c>
      <c r="P50" s="11" t="s">
        <v>143</v>
      </c>
      <c r="Q50" s="2" t="s">
        <v>143</v>
      </c>
      <c r="R50" s="2" t="s">
        <v>146</v>
      </c>
      <c r="S50" s="2" t="s">
        <v>143</v>
      </c>
      <c r="T50" s="2" t="s">
        <v>143</v>
      </c>
      <c r="U50" s="2" t="s">
        <v>146</v>
      </c>
      <c r="V50" s="3">
        <v>10</v>
      </c>
    </row>
    <row r="51" spans="1:22" x14ac:dyDescent="0.15">
      <c r="A51">
        <v>71</v>
      </c>
      <c r="B51" t="s">
        <v>96</v>
      </c>
      <c r="C51" s="1">
        <v>27</v>
      </c>
      <c r="D51" s="1">
        <v>158</v>
      </c>
      <c r="E51" s="1">
        <v>71</v>
      </c>
      <c r="F51" s="1">
        <v>28.44</v>
      </c>
      <c r="G51" s="3">
        <v>1.35</v>
      </c>
      <c r="H51" s="3">
        <v>1.32</v>
      </c>
      <c r="I51" s="3">
        <v>1.35</v>
      </c>
      <c r="J51" s="3">
        <v>1.36</v>
      </c>
      <c r="K51" s="3">
        <v>1.45</v>
      </c>
      <c r="L51" s="2">
        <f>AVERAGE(G51:K51)</f>
        <v>1.3660000000000001</v>
      </c>
      <c r="M51" s="1">
        <v>10.6</v>
      </c>
      <c r="N51" s="1">
        <v>15.3</v>
      </c>
      <c r="O51" s="1">
        <v>45.14</v>
      </c>
      <c r="P51" s="11" t="s">
        <v>138</v>
      </c>
      <c r="Q51" s="2" t="s">
        <v>140</v>
      </c>
      <c r="R51" s="2" t="s">
        <v>145</v>
      </c>
      <c r="S51" s="2" t="s">
        <v>138</v>
      </c>
      <c r="T51" s="2" t="s">
        <v>140</v>
      </c>
      <c r="U51" s="2" t="s">
        <v>145</v>
      </c>
      <c r="V51" s="3">
        <v>10</v>
      </c>
    </row>
    <row r="52" spans="1:22" x14ac:dyDescent="0.15">
      <c r="A52">
        <v>74</v>
      </c>
      <c r="B52" t="s">
        <v>73</v>
      </c>
      <c r="C52" s="1">
        <v>25</v>
      </c>
      <c r="D52" s="1">
        <v>160</v>
      </c>
      <c r="E52" s="1">
        <v>69</v>
      </c>
      <c r="F52" s="1">
        <v>26.95</v>
      </c>
      <c r="G52" s="2">
        <v>1.1499999999999999</v>
      </c>
      <c r="H52" s="2">
        <v>1.58</v>
      </c>
      <c r="I52" s="2">
        <v>1.23</v>
      </c>
      <c r="J52" s="2">
        <v>1.19</v>
      </c>
      <c r="K52" s="2">
        <v>1.3</v>
      </c>
      <c r="L52" s="2">
        <f>AVERAGE(G52:K52)</f>
        <v>1.29</v>
      </c>
      <c r="M52" s="1">
        <v>13.74</v>
      </c>
      <c r="N52" s="1">
        <v>18.39</v>
      </c>
      <c r="O52" s="1">
        <v>56.2</v>
      </c>
      <c r="P52" s="11" t="s">
        <v>142</v>
      </c>
      <c r="Q52" s="2" t="s">
        <v>142</v>
      </c>
      <c r="R52" s="2" t="s">
        <v>146</v>
      </c>
      <c r="S52" s="2" t="s">
        <v>142</v>
      </c>
      <c r="T52" s="2" t="s">
        <v>142</v>
      </c>
      <c r="U52" s="2" t="s">
        <v>146</v>
      </c>
      <c r="V52" s="3">
        <v>30</v>
      </c>
    </row>
    <row r="53" spans="1:22" x14ac:dyDescent="0.15">
      <c r="A53">
        <v>75</v>
      </c>
      <c r="B53" t="s">
        <v>112</v>
      </c>
      <c r="C53" s="1">
        <v>26</v>
      </c>
      <c r="D53" s="1">
        <v>158</v>
      </c>
      <c r="E53" s="1">
        <v>82</v>
      </c>
      <c r="F53" s="1">
        <v>32.85</v>
      </c>
      <c r="G53" s="3">
        <v>1.2</v>
      </c>
      <c r="H53" s="3">
        <v>1.4</v>
      </c>
      <c r="I53" s="3">
        <v>1.3</v>
      </c>
      <c r="J53" s="3">
        <v>1.2</v>
      </c>
      <c r="K53" s="3">
        <v>1.1200000000000001</v>
      </c>
      <c r="L53" s="2">
        <f>AVERAGE(G53:K53)</f>
        <v>1.244</v>
      </c>
      <c r="M53" s="1">
        <v>10.5</v>
      </c>
      <c r="N53" s="1">
        <v>12.6</v>
      </c>
      <c r="O53" s="2">
        <v>40.75</v>
      </c>
      <c r="P53" s="11" t="s">
        <v>138</v>
      </c>
      <c r="Q53" s="2" t="s">
        <v>138</v>
      </c>
      <c r="R53" s="2" t="s">
        <v>145</v>
      </c>
      <c r="S53" s="2" t="s">
        <v>138</v>
      </c>
      <c r="T53" s="2" t="s">
        <v>138</v>
      </c>
      <c r="U53" s="2" t="s">
        <v>145</v>
      </c>
      <c r="V53" s="3">
        <v>10</v>
      </c>
    </row>
    <row r="54" spans="1:22" x14ac:dyDescent="0.15">
      <c r="A54">
        <v>76</v>
      </c>
      <c r="B54" t="s">
        <v>29</v>
      </c>
      <c r="C54" s="1">
        <v>27</v>
      </c>
      <c r="D54" s="1">
        <v>163</v>
      </c>
      <c r="E54" s="1">
        <v>63</v>
      </c>
      <c r="F54" s="1">
        <v>23.71</v>
      </c>
      <c r="G54" s="3">
        <v>1.53</v>
      </c>
      <c r="H54" s="3">
        <v>1.6</v>
      </c>
      <c r="I54" s="3">
        <v>1.38</v>
      </c>
      <c r="J54" s="3">
        <v>1.55</v>
      </c>
      <c r="K54" s="3">
        <v>1.4</v>
      </c>
      <c r="L54" s="2">
        <f>AVERAGE(G54:K54)</f>
        <v>1.4919999999999998</v>
      </c>
      <c r="M54" s="1">
        <v>11.5</v>
      </c>
      <c r="N54" s="1">
        <v>15.93</v>
      </c>
      <c r="O54" s="1">
        <v>47.96</v>
      </c>
      <c r="P54" s="11" t="s">
        <v>140</v>
      </c>
      <c r="Q54" s="2" t="s">
        <v>139</v>
      </c>
      <c r="R54" s="2" t="s">
        <v>146</v>
      </c>
      <c r="S54" s="2" t="s">
        <v>140</v>
      </c>
      <c r="T54" s="2" t="s">
        <v>139</v>
      </c>
      <c r="U54" s="2" t="s">
        <v>146</v>
      </c>
      <c r="V54" s="3">
        <v>25</v>
      </c>
    </row>
    <row r="55" spans="1:22" x14ac:dyDescent="0.15">
      <c r="A55">
        <v>77</v>
      </c>
      <c r="B55" t="s">
        <v>10</v>
      </c>
      <c r="C55" s="1">
        <v>28</v>
      </c>
      <c r="D55" s="1">
        <v>166</v>
      </c>
      <c r="E55" s="1">
        <v>63</v>
      </c>
      <c r="F55" s="1">
        <v>22.86</v>
      </c>
      <c r="G55" s="3">
        <v>1.6</v>
      </c>
      <c r="H55" s="3">
        <v>1.56</v>
      </c>
      <c r="I55" s="3">
        <v>1.6</v>
      </c>
      <c r="J55" s="3">
        <v>1.2</v>
      </c>
      <c r="K55" s="3">
        <v>1.35</v>
      </c>
      <c r="L55" s="2">
        <f>AVERAGE(G55:K55)</f>
        <v>1.4620000000000002</v>
      </c>
      <c r="M55" s="1">
        <v>12.5</v>
      </c>
      <c r="N55" s="1">
        <v>21.23</v>
      </c>
      <c r="O55" s="1">
        <v>57.51</v>
      </c>
      <c r="P55" s="11" t="s">
        <v>139</v>
      </c>
      <c r="Q55" s="2" t="s">
        <v>142</v>
      </c>
      <c r="R55" s="2" t="s">
        <v>147</v>
      </c>
      <c r="S55" s="2" t="s">
        <v>139</v>
      </c>
      <c r="T55" s="2" t="s">
        <v>142</v>
      </c>
      <c r="U55" s="2" t="s">
        <v>146</v>
      </c>
      <c r="V55" s="3">
        <v>35</v>
      </c>
    </row>
    <row r="56" spans="1:22" x14ac:dyDescent="0.15">
      <c r="A56">
        <v>79</v>
      </c>
      <c r="B56" t="s">
        <v>87</v>
      </c>
      <c r="C56" s="1">
        <v>29</v>
      </c>
      <c r="D56" s="1">
        <v>170</v>
      </c>
      <c r="E56" s="1">
        <v>87</v>
      </c>
      <c r="F56" s="1">
        <v>28.03</v>
      </c>
      <c r="G56" s="3">
        <v>1.3</v>
      </c>
      <c r="H56" s="3">
        <v>1.5</v>
      </c>
      <c r="I56" s="3">
        <v>1.5</v>
      </c>
      <c r="J56" s="3">
        <v>1.3</v>
      </c>
      <c r="K56" s="3">
        <v>1.2</v>
      </c>
      <c r="L56" s="2">
        <f>AVERAGE(G56:K56)</f>
        <v>1.3599999999999999</v>
      </c>
      <c r="M56" s="1">
        <v>13</v>
      </c>
      <c r="N56" s="1">
        <v>19.3</v>
      </c>
      <c r="O56" s="1">
        <v>56.06</v>
      </c>
      <c r="P56" s="11" t="s">
        <v>139</v>
      </c>
      <c r="Q56" s="2" t="s">
        <v>139</v>
      </c>
      <c r="R56" s="2" t="s">
        <v>146</v>
      </c>
      <c r="S56" s="2" t="s">
        <v>139</v>
      </c>
      <c r="T56" s="2" t="s">
        <v>139</v>
      </c>
      <c r="U56" s="2" t="s">
        <v>146</v>
      </c>
      <c r="V56" s="3">
        <v>30</v>
      </c>
    </row>
    <row r="57" spans="1:22" x14ac:dyDescent="0.15">
      <c r="A57">
        <v>80</v>
      </c>
      <c r="B57" t="s">
        <v>111</v>
      </c>
      <c r="C57" s="1">
        <v>29</v>
      </c>
      <c r="D57" s="1">
        <v>162</v>
      </c>
      <c r="E57" s="1">
        <v>85</v>
      </c>
      <c r="F57" s="1">
        <v>32.39</v>
      </c>
      <c r="G57" s="3">
        <v>1.4</v>
      </c>
      <c r="H57" s="3">
        <v>1.38</v>
      </c>
      <c r="I57" s="3">
        <v>1.34</v>
      </c>
      <c r="J57" s="3">
        <v>1.1000000000000001</v>
      </c>
      <c r="K57" s="3">
        <v>1.2</v>
      </c>
      <c r="L57" s="2">
        <f>AVERAGE(G57:K57)</f>
        <v>1.2840000000000003</v>
      </c>
      <c r="M57" s="1">
        <v>11.4</v>
      </c>
      <c r="N57" s="1">
        <v>14.81</v>
      </c>
      <c r="O57" s="1">
        <v>45.92</v>
      </c>
      <c r="P57" s="11" t="s">
        <v>138</v>
      </c>
      <c r="Q57" s="2" t="s">
        <v>143</v>
      </c>
      <c r="R57" s="2" t="s">
        <v>146</v>
      </c>
      <c r="S57" s="2" t="s">
        <v>138</v>
      </c>
      <c r="T57" s="2" t="s">
        <v>143</v>
      </c>
      <c r="U57" s="2" t="s">
        <v>146</v>
      </c>
      <c r="V57" s="3">
        <v>10</v>
      </c>
    </row>
    <row r="58" spans="1:22" x14ac:dyDescent="0.15">
      <c r="A58">
        <v>82</v>
      </c>
      <c r="B58" t="s">
        <v>55</v>
      </c>
      <c r="C58" s="1">
        <v>27</v>
      </c>
      <c r="D58" s="1">
        <v>162</v>
      </c>
      <c r="E58" s="1">
        <v>67.5</v>
      </c>
      <c r="F58" s="1">
        <v>25.72</v>
      </c>
      <c r="G58" s="3">
        <v>1.45</v>
      </c>
      <c r="H58" s="3">
        <v>1.42</v>
      </c>
      <c r="I58" s="3">
        <v>1.24</v>
      </c>
      <c r="J58" s="3">
        <v>1.3</v>
      </c>
      <c r="K58" s="3">
        <v>1.2</v>
      </c>
      <c r="L58" s="2">
        <f>AVERAGE(G58:K58)</f>
        <v>1.3220000000000001</v>
      </c>
      <c r="M58" s="1">
        <v>11.5</v>
      </c>
      <c r="N58" s="1">
        <v>15.86</v>
      </c>
      <c r="O58" s="1">
        <v>47.81</v>
      </c>
      <c r="P58" s="11" t="s">
        <v>140</v>
      </c>
      <c r="Q58" s="2" t="s">
        <v>139</v>
      </c>
      <c r="R58" s="2" t="s">
        <v>146</v>
      </c>
      <c r="S58" s="2" t="s">
        <v>140</v>
      </c>
      <c r="T58" s="2" t="s">
        <v>139</v>
      </c>
      <c r="U58" s="2" t="s">
        <v>146</v>
      </c>
      <c r="V58" s="3">
        <v>25</v>
      </c>
    </row>
    <row r="59" spans="1:22" x14ac:dyDescent="0.15">
      <c r="A59">
        <v>84</v>
      </c>
      <c r="B59" t="s">
        <v>40</v>
      </c>
      <c r="C59" s="1">
        <v>28</v>
      </c>
      <c r="D59" s="1">
        <v>163</v>
      </c>
      <c r="E59" s="1">
        <v>65</v>
      </c>
      <c r="F59" s="1">
        <v>24.46</v>
      </c>
      <c r="G59" s="3">
        <v>1.2</v>
      </c>
      <c r="H59" s="3">
        <v>1.4</v>
      </c>
      <c r="I59" s="3">
        <v>1.3</v>
      </c>
      <c r="J59" s="3">
        <v>1.3</v>
      </c>
      <c r="K59" s="3">
        <v>1.3</v>
      </c>
      <c r="L59" s="2">
        <f>AVERAGE(G59:K59)</f>
        <v>1.2999999999999998</v>
      </c>
      <c r="M59" s="1">
        <v>12.5</v>
      </c>
      <c r="N59" s="1">
        <v>16.940000000000001</v>
      </c>
      <c r="O59" s="1">
        <v>51.56</v>
      </c>
      <c r="P59" s="11" t="s">
        <v>139</v>
      </c>
      <c r="Q59" s="2" t="s">
        <v>142</v>
      </c>
      <c r="R59" s="2" t="s">
        <v>146</v>
      </c>
      <c r="S59" s="2" t="s">
        <v>139</v>
      </c>
      <c r="T59" s="2" t="s">
        <v>142</v>
      </c>
      <c r="U59" s="2" t="s">
        <v>146</v>
      </c>
      <c r="V59" s="3">
        <v>30</v>
      </c>
    </row>
    <row r="60" spans="1:22" x14ac:dyDescent="0.15">
      <c r="A60">
        <v>85</v>
      </c>
      <c r="B60" t="s">
        <v>113</v>
      </c>
      <c r="C60" s="1">
        <v>30</v>
      </c>
      <c r="D60" s="1">
        <v>147</v>
      </c>
      <c r="E60" s="1">
        <v>72</v>
      </c>
      <c r="F60" s="1">
        <v>33.32</v>
      </c>
      <c r="G60" s="2">
        <v>1.4</v>
      </c>
      <c r="H60" s="2">
        <v>1.45</v>
      </c>
      <c r="I60" s="2">
        <v>1.3</v>
      </c>
      <c r="J60" s="2">
        <v>1.1000000000000001</v>
      </c>
      <c r="K60" s="2">
        <v>1.18</v>
      </c>
      <c r="L60" s="2">
        <f>AVERAGE(G60:K60)</f>
        <v>1.286</v>
      </c>
      <c r="M60" s="1">
        <v>10</v>
      </c>
      <c r="N60" s="1">
        <v>12.85</v>
      </c>
      <c r="O60" s="1">
        <v>39.97</v>
      </c>
      <c r="P60" s="11" t="s">
        <v>138</v>
      </c>
      <c r="Q60" s="2" t="s">
        <v>138</v>
      </c>
      <c r="R60" s="2" t="s">
        <v>145</v>
      </c>
      <c r="S60" s="2" t="s">
        <v>138</v>
      </c>
      <c r="T60" s="2" t="s">
        <v>138</v>
      </c>
      <c r="U60" s="2" t="s">
        <v>145</v>
      </c>
      <c r="V60" s="3">
        <v>10</v>
      </c>
    </row>
    <row r="61" spans="1:22" x14ac:dyDescent="0.15">
      <c r="A61">
        <v>86</v>
      </c>
      <c r="B61" t="s">
        <v>32</v>
      </c>
      <c r="C61" s="1">
        <v>31</v>
      </c>
      <c r="D61" s="1">
        <v>156</v>
      </c>
      <c r="E61" s="1">
        <v>58</v>
      </c>
      <c r="F61" s="1">
        <v>23.83</v>
      </c>
      <c r="G61" s="3">
        <v>1.5</v>
      </c>
      <c r="H61" s="3">
        <v>1.32</v>
      </c>
      <c r="I61" s="3">
        <v>1.6</v>
      </c>
      <c r="J61" s="3">
        <v>1.2</v>
      </c>
      <c r="K61" s="3">
        <v>1.2</v>
      </c>
      <c r="L61" s="2">
        <f>AVERAGE(G61:K61)</f>
        <v>1.3640000000000001</v>
      </c>
      <c r="M61" s="1">
        <v>11</v>
      </c>
      <c r="N61" s="1">
        <v>16.64</v>
      </c>
      <c r="O61" s="1">
        <v>47.83</v>
      </c>
      <c r="P61" s="11" t="s">
        <v>140</v>
      </c>
      <c r="Q61" s="2" t="s">
        <v>140</v>
      </c>
      <c r="R61" s="2" t="s">
        <v>146</v>
      </c>
      <c r="S61" s="2" t="s">
        <v>140</v>
      </c>
      <c r="T61" s="2" t="s">
        <v>140</v>
      </c>
      <c r="U61" s="2" t="s">
        <v>146</v>
      </c>
      <c r="V61" s="3">
        <v>25</v>
      </c>
    </row>
    <row r="62" spans="1:22" x14ac:dyDescent="0.15">
      <c r="A62">
        <v>87</v>
      </c>
      <c r="B62" t="s">
        <v>80</v>
      </c>
      <c r="C62" s="1">
        <v>29</v>
      </c>
      <c r="D62" s="1">
        <v>161</v>
      </c>
      <c r="E62" s="1">
        <v>71.5</v>
      </c>
      <c r="F62" s="1">
        <v>27.58</v>
      </c>
      <c r="G62" s="3">
        <v>1.6</v>
      </c>
      <c r="H62" s="3">
        <v>1.52</v>
      </c>
      <c r="I62" s="3">
        <v>1.2</v>
      </c>
      <c r="J62" s="3">
        <v>1.45</v>
      </c>
      <c r="K62" s="3">
        <v>1.1000000000000001</v>
      </c>
      <c r="L62" s="2">
        <f>AVERAGE(G62:K62)</f>
        <v>1.3740000000000001</v>
      </c>
      <c r="M62" s="1">
        <v>11</v>
      </c>
      <c r="N62" s="1">
        <v>16.829999999999998</v>
      </c>
      <c r="O62" s="1">
        <v>48.08</v>
      </c>
      <c r="P62" s="11" t="s">
        <v>143</v>
      </c>
      <c r="Q62" s="2" t="s">
        <v>143</v>
      </c>
      <c r="R62" s="2" t="s">
        <v>146</v>
      </c>
      <c r="S62" s="2" t="s">
        <v>143</v>
      </c>
      <c r="T62" s="2" t="s">
        <v>143</v>
      </c>
      <c r="U62" s="2" t="s">
        <v>146</v>
      </c>
      <c r="V62" s="3">
        <v>15</v>
      </c>
    </row>
    <row r="63" spans="1:22" x14ac:dyDescent="0.15">
      <c r="A63">
        <v>88</v>
      </c>
      <c r="B63" t="s">
        <v>51</v>
      </c>
      <c r="C63" s="1">
        <v>32</v>
      </c>
      <c r="D63" s="1">
        <v>163</v>
      </c>
      <c r="E63" s="1">
        <v>68</v>
      </c>
      <c r="F63" s="1">
        <v>25.6</v>
      </c>
      <c r="G63" s="3">
        <v>1.6</v>
      </c>
      <c r="H63" s="3">
        <v>1.8</v>
      </c>
      <c r="I63" s="3">
        <v>1.9</v>
      </c>
      <c r="J63" s="3">
        <v>1.6</v>
      </c>
      <c r="K63" s="3">
        <v>1.8</v>
      </c>
      <c r="L63" s="2">
        <f>AVERAGE(G63:K63)</f>
        <v>1.7400000000000002</v>
      </c>
      <c r="M63" s="1">
        <v>13</v>
      </c>
      <c r="N63" s="1">
        <v>31.48</v>
      </c>
      <c r="O63" s="1">
        <v>71.67</v>
      </c>
      <c r="P63" s="11" t="s">
        <v>144</v>
      </c>
      <c r="Q63" s="2" t="s">
        <v>141</v>
      </c>
      <c r="R63" s="2" t="s">
        <v>147</v>
      </c>
      <c r="S63" s="2" t="s">
        <v>142</v>
      </c>
      <c r="T63" s="2" t="s">
        <v>144</v>
      </c>
      <c r="U63" s="2" t="s">
        <v>146</v>
      </c>
      <c r="V63" s="3">
        <v>40</v>
      </c>
    </row>
    <row r="64" spans="1:22" x14ac:dyDescent="0.15">
      <c r="A64">
        <v>89</v>
      </c>
      <c r="B64" t="s">
        <v>54</v>
      </c>
      <c r="C64" s="1">
        <v>31</v>
      </c>
      <c r="D64" s="1">
        <v>161</v>
      </c>
      <c r="E64" s="1">
        <v>66.5</v>
      </c>
      <c r="F64" s="1">
        <v>25.65</v>
      </c>
      <c r="G64" s="3">
        <v>1.45</v>
      </c>
      <c r="H64" s="3">
        <v>1.5</v>
      </c>
      <c r="I64" s="3">
        <v>1.2</v>
      </c>
      <c r="J64" s="3">
        <v>1.3</v>
      </c>
      <c r="K64" s="3">
        <v>1.1200000000000001</v>
      </c>
      <c r="L64" s="2">
        <f>AVERAGE(G64:K64)</f>
        <v>1.3140000000000001</v>
      </c>
      <c r="M64" s="1">
        <v>11.5</v>
      </c>
      <c r="N64" s="2">
        <v>15.47</v>
      </c>
      <c r="O64" s="1">
        <v>47.17</v>
      </c>
      <c r="P64" s="11" t="s">
        <v>140</v>
      </c>
      <c r="Q64" s="2" t="s">
        <v>139</v>
      </c>
      <c r="R64" s="2" t="s">
        <v>146</v>
      </c>
      <c r="S64" s="2" t="s">
        <v>140</v>
      </c>
      <c r="T64" s="2" t="s">
        <v>139</v>
      </c>
      <c r="U64" s="2" t="s">
        <v>146</v>
      </c>
      <c r="V64" s="3">
        <v>25</v>
      </c>
    </row>
    <row r="65" spans="1:22" x14ac:dyDescent="0.15">
      <c r="A65">
        <v>90</v>
      </c>
      <c r="B65" t="s">
        <v>81</v>
      </c>
      <c r="C65" s="1">
        <v>26</v>
      </c>
      <c r="D65" s="1">
        <v>157</v>
      </c>
      <c r="E65" s="1">
        <v>68</v>
      </c>
      <c r="F65" s="1">
        <v>27.59</v>
      </c>
      <c r="G65" s="3">
        <v>1.5</v>
      </c>
      <c r="H65" s="3">
        <v>1.5</v>
      </c>
      <c r="I65" s="3">
        <v>1.35</v>
      </c>
      <c r="J65" s="3">
        <v>1.2</v>
      </c>
      <c r="K65" s="3">
        <v>1.18</v>
      </c>
      <c r="L65" s="2">
        <f>AVERAGE(G65:K65)</f>
        <v>1.3459999999999999</v>
      </c>
      <c r="M65" s="1">
        <v>10</v>
      </c>
      <c r="N65" s="1">
        <v>14.38</v>
      </c>
      <c r="O65" s="1">
        <v>42.34</v>
      </c>
      <c r="P65" s="11" t="s">
        <v>138</v>
      </c>
      <c r="Q65" s="2" t="s">
        <v>138</v>
      </c>
      <c r="R65" s="2" t="s">
        <v>145</v>
      </c>
      <c r="S65" s="2" t="s">
        <v>138</v>
      </c>
      <c r="T65" s="2" t="s">
        <v>138</v>
      </c>
      <c r="U65" s="2" t="s">
        <v>145</v>
      </c>
      <c r="V65" s="3">
        <v>10</v>
      </c>
    </row>
    <row r="66" spans="1:22" x14ac:dyDescent="0.15">
      <c r="A66">
        <v>91</v>
      </c>
      <c r="B66" t="s">
        <v>8</v>
      </c>
      <c r="C66" s="1">
        <v>33</v>
      </c>
      <c r="D66" s="1">
        <v>163</v>
      </c>
      <c r="E66" s="1">
        <v>60.5</v>
      </c>
      <c r="F66" s="1">
        <v>22.77</v>
      </c>
      <c r="G66" s="3">
        <v>1.4</v>
      </c>
      <c r="H66" s="3">
        <v>1.3</v>
      </c>
      <c r="I66" s="3">
        <v>1.2</v>
      </c>
      <c r="J66" s="3">
        <v>1.5</v>
      </c>
      <c r="K66" s="3">
        <v>1.2</v>
      </c>
      <c r="L66" s="2">
        <f>AVERAGE(G66:K66)</f>
        <v>1.32</v>
      </c>
      <c r="M66" s="1">
        <v>11</v>
      </c>
      <c r="N66" s="1">
        <v>15.73</v>
      </c>
      <c r="O66" s="1">
        <v>46.6</v>
      </c>
      <c r="P66" s="11" t="s">
        <v>140</v>
      </c>
      <c r="Q66" s="2" t="s">
        <v>140</v>
      </c>
      <c r="R66" s="2" t="s">
        <v>146</v>
      </c>
      <c r="S66" s="2" t="s">
        <v>140</v>
      </c>
      <c r="T66" s="2" t="s">
        <v>140</v>
      </c>
      <c r="U66" s="2" t="s">
        <v>146</v>
      </c>
      <c r="V66" s="3">
        <v>25</v>
      </c>
    </row>
    <row r="67" spans="1:22" x14ac:dyDescent="0.15">
      <c r="A67">
        <v>92</v>
      </c>
      <c r="B67" t="s">
        <v>18</v>
      </c>
      <c r="C67" s="1">
        <v>29</v>
      </c>
      <c r="D67" s="1">
        <v>168</v>
      </c>
      <c r="E67" s="1">
        <v>66</v>
      </c>
      <c r="F67" s="1">
        <v>23.38</v>
      </c>
      <c r="G67" s="3">
        <v>1.65</v>
      </c>
      <c r="H67" s="3">
        <v>1.75</v>
      </c>
      <c r="I67" s="3">
        <v>1.7</v>
      </c>
      <c r="J67" s="3">
        <v>1.2</v>
      </c>
      <c r="K67" s="3">
        <v>1.4</v>
      </c>
      <c r="L67" s="2">
        <f>AVERAGE(G67:K67)</f>
        <v>1.5399999999999998</v>
      </c>
      <c r="M67" s="1">
        <v>14</v>
      </c>
      <c r="N67" s="1">
        <v>26.62</v>
      </c>
      <c r="O67" s="1">
        <v>67.95</v>
      </c>
      <c r="P67" s="11" t="s">
        <v>141</v>
      </c>
      <c r="Q67" s="2" t="s">
        <v>141</v>
      </c>
      <c r="R67" s="2" t="s">
        <v>147</v>
      </c>
      <c r="S67" s="2" t="s">
        <v>141</v>
      </c>
      <c r="T67" s="2" t="s">
        <v>141</v>
      </c>
      <c r="U67" s="2" t="s">
        <v>146</v>
      </c>
      <c r="V67" s="3">
        <v>45</v>
      </c>
    </row>
    <row r="68" spans="1:22" x14ac:dyDescent="0.15">
      <c r="A68">
        <v>93</v>
      </c>
      <c r="B68" t="s">
        <v>14</v>
      </c>
      <c r="C68" s="1">
        <v>26</v>
      </c>
      <c r="D68" s="1">
        <v>160</v>
      </c>
      <c r="E68" s="1">
        <v>59</v>
      </c>
      <c r="F68" s="1">
        <v>23.05</v>
      </c>
      <c r="G68" s="3">
        <v>1.68</v>
      </c>
      <c r="H68" s="3">
        <v>1.8</v>
      </c>
      <c r="I68" s="3">
        <v>1.56</v>
      </c>
      <c r="J68" s="3">
        <v>1.1399999999999999</v>
      </c>
      <c r="K68" s="3">
        <v>1.2</v>
      </c>
      <c r="L68" s="2">
        <f>AVERAGE(G68:K68)</f>
        <v>1.476</v>
      </c>
      <c r="M68" s="1">
        <v>13</v>
      </c>
      <c r="N68" s="1">
        <v>25.25</v>
      </c>
      <c r="O68" s="1">
        <v>63.83</v>
      </c>
      <c r="P68" s="11" t="s">
        <v>142</v>
      </c>
      <c r="Q68" s="2" t="s">
        <v>141</v>
      </c>
      <c r="R68" s="2" t="s">
        <v>147</v>
      </c>
      <c r="S68" s="2" t="s">
        <v>142</v>
      </c>
      <c r="T68" s="2" t="s">
        <v>141</v>
      </c>
      <c r="U68" s="2" t="s">
        <v>146</v>
      </c>
      <c r="V68" s="3">
        <v>40</v>
      </c>
    </row>
    <row r="69" spans="1:22" x14ac:dyDescent="0.15">
      <c r="A69">
        <v>94</v>
      </c>
      <c r="B69" t="s">
        <v>79</v>
      </c>
      <c r="C69" s="1">
        <v>28</v>
      </c>
      <c r="D69" s="1">
        <v>165</v>
      </c>
      <c r="E69" s="1">
        <v>75</v>
      </c>
      <c r="F69" s="1">
        <v>27.55</v>
      </c>
      <c r="G69" s="3">
        <v>1.25</v>
      </c>
      <c r="H69" s="3">
        <v>1.32</v>
      </c>
      <c r="I69" s="3">
        <v>1.1200000000000001</v>
      </c>
      <c r="J69" s="3">
        <v>1.01</v>
      </c>
      <c r="K69" s="3">
        <v>1.02</v>
      </c>
      <c r="L69" s="2">
        <f>AVERAGE(G69:K69)</f>
        <v>1.1440000000000001</v>
      </c>
      <c r="M69" s="1">
        <v>11.5</v>
      </c>
      <c r="N69" s="2">
        <v>13.61</v>
      </c>
      <c r="O69" s="1">
        <v>42.34</v>
      </c>
      <c r="P69" s="11" t="s">
        <v>140</v>
      </c>
      <c r="Q69" s="2" t="s">
        <v>140</v>
      </c>
      <c r="R69" s="2" t="s">
        <v>148</v>
      </c>
      <c r="S69" s="2" t="s">
        <v>140</v>
      </c>
      <c r="T69" s="2" t="s">
        <v>140</v>
      </c>
      <c r="U69" s="2" t="s">
        <v>148</v>
      </c>
      <c r="V69" s="3">
        <v>15</v>
      </c>
    </row>
    <row r="70" spans="1:22" x14ac:dyDescent="0.15">
      <c r="A70">
        <v>95</v>
      </c>
      <c r="B70" t="s">
        <v>52</v>
      </c>
      <c r="C70" s="1">
        <v>22</v>
      </c>
      <c r="D70" s="1">
        <v>158</v>
      </c>
      <c r="E70" s="1">
        <v>64</v>
      </c>
      <c r="F70" s="1">
        <v>25.64</v>
      </c>
      <c r="G70" s="2">
        <v>1.2</v>
      </c>
      <c r="H70" s="2">
        <v>1.3</v>
      </c>
      <c r="I70" s="2">
        <v>1.36</v>
      </c>
      <c r="J70" s="2">
        <v>1.2</v>
      </c>
      <c r="K70" s="2">
        <v>1.1000000000000001</v>
      </c>
      <c r="L70" s="2">
        <f>AVERAGE(G70:K70)</f>
        <v>1.232</v>
      </c>
      <c r="M70" s="1">
        <v>10</v>
      </c>
      <c r="N70" s="1">
        <v>13.15</v>
      </c>
      <c r="O70" s="1">
        <v>41.6</v>
      </c>
      <c r="P70" s="11" t="s">
        <v>138</v>
      </c>
      <c r="Q70" s="2" t="s">
        <v>140</v>
      </c>
      <c r="R70" s="2" t="s">
        <v>145</v>
      </c>
      <c r="S70" s="2" t="s">
        <v>138</v>
      </c>
      <c r="T70" s="2" t="s">
        <v>140</v>
      </c>
      <c r="U70" s="2" t="s">
        <v>145</v>
      </c>
      <c r="V70" s="3">
        <v>10</v>
      </c>
    </row>
    <row r="71" spans="1:22" x14ac:dyDescent="0.15">
      <c r="A71">
        <v>96</v>
      </c>
      <c r="B71" t="s">
        <v>82</v>
      </c>
      <c r="C71" s="1">
        <v>28</v>
      </c>
      <c r="D71" s="1">
        <v>162</v>
      </c>
      <c r="E71" s="1">
        <v>72.5</v>
      </c>
      <c r="F71" s="1">
        <v>27.63</v>
      </c>
      <c r="G71" s="3">
        <v>1.35</v>
      </c>
      <c r="H71" s="3">
        <v>1.42</v>
      </c>
      <c r="I71" s="3">
        <v>1.42</v>
      </c>
      <c r="J71" s="3">
        <v>1.3</v>
      </c>
      <c r="K71" s="3">
        <v>1.3</v>
      </c>
      <c r="L71" s="2">
        <f>AVERAGE(G71:K71)</f>
        <v>1.3579999999999999</v>
      </c>
      <c r="M71" s="1">
        <v>10.5</v>
      </c>
      <c r="N71" s="1">
        <v>15.43</v>
      </c>
      <c r="O71" s="1">
        <v>45.1</v>
      </c>
      <c r="P71" s="11" t="s">
        <v>143</v>
      </c>
      <c r="Q71" s="2" t="s">
        <v>140</v>
      </c>
      <c r="R71" s="2" t="s">
        <v>145</v>
      </c>
      <c r="S71" s="2" t="s">
        <v>143</v>
      </c>
      <c r="T71" s="2" t="s">
        <v>140</v>
      </c>
      <c r="U71" s="2" t="s">
        <v>145</v>
      </c>
      <c r="V71" s="3">
        <v>10</v>
      </c>
    </row>
    <row r="72" spans="1:22" x14ac:dyDescent="0.15">
      <c r="A72">
        <v>97</v>
      </c>
      <c r="B72" t="s">
        <v>85</v>
      </c>
      <c r="C72" s="1">
        <v>26</v>
      </c>
      <c r="D72" s="1">
        <v>163</v>
      </c>
      <c r="E72" s="1">
        <v>74</v>
      </c>
      <c r="F72" s="1">
        <v>27.85</v>
      </c>
      <c r="G72" s="2">
        <v>0.86</v>
      </c>
      <c r="H72" s="2">
        <v>1.88</v>
      </c>
      <c r="I72" s="2">
        <v>1.42</v>
      </c>
      <c r="J72" s="2">
        <v>1.38</v>
      </c>
      <c r="K72" s="2">
        <v>1.06</v>
      </c>
      <c r="L72" s="2">
        <f>AVERAGE(G72:K72)</f>
        <v>1.3199999999999998</v>
      </c>
      <c r="M72" s="1">
        <v>13.62</v>
      </c>
      <c r="N72" s="1">
        <v>22.15</v>
      </c>
      <c r="O72" s="1">
        <v>60.95</v>
      </c>
      <c r="P72" s="11" t="s">
        <v>142</v>
      </c>
      <c r="Q72" s="2" t="s">
        <v>144</v>
      </c>
      <c r="R72" s="2" t="s">
        <v>146</v>
      </c>
      <c r="S72" s="2" t="s">
        <v>142</v>
      </c>
      <c r="T72" s="2" t="s">
        <v>144</v>
      </c>
      <c r="U72" s="2" t="s">
        <v>146</v>
      </c>
      <c r="V72" s="3">
        <v>30</v>
      </c>
    </row>
    <row r="73" spans="1:22" x14ac:dyDescent="0.15">
      <c r="A73">
        <v>98</v>
      </c>
      <c r="B73" t="s">
        <v>95</v>
      </c>
      <c r="C73" s="1">
        <v>20</v>
      </c>
      <c r="D73" s="1">
        <v>168</v>
      </c>
      <c r="E73" s="1">
        <v>80</v>
      </c>
      <c r="F73" s="1">
        <v>28.34</v>
      </c>
      <c r="G73" s="2">
        <v>1.75</v>
      </c>
      <c r="H73" s="2">
        <v>1.73</v>
      </c>
      <c r="I73" s="2">
        <v>1.35</v>
      </c>
      <c r="J73" s="2">
        <v>1.67</v>
      </c>
      <c r="K73" s="2">
        <v>1.68</v>
      </c>
      <c r="L73" s="2">
        <f>AVERAGE(G73:K73)</f>
        <v>1.6359999999999999</v>
      </c>
      <c r="M73" s="1">
        <v>11.74</v>
      </c>
      <c r="N73" s="1">
        <v>23.97</v>
      </c>
      <c r="O73" s="1">
        <v>59.35</v>
      </c>
      <c r="P73" s="11" t="s">
        <v>140</v>
      </c>
      <c r="Q73" s="2" t="s">
        <v>142</v>
      </c>
      <c r="R73" s="2" t="s">
        <v>148</v>
      </c>
      <c r="S73" s="2" t="s">
        <v>140</v>
      </c>
      <c r="T73" s="2" t="s">
        <v>142</v>
      </c>
      <c r="U73" s="2" t="s">
        <v>148</v>
      </c>
      <c r="V73" s="3">
        <v>15</v>
      </c>
    </row>
    <row r="74" spans="1:22" x14ac:dyDescent="0.15">
      <c r="A74">
        <v>101</v>
      </c>
      <c r="B74" t="s">
        <v>48</v>
      </c>
      <c r="C74" s="1">
        <v>25</v>
      </c>
      <c r="D74" s="1">
        <v>166</v>
      </c>
      <c r="E74" s="1">
        <v>69</v>
      </c>
      <c r="F74" s="1">
        <v>25.04</v>
      </c>
      <c r="G74" s="2">
        <v>1.5</v>
      </c>
      <c r="H74" s="2">
        <v>1.5</v>
      </c>
      <c r="I74" s="2">
        <v>1.6</v>
      </c>
      <c r="J74" s="2">
        <v>1.5</v>
      </c>
      <c r="K74" s="2">
        <v>1.5</v>
      </c>
      <c r="L74" s="2">
        <f>AVERAGE(G74:K74)</f>
        <v>1.52</v>
      </c>
      <c r="M74" s="1">
        <v>12.5</v>
      </c>
      <c r="N74" s="1">
        <v>22.87</v>
      </c>
      <c r="O74" s="1">
        <v>59.93</v>
      </c>
      <c r="P74" s="11" t="s">
        <v>140</v>
      </c>
      <c r="Q74" s="2" t="s">
        <v>142</v>
      </c>
      <c r="R74" s="2" t="s">
        <v>146</v>
      </c>
      <c r="S74" s="2" t="s">
        <v>140</v>
      </c>
      <c r="T74" s="2" t="s">
        <v>142</v>
      </c>
      <c r="U74" s="2" t="s">
        <v>146</v>
      </c>
      <c r="V74" s="3">
        <v>30</v>
      </c>
    </row>
    <row r="75" spans="1:22" x14ac:dyDescent="0.15">
      <c r="A75">
        <v>102</v>
      </c>
      <c r="B75" t="s">
        <v>16</v>
      </c>
      <c r="C75" s="1">
        <v>29</v>
      </c>
      <c r="D75" s="1">
        <v>155</v>
      </c>
      <c r="E75" s="1">
        <v>56</v>
      </c>
      <c r="F75" s="1">
        <v>23.31</v>
      </c>
      <c r="G75" s="2">
        <v>1.57</v>
      </c>
      <c r="H75" s="2">
        <v>1.48</v>
      </c>
      <c r="I75" s="2">
        <v>1.4</v>
      </c>
      <c r="J75" s="2">
        <v>1.08</v>
      </c>
      <c r="K75" s="2">
        <v>1.18</v>
      </c>
      <c r="L75" s="2">
        <f>AVERAGE(G75:K75)</f>
        <v>1.3419999999999999</v>
      </c>
      <c r="M75" s="1">
        <v>10.130000000000001</v>
      </c>
      <c r="N75" s="1">
        <v>14.51</v>
      </c>
      <c r="O75" s="1">
        <v>42.68</v>
      </c>
      <c r="P75" s="11" t="s">
        <v>138</v>
      </c>
      <c r="Q75" s="2" t="s">
        <v>140</v>
      </c>
      <c r="R75" s="2" t="s">
        <v>146</v>
      </c>
      <c r="S75" s="2" t="s">
        <v>138</v>
      </c>
      <c r="T75" s="2" t="s">
        <v>140</v>
      </c>
      <c r="U75" s="2" t="s">
        <v>145</v>
      </c>
      <c r="V75" s="3">
        <v>30</v>
      </c>
    </row>
    <row r="76" spans="1:22" x14ac:dyDescent="0.15">
      <c r="A76">
        <v>104</v>
      </c>
      <c r="B76" t="s">
        <v>22</v>
      </c>
      <c r="C76" s="1">
        <v>24</v>
      </c>
      <c r="D76" s="1">
        <v>160</v>
      </c>
      <c r="E76" s="1">
        <v>60</v>
      </c>
      <c r="F76" s="1">
        <v>23.44</v>
      </c>
      <c r="G76" s="2">
        <v>1.5</v>
      </c>
      <c r="H76" s="2">
        <v>1.4</v>
      </c>
      <c r="I76" s="2">
        <v>1.2</v>
      </c>
      <c r="J76" s="2">
        <v>1.4</v>
      </c>
      <c r="K76" s="2">
        <v>1.3</v>
      </c>
      <c r="L76" s="2">
        <f>AVERAGE(G76:K76)</f>
        <v>1.3599999999999999</v>
      </c>
      <c r="M76" s="1">
        <v>10</v>
      </c>
      <c r="N76" s="1">
        <v>14.35</v>
      </c>
      <c r="O76" s="1">
        <v>42.42</v>
      </c>
      <c r="P76" s="11" t="s">
        <v>138</v>
      </c>
      <c r="Q76" s="2" t="s">
        <v>140</v>
      </c>
      <c r="R76" s="2" t="s">
        <v>145</v>
      </c>
      <c r="S76" s="2" t="s">
        <v>138</v>
      </c>
      <c r="T76" s="2" t="s">
        <v>140</v>
      </c>
      <c r="U76" s="2" t="s">
        <v>145</v>
      </c>
      <c r="V76" s="3">
        <v>30</v>
      </c>
    </row>
    <row r="77" spans="1:22" x14ac:dyDescent="0.15">
      <c r="A77">
        <v>106</v>
      </c>
      <c r="B77" t="s">
        <v>71</v>
      </c>
      <c r="C77" s="1">
        <v>28</v>
      </c>
      <c r="D77" s="1">
        <v>155</v>
      </c>
      <c r="E77" s="1">
        <v>64.5</v>
      </c>
      <c r="F77" s="1">
        <v>26.85</v>
      </c>
      <c r="G77" s="3">
        <v>1.42</v>
      </c>
      <c r="H77" s="3">
        <v>1.59</v>
      </c>
      <c r="I77" s="3">
        <v>1.46</v>
      </c>
      <c r="J77" s="3">
        <v>1.18</v>
      </c>
      <c r="K77" s="3">
        <v>1.1399999999999999</v>
      </c>
      <c r="L77" s="2">
        <f>AVERAGE(G77:K77)</f>
        <v>1.3579999999999999</v>
      </c>
      <c r="M77" s="1">
        <v>10</v>
      </c>
      <c r="N77" s="1">
        <v>15.1</v>
      </c>
      <c r="O77" s="1">
        <v>43.3</v>
      </c>
      <c r="P77" s="11" t="s">
        <v>138</v>
      </c>
      <c r="Q77" s="2" t="s">
        <v>140</v>
      </c>
      <c r="R77" s="2" t="s">
        <v>145</v>
      </c>
      <c r="S77" s="2" t="s">
        <v>138</v>
      </c>
      <c r="T77" s="2" t="s">
        <v>140</v>
      </c>
      <c r="U77" s="2" t="s">
        <v>145</v>
      </c>
      <c r="V77" s="3">
        <v>15</v>
      </c>
    </row>
    <row r="78" spans="1:22" x14ac:dyDescent="0.15">
      <c r="A78">
        <v>107</v>
      </c>
      <c r="B78" t="s">
        <v>89</v>
      </c>
      <c r="C78" s="1">
        <v>26</v>
      </c>
      <c r="D78" s="1">
        <v>158</v>
      </c>
      <c r="E78" s="1">
        <v>70</v>
      </c>
      <c r="F78" s="1">
        <v>28.04</v>
      </c>
      <c r="G78" s="2">
        <v>1.5</v>
      </c>
      <c r="H78" s="2">
        <v>1.47</v>
      </c>
      <c r="I78" s="2">
        <v>1.2</v>
      </c>
      <c r="J78" s="2">
        <v>1.45</v>
      </c>
      <c r="K78" s="2">
        <v>1.2</v>
      </c>
      <c r="L78" s="2">
        <f>AVERAGE(G78:K78)</f>
        <v>1.3640000000000001</v>
      </c>
      <c r="M78" s="1">
        <v>10</v>
      </c>
      <c r="N78" s="1">
        <v>15.82</v>
      </c>
      <c r="O78" s="1">
        <v>44.55</v>
      </c>
      <c r="P78" s="11" t="s">
        <v>138</v>
      </c>
      <c r="Q78" s="2" t="s">
        <v>140</v>
      </c>
      <c r="R78" s="2" t="s">
        <v>145</v>
      </c>
      <c r="S78" s="2" t="s">
        <v>138</v>
      </c>
      <c r="T78" s="2" t="s">
        <v>140</v>
      </c>
      <c r="U78" s="2" t="s">
        <v>145</v>
      </c>
      <c r="V78" s="3">
        <v>10</v>
      </c>
    </row>
    <row r="79" spans="1:22" x14ac:dyDescent="0.15">
      <c r="A79">
        <v>108</v>
      </c>
      <c r="B79" t="s">
        <v>75</v>
      </c>
      <c r="C79" s="1">
        <v>29</v>
      </c>
      <c r="D79" s="1">
        <v>159</v>
      </c>
      <c r="E79" s="1">
        <v>68.5</v>
      </c>
      <c r="F79" s="1">
        <v>27.1</v>
      </c>
      <c r="G79" s="3">
        <v>1.2</v>
      </c>
      <c r="H79" s="3">
        <v>1.4</v>
      </c>
      <c r="I79" s="3">
        <v>1.1000000000000001</v>
      </c>
      <c r="J79" s="3">
        <v>1.2</v>
      </c>
      <c r="K79" s="3">
        <v>1.1000000000000001</v>
      </c>
      <c r="L79" s="2">
        <f>AVERAGE(G79:K79)</f>
        <v>1.2</v>
      </c>
      <c r="M79" s="1">
        <v>12</v>
      </c>
      <c r="N79" s="1">
        <v>14.17</v>
      </c>
      <c r="O79" s="1">
        <v>46.12</v>
      </c>
      <c r="P79" s="11" t="s">
        <v>140</v>
      </c>
      <c r="Q79" s="2" t="s">
        <v>140</v>
      </c>
      <c r="R79" s="2" t="s">
        <v>146</v>
      </c>
      <c r="S79" s="2" t="s">
        <v>140</v>
      </c>
      <c r="T79" s="2" t="s">
        <v>140</v>
      </c>
      <c r="U79" s="2" t="s">
        <v>146</v>
      </c>
      <c r="V79" s="3">
        <v>20</v>
      </c>
    </row>
    <row r="80" spans="1:22" x14ac:dyDescent="0.15">
      <c r="A80">
        <v>109</v>
      </c>
      <c r="B80" t="s">
        <v>21</v>
      </c>
      <c r="C80" s="1">
        <v>26</v>
      </c>
      <c r="D80" s="1">
        <v>160</v>
      </c>
      <c r="E80" s="1">
        <v>60</v>
      </c>
      <c r="F80" s="1">
        <v>23.43</v>
      </c>
      <c r="G80" s="3">
        <v>1.2</v>
      </c>
      <c r="H80" s="3">
        <v>1.22</v>
      </c>
      <c r="I80" s="3">
        <v>1.1000000000000001</v>
      </c>
      <c r="J80" s="3">
        <v>1.2</v>
      </c>
      <c r="K80" s="3">
        <v>1.2</v>
      </c>
      <c r="L80" s="2">
        <f>AVERAGE(G80:K80)</f>
        <v>1.1839999999999999</v>
      </c>
      <c r="M80" s="1">
        <v>12</v>
      </c>
      <c r="N80" s="1">
        <v>13.13</v>
      </c>
      <c r="O80" s="1">
        <v>44.48</v>
      </c>
      <c r="P80" s="11" t="s">
        <v>140</v>
      </c>
      <c r="Q80" s="2" t="s">
        <v>142</v>
      </c>
      <c r="R80" s="2" t="s">
        <v>146</v>
      </c>
      <c r="S80" s="2" t="s">
        <v>140</v>
      </c>
      <c r="T80" s="2" t="s">
        <v>142</v>
      </c>
      <c r="U80" s="2" t="s">
        <v>146</v>
      </c>
      <c r="V80" s="3">
        <v>35</v>
      </c>
    </row>
    <row r="81" spans="1:22" x14ac:dyDescent="0.15">
      <c r="A81">
        <v>110</v>
      </c>
      <c r="B81" t="s">
        <v>53</v>
      </c>
      <c r="C81" s="1">
        <v>24</v>
      </c>
      <c r="D81" s="1">
        <v>158</v>
      </c>
      <c r="E81" s="1">
        <v>64</v>
      </c>
      <c r="F81" s="1">
        <v>25.64</v>
      </c>
      <c r="G81" s="3">
        <v>1.4</v>
      </c>
      <c r="H81" s="3">
        <v>1.6</v>
      </c>
      <c r="I81" s="3">
        <v>1.45</v>
      </c>
      <c r="J81" s="3">
        <v>1.1499999999999999</v>
      </c>
      <c r="K81" s="3">
        <v>1.1599999999999999</v>
      </c>
      <c r="L81" s="2">
        <f>AVERAGE(G81:K81)</f>
        <v>1.3519999999999999</v>
      </c>
      <c r="M81" s="1">
        <v>10</v>
      </c>
      <c r="N81" s="1">
        <v>14.95</v>
      </c>
      <c r="O81" s="2">
        <v>43.07</v>
      </c>
      <c r="P81" s="11" t="s">
        <v>138</v>
      </c>
      <c r="Q81" s="2" t="s">
        <v>140</v>
      </c>
      <c r="R81" s="2" t="s">
        <v>145</v>
      </c>
      <c r="S81" s="2" t="s">
        <v>138</v>
      </c>
      <c r="T81" s="2" t="s">
        <v>140</v>
      </c>
      <c r="U81" s="2" t="s">
        <v>145</v>
      </c>
      <c r="V81" s="3">
        <v>15</v>
      </c>
    </row>
    <row r="82" spans="1:22" x14ac:dyDescent="0.15">
      <c r="A82">
        <v>111</v>
      </c>
      <c r="B82" t="s">
        <v>7</v>
      </c>
      <c r="C82" s="1">
        <v>23</v>
      </c>
      <c r="D82" s="1">
        <v>166</v>
      </c>
      <c r="E82" s="1">
        <v>62</v>
      </c>
      <c r="F82" s="1">
        <v>22.5</v>
      </c>
      <c r="G82" s="2">
        <v>1.53</v>
      </c>
      <c r="H82" s="2">
        <v>1.75</v>
      </c>
      <c r="I82" s="2">
        <v>1.38</v>
      </c>
      <c r="J82" s="2">
        <v>1.71</v>
      </c>
      <c r="K82" s="2">
        <v>1.68</v>
      </c>
      <c r="L82" s="2">
        <f>AVERAGE(G82:K82)</f>
        <v>1.61</v>
      </c>
      <c r="M82" s="1">
        <v>11.52</v>
      </c>
      <c r="N82" s="1">
        <v>23.66</v>
      </c>
      <c r="O82" s="1">
        <v>58.48</v>
      </c>
      <c r="P82" s="11" t="s">
        <v>140</v>
      </c>
      <c r="Q82" s="2" t="s">
        <v>141</v>
      </c>
      <c r="R82" s="2" t="s">
        <v>147</v>
      </c>
      <c r="S82" s="2" t="s">
        <v>140</v>
      </c>
      <c r="T82" s="2" t="s">
        <v>144</v>
      </c>
      <c r="U82" s="2" t="s">
        <v>146</v>
      </c>
      <c r="V82" s="3">
        <v>40</v>
      </c>
    </row>
    <row r="83" spans="1:22" x14ac:dyDescent="0.15">
      <c r="A83">
        <v>112</v>
      </c>
      <c r="B83" t="s">
        <v>67</v>
      </c>
      <c r="C83" s="1">
        <v>28</v>
      </c>
      <c r="D83" s="1">
        <v>162</v>
      </c>
      <c r="E83" s="1">
        <v>70</v>
      </c>
      <c r="F83" s="1">
        <v>26.67</v>
      </c>
      <c r="G83" s="2">
        <v>1.3</v>
      </c>
      <c r="H83" s="2">
        <v>1.3</v>
      </c>
      <c r="I83" s="2">
        <v>1.4</v>
      </c>
      <c r="J83" s="2">
        <v>1.3</v>
      </c>
      <c r="K83" s="2">
        <v>1.3</v>
      </c>
      <c r="L83" s="2">
        <f>AVERAGE(G83:K83)</f>
        <v>1.3199999999999998</v>
      </c>
      <c r="M83" s="1">
        <v>11</v>
      </c>
      <c r="N83" s="1">
        <v>15.18</v>
      </c>
      <c r="O83" s="1">
        <v>45.79</v>
      </c>
      <c r="P83" s="11" t="s">
        <v>140</v>
      </c>
      <c r="Q83" s="2" t="s">
        <v>140</v>
      </c>
      <c r="R83" s="2" t="s">
        <v>146</v>
      </c>
      <c r="S83" s="2" t="s">
        <v>140</v>
      </c>
      <c r="T83" s="2" t="s">
        <v>140</v>
      </c>
      <c r="U83" s="2" t="s">
        <v>146</v>
      </c>
      <c r="V83" s="3">
        <v>20</v>
      </c>
    </row>
    <row r="84" spans="1:22" x14ac:dyDescent="0.15">
      <c r="A84">
        <v>113</v>
      </c>
      <c r="B84" t="s">
        <v>46</v>
      </c>
      <c r="C84" s="1">
        <v>32</v>
      </c>
      <c r="D84" s="1">
        <v>165</v>
      </c>
      <c r="E84" s="1">
        <v>68</v>
      </c>
      <c r="F84" s="1">
        <v>24.98</v>
      </c>
      <c r="G84" s="2">
        <v>1.55</v>
      </c>
      <c r="H84" s="2">
        <v>1.48</v>
      </c>
      <c r="I84" s="2">
        <v>1.57</v>
      </c>
      <c r="J84" s="2">
        <v>1.27</v>
      </c>
      <c r="K84" s="2">
        <v>1.42</v>
      </c>
      <c r="L84" s="2">
        <f>AVERAGE(G84:K84)</f>
        <v>1.4580000000000002</v>
      </c>
      <c r="M84" s="1">
        <v>11.35</v>
      </c>
      <c r="N84" s="1">
        <v>18.89</v>
      </c>
      <c r="O84" s="1">
        <v>51.84</v>
      </c>
      <c r="P84" s="11" t="s">
        <v>140</v>
      </c>
      <c r="Q84" s="2" t="s">
        <v>142</v>
      </c>
      <c r="R84" s="2" t="s">
        <v>146</v>
      </c>
      <c r="S84" s="2" t="s">
        <v>140</v>
      </c>
      <c r="T84" s="2" t="s">
        <v>142</v>
      </c>
      <c r="U84" s="2" t="s">
        <v>146</v>
      </c>
      <c r="V84" s="3">
        <v>25</v>
      </c>
    </row>
    <row r="85" spans="1:22" x14ac:dyDescent="0.15">
      <c r="A85">
        <v>114</v>
      </c>
      <c r="B85" t="s">
        <v>42</v>
      </c>
      <c r="C85" s="1">
        <v>26</v>
      </c>
      <c r="D85" s="1">
        <v>165</v>
      </c>
      <c r="E85" s="1">
        <v>67</v>
      </c>
      <c r="F85" s="1">
        <v>24.61</v>
      </c>
      <c r="G85" s="2">
        <v>1.03</v>
      </c>
      <c r="H85" s="2">
        <v>1.63</v>
      </c>
      <c r="I85" s="2">
        <v>1.48</v>
      </c>
      <c r="J85" s="2">
        <v>1.36</v>
      </c>
      <c r="K85" s="2">
        <v>1.1599999999999999</v>
      </c>
      <c r="L85" s="2">
        <f>AVERAGE(G85:K85)</f>
        <v>1.3320000000000003</v>
      </c>
      <c r="M85" s="1">
        <v>12.21</v>
      </c>
      <c r="N85" s="1">
        <v>19.3</v>
      </c>
      <c r="O85" s="1">
        <v>54.21</v>
      </c>
      <c r="P85" s="11" t="s">
        <v>140</v>
      </c>
      <c r="Q85" s="2" t="s">
        <v>142</v>
      </c>
      <c r="R85" s="2" t="s">
        <v>146</v>
      </c>
      <c r="S85" s="2" t="s">
        <v>140</v>
      </c>
      <c r="T85" s="2" t="s">
        <v>142</v>
      </c>
      <c r="U85" s="2" t="s">
        <v>146</v>
      </c>
      <c r="V85" s="3">
        <v>30</v>
      </c>
    </row>
    <row r="86" spans="1:22" x14ac:dyDescent="0.15">
      <c r="A86">
        <v>115</v>
      </c>
      <c r="B86" t="s">
        <v>20</v>
      </c>
      <c r="C86" s="1">
        <v>31</v>
      </c>
      <c r="D86" s="1">
        <v>173</v>
      </c>
      <c r="E86" s="1">
        <v>70</v>
      </c>
      <c r="F86" s="1">
        <v>23.39</v>
      </c>
      <c r="G86" s="3">
        <v>1.2</v>
      </c>
      <c r="H86" s="3">
        <v>1.5</v>
      </c>
      <c r="I86" s="3">
        <v>1.4</v>
      </c>
      <c r="J86" s="3">
        <v>1.4</v>
      </c>
      <c r="K86" s="3">
        <v>1.18</v>
      </c>
      <c r="L86" s="2">
        <f>AVERAGE(G86:K86)</f>
        <v>1.3359999999999999</v>
      </c>
      <c r="M86" s="1">
        <v>13</v>
      </c>
      <c r="N86" s="1">
        <v>20.02</v>
      </c>
      <c r="O86" s="1">
        <v>57.12</v>
      </c>
      <c r="P86" s="11" t="s">
        <v>142</v>
      </c>
      <c r="Q86" s="2" t="s">
        <v>144</v>
      </c>
      <c r="R86" s="2" t="s">
        <v>147</v>
      </c>
      <c r="S86" s="2" t="s">
        <v>142</v>
      </c>
      <c r="T86" s="2" t="s">
        <v>144</v>
      </c>
      <c r="U86" s="2" t="s">
        <v>146</v>
      </c>
      <c r="V86" s="3">
        <v>40</v>
      </c>
    </row>
    <row r="87" spans="1:22" x14ac:dyDescent="0.15">
      <c r="A87">
        <v>116</v>
      </c>
      <c r="B87" t="s">
        <v>100</v>
      </c>
      <c r="C87" s="1">
        <v>27</v>
      </c>
      <c r="D87" s="1">
        <v>165</v>
      </c>
      <c r="E87" s="1">
        <v>79</v>
      </c>
      <c r="F87" s="1">
        <v>29.02</v>
      </c>
      <c r="G87" s="3">
        <v>1.1000000000000001</v>
      </c>
      <c r="H87" s="3">
        <v>1.5</v>
      </c>
      <c r="I87" s="3">
        <v>1.4</v>
      </c>
      <c r="J87" s="3">
        <v>1.4</v>
      </c>
      <c r="K87" s="3">
        <v>1.1399999999999999</v>
      </c>
      <c r="L87" s="2">
        <f>AVERAGE(G87:K87)</f>
        <v>1.3080000000000001</v>
      </c>
      <c r="M87" s="1">
        <v>12</v>
      </c>
      <c r="N87" s="1">
        <v>17.399999999999999</v>
      </c>
      <c r="O87" s="1">
        <v>51.11</v>
      </c>
      <c r="P87" s="11" t="s">
        <v>140</v>
      </c>
      <c r="Q87" s="2" t="s">
        <v>140</v>
      </c>
      <c r="R87" s="2" t="s">
        <v>146</v>
      </c>
      <c r="S87" s="2" t="s">
        <v>140</v>
      </c>
      <c r="T87" s="2" t="s">
        <v>140</v>
      </c>
      <c r="U87" s="2" t="s">
        <v>146</v>
      </c>
      <c r="V87" s="3">
        <v>20</v>
      </c>
    </row>
    <row r="88" spans="1:22" x14ac:dyDescent="0.15">
      <c r="A88">
        <v>117</v>
      </c>
      <c r="B88" t="s">
        <v>43</v>
      </c>
      <c r="C88" s="1">
        <v>31</v>
      </c>
      <c r="D88" s="1">
        <v>160</v>
      </c>
      <c r="E88" s="1">
        <v>63</v>
      </c>
      <c r="F88" s="1">
        <v>24.61</v>
      </c>
      <c r="G88" s="3">
        <v>1.34</v>
      </c>
      <c r="H88" s="3">
        <v>1.4</v>
      </c>
      <c r="I88" s="3">
        <v>1.38</v>
      </c>
      <c r="J88" s="3">
        <v>1.4</v>
      </c>
      <c r="K88" s="3">
        <v>1.2</v>
      </c>
      <c r="L88" s="2">
        <f>AVERAGE(G88:K88)</f>
        <v>1.3439999999999999</v>
      </c>
      <c r="M88" s="1">
        <v>12</v>
      </c>
      <c r="N88" s="2">
        <v>18.940000000000001</v>
      </c>
      <c r="O88" s="1">
        <v>53.44</v>
      </c>
      <c r="P88" s="11" t="s">
        <v>140</v>
      </c>
      <c r="Q88" s="2" t="s">
        <v>142</v>
      </c>
      <c r="R88" s="2" t="s">
        <v>146</v>
      </c>
      <c r="S88" s="2" t="s">
        <v>140</v>
      </c>
      <c r="T88" s="2" t="s">
        <v>142</v>
      </c>
      <c r="U88" s="2" t="s">
        <v>146</v>
      </c>
      <c r="V88" s="3">
        <v>30</v>
      </c>
    </row>
    <row r="89" spans="1:22" x14ac:dyDescent="0.15">
      <c r="A89">
        <v>119</v>
      </c>
      <c r="B89" t="s">
        <v>17</v>
      </c>
      <c r="C89" s="1">
        <v>31</v>
      </c>
      <c r="D89" s="1">
        <v>167</v>
      </c>
      <c r="E89" s="1">
        <v>65</v>
      </c>
      <c r="F89" s="1">
        <v>23.31</v>
      </c>
      <c r="G89" s="3">
        <v>1.48</v>
      </c>
      <c r="H89" s="3">
        <v>1.45</v>
      </c>
      <c r="I89" s="3">
        <v>1.28</v>
      </c>
      <c r="J89" s="3">
        <v>1.2</v>
      </c>
      <c r="K89" s="3">
        <v>1.1000000000000001</v>
      </c>
      <c r="L89" s="2">
        <f>AVERAGE(G89:K89)</f>
        <v>1.302</v>
      </c>
      <c r="M89" s="1">
        <v>12.3</v>
      </c>
      <c r="N89" s="1">
        <v>16.3</v>
      </c>
      <c r="O89" s="1">
        <v>50.04</v>
      </c>
      <c r="P89" s="11" t="s">
        <v>140</v>
      </c>
      <c r="Q89" s="2" t="s">
        <v>142</v>
      </c>
      <c r="R89" s="2" t="s">
        <v>146</v>
      </c>
      <c r="S89" s="2" t="s">
        <v>140</v>
      </c>
      <c r="T89" s="2" t="s">
        <v>142</v>
      </c>
      <c r="U89" s="2" t="s">
        <v>146</v>
      </c>
      <c r="V89" s="3">
        <v>35</v>
      </c>
    </row>
    <row r="90" spans="1:22" x14ac:dyDescent="0.15">
      <c r="A90">
        <v>120</v>
      </c>
      <c r="B90" t="s">
        <v>110</v>
      </c>
      <c r="C90" s="1">
        <v>30</v>
      </c>
      <c r="D90" s="1">
        <v>158</v>
      </c>
      <c r="E90" s="1">
        <v>78.5</v>
      </c>
      <c r="F90" s="1">
        <v>31.45</v>
      </c>
      <c r="G90" s="3">
        <v>1.4</v>
      </c>
      <c r="H90" s="3">
        <v>1.6</v>
      </c>
      <c r="I90" s="3">
        <v>1.46</v>
      </c>
      <c r="J90" s="3">
        <v>1.4</v>
      </c>
      <c r="K90" s="3">
        <v>1.2</v>
      </c>
      <c r="L90" s="2">
        <f>AVERAGE(G90:K90)</f>
        <v>1.4119999999999999</v>
      </c>
      <c r="M90" s="1">
        <v>10</v>
      </c>
      <c r="N90" s="1">
        <v>16.600000000000001</v>
      </c>
      <c r="O90" s="1">
        <v>45.59</v>
      </c>
      <c r="P90" s="11" t="s">
        <v>138</v>
      </c>
      <c r="Q90" s="2" t="s">
        <v>140</v>
      </c>
      <c r="R90" s="2" t="s">
        <v>145</v>
      </c>
      <c r="S90" s="2" t="s">
        <v>138</v>
      </c>
      <c r="T90" s="2" t="s">
        <v>140</v>
      </c>
      <c r="U90" s="2" t="s">
        <v>145</v>
      </c>
      <c r="V90" s="3">
        <v>10</v>
      </c>
    </row>
    <row r="91" spans="1:22" x14ac:dyDescent="0.15">
      <c r="A91">
        <v>121</v>
      </c>
      <c r="B91" t="s">
        <v>91</v>
      </c>
      <c r="C91" s="1">
        <v>31</v>
      </c>
      <c r="D91" s="1">
        <v>162</v>
      </c>
      <c r="E91" s="1">
        <v>74</v>
      </c>
      <c r="F91" s="1">
        <v>28.2</v>
      </c>
      <c r="G91" s="3">
        <v>1.6</v>
      </c>
      <c r="H91" s="3">
        <v>1.5</v>
      </c>
      <c r="I91" s="3">
        <v>1.3</v>
      </c>
      <c r="J91" s="3">
        <v>1.2</v>
      </c>
      <c r="K91" s="3">
        <v>1.1599999999999999</v>
      </c>
      <c r="L91" s="2">
        <f>AVERAGE(G91:K91)</f>
        <v>1.3520000000000001</v>
      </c>
      <c r="M91" s="1">
        <v>11.3</v>
      </c>
      <c r="N91" s="1">
        <v>16.46</v>
      </c>
      <c r="O91" s="1">
        <v>48.08</v>
      </c>
      <c r="P91" s="11" t="s">
        <v>138</v>
      </c>
      <c r="Q91" s="2" t="s">
        <v>142</v>
      </c>
      <c r="R91" s="2" t="s">
        <v>148</v>
      </c>
      <c r="S91" s="2" t="s">
        <v>138</v>
      </c>
      <c r="T91" s="2" t="s">
        <v>142</v>
      </c>
      <c r="U91" s="2" t="s">
        <v>148</v>
      </c>
      <c r="V91" s="3">
        <v>15</v>
      </c>
    </row>
    <row r="92" spans="1:22" x14ac:dyDescent="0.15">
      <c r="A92">
        <v>122</v>
      </c>
      <c r="B92" t="s">
        <v>108</v>
      </c>
      <c r="C92" s="1">
        <v>32</v>
      </c>
      <c r="D92" s="1">
        <v>160</v>
      </c>
      <c r="E92" s="1">
        <v>78</v>
      </c>
      <c r="F92" s="1">
        <v>30.47</v>
      </c>
      <c r="G92" s="3">
        <v>1.2</v>
      </c>
      <c r="H92" s="3">
        <v>1.34</v>
      </c>
      <c r="I92" s="3">
        <v>1.25</v>
      </c>
      <c r="J92" s="3">
        <v>1.2</v>
      </c>
      <c r="K92" s="3">
        <v>1.1000000000000001</v>
      </c>
      <c r="L92" s="2">
        <f>AVERAGE(G92:K92)</f>
        <v>1.218</v>
      </c>
      <c r="M92" s="1">
        <v>12</v>
      </c>
      <c r="N92" s="1">
        <v>17</v>
      </c>
      <c r="O92" s="1">
        <v>54.62</v>
      </c>
      <c r="P92" s="11" t="s">
        <v>138</v>
      </c>
      <c r="Q92" s="2" t="s">
        <v>140</v>
      </c>
      <c r="R92" s="2" t="s">
        <v>146</v>
      </c>
      <c r="S92" s="2" t="s">
        <v>138</v>
      </c>
      <c r="T92" s="2" t="s">
        <v>140</v>
      </c>
      <c r="U92" s="2" t="s">
        <v>146</v>
      </c>
      <c r="V92" s="3">
        <v>20</v>
      </c>
    </row>
    <row r="93" spans="1:22" x14ac:dyDescent="0.15">
      <c r="A93">
        <v>124</v>
      </c>
      <c r="B93" t="s">
        <v>86</v>
      </c>
      <c r="C93" s="1">
        <v>27</v>
      </c>
      <c r="D93" s="1">
        <v>150</v>
      </c>
      <c r="E93" s="1">
        <v>63</v>
      </c>
      <c r="F93" s="1">
        <v>28</v>
      </c>
      <c r="G93" s="3">
        <v>1.2</v>
      </c>
      <c r="H93" s="3">
        <v>1.53</v>
      </c>
      <c r="I93" s="3">
        <v>1.45</v>
      </c>
      <c r="J93" s="3">
        <v>1.45</v>
      </c>
      <c r="K93" s="3">
        <v>1.5</v>
      </c>
      <c r="L93" s="2">
        <f>AVERAGE(G93:K93)</f>
        <v>1.4259999999999999</v>
      </c>
      <c r="M93" s="1">
        <v>10</v>
      </c>
      <c r="N93" s="1">
        <v>17.27</v>
      </c>
      <c r="O93" s="1">
        <v>46.58</v>
      </c>
      <c r="P93" s="11" t="s">
        <v>143</v>
      </c>
      <c r="Q93" s="2" t="s">
        <v>140</v>
      </c>
      <c r="R93" s="2" t="s">
        <v>145</v>
      </c>
      <c r="S93" s="2" t="s">
        <v>143</v>
      </c>
      <c r="T93" s="2" t="s">
        <v>140</v>
      </c>
      <c r="U93" s="2" t="s">
        <v>145</v>
      </c>
      <c r="V93" s="3">
        <v>15</v>
      </c>
    </row>
    <row r="94" spans="1:22" x14ac:dyDescent="0.15">
      <c r="A94">
        <v>125</v>
      </c>
      <c r="B94" t="s">
        <v>2</v>
      </c>
      <c r="C94" s="1">
        <v>23</v>
      </c>
      <c r="D94" s="1">
        <v>165</v>
      </c>
      <c r="E94" s="1">
        <v>60</v>
      </c>
      <c r="F94" s="1">
        <v>22.04</v>
      </c>
      <c r="G94" s="3">
        <v>1.3</v>
      </c>
      <c r="H94" s="3">
        <v>1.25</v>
      </c>
      <c r="I94" s="3">
        <v>1.4</v>
      </c>
      <c r="J94" s="3">
        <v>1.4</v>
      </c>
      <c r="K94" s="3">
        <v>1.2</v>
      </c>
      <c r="L94" s="2">
        <f>AVERAGE(G94:K94)</f>
        <v>1.31</v>
      </c>
      <c r="M94" s="1">
        <v>15</v>
      </c>
      <c r="N94" s="1">
        <v>20.77</v>
      </c>
      <c r="O94" s="1">
        <v>62.51</v>
      </c>
      <c r="P94" s="11" t="s">
        <v>144</v>
      </c>
      <c r="Q94" s="2" t="s">
        <v>141</v>
      </c>
      <c r="R94" s="2" t="s">
        <v>147</v>
      </c>
      <c r="S94" s="2" t="s">
        <v>144</v>
      </c>
      <c r="T94" s="2" t="s">
        <v>141</v>
      </c>
      <c r="U94" s="2" t="s">
        <v>146</v>
      </c>
      <c r="V94" s="3">
        <v>40</v>
      </c>
    </row>
    <row r="95" spans="1:22" x14ac:dyDescent="0.15">
      <c r="A95">
        <v>126</v>
      </c>
      <c r="B95" t="s">
        <v>39</v>
      </c>
      <c r="C95" s="1">
        <v>24</v>
      </c>
      <c r="D95" s="1">
        <v>157</v>
      </c>
      <c r="E95" s="1">
        <v>60</v>
      </c>
      <c r="F95" s="1">
        <v>24.34</v>
      </c>
      <c r="G95" s="3">
        <v>1.54</v>
      </c>
      <c r="H95" s="3">
        <v>1.68</v>
      </c>
      <c r="I95" s="3">
        <v>1.7</v>
      </c>
      <c r="J95" s="3">
        <v>1.58</v>
      </c>
      <c r="K95" s="3">
        <v>1.4</v>
      </c>
      <c r="L95" s="2">
        <f>AVERAGE(G95:K95)</f>
        <v>1.58</v>
      </c>
      <c r="M95" s="1">
        <v>12</v>
      </c>
      <c r="N95" s="1">
        <v>24.64</v>
      </c>
      <c r="O95" s="1">
        <v>60.9</v>
      </c>
      <c r="P95" s="11" t="s">
        <v>140</v>
      </c>
      <c r="Q95" s="2" t="s">
        <v>144</v>
      </c>
      <c r="R95" s="2" t="s">
        <v>146</v>
      </c>
      <c r="S95" s="2" t="s">
        <v>140</v>
      </c>
      <c r="T95" s="2" t="s">
        <v>144</v>
      </c>
      <c r="U95" s="2" t="s">
        <v>146</v>
      </c>
      <c r="V95" s="3">
        <v>30</v>
      </c>
    </row>
    <row r="96" spans="1:22" x14ac:dyDescent="0.15">
      <c r="A96">
        <v>128</v>
      </c>
      <c r="B96" t="s">
        <v>104</v>
      </c>
      <c r="C96" s="1">
        <v>24</v>
      </c>
      <c r="D96" s="1">
        <v>166</v>
      </c>
      <c r="E96" s="1">
        <v>81</v>
      </c>
      <c r="F96" s="1">
        <v>29.39</v>
      </c>
      <c r="G96" s="3">
        <v>1.3</v>
      </c>
      <c r="H96" s="3">
        <v>1.45</v>
      </c>
      <c r="I96" s="3">
        <v>1.3</v>
      </c>
      <c r="J96" s="3">
        <v>1.6</v>
      </c>
      <c r="K96" s="3">
        <v>1.5</v>
      </c>
      <c r="L96" s="2">
        <f>AVERAGE(G96:K96)</f>
        <v>1.4300000000000002</v>
      </c>
      <c r="M96" s="1">
        <v>12</v>
      </c>
      <c r="N96" s="1">
        <v>19.27</v>
      </c>
      <c r="O96" s="1">
        <v>53.83</v>
      </c>
      <c r="P96" s="11" t="s">
        <v>143</v>
      </c>
      <c r="Q96" s="2" t="s">
        <v>140</v>
      </c>
      <c r="R96" s="2" t="s">
        <v>146</v>
      </c>
      <c r="S96" s="2" t="s">
        <v>143</v>
      </c>
      <c r="T96" s="2" t="s">
        <v>140</v>
      </c>
      <c r="U96" s="2" t="s">
        <v>146</v>
      </c>
      <c r="V96" s="3">
        <v>20</v>
      </c>
    </row>
    <row r="97" spans="1:22" x14ac:dyDescent="0.15">
      <c r="A97">
        <v>130</v>
      </c>
      <c r="B97" t="s">
        <v>1</v>
      </c>
      <c r="C97" s="1">
        <v>22</v>
      </c>
      <c r="D97" s="1">
        <v>163</v>
      </c>
      <c r="E97" s="1">
        <v>56.5</v>
      </c>
      <c r="F97" s="1">
        <v>21.27</v>
      </c>
      <c r="G97" s="2">
        <v>1.44</v>
      </c>
      <c r="H97" s="2">
        <v>1.27</v>
      </c>
      <c r="I97" s="2">
        <v>1.31</v>
      </c>
      <c r="J97" s="2">
        <v>1.51</v>
      </c>
      <c r="K97" s="2">
        <v>1.66</v>
      </c>
      <c r="L97" s="2">
        <f>AVERAGE(G97:K97)</f>
        <v>1.4379999999999999</v>
      </c>
      <c r="M97" s="1">
        <v>12.11</v>
      </c>
      <c r="N97" s="1">
        <v>19.11</v>
      </c>
      <c r="O97" s="1">
        <v>53.76</v>
      </c>
      <c r="P97" s="11" t="s">
        <v>142</v>
      </c>
      <c r="Q97" s="2" t="s">
        <v>141</v>
      </c>
      <c r="R97" s="2" t="s">
        <v>146</v>
      </c>
      <c r="S97" s="2" t="s">
        <v>142</v>
      </c>
      <c r="T97" s="2" t="s">
        <v>144</v>
      </c>
      <c r="U97" s="2" t="s">
        <v>146</v>
      </c>
      <c r="V97" s="3">
        <v>45</v>
      </c>
    </row>
    <row r="98" spans="1:22" x14ac:dyDescent="0.15">
      <c r="A98">
        <v>131</v>
      </c>
      <c r="B98" t="s">
        <v>25</v>
      </c>
      <c r="C98" s="1">
        <v>26</v>
      </c>
      <c r="D98" s="1">
        <v>161</v>
      </c>
      <c r="E98" s="1">
        <v>61</v>
      </c>
      <c r="F98" s="1">
        <v>23.53</v>
      </c>
      <c r="G98" s="2">
        <v>1.42</v>
      </c>
      <c r="H98" s="2">
        <v>1.34</v>
      </c>
      <c r="I98" s="2">
        <v>1.32</v>
      </c>
      <c r="J98" s="2">
        <v>1.5</v>
      </c>
      <c r="K98" s="2">
        <v>1.68</v>
      </c>
      <c r="L98" s="2">
        <f>AVERAGE(G98:K98)</f>
        <v>1.452</v>
      </c>
      <c r="M98" s="1">
        <v>12</v>
      </c>
      <c r="N98" s="1">
        <v>19.059999999999999</v>
      </c>
      <c r="O98" s="1">
        <v>53.5</v>
      </c>
      <c r="P98" s="11" t="s">
        <v>140</v>
      </c>
      <c r="Q98" s="2" t="s">
        <v>142</v>
      </c>
      <c r="R98" s="2" t="s">
        <v>146</v>
      </c>
      <c r="S98" s="2" t="s">
        <v>140</v>
      </c>
      <c r="T98" s="2" t="s">
        <v>142</v>
      </c>
      <c r="U98" s="2" t="s">
        <v>146</v>
      </c>
      <c r="V98" s="3">
        <v>35</v>
      </c>
    </row>
    <row r="99" spans="1:22" x14ac:dyDescent="0.15">
      <c r="A99">
        <v>132</v>
      </c>
      <c r="B99" t="s">
        <v>92</v>
      </c>
      <c r="C99" s="1">
        <v>27</v>
      </c>
      <c r="D99" s="1">
        <v>163</v>
      </c>
      <c r="E99" s="1">
        <v>75</v>
      </c>
      <c r="F99" s="1">
        <v>28.23</v>
      </c>
      <c r="G99" s="2">
        <v>1.51</v>
      </c>
      <c r="H99" s="2">
        <v>1.6</v>
      </c>
      <c r="I99" s="2">
        <v>1.29</v>
      </c>
      <c r="J99" s="2">
        <v>1.41</v>
      </c>
      <c r="K99" s="2">
        <v>1.1200000000000001</v>
      </c>
      <c r="L99" s="2">
        <f>AVERAGE(G99:K99)</f>
        <v>1.3860000000000001</v>
      </c>
      <c r="M99" s="1">
        <v>11.95</v>
      </c>
      <c r="N99" s="1">
        <v>18.78</v>
      </c>
      <c r="O99" s="1">
        <v>52.93</v>
      </c>
      <c r="P99" s="11" t="s">
        <v>140</v>
      </c>
      <c r="Q99" s="2" t="s">
        <v>142</v>
      </c>
      <c r="R99" s="2" t="s">
        <v>148</v>
      </c>
      <c r="S99" s="2" t="s">
        <v>140</v>
      </c>
      <c r="T99" s="2" t="s">
        <v>142</v>
      </c>
      <c r="U99" s="2" t="s">
        <v>148</v>
      </c>
      <c r="V99" s="3">
        <v>20</v>
      </c>
    </row>
    <row r="100" spans="1:22" x14ac:dyDescent="0.15">
      <c r="A100">
        <v>133</v>
      </c>
      <c r="B100" t="s">
        <v>26</v>
      </c>
      <c r="C100" s="1">
        <v>29</v>
      </c>
      <c r="D100" s="1">
        <v>162</v>
      </c>
      <c r="E100" s="1">
        <v>62</v>
      </c>
      <c r="F100" s="1">
        <v>23.62</v>
      </c>
      <c r="G100" s="2">
        <v>1.6</v>
      </c>
      <c r="H100" s="2">
        <v>1.46</v>
      </c>
      <c r="I100" s="2">
        <v>1.4</v>
      </c>
      <c r="J100" s="2">
        <v>1.42</v>
      </c>
      <c r="K100" s="2">
        <v>1</v>
      </c>
      <c r="L100" s="2">
        <f>AVERAGE(G100:K100)</f>
        <v>1.3759999999999999</v>
      </c>
      <c r="M100" s="1">
        <v>10.6</v>
      </c>
      <c r="N100" s="1">
        <v>16.46</v>
      </c>
      <c r="O100" s="1">
        <v>46.65</v>
      </c>
      <c r="P100" s="11" t="s">
        <v>138</v>
      </c>
      <c r="Q100" s="2" t="s">
        <v>140</v>
      </c>
      <c r="R100" s="2" t="s">
        <v>145</v>
      </c>
      <c r="S100" s="2" t="s">
        <v>138</v>
      </c>
      <c r="T100" s="2" t="s">
        <v>140</v>
      </c>
      <c r="U100" s="2" t="s">
        <v>145</v>
      </c>
      <c r="V100" s="3">
        <v>30</v>
      </c>
    </row>
    <row r="101" spans="1:22" x14ac:dyDescent="0.15">
      <c r="A101">
        <v>136</v>
      </c>
      <c r="B101" t="s">
        <v>107</v>
      </c>
      <c r="C101" s="1">
        <v>26</v>
      </c>
      <c r="D101" s="1">
        <v>167</v>
      </c>
      <c r="E101" s="1">
        <v>84</v>
      </c>
      <c r="F101" s="1">
        <v>30.12</v>
      </c>
      <c r="G101" s="2">
        <v>1.68</v>
      </c>
      <c r="H101" s="2">
        <v>1.93</v>
      </c>
      <c r="I101" s="2">
        <v>1.57</v>
      </c>
      <c r="J101" s="2">
        <v>1.1599999999999999</v>
      </c>
      <c r="K101" s="2">
        <v>1.1200000000000001</v>
      </c>
      <c r="L101" s="2">
        <f>AVERAGE(G101:K101)</f>
        <v>1.492</v>
      </c>
      <c r="M101" s="1">
        <v>13.93</v>
      </c>
      <c r="N101" s="1">
        <v>26.86</v>
      </c>
      <c r="O101" s="1">
        <v>67.489999999999995</v>
      </c>
      <c r="P101" s="11" t="s">
        <v>142</v>
      </c>
      <c r="Q101" s="2" t="s">
        <v>144</v>
      </c>
      <c r="R101" s="2" t="s">
        <v>146</v>
      </c>
      <c r="S101" s="2" t="s">
        <v>142</v>
      </c>
      <c r="T101" s="2" t="s">
        <v>142</v>
      </c>
      <c r="U101" s="2" t="s">
        <v>146</v>
      </c>
      <c r="V101" s="3">
        <v>40</v>
      </c>
    </row>
    <row r="102" spans="1:22" x14ac:dyDescent="0.15">
      <c r="A102">
        <v>137</v>
      </c>
      <c r="B102" t="s">
        <v>68</v>
      </c>
      <c r="C102" s="1">
        <v>24</v>
      </c>
      <c r="D102" s="1">
        <v>162</v>
      </c>
      <c r="E102" s="1">
        <v>70</v>
      </c>
      <c r="F102" s="1">
        <v>26.67</v>
      </c>
      <c r="G102" s="2">
        <v>1.59</v>
      </c>
      <c r="H102" s="2">
        <v>1.41</v>
      </c>
      <c r="I102" s="2">
        <v>1.57</v>
      </c>
      <c r="J102" s="2">
        <v>1.1399999999999999</v>
      </c>
      <c r="K102" s="2">
        <v>0.87</v>
      </c>
      <c r="L102" s="2">
        <f>AVERAGE(G102:K102)</f>
        <v>1.3160000000000001</v>
      </c>
      <c r="M102" s="1">
        <v>11.83</v>
      </c>
      <c r="N102" s="1">
        <v>17.59</v>
      </c>
      <c r="O102" s="1">
        <v>50.6</v>
      </c>
      <c r="P102" s="11" t="s">
        <v>140</v>
      </c>
      <c r="Q102" s="2" t="s">
        <v>139</v>
      </c>
      <c r="R102" s="2" t="s">
        <v>148</v>
      </c>
      <c r="S102" s="2" t="s">
        <v>140</v>
      </c>
      <c r="T102" s="2" t="s">
        <v>139</v>
      </c>
      <c r="U102" s="2" t="s">
        <v>148</v>
      </c>
      <c r="V102" s="3">
        <v>20</v>
      </c>
    </row>
    <row r="103" spans="1:22" x14ac:dyDescent="0.15">
      <c r="A103">
        <v>138</v>
      </c>
      <c r="B103" t="s">
        <v>109</v>
      </c>
      <c r="C103" s="1">
        <v>29</v>
      </c>
      <c r="D103" s="1">
        <v>163</v>
      </c>
      <c r="E103" s="1">
        <v>83</v>
      </c>
      <c r="F103" s="1">
        <v>31.24</v>
      </c>
      <c r="G103" s="2">
        <v>1.67</v>
      </c>
      <c r="H103" s="2">
        <v>1.48</v>
      </c>
      <c r="I103" s="2">
        <v>1.63</v>
      </c>
      <c r="J103" s="2">
        <v>1.63</v>
      </c>
      <c r="K103" s="2">
        <v>1.05</v>
      </c>
      <c r="L103" s="2">
        <f>AVERAGE(G103:K103)</f>
        <v>1.4919999999999998</v>
      </c>
      <c r="M103" s="1">
        <v>13.95</v>
      </c>
      <c r="N103" s="1">
        <v>25.77</v>
      </c>
      <c r="O103" s="1">
        <v>66.989999999999995</v>
      </c>
      <c r="P103" s="11" t="s">
        <v>142</v>
      </c>
      <c r="Q103" s="2" t="s">
        <v>144</v>
      </c>
      <c r="R103" s="2" t="s">
        <v>146</v>
      </c>
      <c r="S103" s="2" t="s">
        <v>142</v>
      </c>
      <c r="T103" s="2" t="s">
        <v>142</v>
      </c>
      <c r="U103" s="2" t="s">
        <v>146</v>
      </c>
      <c r="V103" s="3">
        <v>35</v>
      </c>
    </row>
    <row r="104" spans="1:22" x14ac:dyDescent="0.15">
      <c r="A104">
        <v>139</v>
      </c>
      <c r="B104" t="s">
        <v>74</v>
      </c>
      <c r="C104" s="1">
        <v>19</v>
      </c>
      <c r="D104" s="1">
        <v>161</v>
      </c>
      <c r="E104" s="1">
        <v>70</v>
      </c>
      <c r="F104" s="1">
        <v>27</v>
      </c>
      <c r="G104" s="2">
        <v>1.48</v>
      </c>
      <c r="H104" s="2">
        <v>1.46</v>
      </c>
      <c r="I104" s="2">
        <v>1.42</v>
      </c>
      <c r="J104" s="2">
        <v>1.25</v>
      </c>
      <c r="K104" s="2">
        <v>1.23</v>
      </c>
      <c r="L104" s="2">
        <f>AVERAGE(G104:K104)</f>
        <v>1.3679999999999999</v>
      </c>
      <c r="M104" s="1">
        <v>8.7100000000000009</v>
      </c>
      <c r="N104" s="2">
        <v>12.65</v>
      </c>
      <c r="O104" s="1">
        <v>37.130000000000003</v>
      </c>
      <c r="P104" s="11" t="s">
        <v>138</v>
      </c>
      <c r="Q104" s="2" t="s">
        <v>138</v>
      </c>
      <c r="R104" s="2" t="s">
        <v>145</v>
      </c>
      <c r="S104" s="2" t="s">
        <v>138</v>
      </c>
      <c r="T104" s="2" t="s">
        <v>138</v>
      </c>
      <c r="U104" s="2" t="s">
        <v>145</v>
      </c>
      <c r="V104" s="3">
        <v>10</v>
      </c>
    </row>
    <row r="105" spans="1:22" x14ac:dyDescent="0.15">
      <c r="A105">
        <v>140</v>
      </c>
      <c r="B105" t="s">
        <v>19</v>
      </c>
      <c r="C105" s="1">
        <v>28</v>
      </c>
      <c r="D105" s="1">
        <v>168</v>
      </c>
      <c r="E105" s="1">
        <v>66</v>
      </c>
      <c r="F105" s="1">
        <v>23.38</v>
      </c>
      <c r="G105" s="2">
        <v>1.3</v>
      </c>
      <c r="H105" s="2">
        <v>1.6</v>
      </c>
      <c r="I105" s="2">
        <v>1.6</v>
      </c>
      <c r="J105" s="2">
        <v>1.3</v>
      </c>
      <c r="K105" s="2">
        <v>1.2</v>
      </c>
      <c r="L105" s="2">
        <f>AVERAGE(G105:K105)</f>
        <v>1.4</v>
      </c>
      <c r="M105" s="1">
        <v>13</v>
      </c>
      <c r="N105" s="8">
        <v>22</v>
      </c>
      <c r="O105" s="2">
        <v>59.72</v>
      </c>
      <c r="P105" s="11" t="s">
        <v>142</v>
      </c>
      <c r="Q105" s="2" t="s">
        <v>144</v>
      </c>
      <c r="R105" s="2" t="s">
        <v>147</v>
      </c>
      <c r="S105" s="2" t="s">
        <v>142</v>
      </c>
      <c r="T105" s="2" t="s">
        <v>144</v>
      </c>
      <c r="U105" s="2" t="s">
        <v>146</v>
      </c>
      <c r="V105" s="3">
        <v>40</v>
      </c>
    </row>
    <row r="106" spans="1:22" x14ac:dyDescent="0.15">
      <c r="A106">
        <v>141</v>
      </c>
      <c r="B106" t="s">
        <v>47</v>
      </c>
      <c r="C106" s="1">
        <v>24</v>
      </c>
      <c r="D106" s="1">
        <v>172</v>
      </c>
      <c r="E106" s="1">
        <v>74</v>
      </c>
      <c r="F106" s="1">
        <v>25.01</v>
      </c>
      <c r="G106" s="2">
        <v>1.44</v>
      </c>
      <c r="H106" s="2">
        <v>1.2</v>
      </c>
      <c r="I106" s="2">
        <v>1.3</v>
      </c>
      <c r="J106" s="2">
        <v>1.69</v>
      </c>
      <c r="K106" s="2">
        <v>1.2</v>
      </c>
      <c r="L106" s="2">
        <f>AVERAGE(G106:K106)</f>
        <v>1.3659999999999999</v>
      </c>
      <c r="M106" s="1">
        <v>12</v>
      </c>
      <c r="N106" s="1">
        <v>18.059999999999999</v>
      </c>
      <c r="O106" s="8">
        <v>52.02</v>
      </c>
      <c r="P106" s="11" t="s">
        <v>140</v>
      </c>
      <c r="Q106" s="2" t="s">
        <v>142</v>
      </c>
      <c r="R106" s="2" t="s">
        <v>146</v>
      </c>
      <c r="S106" s="2" t="s">
        <v>140</v>
      </c>
      <c r="T106" s="2" t="s">
        <v>142</v>
      </c>
      <c r="U106" s="2" t="s">
        <v>146</v>
      </c>
      <c r="V106" s="3">
        <v>25</v>
      </c>
    </row>
    <row r="107" spans="1:22" x14ac:dyDescent="0.15">
      <c r="A107">
        <v>142</v>
      </c>
      <c r="B107" t="s">
        <v>31</v>
      </c>
      <c r="C107" s="1">
        <v>35</v>
      </c>
      <c r="D107" s="1">
        <v>161</v>
      </c>
      <c r="E107" s="1">
        <v>61.5</v>
      </c>
      <c r="F107" s="1">
        <v>23.73</v>
      </c>
      <c r="G107" s="2">
        <v>1.4</v>
      </c>
      <c r="H107" s="2">
        <v>1.3</v>
      </c>
      <c r="I107" s="2">
        <v>1.4</v>
      </c>
      <c r="J107" s="2">
        <v>1.2</v>
      </c>
      <c r="K107" s="2">
        <v>1.2</v>
      </c>
      <c r="L107" s="2">
        <f>AVERAGE(G107:K107)</f>
        <v>1.3</v>
      </c>
      <c r="M107" s="1">
        <v>11.7</v>
      </c>
      <c r="N107" s="1">
        <v>15.75</v>
      </c>
      <c r="O107" s="1">
        <v>48.1</v>
      </c>
      <c r="P107" s="11" t="s">
        <v>140</v>
      </c>
      <c r="Q107" s="2" t="s">
        <v>139</v>
      </c>
      <c r="R107" s="2" t="s">
        <v>146</v>
      </c>
      <c r="S107" s="2" t="s">
        <v>140</v>
      </c>
      <c r="T107" s="2" t="s">
        <v>139</v>
      </c>
      <c r="U107" s="2" t="s">
        <v>146</v>
      </c>
      <c r="V107" s="3">
        <v>35</v>
      </c>
    </row>
    <row r="108" spans="1:22" x14ac:dyDescent="0.15">
      <c r="A108">
        <v>143</v>
      </c>
      <c r="B108" t="s">
        <v>78</v>
      </c>
      <c r="C108" s="1">
        <v>29</v>
      </c>
      <c r="D108" s="1">
        <v>164</v>
      </c>
      <c r="E108" s="1">
        <v>74</v>
      </c>
      <c r="F108" s="1">
        <v>27.51</v>
      </c>
      <c r="G108" s="2">
        <v>1.1200000000000001</v>
      </c>
      <c r="H108" s="2">
        <v>1.53</v>
      </c>
      <c r="I108" s="2">
        <v>1.42</v>
      </c>
      <c r="J108" s="2">
        <v>1.45</v>
      </c>
      <c r="K108" s="2">
        <v>1.4</v>
      </c>
      <c r="L108" s="2">
        <f>AVERAGE(G108:K108)</f>
        <v>1.3839999999999999</v>
      </c>
      <c r="M108" s="1">
        <v>10.95</v>
      </c>
      <c r="N108" s="1">
        <v>17.149999999999999</v>
      </c>
      <c r="O108" s="1">
        <v>48.5</v>
      </c>
      <c r="P108" s="11" t="s">
        <v>140</v>
      </c>
      <c r="Q108" s="2" t="s">
        <v>142</v>
      </c>
      <c r="R108" s="2" t="s">
        <v>145</v>
      </c>
      <c r="S108" s="2" t="s">
        <v>140</v>
      </c>
      <c r="T108" s="2" t="s">
        <v>142</v>
      </c>
      <c r="U108" s="2" t="s">
        <v>145</v>
      </c>
      <c r="V108" s="3">
        <v>15</v>
      </c>
    </row>
    <row r="109" spans="1:22" x14ac:dyDescent="0.15">
      <c r="A109">
        <v>144</v>
      </c>
      <c r="B109" t="s">
        <v>35</v>
      </c>
      <c r="C109" s="1">
        <v>28</v>
      </c>
      <c r="D109" s="1">
        <v>153</v>
      </c>
      <c r="E109" s="1">
        <v>56</v>
      </c>
      <c r="F109" s="1">
        <v>23.92</v>
      </c>
      <c r="G109" s="2">
        <v>1.22</v>
      </c>
      <c r="H109" s="2">
        <v>1.01</v>
      </c>
      <c r="I109" s="2">
        <v>1.1399999999999999</v>
      </c>
      <c r="J109" s="2">
        <v>1.19</v>
      </c>
      <c r="K109" s="2">
        <v>1.37</v>
      </c>
      <c r="L109" s="2">
        <f>AVERAGE(G109:K109)</f>
        <v>1.1860000000000002</v>
      </c>
      <c r="M109" s="1">
        <v>8.42</v>
      </c>
      <c r="N109" s="2">
        <v>8.89</v>
      </c>
      <c r="O109" s="1">
        <v>30.61</v>
      </c>
      <c r="P109" s="11" t="s">
        <v>138</v>
      </c>
      <c r="Q109" s="2" t="s">
        <v>138</v>
      </c>
      <c r="R109" s="2" t="s">
        <v>145</v>
      </c>
      <c r="S109" s="2" t="s">
        <v>138</v>
      </c>
      <c r="T109" s="2" t="s">
        <v>138</v>
      </c>
      <c r="U109" s="2" t="s">
        <v>145</v>
      </c>
      <c r="V109" s="3">
        <v>20</v>
      </c>
    </row>
    <row r="110" spans="1:22" x14ac:dyDescent="0.15">
      <c r="A110">
        <v>145</v>
      </c>
      <c r="B110" t="s">
        <v>94</v>
      </c>
      <c r="C110" s="1">
        <v>31</v>
      </c>
      <c r="D110" s="1">
        <v>167</v>
      </c>
      <c r="E110" s="1">
        <v>79</v>
      </c>
      <c r="F110" s="1">
        <v>28.33</v>
      </c>
      <c r="G110" s="2">
        <v>1.59</v>
      </c>
      <c r="H110" s="2">
        <v>1.61</v>
      </c>
      <c r="I110" s="2">
        <v>1.59</v>
      </c>
      <c r="J110" s="2">
        <v>1.4</v>
      </c>
      <c r="K110" s="2">
        <v>1.36</v>
      </c>
      <c r="L110" s="2">
        <f>AVERAGE(G110:K110)</f>
        <v>1.51</v>
      </c>
      <c r="M110" s="1">
        <v>14.19</v>
      </c>
      <c r="N110" s="1">
        <v>25.83</v>
      </c>
      <c r="O110" s="2">
        <v>67.739999999999995</v>
      </c>
      <c r="P110" s="11" t="s">
        <v>142</v>
      </c>
      <c r="Q110" s="2" t="s">
        <v>144</v>
      </c>
      <c r="R110" s="2" t="s">
        <v>149</v>
      </c>
      <c r="S110" s="2" t="s">
        <v>142</v>
      </c>
      <c r="T110" s="2" t="s">
        <v>144</v>
      </c>
      <c r="U110" s="2" t="s">
        <v>149</v>
      </c>
      <c r="V110" s="3">
        <v>30</v>
      </c>
    </row>
    <row r="111" spans="1:22" x14ac:dyDescent="0.15">
      <c r="A111">
        <v>146</v>
      </c>
      <c r="B111" t="s">
        <v>12</v>
      </c>
      <c r="C111" s="1">
        <v>26</v>
      </c>
      <c r="D111" s="1">
        <v>163</v>
      </c>
      <c r="E111" s="1">
        <v>61</v>
      </c>
      <c r="F111" s="1">
        <v>22.96</v>
      </c>
      <c r="G111" s="2">
        <v>1.25</v>
      </c>
      <c r="H111" s="2">
        <v>1.5</v>
      </c>
      <c r="I111" s="2">
        <v>1.1599999999999999</v>
      </c>
      <c r="J111" s="2">
        <v>1.1599999999999999</v>
      </c>
      <c r="K111" s="2">
        <v>1.18</v>
      </c>
      <c r="L111" s="2">
        <f>AVERAGE(G111:K111)</f>
        <v>1.25</v>
      </c>
      <c r="M111" s="1">
        <v>13</v>
      </c>
      <c r="N111" s="1">
        <v>19.350000000000001</v>
      </c>
      <c r="O111" s="1">
        <v>55.9</v>
      </c>
      <c r="P111" s="11" t="s">
        <v>142</v>
      </c>
      <c r="Q111" s="2" t="s">
        <v>144</v>
      </c>
      <c r="R111" s="2" t="s">
        <v>147</v>
      </c>
      <c r="S111" s="2" t="s">
        <v>142</v>
      </c>
      <c r="T111" s="2" t="s">
        <v>144</v>
      </c>
      <c r="U111" s="2" t="s">
        <v>146</v>
      </c>
      <c r="V111" s="3">
        <v>40</v>
      </c>
    </row>
    <row r="112" spans="1:22" x14ac:dyDescent="0.15">
      <c r="A112">
        <v>147</v>
      </c>
      <c r="B112" t="s">
        <v>106</v>
      </c>
      <c r="C112" s="1">
        <v>20</v>
      </c>
      <c r="D112" s="1">
        <v>158</v>
      </c>
      <c r="E112" s="1">
        <v>75</v>
      </c>
      <c r="F112" s="1">
        <v>30.04</v>
      </c>
      <c r="G112" s="2">
        <v>1.42</v>
      </c>
      <c r="H112" s="2">
        <v>1.59</v>
      </c>
      <c r="I112" s="2">
        <v>1.46</v>
      </c>
      <c r="J112" s="2">
        <v>1.18</v>
      </c>
      <c r="K112" s="2">
        <v>1.1399999999999999</v>
      </c>
      <c r="L112" s="2">
        <f>AVERAGE(G112:K112)</f>
        <v>1.3579999999999999</v>
      </c>
      <c r="M112" s="1">
        <v>10.25</v>
      </c>
      <c r="N112" s="2">
        <v>15.16</v>
      </c>
      <c r="O112" s="1">
        <v>43.92</v>
      </c>
      <c r="P112" s="11" t="s">
        <v>138</v>
      </c>
      <c r="Q112" s="2" t="s">
        <v>138</v>
      </c>
      <c r="R112" s="2" t="s">
        <v>145</v>
      </c>
      <c r="S112" s="2" t="s">
        <v>138</v>
      </c>
      <c r="T112" s="2" t="s">
        <v>138</v>
      </c>
      <c r="U112" s="2" t="s">
        <v>145</v>
      </c>
      <c r="V112" s="3">
        <v>10</v>
      </c>
    </row>
    <row r="113" spans="1:22" x14ac:dyDescent="0.15">
      <c r="A113">
        <v>149</v>
      </c>
      <c r="B113" t="s">
        <v>57</v>
      </c>
      <c r="C113" s="1">
        <v>21</v>
      </c>
      <c r="D113" s="1">
        <v>160</v>
      </c>
      <c r="E113" s="1">
        <v>66</v>
      </c>
      <c r="F113" s="1">
        <v>25.78</v>
      </c>
      <c r="G113" s="2">
        <v>1.2</v>
      </c>
      <c r="H113" s="2">
        <v>1.4</v>
      </c>
      <c r="I113" s="2">
        <v>1.34</v>
      </c>
      <c r="J113" s="2">
        <v>1.2</v>
      </c>
      <c r="K113" s="2">
        <v>1.2</v>
      </c>
      <c r="L113" s="2">
        <f>AVERAGE(G113:K113)</f>
        <v>1.268</v>
      </c>
      <c r="M113" s="1">
        <v>11.4</v>
      </c>
      <c r="N113" s="1">
        <v>15.66</v>
      </c>
      <c r="O113" s="1">
        <v>47.35</v>
      </c>
      <c r="P113" s="11" t="s">
        <v>140</v>
      </c>
      <c r="Q113" s="2" t="s">
        <v>140</v>
      </c>
      <c r="R113" s="2" t="s">
        <v>146</v>
      </c>
      <c r="S113" s="2" t="s">
        <v>140</v>
      </c>
      <c r="T113" s="2" t="s">
        <v>140</v>
      </c>
      <c r="U113" s="2" t="s">
        <v>146</v>
      </c>
      <c r="V113" s="3">
        <v>25</v>
      </c>
    </row>
    <row r="114" spans="1:22" x14ac:dyDescent="0.15">
      <c r="A114">
        <v>150</v>
      </c>
      <c r="B114" t="s">
        <v>45</v>
      </c>
      <c r="C114" s="1">
        <v>31</v>
      </c>
      <c r="D114" s="1">
        <v>158</v>
      </c>
      <c r="E114" s="1">
        <v>61.5</v>
      </c>
      <c r="F114" s="1">
        <v>24.64</v>
      </c>
      <c r="G114" s="2">
        <v>1.2</v>
      </c>
      <c r="H114" s="2">
        <v>1.34</v>
      </c>
      <c r="I114" s="2">
        <v>1.4</v>
      </c>
      <c r="J114" s="2">
        <v>1.3</v>
      </c>
      <c r="K114" s="2">
        <v>1.28</v>
      </c>
      <c r="L114" s="2">
        <f>AVERAGE(G114:K114)</f>
        <v>1.304</v>
      </c>
      <c r="M114" s="1">
        <v>11</v>
      </c>
      <c r="N114" s="1">
        <v>15.07</v>
      </c>
      <c r="O114" s="1">
        <v>45.62</v>
      </c>
      <c r="P114" s="11" t="s">
        <v>140</v>
      </c>
      <c r="Q114" s="2" t="s">
        <v>140</v>
      </c>
      <c r="R114" s="2" t="s">
        <v>146</v>
      </c>
      <c r="S114" s="2" t="s">
        <v>140</v>
      </c>
      <c r="T114" s="2" t="s">
        <v>140</v>
      </c>
      <c r="U114" s="2" t="s">
        <v>146</v>
      </c>
      <c r="V114" s="3">
        <v>25</v>
      </c>
    </row>
    <row r="115" spans="1:22" x14ac:dyDescent="0.15">
      <c r="A115">
        <v>153</v>
      </c>
      <c r="B115" t="s">
        <v>63</v>
      </c>
      <c r="C115" s="1">
        <v>32</v>
      </c>
      <c r="D115" s="1">
        <v>150</v>
      </c>
      <c r="E115" s="1">
        <v>59</v>
      </c>
      <c r="F115" s="1">
        <v>26.22</v>
      </c>
      <c r="G115" s="2">
        <v>1.4</v>
      </c>
      <c r="H115" s="2">
        <v>1.38</v>
      </c>
      <c r="I115" s="2">
        <v>1.42</v>
      </c>
      <c r="J115" s="2">
        <v>1.2</v>
      </c>
      <c r="K115" s="2">
        <v>1.2</v>
      </c>
      <c r="L115" s="2">
        <f>AVERAGE(G115:K115)</f>
        <v>1.3199999999999998</v>
      </c>
      <c r="M115" s="1">
        <v>8.5</v>
      </c>
      <c r="N115" s="1">
        <v>11.84</v>
      </c>
      <c r="O115" s="1">
        <v>35.5</v>
      </c>
      <c r="P115" s="11" t="s">
        <v>138</v>
      </c>
      <c r="Q115" s="2" t="s">
        <v>140</v>
      </c>
      <c r="R115" s="2" t="s">
        <v>145</v>
      </c>
      <c r="S115" s="2" t="s">
        <v>138</v>
      </c>
      <c r="T115" s="2" t="s">
        <v>140</v>
      </c>
      <c r="U115" s="2" t="s">
        <v>145</v>
      </c>
      <c r="V115" s="3">
        <v>10</v>
      </c>
    </row>
    <row r="116" spans="1:22" x14ac:dyDescent="0.15">
      <c r="A116">
        <v>154</v>
      </c>
      <c r="B116" t="s">
        <v>77</v>
      </c>
      <c r="C116" s="1">
        <v>22</v>
      </c>
      <c r="D116" s="1">
        <v>152</v>
      </c>
      <c r="E116" s="1">
        <v>63</v>
      </c>
      <c r="F116" s="1">
        <v>27.27</v>
      </c>
      <c r="G116" s="2">
        <v>1.74</v>
      </c>
      <c r="H116" s="2">
        <v>1.38</v>
      </c>
      <c r="I116" s="2">
        <v>2.15</v>
      </c>
      <c r="J116" s="2">
        <v>1.78</v>
      </c>
      <c r="K116" s="2">
        <v>1.74</v>
      </c>
      <c r="L116" s="2">
        <f>AVERAGE(G116:K116)</f>
        <v>1.7579999999999998</v>
      </c>
      <c r="M116" s="1">
        <v>10.77</v>
      </c>
      <c r="N116" s="1">
        <v>26.72</v>
      </c>
      <c r="O116" s="1">
        <v>59.98</v>
      </c>
      <c r="P116" s="11" t="s">
        <v>140</v>
      </c>
      <c r="Q116" s="2" t="s">
        <v>142</v>
      </c>
      <c r="R116" s="2" t="s">
        <v>146</v>
      </c>
      <c r="S116" s="2" t="s">
        <v>140</v>
      </c>
      <c r="T116" s="2" t="s">
        <v>142</v>
      </c>
      <c r="U116" s="2" t="s">
        <v>145</v>
      </c>
      <c r="V116" s="3">
        <v>15</v>
      </c>
    </row>
    <row r="117" spans="1:22" x14ac:dyDescent="0.15">
      <c r="A117">
        <v>155</v>
      </c>
      <c r="B117" t="s">
        <v>15</v>
      </c>
      <c r="C117" s="1">
        <v>30</v>
      </c>
      <c r="D117" s="1">
        <v>165</v>
      </c>
      <c r="E117" s="1">
        <v>63.4</v>
      </c>
      <c r="F117" s="1">
        <v>23.29</v>
      </c>
      <c r="G117" s="2">
        <v>1.3</v>
      </c>
      <c r="H117" s="2">
        <v>1.5</v>
      </c>
      <c r="I117" s="2">
        <v>1.4</v>
      </c>
      <c r="J117" s="2">
        <v>1.27</v>
      </c>
      <c r="K117" s="2">
        <v>1.2</v>
      </c>
      <c r="L117" s="2">
        <f>AVERAGE(G117:K117)</f>
        <v>1.3339999999999999</v>
      </c>
      <c r="M117" s="1">
        <v>10.5</v>
      </c>
      <c r="N117" s="1">
        <v>15.31</v>
      </c>
      <c r="O117" s="1">
        <v>44.86</v>
      </c>
      <c r="P117" s="11" t="s">
        <v>140</v>
      </c>
      <c r="Q117" s="2" t="s">
        <v>140</v>
      </c>
      <c r="R117" s="2" t="s">
        <v>146</v>
      </c>
      <c r="S117" s="2" t="s">
        <v>140</v>
      </c>
      <c r="T117" s="2" t="s">
        <v>140</v>
      </c>
      <c r="U117" s="2" t="s">
        <v>146</v>
      </c>
      <c r="V117" s="3">
        <v>30</v>
      </c>
    </row>
    <row r="118" spans="1:22" x14ac:dyDescent="0.15">
      <c r="A118">
        <v>156</v>
      </c>
      <c r="B118" t="s">
        <v>36</v>
      </c>
      <c r="C118" s="1">
        <v>22</v>
      </c>
      <c r="D118" s="1">
        <v>158</v>
      </c>
      <c r="E118" s="1">
        <v>60</v>
      </c>
      <c r="F118" s="1">
        <v>24.03</v>
      </c>
      <c r="G118" s="2">
        <v>1.03</v>
      </c>
      <c r="H118" s="2">
        <v>1.1000000000000001</v>
      </c>
      <c r="I118" s="2">
        <v>1.03</v>
      </c>
      <c r="J118" s="2">
        <v>1.1599999999999999</v>
      </c>
      <c r="K118" s="2">
        <v>1.57</v>
      </c>
      <c r="L118" s="2">
        <f>AVERAGE(G118:K118)</f>
        <v>1.1780000000000002</v>
      </c>
      <c r="M118" s="1">
        <v>10.48</v>
      </c>
      <c r="N118" s="1">
        <v>11.05</v>
      </c>
      <c r="O118" s="1">
        <v>37.9</v>
      </c>
      <c r="P118" s="11" t="s">
        <v>143</v>
      </c>
      <c r="Q118" s="2" t="s">
        <v>140</v>
      </c>
      <c r="R118" s="2" t="s">
        <v>146</v>
      </c>
      <c r="S118" s="2" t="s">
        <v>143</v>
      </c>
      <c r="T118" s="2" t="s">
        <v>140</v>
      </c>
      <c r="U118" s="2" t="s">
        <v>146</v>
      </c>
      <c r="V118" s="3">
        <v>30</v>
      </c>
    </row>
    <row r="119" spans="1:22" x14ac:dyDescent="0.15">
      <c r="A119">
        <v>159</v>
      </c>
      <c r="B119" t="s">
        <v>116</v>
      </c>
      <c r="C119" s="1">
        <v>27</v>
      </c>
      <c r="D119" s="1">
        <v>162</v>
      </c>
      <c r="E119" s="1">
        <v>100</v>
      </c>
      <c r="F119" s="1">
        <v>38.1</v>
      </c>
      <c r="G119" s="2">
        <v>1.21</v>
      </c>
      <c r="H119" s="2">
        <v>1.1599999999999999</v>
      </c>
      <c r="I119" s="2">
        <v>0.97</v>
      </c>
      <c r="J119" s="2">
        <v>1.35</v>
      </c>
      <c r="K119" s="2">
        <v>1.31</v>
      </c>
      <c r="L119" s="2">
        <f>AVERAGE(G119:K119)</f>
        <v>1.2</v>
      </c>
      <c r="M119" s="1">
        <v>10.57</v>
      </c>
      <c r="N119" s="1">
        <v>11.83</v>
      </c>
      <c r="O119" s="1">
        <v>39.49</v>
      </c>
      <c r="P119" s="11" t="s">
        <v>138</v>
      </c>
      <c r="Q119" s="2" t="s">
        <v>138</v>
      </c>
      <c r="R119" s="2" t="s">
        <v>145</v>
      </c>
      <c r="S119" s="2" t="s">
        <v>138</v>
      </c>
      <c r="T119" s="2" t="s">
        <v>138</v>
      </c>
      <c r="U119" s="2" t="s">
        <v>145</v>
      </c>
      <c r="V119" s="3">
        <v>10</v>
      </c>
    </row>
    <row r="120" spans="1:22" x14ac:dyDescent="0.15">
      <c r="A120">
        <v>161</v>
      </c>
      <c r="B120" t="s">
        <v>115</v>
      </c>
      <c r="C120" s="2">
        <v>27</v>
      </c>
      <c r="D120" s="2">
        <v>164.5</v>
      </c>
      <c r="E120" s="2">
        <v>96</v>
      </c>
      <c r="F120" s="2">
        <v>35.69</v>
      </c>
      <c r="G120" s="2">
        <v>1.25</v>
      </c>
      <c r="H120" s="2">
        <v>1.52</v>
      </c>
      <c r="I120" s="2">
        <v>1.65</v>
      </c>
      <c r="J120" s="2">
        <v>1.18</v>
      </c>
      <c r="K120" s="2">
        <v>1.18</v>
      </c>
      <c r="L120" s="2">
        <f>AVERAGE(G120:K120)</f>
        <v>1.3559999999999999</v>
      </c>
      <c r="M120" s="2">
        <v>13.04</v>
      </c>
      <c r="N120" s="2">
        <v>20.89</v>
      </c>
      <c r="O120" s="2">
        <v>58.18</v>
      </c>
      <c r="P120" s="11" t="s">
        <v>142</v>
      </c>
      <c r="Q120" s="2" t="s">
        <v>142</v>
      </c>
      <c r="R120" s="2" t="s">
        <v>146</v>
      </c>
      <c r="S120" s="2" t="s">
        <v>142</v>
      </c>
      <c r="T120" s="2" t="s">
        <v>142</v>
      </c>
      <c r="U120" s="2" t="s">
        <v>145</v>
      </c>
      <c r="V120" s="3">
        <v>30</v>
      </c>
    </row>
  </sheetData>
  <sortState ref="A2:V120">
    <sortCondition ref="A2:A120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10" defaultRowHeight="13.5" x14ac:dyDescent="0.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10" defaultRowHeight="13.5" x14ac:dyDescent="0.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2020-07-30T07:07:27Z</dcterms:created>
  <dcterms:modified xsi:type="dcterms:W3CDTF">2021-03-24T06:39:02Z</dcterms:modified>
</cp:coreProperties>
</file>