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My papers\2023 LRG1 paper\Nature Cancer submit\Supplementary Tables\"/>
    </mc:Choice>
  </mc:AlternateContent>
  <xr:revisionPtr revIDLastSave="0" documentId="8_{F4755897-B9F3-4BE3-B507-551D980F6065}" xr6:coauthVersionLast="47" xr6:coauthVersionMax="47" xr10:uidLastSave="{00000000-0000-0000-0000-000000000000}"/>
  <bookViews>
    <workbookView xWindow="28680" yWindow="-120" windowWidth="29040" windowHeight="15840" xr2:uid="{977D045E-2223-4A11-8812-3825DAAE0AA7}"/>
  </bookViews>
  <sheets>
    <sheet name="D. Increased in CRC CM-treat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</calcChain>
</file>

<file path=xl/sharedStrings.xml><?xml version="1.0" encoding="utf-8"?>
<sst xmlns="http://schemas.openxmlformats.org/spreadsheetml/2006/main" count="84" uniqueCount="69">
  <si>
    <t>Cell surface A33 antigen</t>
  </si>
  <si>
    <t>Q99795</t>
  </si>
  <si>
    <t>S</t>
  </si>
  <si>
    <t>THO complex subunit 2</t>
  </si>
  <si>
    <t>Q8NI27</t>
  </si>
  <si>
    <t>NA</t>
  </si>
  <si>
    <t>Serine/arginine repetitive matrix protein 1</t>
  </si>
  <si>
    <t>Q8IYB3</t>
  </si>
  <si>
    <t>T</t>
  </si>
  <si>
    <t>Serine/arginine repetitive matrix protein 2</t>
  </si>
  <si>
    <t>Q9UQ35</t>
  </si>
  <si>
    <t>Pre-mRNA-splicing factor SLU7</t>
  </si>
  <si>
    <t>O95391</t>
  </si>
  <si>
    <t>Pre-mRNA-splicing factor 38B</t>
  </si>
  <si>
    <t>Q5VTL8</t>
  </si>
  <si>
    <t>ATP-dependent RNA helicase DDX51</t>
  </si>
  <si>
    <t>Q8N8A6</t>
  </si>
  <si>
    <t>Fos-related antigen 2</t>
  </si>
  <si>
    <t>P15408</t>
  </si>
  <si>
    <t>E3 SUMO-protein ligase RanBP2</t>
  </si>
  <si>
    <t>P49792</t>
  </si>
  <si>
    <t>Zinc finger protein 316</t>
  </si>
  <si>
    <t>A6NFI3</t>
  </si>
  <si>
    <t>Ankyrin repeat and IBR domain-containing protein 1</t>
  </si>
  <si>
    <t>Q9P2G1</t>
  </si>
  <si>
    <t>Matrin-3</t>
  </si>
  <si>
    <t>P43243</t>
  </si>
  <si>
    <t>PDZ domain-containing protein 8</t>
  </si>
  <si>
    <t>Q8NEN9</t>
  </si>
  <si>
    <t>Transcription factor 20</t>
  </si>
  <si>
    <t>Q9UGU0</t>
  </si>
  <si>
    <t>Protein names</t>
  </si>
  <si>
    <t>Protein</t>
  </si>
  <si>
    <t>Position</t>
  </si>
  <si>
    <t>Mass error [ppm]</t>
  </si>
  <si>
    <t>Score for localization</t>
  </si>
  <si>
    <t>Score</t>
  </si>
  <si>
    <t>Localization prob</t>
  </si>
  <si>
    <t>Amino acid</t>
  </si>
  <si>
    <t>(-) Log10 p-value</t>
  </si>
  <si>
    <t xml:space="preserve">Log2 Fold change </t>
  </si>
  <si>
    <t>Log2 Mean EC CM-treated</t>
  </si>
  <si>
    <t>Log2 Mean CRC CM-treated</t>
  </si>
  <si>
    <t>Log2 Intensity EC CM-treated_2</t>
  </si>
  <si>
    <t>Log2 Intensity EC CM-treated_1</t>
  </si>
  <si>
    <t>Log2 Intensity CRC CM-treated_3</t>
  </si>
  <si>
    <t>Log2 Intensity CRC CM-treated_2</t>
  </si>
  <si>
    <t>Log2 Intensity CRC CM-treated_1</t>
  </si>
  <si>
    <t>Gene names: Gene names in the Uniprot database</t>
  </si>
  <si>
    <t>Protein names: Protein names in the Uniprot database</t>
  </si>
  <si>
    <t>Protein: Uniprot accession number of the protein this peptide is associated with</t>
  </si>
  <si>
    <t>Position: The position of the modification in the protein amino acid sequence</t>
  </si>
  <si>
    <t>Mass error [ppm]: Mass error of the recalibrated mass-over-charge value of the precursor ion in comparison to the predicted monoisotopic mass of the identified peptide sequence</t>
  </si>
  <si>
    <t>Score for localization: The Andromeda score of the MS/MS spectrum used for calculating the localization score for this site</t>
  </si>
  <si>
    <t>Score: The Andromeda score of the best identified modified peptide containing this site</t>
  </si>
  <si>
    <t>Localization prob: Localization probability of the phosphorylation site identified by Andromeda</t>
  </si>
  <si>
    <t>Amino acid: The phosphorylated residue of the site</t>
  </si>
  <si>
    <t>(-) Log10 p-value: Negative Log10 p-value</t>
  </si>
  <si>
    <t>Log2 Fold change: Log2 fold change (CRC CM-treated/EC CM-treated)</t>
  </si>
  <si>
    <t>Log2 Mean EC CM-treated: Log2 mean intensity of phosphopeptides from EC CM-treated cells</t>
  </si>
  <si>
    <t>Log2 Mean CRC CM-treated: Log2 mean intensity of phosphopeptides from CRC-CM treated cells</t>
  </si>
  <si>
    <t>Log2 Intensity EC-CM-treated_1: Log2 intensity of phosphopeptides in EC-CM-treated cells, replicate 2</t>
  </si>
  <si>
    <t>Log2 Intensity EC-CM-treated_1: Log2 intensity of phosphopeptides in EC-CM-treated cells, replicate 1</t>
  </si>
  <si>
    <t>Log2 Intensity CRC CM-treated_3: Log2 intensity of phosphopeptides in CRC CM-treated cells, replicate 3</t>
  </si>
  <si>
    <t>Log2 Intensity CRC CM-treated_2: Log2 intensity of phosphopeptides in CRC CM-treated cells, replicate 2</t>
  </si>
  <si>
    <t>Log2 Intensity CRC CM-treated_1: Log2 intensity of phosphopeptides in CRC CM-treated cells, replicate 1</t>
  </si>
  <si>
    <t>Header information</t>
  </si>
  <si>
    <t>The sites of phosphorylation are listed in order of Log2 fold change (CRC CM-treated/EC CM-treated)</t>
  </si>
  <si>
    <t xml:space="preserve">The sites of phosphorylation that are found in both groups and significantly increased in CRC CM-treated cells. Ranked by log2 fold change.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</si>
</sst>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2" fillId="0" borderId="0" xfId="0" applyFont="1"/>
    <xf numFmtId="0" fontId="1" fillId="0" borderId="0" xfId="0" applyFont="1"/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03C7-8583-4FFE-B255-E3481B6FFF73}">
  <dimension ref="A1:R38"/>
  <sheetViews>
    <sheetView tabSelected="1" workbookViewId="0">
      <selection sqref="A1:XFD1"/>
    </sheetView>
  </sheetViews>
  <sheetFormatPr defaultRowHeight="15" x14ac:dyDescent="0.25"/>
  <cols>
    <col min="17" max="17" width="53.7109375" customWidth="1"/>
    <col min="18" max="18" width="9" customWidth="1"/>
  </cols>
  <sheetData>
    <row r="1" spans="1:18" x14ac:dyDescent="0.25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R1" s="2"/>
    </row>
    <row r="2" spans="1:18" x14ac:dyDescent="0.25">
      <c r="A2" t="s">
        <v>67</v>
      </c>
      <c r="R2" s="2"/>
    </row>
    <row r="3" spans="1:18" x14ac:dyDescent="0.25">
      <c r="R3" s="2"/>
    </row>
    <row r="4" spans="1:18" x14ac:dyDescent="0.25">
      <c r="A4" s="3" t="s">
        <v>66</v>
      </c>
      <c r="B4" s="3"/>
      <c r="R4" s="2"/>
    </row>
    <row r="5" spans="1:18" x14ac:dyDescent="0.25">
      <c r="A5" t="s">
        <v>65</v>
      </c>
      <c r="R5" s="2"/>
    </row>
    <row r="6" spans="1:18" x14ac:dyDescent="0.25">
      <c r="A6" t="s">
        <v>64</v>
      </c>
      <c r="R6" s="2"/>
    </row>
    <row r="7" spans="1:18" x14ac:dyDescent="0.25">
      <c r="A7" t="s">
        <v>63</v>
      </c>
      <c r="R7" s="2"/>
    </row>
    <row r="8" spans="1:18" x14ac:dyDescent="0.25">
      <c r="A8" t="s">
        <v>62</v>
      </c>
      <c r="R8" s="2"/>
    </row>
    <row r="9" spans="1:18" x14ac:dyDescent="0.25">
      <c r="A9" t="s">
        <v>61</v>
      </c>
      <c r="R9" s="2"/>
    </row>
    <row r="10" spans="1:18" x14ac:dyDescent="0.25">
      <c r="A10" t="s">
        <v>60</v>
      </c>
      <c r="R10" s="2"/>
    </row>
    <row r="11" spans="1:18" x14ac:dyDescent="0.25">
      <c r="A11" t="s">
        <v>59</v>
      </c>
      <c r="R11" s="2"/>
    </row>
    <row r="12" spans="1:18" x14ac:dyDescent="0.25">
      <c r="A12" t="s">
        <v>58</v>
      </c>
      <c r="R12" s="2"/>
    </row>
    <row r="13" spans="1:18" x14ac:dyDescent="0.25">
      <c r="A13" t="s">
        <v>57</v>
      </c>
      <c r="R13" s="2"/>
    </row>
    <row r="14" spans="1:18" x14ac:dyDescent="0.25">
      <c r="A14" t="s">
        <v>56</v>
      </c>
      <c r="R14" s="2"/>
    </row>
    <row r="15" spans="1:18" x14ac:dyDescent="0.25">
      <c r="A15" t="s">
        <v>55</v>
      </c>
      <c r="R15" s="2"/>
    </row>
    <row r="16" spans="1:18" x14ac:dyDescent="0.25">
      <c r="A16" t="s">
        <v>54</v>
      </c>
      <c r="R16" s="2"/>
    </row>
    <row r="17" spans="1:18" x14ac:dyDescent="0.25">
      <c r="A17" t="s">
        <v>53</v>
      </c>
      <c r="R17" s="2"/>
    </row>
    <row r="18" spans="1:18" x14ac:dyDescent="0.25">
      <c r="A18" t="s">
        <v>52</v>
      </c>
      <c r="R18" s="2"/>
    </row>
    <row r="19" spans="1:18" x14ac:dyDescent="0.25">
      <c r="A19" t="s">
        <v>51</v>
      </c>
      <c r="R19" s="2"/>
    </row>
    <row r="20" spans="1:18" x14ac:dyDescent="0.25">
      <c r="A20" t="s">
        <v>50</v>
      </c>
      <c r="R20" s="2"/>
    </row>
    <row r="21" spans="1:18" x14ac:dyDescent="0.25">
      <c r="A21" t="s">
        <v>49</v>
      </c>
      <c r="R21" s="2"/>
    </row>
    <row r="22" spans="1:18" x14ac:dyDescent="0.25">
      <c r="A22" t="s">
        <v>48</v>
      </c>
      <c r="R22" s="2"/>
    </row>
    <row r="23" spans="1:18" x14ac:dyDescent="0.25">
      <c r="R23" s="2"/>
    </row>
    <row r="24" spans="1:18" ht="75" x14ac:dyDescent="0.25">
      <c r="A24" s="1" t="s">
        <v>47</v>
      </c>
      <c r="B24" s="1" t="s">
        <v>46</v>
      </c>
      <c r="C24" s="1" t="s">
        <v>45</v>
      </c>
      <c r="D24" s="1" t="s">
        <v>44</v>
      </c>
      <c r="E24" s="1" t="s">
        <v>43</v>
      </c>
      <c r="F24" s="1" t="s">
        <v>42</v>
      </c>
      <c r="G24" s="1" t="s">
        <v>41</v>
      </c>
      <c r="H24" s="1" t="s">
        <v>40</v>
      </c>
      <c r="I24" s="1" t="s">
        <v>39</v>
      </c>
      <c r="J24" s="1" t="s">
        <v>38</v>
      </c>
      <c r="K24" s="1" t="s">
        <v>37</v>
      </c>
      <c r="L24" s="1" t="s">
        <v>36</v>
      </c>
      <c r="M24" s="1" t="s">
        <v>35</v>
      </c>
      <c r="N24" s="1" t="s">
        <v>34</v>
      </c>
      <c r="O24" s="1" t="s">
        <v>33</v>
      </c>
      <c r="P24" s="1" t="s">
        <v>32</v>
      </c>
      <c r="Q24" s="1" t="s">
        <v>31</v>
      </c>
    </row>
    <row r="25" spans="1:18" x14ac:dyDescent="0.25">
      <c r="A25" t="s">
        <v>5</v>
      </c>
      <c r="B25">
        <v>23.487752910000001</v>
      </c>
      <c r="C25">
        <v>22.667436599999998</v>
      </c>
      <c r="D25">
        <v>19.131093979999999</v>
      </c>
      <c r="E25">
        <v>19.336297989999998</v>
      </c>
      <c r="F25">
        <v>23.07759476</v>
      </c>
      <c r="G25">
        <v>19.23369598</v>
      </c>
      <c r="H25">
        <f>F25-G25</f>
        <v>3.84389878</v>
      </c>
      <c r="I25">
        <v>1.9250762640000001</v>
      </c>
      <c r="J25" t="s">
        <v>2</v>
      </c>
      <c r="K25">
        <v>1</v>
      </c>
      <c r="L25">
        <v>98.727000000000004</v>
      </c>
      <c r="M25">
        <v>61.78</v>
      </c>
      <c r="N25">
        <v>-0.46594999999999998</v>
      </c>
      <c r="O25">
        <v>574</v>
      </c>
      <c r="P25" t="s">
        <v>30</v>
      </c>
      <c r="Q25" t="s">
        <v>29</v>
      </c>
    </row>
    <row r="26" spans="1:18" x14ac:dyDescent="0.25">
      <c r="A26" t="s">
        <v>5</v>
      </c>
      <c r="B26">
        <v>25.123052600000001</v>
      </c>
      <c r="C26">
        <v>24.87455177</v>
      </c>
      <c r="D26">
        <v>22.511545179999999</v>
      </c>
      <c r="E26">
        <v>22.425651550000001</v>
      </c>
      <c r="F26">
        <v>24.998802189999999</v>
      </c>
      <c r="G26">
        <v>22.468598369999999</v>
      </c>
      <c r="H26">
        <f>F26-G26</f>
        <v>2.5302038200000005</v>
      </c>
      <c r="I26">
        <v>2.5704563789999999</v>
      </c>
      <c r="J26" t="s">
        <v>2</v>
      </c>
      <c r="K26">
        <v>0.99897999999999998</v>
      </c>
      <c r="L26">
        <v>131.59</v>
      </c>
      <c r="M26">
        <v>101.71</v>
      </c>
      <c r="N26">
        <v>-0.15920999999999999</v>
      </c>
      <c r="O26">
        <v>980</v>
      </c>
      <c r="P26" t="s">
        <v>28</v>
      </c>
      <c r="Q26" t="s">
        <v>27</v>
      </c>
    </row>
    <row r="27" spans="1:18" x14ac:dyDescent="0.25">
      <c r="A27">
        <v>21.635555270000001</v>
      </c>
      <c r="B27">
        <v>22.640705109999999</v>
      </c>
      <c r="C27">
        <v>21.94313622</v>
      </c>
      <c r="D27">
        <v>20.27923393</v>
      </c>
      <c r="E27">
        <v>20.164966580000002</v>
      </c>
      <c r="F27">
        <v>22.0731322</v>
      </c>
      <c r="G27">
        <v>20.222100260000001</v>
      </c>
      <c r="H27">
        <f>F27-G27</f>
        <v>1.8510319399999986</v>
      </c>
      <c r="I27">
        <v>1.7624180300000001</v>
      </c>
      <c r="J27" t="s">
        <v>2</v>
      </c>
      <c r="K27">
        <v>1</v>
      </c>
      <c r="L27">
        <v>164.12</v>
      </c>
      <c r="M27">
        <v>86.897999999999996</v>
      </c>
      <c r="N27">
        <v>8.4481000000000001E-2</v>
      </c>
      <c r="O27">
        <v>188</v>
      </c>
      <c r="P27" t="s">
        <v>26</v>
      </c>
      <c r="Q27" t="s">
        <v>25</v>
      </c>
    </row>
    <row r="28" spans="1:18" x14ac:dyDescent="0.25">
      <c r="A28">
        <v>24.01588821</v>
      </c>
      <c r="B28">
        <v>23.54179573</v>
      </c>
      <c r="C28">
        <v>23.001356120000001</v>
      </c>
      <c r="D28">
        <v>21.827569960000002</v>
      </c>
      <c r="E28">
        <v>21.781488419999999</v>
      </c>
      <c r="F28">
        <v>23.519680019999999</v>
      </c>
      <c r="G28">
        <v>21.80452919</v>
      </c>
      <c r="H28">
        <f>F28-G28</f>
        <v>1.7151508299999989</v>
      </c>
      <c r="I28">
        <v>1.6958027010000001</v>
      </c>
      <c r="J28" t="s">
        <v>2</v>
      </c>
      <c r="K28">
        <v>1</v>
      </c>
      <c r="L28">
        <v>111.88</v>
      </c>
      <c r="M28">
        <v>71.933000000000007</v>
      </c>
      <c r="N28">
        <v>5.6814000000000003E-2</v>
      </c>
      <c r="O28">
        <v>737</v>
      </c>
      <c r="P28" t="s">
        <v>24</v>
      </c>
      <c r="Q28" t="s">
        <v>23</v>
      </c>
    </row>
    <row r="29" spans="1:18" x14ac:dyDescent="0.25">
      <c r="A29">
        <v>24.17531395</v>
      </c>
      <c r="B29">
        <v>24.07993317</v>
      </c>
      <c r="C29">
        <v>23.841726300000001</v>
      </c>
      <c r="D29">
        <v>21.935243610000001</v>
      </c>
      <c r="E29">
        <v>22.92170715</v>
      </c>
      <c r="F29">
        <v>24.032324469999999</v>
      </c>
      <c r="G29">
        <v>22.428475379999998</v>
      </c>
      <c r="H29">
        <f>F29-G29</f>
        <v>1.6038490900000006</v>
      </c>
      <c r="I29">
        <v>1.5863847900000001</v>
      </c>
      <c r="J29" t="s">
        <v>2</v>
      </c>
      <c r="K29">
        <v>1</v>
      </c>
      <c r="L29">
        <v>180.85</v>
      </c>
      <c r="M29">
        <v>67.153000000000006</v>
      </c>
      <c r="N29">
        <v>-0.10197000000000001</v>
      </c>
      <c r="O29">
        <v>112</v>
      </c>
      <c r="P29" t="s">
        <v>22</v>
      </c>
      <c r="Q29" t="s">
        <v>21</v>
      </c>
    </row>
    <row r="30" spans="1:18" x14ac:dyDescent="0.25">
      <c r="A30">
        <v>25.244089129999999</v>
      </c>
      <c r="B30">
        <v>24.481052399999999</v>
      </c>
      <c r="C30">
        <v>24.359308240000001</v>
      </c>
      <c r="D30">
        <v>23.441898349999999</v>
      </c>
      <c r="E30">
        <v>22.824018479999999</v>
      </c>
      <c r="F30">
        <v>24.694816589999999</v>
      </c>
      <c r="G30">
        <v>23.132958410000001</v>
      </c>
      <c r="H30">
        <f>F30-G30</f>
        <v>1.561858179999998</v>
      </c>
      <c r="I30">
        <v>1.4569199669999999</v>
      </c>
      <c r="J30" t="s">
        <v>2</v>
      </c>
      <c r="K30">
        <v>0.99978500000000003</v>
      </c>
      <c r="L30">
        <v>165.24</v>
      </c>
      <c r="M30">
        <v>165.24</v>
      </c>
      <c r="N30">
        <v>-0.11555</v>
      </c>
      <c r="O30">
        <v>781</v>
      </c>
      <c r="P30" t="s">
        <v>20</v>
      </c>
      <c r="Q30" t="s">
        <v>19</v>
      </c>
    </row>
    <row r="31" spans="1:18" x14ac:dyDescent="0.25">
      <c r="A31">
        <v>22.94376183</v>
      </c>
      <c r="B31">
        <v>22.401063919999999</v>
      </c>
      <c r="C31">
        <v>23.265134809999999</v>
      </c>
      <c r="D31">
        <v>21.327453609999999</v>
      </c>
      <c r="E31">
        <v>21.562673570000001</v>
      </c>
      <c r="F31">
        <v>22.86998685</v>
      </c>
      <c r="G31">
        <v>21.44506359</v>
      </c>
      <c r="H31">
        <f>F31-G31</f>
        <v>1.4249232599999999</v>
      </c>
      <c r="I31">
        <v>1.6158094620000001</v>
      </c>
      <c r="J31" t="s">
        <v>2</v>
      </c>
      <c r="K31">
        <v>1</v>
      </c>
      <c r="L31">
        <v>59.417999999999999</v>
      </c>
      <c r="M31">
        <v>59.417999999999999</v>
      </c>
      <c r="N31">
        <v>0.29805999999999999</v>
      </c>
      <c r="O31">
        <v>120</v>
      </c>
      <c r="P31" t="s">
        <v>18</v>
      </c>
      <c r="Q31" t="s">
        <v>17</v>
      </c>
    </row>
    <row r="32" spans="1:18" x14ac:dyDescent="0.25">
      <c r="A32">
        <v>23.95500183</v>
      </c>
      <c r="B32">
        <v>23.021575930000001</v>
      </c>
      <c r="C32">
        <v>23.269279480000002</v>
      </c>
      <c r="D32">
        <v>22.281188960000001</v>
      </c>
      <c r="E32">
        <v>21.802228929999998</v>
      </c>
      <c r="F32">
        <v>23.415285749999999</v>
      </c>
      <c r="G32">
        <v>22.04170895</v>
      </c>
      <c r="H32">
        <f>F32-G32</f>
        <v>1.3735767999999986</v>
      </c>
      <c r="I32">
        <v>1.3768689169999999</v>
      </c>
      <c r="J32" t="s">
        <v>2</v>
      </c>
      <c r="K32">
        <v>1</v>
      </c>
      <c r="L32">
        <v>263.47000000000003</v>
      </c>
      <c r="M32">
        <v>110.32</v>
      </c>
      <c r="N32">
        <v>7.3167999999999997E-2</v>
      </c>
      <c r="O32">
        <v>83</v>
      </c>
      <c r="P32" t="s">
        <v>16</v>
      </c>
      <c r="Q32" t="s">
        <v>15</v>
      </c>
    </row>
    <row r="33" spans="1:17" x14ac:dyDescent="0.25">
      <c r="A33">
        <v>23.013385769999999</v>
      </c>
      <c r="B33">
        <v>23.173149110000001</v>
      </c>
      <c r="C33">
        <v>22.520421979999998</v>
      </c>
      <c r="D33">
        <v>21.724048610000001</v>
      </c>
      <c r="E33">
        <v>21.358476639999999</v>
      </c>
      <c r="F33">
        <v>22.902318950000002</v>
      </c>
      <c r="G33">
        <v>21.541262629999999</v>
      </c>
      <c r="H33">
        <f>F33-G33</f>
        <v>1.361056320000003</v>
      </c>
      <c r="I33">
        <v>1.7463892329999999</v>
      </c>
      <c r="J33" t="s">
        <v>2</v>
      </c>
      <c r="K33">
        <v>0.99999099999999996</v>
      </c>
      <c r="L33">
        <v>158.13999999999999</v>
      </c>
      <c r="M33">
        <v>158.13999999999999</v>
      </c>
      <c r="N33">
        <v>-4.5898000000000001E-2</v>
      </c>
      <c r="O33">
        <v>529</v>
      </c>
      <c r="P33" t="s">
        <v>14</v>
      </c>
      <c r="Q33" t="s">
        <v>13</v>
      </c>
    </row>
    <row r="34" spans="1:17" x14ac:dyDescent="0.25">
      <c r="A34">
        <v>23.942079540000002</v>
      </c>
      <c r="B34">
        <v>23.805677410000001</v>
      </c>
      <c r="C34">
        <v>23.185588840000001</v>
      </c>
      <c r="D34">
        <v>22.049894330000001</v>
      </c>
      <c r="E34">
        <v>22.713977809999999</v>
      </c>
      <c r="F34">
        <v>23.6444486</v>
      </c>
      <c r="G34">
        <v>22.381936069999998</v>
      </c>
      <c r="H34">
        <f>F34-G34</f>
        <v>1.2625125300000022</v>
      </c>
      <c r="I34">
        <v>1.3210709700000001</v>
      </c>
      <c r="J34" t="s">
        <v>2</v>
      </c>
      <c r="K34">
        <v>1</v>
      </c>
      <c r="L34">
        <v>95.477000000000004</v>
      </c>
      <c r="M34">
        <v>87.638999999999996</v>
      </c>
      <c r="N34">
        <v>-5.6552999999999999E-2</v>
      </c>
      <c r="O34">
        <v>215</v>
      </c>
      <c r="P34" t="s">
        <v>12</v>
      </c>
      <c r="Q34" t="s">
        <v>11</v>
      </c>
    </row>
    <row r="35" spans="1:17" x14ac:dyDescent="0.25">
      <c r="A35">
        <v>23.135082239999999</v>
      </c>
      <c r="B35">
        <v>22.881048199999999</v>
      </c>
      <c r="C35">
        <v>23.29614067</v>
      </c>
      <c r="D35">
        <v>21.969232559999998</v>
      </c>
      <c r="E35">
        <v>22.03183937</v>
      </c>
      <c r="F35">
        <v>23.104090370000002</v>
      </c>
      <c r="G35">
        <v>22.000535960000001</v>
      </c>
      <c r="H35">
        <f>F35-G35</f>
        <v>1.103554410000001</v>
      </c>
      <c r="I35">
        <v>2.2223031450000001</v>
      </c>
      <c r="J35" t="s">
        <v>2</v>
      </c>
      <c r="K35">
        <v>1</v>
      </c>
      <c r="L35">
        <v>197.05</v>
      </c>
      <c r="M35">
        <v>116.92</v>
      </c>
      <c r="N35">
        <v>0.48709000000000002</v>
      </c>
      <c r="O35">
        <v>440</v>
      </c>
      <c r="P35" t="s">
        <v>10</v>
      </c>
      <c r="Q35" t="s">
        <v>9</v>
      </c>
    </row>
    <row r="36" spans="1:17" x14ac:dyDescent="0.25">
      <c r="A36" t="s">
        <v>5</v>
      </c>
      <c r="B36">
        <v>23.043918609999999</v>
      </c>
      <c r="C36">
        <v>23.0146637</v>
      </c>
      <c r="D36">
        <v>22.13743019</v>
      </c>
      <c r="E36">
        <v>21.71891785</v>
      </c>
      <c r="F36">
        <v>23.029291149999999</v>
      </c>
      <c r="G36">
        <v>21.92817402</v>
      </c>
      <c r="H36">
        <f>F36-G36</f>
        <v>1.1011171299999987</v>
      </c>
      <c r="I36">
        <v>1.4630834479999999</v>
      </c>
      <c r="J36" t="s">
        <v>8</v>
      </c>
      <c r="K36">
        <v>1</v>
      </c>
      <c r="L36">
        <v>129.01</v>
      </c>
      <c r="M36">
        <v>71.03</v>
      </c>
      <c r="N36">
        <v>-0.20957999999999999</v>
      </c>
      <c r="O36">
        <v>406</v>
      </c>
      <c r="P36" t="s">
        <v>7</v>
      </c>
      <c r="Q36" t="s">
        <v>6</v>
      </c>
    </row>
    <row r="37" spans="1:17" x14ac:dyDescent="0.25">
      <c r="A37" t="s">
        <v>5</v>
      </c>
      <c r="B37">
        <v>23.411188129999999</v>
      </c>
      <c r="C37">
        <v>23.24326134</v>
      </c>
      <c r="D37">
        <v>22.198175429999999</v>
      </c>
      <c r="E37">
        <v>22.31393242</v>
      </c>
      <c r="F37">
        <v>23.327224730000001</v>
      </c>
      <c r="G37">
        <v>22.256053919999999</v>
      </c>
      <c r="H37">
        <f>F37-G37</f>
        <v>1.0711708100000017</v>
      </c>
      <c r="I37">
        <v>2.0485496379999999</v>
      </c>
      <c r="J37" t="s">
        <v>2</v>
      </c>
      <c r="K37">
        <v>0.870502</v>
      </c>
      <c r="L37">
        <v>66.393000000000001</v>
      </c>
      <c r="M37">
        <v>41.542000000000002</v>
      </c>
      <c r="N37">
        <v>-0.41776000000000002</v>
      </c>
      <c r="O37">
        <v>1417</v>
      </c>
      <c r="P37" t="s">
        <v>4</v>
      </c>
      <c r="Q37" t="s">
        <v>3</v>
      </c>
    </row>
    <row r="38" spans="1:17" x14ac:dyDescent="0.25">
      <c r="A38">
        <v>29.33193588</v>
      </c>
      <c r="B38">
        <v>28.85165405</v>
      </c>
      <c r="C38">
        <v>28.99415398</v>
      </c>
      <c r="D38">
        <v>27.700149540000002</v>
      </c>
      <c r="E38">
        <v>28.354179380000001</v>
      </c>
      <c r="F38">
        <v>29.059247970000001</v>
      </c>
      <c r="G38">
        <v>28.027164460000002</v>
      </c>
      <c r="H38">
        <f>F38-G38</f>
        <v>1.0320835099999996</v>
      </c>
      <c r="I38">
        <v>1.365756143</v>
      </c>
      <c r="J38" t="s">
        <v>2</v>
      </c>
      <c r="K38">
        <v>1</v>
      </c>
      <c r="L38">
        <v>148.47999999999999</v>
      </c>
      <c r="M38">
        <v>124.39</v>
      </c>
      <c r="N38">
        <v>0.11755</v>
      </c>
      <c r="O38">
        <v>313</v>
      </c>
      <c r="P38" t="s">
        <v>1</v>
      </c>
      <c r="Q38" t="s">
        <v>0</v>
      </c>
    </row>
  </sheetData>
  <mergeCells count="1">
    <mergeCell ref="A1:N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D. Increased in CRC CM-treated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Wang</dc:creator>
  <cp:lastModifiedBy>Rui Wang</cp:lastModifiedBy>
  <dcterms:created xsi:type="dcterms:W3CDTF">2023-10-16T22:44:44Z</dcterms:created>
  <dcterms:modified xsi:type="dcterms:W3CDTF">2023-10-16T22:45:03Z</dcterms:modified>
</cp:coreProperties>
</file>