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r605\Dropbox\DFF birds papers\Association of people and birds\Tables for paper\"/>
    </mc:Choice>
  </mc:AlternateContent>
  <bookViews>
    <workbookView xWindow="0" yWindow="0" windowWidth="19200" windowHeight="6300"/>
  </bookViews>
  <sheets>
    <sheet name="Table S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C3" i="4" l="1"/>
  <c r="C4" i="4"/>
  <c r="C5" i="4"/>
  <c r="C6" i="4"/>
  <c r="C7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" i="4"/>
</calcChain>
</file>

<file path=xl/sharedStrings.xml><?xml version="1.0" encoding="utf-8"?>
<sst xmlns="http://schemas.openxmlformats.org/spreadsheetml/2006/main" count="73" uniqueCount="48">
  <si>
    <t>Site</t>
  </si>
  <si>
    <t>Anatidae</t>
  </si>
  <si>
    <t>Ardeidae</t>
  </si>
  <si>
    <t>Charadriiformes</t>
  </si>
  <si>
    <t>Ciconiidae</t>
  </si>
  <si>
    <t>Columbidae</t>
  </si>
  <si>
    <t>Coraciidae</t>
  </si>
  <si>
    <t>Corvidae</t>
  </si>
  <si>
    <t>Gruidae</t>
  </si>
  <si>
    <t>Otididae</t>
  </si>
  <si>
    <t>Passeriiformes</t>
  </si>
  <si>
    <t>Phasianidae</t>
  </si>
  <si>
    <t>Phoenicopteridae</t>
  </si>
  <si>
    <t>Podicipedidae</t>
  </si>
  <si>
    <t>Pteroclididae</t>
  </si>
  <si>
    <t>Rallidae</t>
  </si>
  <si>
    <t>Threskiornithidae</t>
  </si>
  <si>
    <t>Ayn Qassiya</t>
  </si>
  <si>
    <t>EEP</t>
  </si>
  <si>
    <t xml:space="preserve">Bawwab al-Ghazal </t>
  </si>
  <si>
    <t>LEP</t>
  </si>
  <si>
    <t>el-Wad Terrace</t>
  </si>
  <si>
    <t>Gilgal</t>
  </si>
  <si>
    <t>PPNA</t>
  </si>
  <si>
    <t>Hilazon Tachtit</t>
  </si>
  <si>
    <t>Jerf el Ahmar</t>
  </si>
  <si>
    <t>Mallaha</t>
  </si>
  <si>
    <t>Mureybet</t>
  </si>
  <si>
    <t>Nahal Ein Gev II</t>
  </si>
  <si>
    <t>Netiv Hagdud</t>
  </si>
  <si>
    <t>Ohalo II</t>
  </si>
  <si>
    <t>Shubayqa 1</t>
  </si>
  <si>
    <t>MEP</t>
  </si>
  <si>
    <t>Wadi Faynan 16</t>
  </si>
  <si>
    <t>Wadi Jilat 22</t>
  </si>
  <si>
    <t>Wadi Mataha 2</t>
  </si>
  <si>
    <t>Ksar 'Akil</t>
  </si>
  <si>
    <t>UP</t>
  </si>
  <si>
    <t>Qumran Cave 24</t>
  </si>
  <si>
    <t>Wadi Hammeh 27</t>
  </si>
  <si>
    <t>Meged Rockshelter</t>
  </si>
  <si>
    <t>Hatoula</t>
  </si>
  <si>
    <t>Shubayqa 6</t>
  </si>
  <si>
    <t>Raptors</t>
  </si>
  <si>
    <t>Owls</t>
  </si>
  <si>
    <t>Hayonim Terrace</t>
  </si>
  <si>
    <t>Total</t>
  </si>
  <si>
    <t>Period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</si>
</sst>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0" fontId="3" fillId="0" borderId="0" xfId="1" applyFill="1" applyBorder="1"/>
    <xf numFmtId="0" fontId="0" fillId="0" borderId="0" xfId="0" applyFill="1"/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activeCell="A16" sqref="A16:XFD16"/>
    </sheetView>
  </sheetViews>
  <sheetFormatPr defaultRowHeight="15" x14ac:dyDescent="0.25"/>
  <cols>
    <col min="1" max="1" width="22" style="1" customWidth="1"/>
    <col min="2" max="2" width="11.28515625" style="2" customWidth="1"/>
    <col min="3" max="3" width="9.140625" style="1"/>
    <col min="4" max="19" width="15.140625" style="1" customWidth="1"/>
    <col min="20" max="20" width="15.140625" style="7" customWidth="1"/>
    <col min="21" max="21" width="15.140625" style="1" customWidth="1"/>
    <col min="22" max="22" width="9.140625" style="7"/>
    <col min="23" max="16384" width="9.140625" style="1"/>
  </cols>
  <sheetData>
    <row r="1" spans="1:21" x14ac:dyDescent="0.25">
      <c r="A1" s="3" t="s">
        <v>0</v>
      </c>
      <c r="B1" s="3" t="s">
        <v>47</v>
      </c>
      <c r="C1" s="1" t="s">
        <v>46</v>
      </c>
      <c r="D1" s="3" t="s">
        <v>43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44</v>
      </c>
      <c r="U1" s="3" t="s">
        <v>16</v>
      </c>
    </row>
    <row r="2" spans="1:21" x14ac:dyDescent="0.25">
      <c r="A2" s="4" t="s">
        <v>17</v>
      </c>
      <c r="B2" s="4" t="s">
        <v>18</v>
      </c>
      <c r="C2" s="1">
        <f t="shared" ref="C2:C27" si="0">SUM(D2:U2)</f>
        <v>126</v>
      </c>
      <c r="D2" s="6">
        <v>6</v>
      </c>
      <c r="E2" s="5">
        <v>77</v>
      </c>
      <c r="F2" s="5">
        <v>27</v>
      </c>
      <c r="G2" s="5">
        <v>3</v>
      </c>
      <c r="H2" s="5">
        <v>2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5">
        <v>3</v>
      </c>
      <c r="P2" s="6">
        <v>0</v>
      </c>
      <c r="Q2" s="6">
        <v>0</v>
      </c>
      <c r="R2" s="5">
        <v>1</v>
      </c>
      <c r="S2" s="5">
        <v>7</v>
      </c>
      <c r="T2" s="7">
        <v>0</v>
      </c>
      <c r="U2" s="6">
        <v>0</v>
      </c>
    </row>
    <row r="3" spans="1:21" x14ac:dyDescent="0.25">
      <c r="A3" s="4" t="s">
        <v>19</v>
      </c>
      <c r="B3" s="4" t="s">
        <v>20</v>
      </c>
      <c r="C3" s="1">
        <f t="shared" si="0"/>
        <v>94</v>
      </c>
      <c r="D3" s="6">
        <v>0</v>
      </c>
      <c r="E3" s="5">
        <v>77</v>
      </c>
      <c r="F3" s="5">
        <v>1</v>
      </c>
      <c r="G3" s="5">
        <v>3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5">
        <v>1</v>
      </c>
      <c r="N3" s="6">
        <v>0</v>
      </c>
      <c r="O3" s="6">
        <v>0</v>
      </c>
      <c r="P3" s="6">
        <v>0</v>
      </c>
      <c r="Q3" s="5">
        <v>1</v>
      </c>
      <c r="R3" s="6">
        <v>0</v>
      </c>
      <c r="S3" s="5">
        <v>11</v>
      </c>
      <c r="T3" s="7">
        <v>0</v>
      </c>
      <c r="U3" s="6">
        <v>0</v>
      </c>
    </row>
    <row r="4" spans="1:21" x14ac:dyDescent="0.25">
      <c r="A4" s="4" t="s">
        <v>21</v>
      </c>
      <c r="B4" s="4" t="s">
        <v>20</v>
      </c>
      <c r="C4" s="1">
        <f t="shared" si="0"/>
        <v>77</v>
      </c>
      <c r="D4" s="6">
        <v>18</v>
      </c>
      <c r="E4" s="6">
        <v>0</v>
      </c>
      <c r="F4" s="5">
        <v>3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5">
        <v>1</v>
      </c>
      <c r="M4" s="6">
        <v>0</v>
      </c>
      <c r="N4" s="6">
        <v>0</v>
      </c>
      <c r="O4" s="5">
        <v>48</v>
      </c>
      <c r="P4" s="6">
        <v>0</v>
      </c>
      <c r="Q4" s="6">
        <v>0</v>
      </c>
      <c r="R4" s="6">
        <v>0</v>
      </c>
      <c r="S4" s="6">
        <v>0</v>
      </c>
      <c r="T4" s="7">
        <v>7</v>
      </c>
      <c r="U4" s="6">
        <v>0</v>
      </c>
    </row>
    <row r="5" spans="1:21" x14ac:dyDescent="0.25">
      <c r="A5" s="4" t="s">
        <v>22</v>
      </c>
      <c r="B5" s="4" t="s">
        <v>23</v>
      </c>
      <c r="C5" s="1">
        <f t="shared" si="0"/>
        <v>737</v>
      </c>
      <c r="D5" s="6">
        <v>70</v>
      </c>
      <c r="E5" s="5">
        <v>522</v>
      </c>
      <c r="F5" s="6">
        <v>0</v>
      </c>
      <c r="G5" s="5">
        <v>18</v>
      </c>
      <c r="H5" s="5">
        <v>8</v>
      </c>
      <c r="I5" s="5">
        <v>8</v>
      </c>
      <c r="J5" s="6">
        <v>0</v>
      </c>
      <c r="K5" s="5">
        <v>90</v>
      </c>
      <c r="L5" s="5">
        <v>2</v>
      </c>
      <c r="M5" s="6">
        <v>0</v>
      </c>
      <c r="N5" s="5">
        <v>3</v>
      </c>
      <c r="O5" s="5">
        <v>3</v>
      </c>
      <c r="P5" s="5">
        <v>1</v>
      </c>
      <c r="Q5" s="5">
        <v>3</v>
      </c>
      <c r="R5" s="6">
        <v>0</v>
      </c>
      <c r="S5" s="5">
        <v>3</v>
      </c>
      <c r="T5" s="7">
        <v>6</v>
      </c>
      <c r="U5" s="6">
        <v>0</v>
      </c>
    </row>
    <row r="6" spans="1:21" x14ac:dyDescent="0.25">
      <c r="A6" s="4" t="s">
        <v>41</v>
      </c>
      <c r="B6" s="4" t="s">
        <v>20</v>
      </c>
      <c r="C6" s="1">
        <f t="shared" si="0"/>
        <v>161</v>
      </c>
      <c r="D6" s="6">
        <v>6</v>
      </c>
      <c r="E6" s="5">
        <v>16</v>
      </c>
      <c r="F6" s="6">
        <v>0</v>
      </c>
      <c r="G6" s="5">
        <v>2</v>
      </c>
      <c r="H6" s="6">
        <v>0</v>
      </c>
      <c r="I6" s="6">
        <v>0</v>
      </c>
      <c r="J6" s="6">
        <v>0</v>
      </c>
      <c r="K6" s="5">
        <v>1</v>
      </c>
      <c r="L6" s="6">
        <v>0</v>
      </c>
      <c r="M6" s="5">
        <v>1</v>
      </c>
      <c r="N6" s="5">
        <v>4</v>
      </c>
      <c r="O6" s="5">
        <v>129</v>
      </c>
      <c r="P6" s="6">
        <v>0</v>
      </c>
      <c r="Q6" s="6">
        <v>0</v>
      </c>
      <c r="R6" s="6">
        <v>0</v>
      </c>
      <c r="S6" s="6">
        <v>0</v>
      </c>
      <c r="T6" s="7">
        <v>2</v>
      </c>
      <c r="U6" s="6">
        <v>0</v>
      </c>
    </row>
    <row r="7" spans="1:21" x14ac:dyDescent="0.25">
      <c r="A7" s="4" t="s">
        <v>41</v>
      </c>
      <c r="B7" s="4" t="s">
        <v>23</v>
      </c>
      <c r="C7" s="1">
        <f t="shared" si="0"/>
        <v>780</v>
      </c>
      <c r="D7" s="6">
        <v>115</v>
      </c>
      <c r="E7" s="5">
        <v>123</v>
      </c>
      <c r="F7" s="5">
        <v>3</v>
      </c>
      <c r="G7" s="5">
        <v>31</v>
      </c>
      <c r="H7" s="6">
        <v>0</v>
      </c>
      <c r="I7" s="5">
        <v>3</v>
      </c>
      <c r="J7" s="6">
        <v>0</v>
      </c>
      <c r="K7" s="5">
        <v>7</v>
      </c>
      <c r="L7" s="6">
        <v>0</v>
      </c>
      <c r="M7" s="5">
        <v>4</v>
      </c>
      <c r="N7" s="5">
        <v>3</v>
      </c>
      <c r="O7" s="5">
        <v>468</v>
      </c>
      <c r="P7" s="6">
        <v>0</v>
      </c>
      <c r="Q7" s="6">
        <v>0</v>
      </c>
      <c r="R7" s="6">
        <v>0</v>
      </c>
      <c r="S7" s="5">
        <v>6</v>
      </c>
      <c r="T7" s="7">
        <v>17</v>
      </c>
      <c r="U7" s="6">
        <v>0</v>
      </c>
    </row>
    <row r="8" spans="1:21" x14ac:dyDescent="0.25">
      <c r="A8" s="1" t="s">
        <v>45</v>
      </c>
      <c r="B8" s="2" t="s">
        <v>20</v>
      </c>
      <c r="C8" s="1">
        <f>SUM(D8:U8)</f>
        <v>168</v>
      </c>
      <c r="D8" s="1">
        <v>99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69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s="4" t="s">
        <v>24</v>
      </c>
      <c r="B9" s="4" t="s">
        <v>20</v>
      </c>
      <c r="C9" s="1">
        <f t="shared" si="0"/>
        <v>130</v>
      </c>
      <c r="D9" s="6">
        <v>32</v>
      </c>
      <c r="E9" s="5">
        <v>1</v>
      </c>
      <c r="F9" s="6">
        <v>0</v>
      </c>
      <c r="G9" s="6">
        <v>0</v>
      </c>
      <c r="H9" s="6">
        <v>0</v>
      </c>
      <c r="I9" s="5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5">
        <v>88</v>
      </c>
      <c r="P9" s="6">
        <v>0</v>
      </c>
      <c r="Q9" s="6">
        <v>0</v>
      </c>
      <c r="R9" s="6">
        <v>0</v>
      </c>
      <c r="S9" s="5">
        <v>1</v>
      </c>
      <c r="T9" s="7">
        <v>1</v>
      </c>
      <c r="U9" s="6">
        <v>0</v>
      </c>
    </row>
    <row r="10" spans="1:21" x14ac:dyDescent="0.25">
      <c r="A10" s="4" t="s">
        <v>25</v>
      </c>
      <c r="B10" s="4" t="s">
        <v>23</v>
      </c>
      <c r="C10" s="1">
        <f t="shared" si="0"/>
        <v>1553</v>
      </c>
      <c r="D10" s="6">
        <v>262</v>
      </c>
      <c r="E10" s="5">
        <v>545</v>
      </c>
      <c r="F10" s="5">
        <v>2</v>
      </c>
      <c r="G10" s="5">
        <v>6</v>
      </c>
      <c r="H10" s="5">
        <v>5</v>
      </c>
      <c r="I10" s="5">
        <v>28</v>
      </c>
      <c r="J10" s="5">
        <v>1</v>
      </c>
      <c r="K10" s="5">
        <v>81</v>
      </c>
      <c r="L10" s="5">
        <v>203</v>
      </c>
      <c r="M10" s="5">
        <v>68</v>
      </c>
      <c r="N10" s="5">
        <v>6</v>
      </c>
      <c r="O10" s="5">
        <v>340</v>
      </c>
      <c r="P10" s="6">
        <v>0</v>
      </c>
      <c r="Q10" s="6">
        <v>0</v>
      </c>
      <c r="R10" s="6">
        <v>0</v>
      </c>
      <c r="S10" s="6">
        <v>0</v>
      </c>
      <c r="T10" s="7">
        <v>5</v>
      </c>
      <c r="U10" s="5">
        <v>1</v>
      </c>
    </row>
    <row r="11" spans="1:21" x14ac:dyDescent="0.25">
      <c r="A11" s="4" t="s">
        <v>36</v>
      </c>
      <c r="B11" s="4" t="s">
        <v>37</v>
      </c>
      <c r="C11" s="1">
        <f t="shared" si="0"/>
        <v>69</v>
      </c>
      <c r="D11" s="6">
        <v>39</v>
      </c>
      <c r="E11" s="5">
        <v>11</v>
      </c>
      <c r="F11" s="6">
        <v>0</v>
      </c>
      <c r="G11" s="6">
        <v>0</v>
      </c>
      <c r="H11" s="6">
        <v>0</v>
      </c>
      <c r="I11" s="5">
        <v>14</v>
      </c>
      <c r="J11" s="6">
        <v>0</v>
      </c>
      <c r="K11" s="6">
        <v>0</v>
      </c>
      <c r="L11" s="6">
        <v>0</v>
      </c>
      <c r="M11" s="5">
        <v>1</v>
      </c>
      <c r="N11" s="6">
        <v>0</v>
      </c>
      <c r="O11" s="5">
        <v>4</v>
      </c>
      <c r="P11" s="6">
        <v>0</v>
      </c>
      <c r="Q11" s="6">
        <v>0</v>
      </c>
      <c r="R11" s="6">
        <v>0</v>
      </c>
      <c r="S11" s="6">
        <v>0</v>
      </c>
      <c r="T11" s="7">
        <v>0</v>
      </c>
      <c r="U11" s="6">
        <v>0</v>
      </c>
    </row>
    <row r="12" spans="1:21" x14ac:dyDescent="0.25">
      <c r="A12" s="4" t="s">
        <v>26</v>
      </c>
      <c r="B12" s="4" t="s">
        <v>20</v>
      </c>
      <c r="C12" s="1">
        <f t="shared" si="0"/>
        <v>1325</v>
      </c>
      <c r="D12" s="6">
        <v>29</v>
      </c>
      <c r="E12" s="5">
        <v>1059</v>
      </c>
      <c r="F12" s="5">
        <v>6</v>
      </c>
      <c r="G12" s="5">
        <v>8</v>
      </c>
      <c r="H12" s="5">
        <v>2</v>
      </c>
      <c r="I12" s="5">
        <v>3</v>
      </c>
      <c r="J12" s="6">
        <v>0</v>
      </c>
      <c r="K12" s="5">
        <v>13</v>
      </c>
      <c r="L12" s="5">
        <v>3</v>
      </c>
      <c r="M12" s="5">
        <v>6</v>
      </c>
      <c r="N12" s="5">
        <v>1</v>
      </c>
      <c r="O12" s="5">
        <v>25</v>
      </c>
      <c r="P12" s="5">
        <v>10</v>
      </c>
      <c r="Q12" s="5">
        <v>65</v>
      </c>
      <c r="R12" s="6">
        <v>0</v>
      </c>
      <c r="S12" s="5">
        <v>89</v>
      </c>
      <c r="T12" s="7">
        <v>6</v>
      </c>
      <c r="U12" s="6">
        <v>0</v>
      </c>
    </row>
    <row r="13" spans="1:21" x14ac:dyDescent="0.25">
      <c r="A13" s="4" t="s">
        <v>40</v>
      </c>
      <c r="B13" s="4" t="s">
        <v>18</v>
      </c>
      <c r="C13" s="1">
        <f t="shared" si="0"/>
        <v>71</v>
      </c>
      <c r="D13" s="6">
        <v>71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7">
        <v>0</v>
      </c>
      <c r="U13" s="6">
        <v>0</v>
      </c>
    </row>
    <row r="14" spans="1:21" x14ac:dyDescent="0.25">
      <c r="A14" s="4" t="s">
        <v>27</v>
      </c>
      <c r="B14" s="4" t="s">
        <v>20</v>
      </c>
      <c r="C14" s="1">
        <f t="shared" si="0"/>
        <v>917</v>
      </c>
      <c r="D14" s="6">
        <v>127</v>
      </c>
      <c r="E14" s="5">
        <v>598</v>
      </c>
      <c r="F14" s="5">
        <v>5</v>
      </c>
      <c r="G14" s="5">
        <v>6</v>
      </c>
      <c r="H14" s="6">
        <v>0</v>
      </c>
      <c r="I14" s="5">
        <v>8</v>
      </c>
      <c r="J14" s="6">
        <v>0</v>
      </c>
      <c r="K14" s="5">
        <v>18</v>
      </c>
      <c r="L14" s="5">
        <v>3</v>
      </c>
      <c r="M14" s="5">
        <v>1</v>
      </c>
      <c r="N14" s="6">
        <v>0</v>
      </c>
      <c r="O14" s="5">
        <v>16</v>
      </c>
      <c r="P14" s="6">
        <v>0</v>
      </c>
      <c r="Q14" s="5">
        <v>2</v>
      </c>
      <c r="R14" s="6">
        <v>0</v>
      </c>
      <c r="S14" s="5">
        <v>1</v>
      </c>
      <c r="T14" s="7">
        <v>132</v>
      </c>
      <c r="U14" s="6">
        <v>0</v>
      </c>
    </row>
    <row r="15" spans="1:21" x14ac:dyDescent="0.25">
      <c r="A15" s="4" t="s">
        <v>27</v>
      </c>
      <c r="B15" s="4" t="s">
        <v>23</v>
      </c>
      <c r="C15" s="1">
        <f t="shared" si="0"/>
        <v>2744</v>
      </c>
      <c r="D15" s="6">
        <v>376</v>
      </c>
      <c r="E15" s="5">
        <v>1680</v>
      </c>
      <c r="F15" s="5">
        <v>4</v>
      </c>
      <c r="G15" s="5">
        <v>20</v>
      </c>
      <c r="H15" s="6">
        <v>0</v>
      </c>
      <c r="I15" s="5">
        <v>129</v>
      </c>
      <c r="J15" s="5">
        <v>2</v>
      </c>
      <c r="K15" s="5">
        <v>78</v>
      </c>
      <c r="L15" s="5">
        <v>36</v>
      </c>
      <c r="M15" s="5">
        <v>4</v>
      </c>
      <c r="N15" s="5">
        <v>5</v>
      </c>
      <c r="O15" s="5">
        <v>160</v>
      </c>
      <c r="P15" s="6">
        <v>0</v>
      </c>
      <c r="Q15" s="5">
        <v>4</v>
      </c>
      <c r="R15" s="5">
        <v>1</v>
      </c>
      <c r="S15" s="5">
        <v>4</v>
      </c>
      <c r="T15" s="7">
        <v>241</v>
      </c>
      <c r="U15" s="6">
        <v>0</v>
      </c>
    </row>
    <row r="16" spans="1:21" x14ac:dyDescent="0.25">
      <c r="A16" s="4" t="s">
        <v>28</v>
      </c>
      <c r="B16" s="4" t="s">
        <v>20</v>
      </c>
      <c r="C16" s="1">
        <f t="shared" si="0"/>
        <v>103</v>
      </c>
      <c r="D16" s="6">
        <v>11</v>
      </c>
      <c r="E16" s="5">
        <v>40</v>
      </c>
      <c r="F16" s="6">
        <v>0</v>
      </c>
      <c r="G16" s="6">
        <v>0</v>
      </c>
      <c r="H16" s="6">
        <v>0</v>
      </c>
      <c r="I16" s="5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5">
        <v>51</v>
      </c>
      <c r="P16" s="6">
        <v>0</v>
      </c>
      <c r="Q16" s="6">
        <v>0</v>
      </c>
      <c r="R16" s="6">
        <v>0</v>
      </c>
      <c r="S16" s="6">
        <v>0</v>
      </c>
      <c r="T16" s="7">
        <v>0</v>
      </c>
      <c r="U16" s="6">
        <v>0</v>
      </c>
    </row>
    <row r="17" spans="1:21" x14ac:dyDescent="0.25">
      <c r="A17" s="4" t="s">
        <v>29</v>
      </c>
      <c r="B17" s="4" t="s">
        <v>23</v>
      </c>
      <c r="C17" s="1">
        <f t="shared" si="0"/>
        <v>1138</v>
      </c>
      <c r="D17" s="6">
        <v>106</v>
      </c>
      <c r="E17" s="5">
        <v>502</v>
      </c>
      <c r="F17" s="6">
        <v>0</v>
      </c>
      <c r="G17" s="5">
        <v>10</v>
      </c>
      <c r="H17" s="5">
        <v>19</v>
      </c>
      <c r="I17" s="5">
        <v>10</v>
      </c>
      <c r="J17" s="6">
        <v>0</v>
      </c>
      <c r="K17" s="5">
        <v>320</v>
      </c>
      <c r="L17" s="6">
        <v>0</v>
      </c>
      <c r="M17" s="5">
        <v>3</v>
      </c>
      <c r="N17" s="5">
        <v>24</v>
      </c>
      <c r="O17" s="5">
        <v>143</v>
      </c>
      <c r="P17" s="6">
        <v>0</v>
      </c>
      <c r="Q17" s="6">
        <v>0</v>
      </c>
      <c r="R17" s="6">
        <v>0</v>
      </c>
      <c r="S17" s="5">
        <v>1</v>
      </c>
      <c r="T17" s="7">
        <v>0</v>
      </c>
      <c r="U17" s="6">
        <v>0</v>
      </c>
    </row>
    <row r="18" spans="1:21" x14ac:dyDescent="0.25">
      <c r="A18" s="4" t="s">
        <v>30</v>
      </c>
      <c r="B18" s="4" t="s">
        <v>18</v>
      </c>
      <c r="C18" s="1">
        <f t="shared" si="0"/>
        <v>467</v>
      </c>
      <c r="D18" s="6">
        <v>87</v>
      </c>
      <c r="E18" s="5">
        <v>95</v>
      </c>
      <c r="F18" s="5">
        <v>13</v>
      </c>
      <c r="G18" s="5">
        <v>17</v>
      </c>
      <c r="H18" s="6">
        <v>0</v>
      </c>
      <c r="I18" s="6">
        <v>0</v>
      </c>
      <c r="J18" s="6">
        <v>0</v>
      </c>
      <c r="K18" s="5">
        <v>11</v>
      </c>
      <c r="L18" s="6">
        <v>0</v>
      </c>
      <c r="M18" s="5">
        <v>14</v>
      </c>
      <c r="N18" s="6">
        <v>0</v>
      </c>
      <c r="O18" s="5">
        <v>43</v>
      </c>
      <c r="P18" s="5">
        <v>2</v>
      </c>
      <c r="Q18" s="5">
        <v>160</v>
      </c>
      <c r="R18" s="6">
        <v>0</v>
      </c>
      <c r="S18" s="5">
        <v>20</v>
      </c>
      <c r="T18" s="7">
        <v>5</v>
      </c>
      <c r="U18" s="6">
        <v>0</v>
      </c>
    </row>
    <row r="19" spans="1:21" x14ac:dyDescent="0.25">
      <c r="A19" s="4" t="s">
        <v>38</v>
      </c>
      <c r="B19" s="4" t="s">
        <v>20</v>
      </c>
      <c r="C19" s="1">
        <f t="shared" si="0"/>
        <v>38</v>
      </c>
      <c r="D19" s="6">
        <v>0</v>
      </c>
      <c r="E19" s="5">
        <v>1</v>
      </c>
      <c r="F19" s="6">
        <v>0</v>
      </c>
      <c r="G19" s="6">
        <v>0</v>
      </c>
      <c r="H19" s="6">
        <v>0</v>
      </c>
      <c r="I19" s="5">
        <v>18</v>
      </c>
      <c r="J19" s="6">
        <v>0</v>
      </c>
      <c r="K19" s="5">
        <v>15</v>
      </c>
      <c r="L19" s="6">
        <v>0</v>
      </c>
      <c r="M19" s="6">
        <v>0</v>
      </c>
      <c r="N19" s="5">
        <v>3</v>
      </c>
      <c r="O19" s="6">
        <v>0</v>
      </c>
      <c r="P19" s="6">
        <v>0</v>
      </c>
      <c r="Q19" s="5">
        <v>1</v>
      </c>
      <c r="R19" s="6">
        <v>0</v>
      </c>
      <c r="S19" s="6">
        <v>0</v>
      </c>
      <c r="T19" s="7">
        <v>0</v>
      </c>
      <c r="U19" s="6">
        <v>0</v>
      </c>
    </row>
    <row r="20" spans="1:21" x14ac:dyDescent="0.25">
      <c r="A20" s="4" t="s">
        <v>31</v>
      </c>
      <c r="B20" s="4" t="s">
        <v>20</v>
      </c>
      <c r="C20" s="1">
        <f t="shared" si="0"/>
        <v>6478</v>
      </c>
      <c r="D20" s="6">
        <v>127</v>
      </c>
      <c r="E20" s="5">
        <v>2746</v>
      </c>
      <c r="F20" s="5">
        <v>33</v>
      </c>
      <c r="G20" s="5">
        <v>2743</v>
      </c>
      <c r="H20" s="6">
        <v>0</v>
      </c>
      <c r="I20" s="5">
        <v>2</v>
      </c>
      <c r="J20" s="6">
        <v>0</v>
      </c>
      <c r="K20" s="5">
        <v>5</v>
      </c>
      <c r="L20" s="5">
        <v>15</v>
      </c>
      <c r="M20" s="6">
        <v>0</v>
      </c>
      <c r="N20" s="5">
        <v>57</v>
      </c>
      <c r="O20" s="5">
        <v>50</v>
      </c>
      <c r="P20" s="6">
        <v>0</v>
      </c>
      <c r="Q20" s="5">
        <v>146</v>
      </c>
      <c r="R20" s="5">
        <v>16</v>
      </c>
      <c r="S20" s="5">
        <v>536</v>
      </c>
      <c r="T20" s="7">
        <v>2</v>
      </c>
      <c r="U20" s="6">
        <v>0</v>
      </c>
    </row>
    <row r="21" spans="1:21" x14ac:dyDescent="0.25">
      <c r="A21" s="4" t="s">
        <v>42</v>
      </c>
      <c r="B21" s="4" t="s">
        <v>23</v>
      </c>
      <c r="C21" s="1">
        <f t="shared" si="0"/>
        <v>2257</v>
      </c>
      <c r="D21" s="6">
        <v>78</v>
      </c>
      <c r="E21" s="5">
        <v>1704</v>
      </c>
      <c r="F21" s="5">
        <v>2</v>
      </c>
      <c r="G21" s="5">
        <v>152</v>
      </c>
      <c r="H21" s="6">
        <v>0</v>
      </c>
      <c r="I21" s="6">
        <v>0</v>
      </c>
      <c r="J21" s="6">
        <v>0</v>
      </c>
      <c r="K21" s="5">
        <v>3</v>
      </c>
      <c r="L21" s="5">
        <v>12</v>
      </c>
      <c r="M21" s="6">
        <v>0</v>
      </c>
      <c r="N21" s="5">
        <v>78</v>
      </c>
      <c r="O21" s="5">
        <v>88</v>
      </c>
      <c r="P21" s="6">
        <v>0</v>
      </c>
      <c r="Q21" s="5">
        <v>10</v>
      </c>
      <c r="R21" s="5">
        <v>14</v>
      </c>
      <c r="S21" s="5">
        <v>112</v>
      </c>
      <c r="T21" s="7">
        <v>4</v>
      </c>
      <c r="U21" s="6">
        <v>0</v>
      </c>
    </row>
    <row r="22" spans="1:21" x14ac:dyDescent="0.25">
      <c r="A22" s="4" t="s">
        <v>33</v>
      </c>
      <c r="B22" s="4" t="s">
        <v>23</v>
      </c>
      <c r="C22" s="1">
        <f t="shared" si="0"/>
        <v>7802</v>
      </c>
      <c r="D22" s="6">
        <v>7018</v>
      </c>
      <c r="E22" s="5">
        <v>58</v>
      </c>
      <c r="F22" s="5">
        <v>60</v>
      </c>
      <c r="G22" s="6">
        <v>0</v>
      </c>
      <c r="H22" s="5">
        <v>36</v>
      </c>
      <c r="I22" s="5">
        <v>66</v>
      </c>
      <c r="J22" s="5">
        <v>3</v>
      </c>
      <c r="K22" s="5">
        <v>41</v>
      </c>
      <c r="L22" s="5">
        <v>1</v>
      </c>
      <c r="M22" s="5">
        <v>8</v>
      </c>
      <c r="N22" s="5">
        <v>37</v>
      </c>
      <c r="O22" s="5">
        <v>307</v>
      </c>
      <c r="P22" s="6">
        <v>0</v>
      </c>
      <c r="Q22" s="6">
        <v>0</v>
      </c>
      <c r="R22" s="5">
        <v>50</v>
      </c>
      <c r="S22" s="5">
        <v>30</v>
      </c>
      <c r="T22" s="7">
        <v>11</v>
      </c>
      <c r="U22" s="5">
        <v>76</v>
      </c>
    </row>
    <row r="23" spans="1:21" x14ac:dyDescent="0.25">
      <c r="A23" s="4" t="s">
        <v>39</v>
      </c>
      <c r="B23" s="4" t="s">
        <v>20</v>
      </c>
      <c r="C23" s="1">
        <f t="shared" si="0"/>
        <v>23</v>
      </c>
      <c r="D23" s="6">
        <v>1</v>
      </c>
      <c r="E23" s="6">
        <v>0</v>
      </c>
      <c r="F23" s="6">
        <v>0</v>
      </c>
      <c r="G23" s="5">
        <v>1</v>
      </c>
      <c r="H23" s="5">
        <v>11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5">
        <v>7</v>
      </c>
      <c r="P23" s="6">
        <v>0</v>
      </c>
      <c r="Q23" s="6">
        <v>0</v>
      </c>
      <c r="R23" s="6">
        <v>0</v>
      </c>
      <c r="S23" s="5">
        <v>1</v>
      </c>
      <c r="T23" s="7">
        <v>2</v>
      </c>
      <c r="U23" s="6">
        <v>0</v>
      </c>
    </row>
    <row r="24" spans="1:21" x14ac:dyDescent="0.25">
      <c r="A24" s="4" t="s">
        <v>34</v>
      </c>
      <c r="B24" s="4" t="s">
        <v>20</v>
      </c>
      <c r="C24" s="1">
        <f t="shared" si="0"/>
        <v>22</v>
      </c>
      <c r="D24" s="6">
        <v>19</v>
      </c>
      <c r="E24" s="5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">
        <v>1</v>
      </c>
      <c r="S24" s="6">
        <v>0</v>
      </c>
      <c r="T24" s="7">
        <v>0</v>
      </c>
      <c r="U24" s="6">
        <v>0</v>
      </c>
    </row>
    <row r="25" spans="1:21" x14ac:dyDescent="0.25">
      <c r="A25" s="4" t="s">
        <v>34</v>
      </c>
      <c r="B25" s="4" t="s">
        <v>32</v>
      </c>
      <c r="C25" s="1">
        <f t="shared" si="0"/>
        <v>79</v>
      </c>
      <c r="D25" s="6">
        <v>68</v>
      </c>
      <c r="E25" s="5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5">
        <v>1</v>
      </c>
      <c r="O25" s="6">
        <v>0</v>
      </c>
      <c r="P25" s="6">
        <v>0</v>
      </c>
      <c r="Q25" s="6">
        <v>0</v>
      </c>
      <c r="R25" s="5">
        <v>9</v>
      </c>
      <c r="S25" s="6">
        <v>0</v>
      </c>
      <c r="T25" s="7">
        <v>0</v>
      </c>
      <c r="U25" s="6">
        <v>0</v>
      </c>
    </row>
    <row r="26" spans="1:21" x14ac:dyDescent="0.25">
      <c r="A26" s="4" t="s">
        <v>35</v>
      </c>
      <c r="B26" s="4" t="s">
        <v>20</v>
      </c>
      <c r="C26" s="1">
        <f t="shared" si="0"/>
        <v>89</v>
      </c>
      <c r="D26" s="6">
        <v>29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5">
        <v>3</v>
      </c>
      <c r="O26" s="5">
        <v>57</v>
      </c>
      <c r="P26" s="6">
        <v>0</v>
      </c>
      <c r="Q26" s="6">
        <v>0</v>
      </c>
      <c r="R26" s="6">
        <v>0</v>
      </c>
      <c r="S26" s="6">
        <v>0</v>
      </c>
      <c r="T26" s="7">
        <v>0</v>
      </c>
      <c r="U26" s="6">
        <v>0</v>
      </c>
    </row>
    <row r="27" spans="1:21" x14ac:dyDescent="0.25">
      <c r="A27" s="4" t="s">
        <v>35</v>
      </c>
      <c r="B27" s="4" t="s">
        <v>32</v>
      </c>
      <c r="C27" s="1">
        <f t="shared" si="0"/>
        <v>32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5">
        <v>1</v>
      </c>
      <c r="L27" s="6">
        <v>0</v>
      </c>
      <c r="M27" s="6">
        <v>0</v>
      </c>
      <c r="N27" s="6">
        <v>0</v>
      </c>
      <c r="O27" s="5">
        <v>19</v>
      </c>
      <c r="P27" s="6">
        <v>0</v>
      </c>
      <c r="Q27" s="6">
        <v>0</v>
      </c>
      <c r="R27" s="6">
        <v>0</v>
      </c>
      <c r="S27" s="6">
        <v>0</v>
      </c>
      <c r="T27" s="7">
        <v>0</v>
      </c>
      <c r="U27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Yeomans</dc:creator>
  <cp:lastModifiedBy>Lisa Yeomans</cp:lastModifiedBy>
  <dcterms:created xsi:type="dcterms:W3CDTF">2022-10-26T12:48:02Z</dcterms:created>
  <dcterms:modified xsi:type="dcterms:W3CDTF">2023-10-13T13:22:02Z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2023-06-28T13:56:56Z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e191acf2-4736-4dd6-9d6a-e0a88e8e0433</vt:lpwstr>
  </property>
  <property fmtid="{D5CDD505-2E9C-101B-9397-08002B2CF9AE}" pid="8" name="MSIP_Label_6a2630e2-1ac5-455e-8217-0156b1936a76_ContentBits">
    <vt:lpwstr>0</vt:lpwstr>
  </property>
</Properties>
</file>