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hew\Dropbox\Research\PPP\2015 Disease Manuscript\"/>
    </mc:Choice>
  </mc:AlternateContent>
  <xr:revisionPtr revIDLastSave="0" documentId="13_ncr:1_{D81D1E69-1882-43EE-95B5-CB1A2688800A}" xr6:coauthVersionLast="44" xr6:coauthVersionMax="44" xr10:uidLastSave="{00000000-0000-0000-0000-000000000000}"/>
  <bookViews>
    <workbookView xWindow="28680" yWindow="4575" windowWidth="20640" windowHeight="11160" xr2:uid="{1EBEE1E2-9A17-4BED-9982-F6175DA0B4FF}"/>
  </bookViews>
  <sheets>
    <sheet name="Unmapped trimmomatic results" sheetId="2" r:id="rId1"/>
    <sheet name="Contig Nx length statistic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3" i="2" l="1"/>
  <c r="K4" i="2"/>
  <c r="K5" i="2"/>
  <c r="K6" i="2"/>
  <c r="K7" i="2"/>
  <c r="K2" i="2"/>
</calcChain>
</file>

<file path=xl/sharedStrings.xml><?xml version="1.0" encoding="utf-8"?>
<sst xmlns="http://schemas.openxmlformats.org/spreadsheetml/2006/main" count="34" uniqueCount="23">
  <si>
    <t>Stats based on ALL transcript contigs:</t>
  </si>
  <si>
    <t>ID</t>
  </si>
  <si>
    <t>Input</t>
  </si>
  <si>
    <t>Both surviving</t>
  </si>
  <si>
    <t>%</t>
  </si>
  <si>
    <t>FW survive</t>
  </si>
  <si>
    <t>RV survive</t>
  </si>
  <si>
    <t>Dropped</t>
  </si>
  <si>
    <t>Total survive</t>
  </si>
  <si>
    <t>Counts of transcripts, etc.</t>
  </si>
  <si>
    <t>Total trinity 'genes':</t>
  </si>
  <si>
    <t>Total trinity transcripts:</t>
  </si>
  <si>
    <t xml:space="preserve">Percent GC: </t>
  </si>
  <si>
    <t>Stats based on ONLY LONGEST ISOFORM per 'GENE':</t>
  </si>
  <si>
    <t>Contig N10:</t>
  </si>
  <si>
    <t xml:space="preserve">Contig N20: </t>
  </si>
  <si>
    <t xml:space="preserve">Contig N30: </t>
  </si>
  <si>
    <t xml:space="preserve">Contig N40: </t>
  </si>
  <si>
    <t xml:space="preserve">Contig N50: </t>
  </si>
  <si>
    <t xml:space="preserve">Median contig length: </t>
  </si>
  <si>
    <t xml:space="preserve">Average contig: </t>
  </si>
  <si>
    <t xml:space="preserve">Total assembled bases: </t>
  </si>
  <si>
    <t xml:space="preserve">Contig N10: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</si>
</sst>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BBE20-4994-4A72-9434-5A1E89DB0923}">
  <dimension ref="A1:M7"/>
  <sheetViews>
    <sheetView tabSelected="1" workbookViewId="0"/>
  </sheetViews>
  <sheetFormatPr defaultRowHeight="15" x14ac:dyDescent="0.25"/>
  <cols>
    <col min="1" max="1" width="3" bestFit="1" customWidth="1"/>
    <col min="2" max="2" width="8" bestFit="1" customWidth="1"/>
    <col min="3" max="3" width="13.7109375" bestFit="1" customWidth="1"/>
    <col min="4" max="4" width="7.140625" bestFit="1" customWidth="1"/>
    <col min="5" max="5" width="10.7109375" bestFit="1" customWidth="1"/>
    <col min="6" max="6" width="8.140625" bestFit="1" customWidth="1"/>
    <col min="7" max="7" width="10.28515625" bestFit="1" customWidth="1"/>
    <col min="8" max="8" width="7.140625" bestFit="1" customWidth="1"/>
    <col min="9" max="9" width="8.7109375" bestFit="1" customWidth="1"/>
    <col min="10" max="10" width="6.140625" bestFit="1" customWidth="1"/>
    <col min="11" max="11" width="12.28515625" bestFit="1" customWidth="1"/>
    <col min="12" max="12" width="8.42578125" bestFit="1" customWidth="1"/>
  </cols>
  <sheetData>
    <row r="1" spans="1:13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4</v>
      </c>
      <c r="G1" t="s">
        <v>6</v>
      </c>
      <c r="H1" t="s">
        <v>4</v>
      </c>
      <c r="I1" t="s">
        <v>7</v>
      </c>
      <c r="J1" t="s">
        <v>4</v>
      </c>
      <c r="K1" t="s">
        <v>8</v>
      </c>
      <c r="L1" t="s">
        <v>4</v>
      </c>
    </row>
    <row r="2" spans="1:13" x14ac:dyDescent="0.25">
      <c r="A2">
        <v>33</v>
      </c>
      <c r="B2">
        <v>1750487</v>
      </c>
      <c r="C2">
        <v>1697846</v>
      </c>
      <c r="D2" s="1">
        <v>0.96989999999999998</v>
      </c>
      <c r="E2">
        <v>43316</v>
      </c>
      <c r="F2" s="1">
        <v>2.47E-2</v>
      </c>
      <c r="G2">
        <v>7125</v>
      </c>
      <c r="H2" s="1">
        <v>4.1000000000000003E-3</v>
      </c>
      <c r="I2">
        <v>2200</v>
      </c>
      <c r="J2" s="1">
        <v>1.2999999999999999E-3</v>
      </c>
      <c r="K2">
        <f>C2+E2+G2</f>
        <v>1748287</v>
      </c>
      <c r="L2" s="1">
        <v>0.99869999999999992</v>
      </c>
      <c r="M2" s="1"/>
    </row>
    <row r="3" spans="1:13" x14ac:dyDescent="0.25">
      <c r="A3">
        <v>51</v>
      </c>
      <c r="B3">
        <v>960911</v>
      </c>
      <c r="C3">
        <v>922624</v>
      </c>
      <c r="D3" s="1">
        <v>0.96020000000000005</v>
      </c>
      <c r="E3">
        <v>30354</v>
      </c>
      <c r="F3" s="1">
        <v>3.1600000000000003E-2</v>
      </c>
      <c r="G3">
        <v>5512</v>
      </c>
      <c r="H3" s="1">
        <v>5.7000000000000002E-3</v>
      </c>
      <c r="I3">
        <v>2421</v>
      </c>
      <c r="J3" s="1">
        <v>2.5000000000000001E-3</v>
      </c>
      <c r="K3">
        <f t="shared" ref="K3:K7" si="0">C3+E3+G3</f>
        <v>958490</v>
      </c>
      <c r="L3" s="1">
        <v>0.99750000000000005</v>
      </c>
      <c r="M3" s="1"/>
    </row>
    <row r="4" spans="1:13" x14ac:dyDescent="0.25">
      <c r="A4">
        <v>52</v>
      </c>
      <c r="B4">
        <v>835662</v>
      </c>
      <c r="C4">
        <v>794693</v>
      </c>
      <c r="D4" s="1">
        <v>0.95099999999999996</v>
      </c>
      <c r="E4">
        <v>32532</v>
      </c>
      <c r="F4" s="1">
        <v>3.8899999999999997E-2</v>
      </c>
      <c r="G4">
        <v>6075</v>
      </c>
      <c r="H4" s="1">
        <v>7.3000000000000001E-3</v>
      </c>
      <c r="I4">
        <v>2362</v>
      </c>
      <c r="J4" s="1">
        <v>2.8E-3</v>
      </c>
      <c r="K4">
        <f t="shared" si="0"/>
        <v>833300</v>
      </c>
      <c r="L4" s="1">
        <v>0.99719999999999998</v>
      </c>
      <c r="M4" s="1"/>
    </row>
    <row r="5" spans="1:13" x14ac:dyDescent="0.25">
      <c r="A5">
        <v>75</v>
      </c>
      <c r="B5">
        <v>1172260</v>
      </c>
      <c r="C5">
        <v>1126585</v>
      </c>
      <c r="D5" s="1">
        <v>0.96099999999999997</v>
      </c>
      <c r="E5">
        <v>35528</v>
      </c>
      <c r="F5" s="1">
        <v>3.0300000000000001E-2</v>
      </c>
      <c r="G5">
        <v>7470</v>
      </c>
      <c r="H5" s="1">
        <v>6.4000000000000003E-3</v>
      </c>
      <c r="I5">
        <v>2677</v>
      </c>
      <c r="J5" s="1">
        <v>2.3E-3</v>
      </c>
      <c r="K5">
        <f t="shared" si="0"/>
        <v>1169583</v>
      </c>
      <c r="L5" s="1">
        <v>0.99769999999999992</v>
      </c>
      <c r="M5" s="1"/>
    </row>
    <row r="6" spans="1:13" x14ac:dyDescent="0.25">
      <c r="A6">
        <v>76</v>
      </c>
      <c r="B6">
        <v>1141139</v>
      </c>
      <c r="C6">
        <v>1100810</v>
      </c>
      <c r="D6" s="1">
        <v>0.9647</v>
      </c>
      <c r="E6">
        <v>31484</v>
      </c>
      <c r="F6" s="1">
        <v>2.76E-2</v>
      </c>
      <c r="G6">
        <v>6494</v>
      </c>
      <c r="H6" s="1">
        <v>5.7000000000000002E-3</v>
      </c>
      <c r="I6">
        <v>2351</v>
      </c>
      <c r="J6" s="1">
        <v>2.0999999999999999E-3</v>
      </c>
      <c r="K6">
        <f t="shared" si="0"/>
        <v>1138788</v>
      </c>
      <c r="L6" s="1">
        <v>0.998</v>
      </c>
      <c r="M6" s="1"/>
    </row>
    <row r="7" spans="1:13" x14ac:dyDescent="0.25">
      <c r="A7">
        <v>85</v>
      </c>
      <c r="B7">
        <v>1107780</v>
      </c>
      <c r="C7">
        <v>1065981</v>
      </c>
      <c r="D7" s="1">
        <v>0.96230000000000004</v>
      </c>
      <c r="E7">
        <v>32810</v>
      </c>
      <c r="F7" s="1">
        <v>2.9600000000000001E-2</v>
      </c>
      <c r="G7">
        <v>6390</v>
      </c>
      <c r="H7" s="1">
        <v>5.7999999999999996E-3</v>
      </c>
      <c r="I7">
        <v>2599</v>
      </c>
      <c r="J7" s="1">
        <v>2.3E-3</v>
      </c>
      <c r="K7">
        <f t="shared" si="0"/>
        <v>1105181</v>
      </c>
      <c r="L7" s="1">
        <v>0.99770000000000003</v>
      </c>
      <c r="M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B00DF-113D-47EC-BBBA-3004F42A079D}">
  <dimension ref="A1:B26"/>
  <sheetViews>
    <sheetView workbookViewId="0"/>
  </sheetViews>
  <sheetFormatPr defaultRowHeight="15" x14ac:dyDescent="0.25"/>
  <cols>
    <col min="1" max="1" width="48.140625" bestFit="1" customWidth="1"/>
    <col min="2" max="2" width="9" bestFit="1" customWidth="1"/>
  </cols>
  <sheetData>
    <row r="1" spans="1:2" x14ac:dyDescent="0.25">
      <c r="A1" s="2" t="s">
        <v>9</v>
      </c>
    </row>
    <row r="2" spans="1:2" x14ac:dyDescent="0.25">
      <c r="A2" t="s">
        <v>10</v>
      </c>
      <c r="B2">
        <v>36945</v>
      </c>
    </row>
    <row r="3" spans="1:2" x14ac:dyDescent="0.25">
      <c r="A3" t="s">
        <v>11</v>
      </c>
      <c r="B3">
        <v>65516</v>
      </c>
    </row>
    <row r="4" spans="1:2" x14ac:dyDescent="0.25">
      <c r="A4" t="s">
        <v>12</v>
      </c>
      <c r="B4">
        <v>52.34</v>
      </c>
    </row>
    <row r="6" spans="1:2" x14ac:dyDescent="0.25">
      <c r="A6" s="2" t="s">
        <v>0</v>
      </c>
    </row>
    <row r="7" spans="1:2" x14ac:dyDescent="0.25">
      <c r="A7" t="s">
        <v>14</v>
      </c>
      <c r="B7">
        <v>2086</v>
      </c>
    </row>
    <row r="8" spans="1:2" x14ac:dyDescent="0.25">
      <c r="A8" t="s">
        <v>15</v>
      </c>
      <c r="B8">
        <v>1361</v>
      </c>
    </row>
    <row r="9" spans="1:2" x14ac:dyDescent="0.25">
      <c r="A9" t="s">
        <v>16</v>
      </c>
      <c r="B9">
        <v>993</v>
      </c>
    </row>
    <row r="10" spans="1:2" x14ac:dyDescent="0.25">
      <c r="A10" t="s">
        <v>17</v>
      </c>
      <c r="B10">
        <v>753</v>
      </c>
    </row>
    <row r="11" spans="1:2" x14ac:dyDescent="0.25">
      <c r="A11" t="s">
        <v>18</v>
      </c>
      <c r="B11">
        <v>584</v>
      </c>
    </row>
    <row r="13" spans="1:2" x14ac:dyDescent="0.25">
      <c r="A13" t="s">
        <v>19</v>
      </c>
      <c r="B13">
        <v>339</v>
      </c>
    </row>
    <row r="14" spans="1:2" x14ac:dyDescent="0.25">
      <c r="A14" t="s">
        <v>20</v>
      </c>
      <c r="B14">
        <v>498.43</v>
      </c>
    </row>
    <row r="15" spans="1:2" x14ac:dyDescent="0.25">
      <c r="A15" t="s">
        <v>21</v>
      </c>
      <c r="B15">
        <v>32654955</v>
      </c>
    </row>
    <row r="17" spans="1:2" x14ac:dyDescent="0.25">
      <c r="A17" s="2" t="s">
        <v>13</v>
      </c>
    </row>
    <row r="18" spans="1:2" x14ac:dyDescent="0.25">
      <c r="A18" t="s">
        <v>22</v>
      </c>
      <c r="B18">
        <v>1376</v>
      </c>
    </row>
    <row r="19" spans="1:2" x14ac:dyDescent="0.25">
      <c r="A19" t="s">
        <v>15</v>
      </c>
      <c r="B19">
        <v>871</v>
      </c>
    </row>
    <row r="20" spans="1:2" x14ac:dyDescent="0.25">
      <c r="A20" t="s">
        <v>16</v>
      </c>
      <c r="B20">
        <v>639</v>
      </c>
    </row>
    <row r="21" spans="1:2" x14ac:dyDescent="0.25">
      <c r="A21" t="s">
        <v>17</v>
      </c>
      <c r="B21">
        <v>502</v>
      </c>
    </row>
    <row r="22" spans="1:2" x14ac:dyDescent="0.25">
      <c r="A22" t="s">
        <v>18</v>
      </c>
      <c r="B22">
        <v>410</v>
      </c>
    </row>
    <row r="24" spans="1:2" x14ac:dyDescent="0.25">
      <c r="A24" t="s">
        <v>19</v>
      </c>
      <c r="B24">
        <v>296</v>
      </c>
    </row>
    <row r="25" spans="1:2" x14ac:dyDescent="0.25">
      <c r="A25" t="s">
        <v>20</v>
      </c>
      <c r="B25">
        <v>399.98</v>
      </c>
    </row>
    <row r="26" spans="1:2" x14ac:dyDescent="0.25">
      <c r="A26" t="s">
        <v>21</v>
      </c>
      <c r="B26">
        <v>14777273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Unmapped trimmomatic results</vt:lpstr>
      <vt:lpstr>Contig Nx length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Scott</dc:creator>
  <cp:lastModifiedBy>Matthew Scott</cp:lastModifiedBy>
  <dcterms:created xsi:type="dcterms:W3CDTF">2020-02-10T21:45:50Z</dcterms:created>
  <dcterms:modified xsi:type="dcterms:W3CDTF">2020-02-10T22:54:32Z</dcterms:modified>
</cp:coreProperties>
</file>