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00" windowHeight="8925" firstSheet="2" activeTab="2"/>
  </bookViews>
  <sheets>
    <sheet name="Table S1" sheetId="1" r:id="rId1"/>
    <sheet name="Table S2" sheetId="13" r:id="rId2"/>
    <sheet name="Table S3" sheetId="14" r:id="rId3"/>
    <sheet name="Table S4" sheetId="12" r:id="rId4"/>
    <sheet name="Table S5" sheetId="11" r:id="rId5"/>
    <sheet name="Table S6" sheetId="3" r:id="rId6"/>
    <sheet name="Table S7" sheetId="4" r:id="rId7"/>
    <sheet name="Table S8" sheetId="5" r:id="rId8"/>
    <sheet name="Table S9" sheetId="6" r:id="rId9"/>
    <sheet name="Table S10" sheetId="7" r:id="rId10"/>
    <sheet name="Table S11" sheetId="8" r:id="rId11"/>
    <sheet name="Table S12" sheetId="9" r:id="rId12"/>
    <sheet name="Table S13" sheetId="10" r:id="rId13"/>
  </sheets>
  <calcPr calcId="144525"/>
</workbook>
</file>

<file path=xl/sharedStrings.xml><?xml version="1.0" encoding="utf-8"?>
<sst xmlns="http://schemas.openxmlformats.org/spreadsheetml/2006/main" count="2989" uniqueCount="1225">
  <si>
    <t>Supplementary Table S1 Information of RT-PCR primers in this study</t>
  </si>
  <si>
    <t>Gene  ID</t>
  </si>
  <si>
    <t>Forward Primer sequence (5‘-3’)</t>
  </si>
  <si>
    <t>Reverse Primer sequence (5‘-3’)</t>
  </si>
  <si>
    <t>Seita.1G057300</t>
  </si>
  <si>
    <t>GATCTGCCATACTGACATCCACCAG</t>
  </si>
  <si>
    <t>CCACTACCTCACCGACCACCTC</t>
  </si>
  <si>
    <t>Seita.1G157600</t>
  </si>
  <si>
    <t>TTCGACATCTTCACCGCCAA</t>
  </si>
  <si>
    <t>CATCTCGGCCTCCCACATAC</t>
  </si>
  <si>
    <t>Seita.5G361200</t>
  </si>
  <si>
    <t>CAGAGCTTCGAGTACAACTACG</t>
  </si>
  <si>
    <t>ATCCTTGAAGAGCTTGAGACG</t>
  </si>
  <si>
    <t>Seita.5G462500</t>
  </si>
  <si>
    <t>TGCTGCTCTGCTGCCACTTG</t>
  </si>
  <si>
    <t>CTGACGATGGACTCCGCCTTG</t>
  </si>
  <si>
    <t>Seita.9G034700</t>
  </si>
  <si>
    <t>ACGATGATCCTGCCGCTGAC</t>
  </si>
  <si>
    <t>TTGAACGCCTCCTTGAACTTGTC</t>
  </si>
  <si>
    <t>ACTIN</t>
  </si>
  <si>
    <t>TGCTCAGTGGAGGCTCAACA</t>
  </si>
  <si>
    <t>CCAGACACTGTACTTGCGCTC</t>
  </si>
  <si>
    <t>Supplementary Table S2 Information of PCR primers in DY and LY</t>
  </si>
  <si>
    <t>GTCTCCGATTCGACATCCTC</t>
  </si>
  <si>
    <t>ATTTGGCCTGAGAACAACTC</t>
  </si>
  <si>
    <t>CAACCAACAACACACTCACAT</t>
  </si>
  <si>
    <t>CCGTATACCAATCAAAACCG</t>
  </si>
  <si>
    <t>TCGCTCGTCCCCATATTAT</t>
  </si>
  <si>
    <t>ATGGGGGATCAGAAGTTCAG</t>
  </si>
  <si>
    <t>Supplementary Table S3 Information of PCR primers in ten foxtail millet.</t>
  </si>
  <si>
    <t>Seita.1G057300-1</t>
  </si>
  <si>
    <t>ATGTACTGGCCTTGCTCTACC</t>
  </si>
  <si>
    <t>GGGTCAAATCCGATACATC</t>
  </si>
  <si>
    <t>Seita.1G057300-2</t>
  </si>
  <si>
    <t>TTCAGCAGTACTAGGGATCGA</t>
  </si>
  <si>
    <t>CATCTTGTGGCCTTGATTCA</t>
  </si>
  <si>
    <t>Seita.1G057300-3</t>
  </si>
  <si>
    <t>CACGGGGTAGATGGTGCAATTAT</t>
  </si>
  <si>
    <t>AGCGGCCTAGTGTACTTCCAG</t>
  </si>
  <si>
    <t>-1, -2, -3 are three primers of Seita.1G057300</t>
  </si>
  <si>
    <t>Supplementary Table S4 Correlation coefficients between eight values of hull color in YRRIL populations in E2</t>
  </si>
  <si>
    <t>Traits</t>
  </si>
  <si>
    <t>MI</t>
  </si>
  <si>
    <t>MII</t>
  </si>
  <si>
    <t>L*</t>
  </si>
  <si>
    <t>a*</t>
  </si>
  <si>
    <t>b*</t>
  </si>
  <si>
    <t>R</t>
  </si>
  <si>
    <t>G</t>
  </si>
  <si>
    <t>0.931**</t>
  </si>
  <si>
    <t>-0.755**</t>
  </si>
  <si>
    <t>-0.729**</t>
  </si>
  <si>
    <t>0.825**</t>
  </si>
  <si>
    <t>0.777**</t>
  </si>
  <si>
    <t>-0.648**</t>
  </si>
  <si>
    <t>-0.229**</t>
  </si>
  <si>
    <t>-0.295**</t>
  </si>
  <si>
    <t>0.607**</t>
  </si>
  <si>
    <t>-0.528**</t>
  </si>
  <si>
    <t>-0.529**</t>
  </si>
  <si>
    <t>0.917**</t>
  </si>
  <si>
    <t>-0.298**</t>
  </si>
  <si>
    <t>0.832**</t>
  </si>
  <si>
    <t>-0.799**</t>
  </si>
  <si>
    <t>-0.768**</t>
  </si>
  <si>
    <t>0.993**</t>
  </si>
  <si>
    <t>-0.732**</t>
  </si>
  <si>
    <t>0.529**</t>
  </si>
  <si>
    <t>0.865**</t>
  </si>
  <si>
    <t>B</t>
  </si>
  <si>
    <t>-0.784**</t>
  </si>
  <si>
    <t>-0.706**</t>
  </si>
  <si>
    <t>0.834**</t>
  </si>
  <si>
    <t>-0.850**</t>
  </si>
  <si>
    <t>0.576**</t>
  </si>
  <si>
    <t>0.879**</t>
  </si>
  <si>
    <t>*, **P &lt; 0.05, and 0.01, respectively</t>
  </si>
  <si>
    <t>Correlation coefficients between eight values of hull color in YRRIL populations in E3</t>
  </si>
  <si>
    <t>0.941**</t>
  </si>
  <si>
    <t>-0.858**</t>
  </si>
  <si>
    <t>-0.864**</t>
  </si>
  <si>
    <t>0.823**</t>
  </si>
  <si>
    <t>0.833**</t>
  </si>
  <si>
    <t>-0.805**</t>
  </si>
  <si>
    <t>-0.595**</t>
  </si>
  <si>
    <t>-0.673**</t>
  </si>
  <si>
    <t>0.754**</t>
  </si>
  <si>
    <t>-0.512**</t>
  </si>
  <si>
    <t>-0.736**</t>
  </si>
  <si>
    <t>-0.753**</t>
  </si>
  <si>
    <t>0.940**</t>
  </si>
  <si>
    <t>-0.564**</t>
  </si>
  <si>
    <t>0.828**</t>
  </si>
  <si>
    <t>-0.874**</t>
  </si>
  <si>
    <t>-0.879**</t>
  </si>
  <si>
    <t>0.996**</t>
  </si>
  <si>
    <t>-0.856**</t>
  </si>
  <si>
    <t>0.729**</t>
  </si>
  <si>
    <t>0.904**</t>
  </si>
  <si>
    <t>-0.787**</t>
  </si>
  <si>
    <t>-0.740**</t>
  </si>
  <si>
    <t>0.877**</t>
  </si>
  <si>
    <t>-0.769**</t>
  </si>
  <si>
    <t>0.346**</t>
  </si>
  <si>
    <t>0.741**</t>
  </si>
  <si>
    <t>0.888**</t>
  </si>
  <si>
    <t>Correlation coefficients between eight values of hull color in YRRIL populations in E4</t>
  </si>
  <si>
    <t>0.938**</t>
  </si>
  <si>
    <t>-0.838**</t>
  </si>
  <si>
    <t>-0.835**</t>
  </si>
  <si>
    <t>0.883**</t>
  </si>
  <si>
    <t>0.873**</t>
  </si>
  <si>
    <t>-0.771**</t>
  </si>
  <si>
    <t>-0.343**</t>
  </si>
  <si>
    <t>-0.406**</t>
  </si>
  <si>
    <t>0.605**</t>
  </si>
  <si>
    <t>-0.185**</t>
  </si>
  <si>
    <t>-0.622**</t>
  </si>
  <si>
    <t>-0.632**</t>
  </si>
  <si>
    <t>0.914**</t>
  </si>
  <si>
    <t>-0.454**</t>
  </si>
  <si>
    <t>0.790**</t>
  </si>
  <si>
    <t>-0.870**</t>
  </si>
  <si>
    <t>-0.865**</t>
  </si>
  <si>
    <t>0.995**</t>
  </si>
  <si>
    <t>-0.832**</t>
  </si>
  <si>
    <t>0.551**</t>
  </si>
  <si>
    <t>0.868**</t>
  </si>
  <si>
    <t>-0.795**</t>
  </si>
  <si>
    <t>0.889**</t>
  </si>
  <si>
    <t>-0.839**</t>
  </si>
  <si>
    <t>0.174**</t>
  </si>
  <si>
    <t>0.680**</t>
  </si>
  <si>
    <t>0.912**</t>
  </si>
  <si>
    <t>Supplementary Table S5 Summary of QTL for hull color identified in YRRIL population</t>
  </si>
  <si>
    <t>QTL</t>
  </si>
  <si>
    <t>Method</t>
  </si>
  <si>
    <t>Environments</t>
  </si>
  <si>
    <t>Chromosome</t>
  </si>
  <si>
    <t>Marker interval</t>
  </si>
  <si>
    <t>physical position</t>
  </si>
  <si>
    <t>Genetic position</t>
  </si>
  <si>
    <t>LOD</t>
  </si>
  <si>
    <t>Additive</t>
  </si>
  <si>
    <t>R²</t>
  </si>
  <si>
    <r>
      <rPr>
        <b/>
        <sz val="10"/>
        <rFont val="宋体"/>
        <charset val="134"/>
      </rPr>
      <t>（</t>
    </r>
    <r>
      <rPr>
        <b/>
        <sz val="10"/>
        <rFont val="Times New Roman"/>
        <charset val="134"/>
      </rPr>
      <t>bp</t>
    </r>
    <r>
      <rPr>
        <b/>
        <sz val="10"/>
        <rFont val="宋体"/>
        <charset val="134"/>
      </rPr>
      <t>）</t>
    </r>
  </si>
  <si>
    <r>
      <rPr>
        <b/>
        <sz val="10"/>
        <rFont val="宋体"/>
        <charset val="134"/>
      </rPr>
      <t>（</t>
    </r>
    <r>
      <rPr>
        <b/>
        <sz val="10"/>
        <rFont val="Times New Roman"/>
        <charset val="134"/>
      </rPr>
      <t>cM</t>
    </r>
    <r>
      <rPr>
        <b/>
        <sz val="10"/>
        <rFont val="宋体"/>
        <charset val="134"/>
      </rPr>
      <t>）</t>
    </r>
  </si>
  <si>
    <t>effect</t>
  </si>
  <si>
    <r>
      <rPr>
        <b/>
        <sz val="10"/>
        <rFont val="宋体"/>
        <charset val="134"/>
      </rPr>
      <t>（</t>
    </r>
    <r>
      <rPr>
        <b/>
        <sz val="10"/>
        <rFont val="Times New Roman"/>
        <charset val="134"/>
      </rPr>
      <t>%</t>
    </r>
    <r>
      <rPr>
        <b/>
        <sz val="10"/>
        <rFont val="宋体"/>
        <charset val="134"/>
      </rPr>
      <t>）</t>
    </r>
  </si>
  <si>
    <t>qHC1.1</t>
  </si>
  <si>
    <t>Method I</t>
  </si>
  <si>
    <t>MI value</t>
  </si>
  <si>
    <t>E4</t>
  </si>
  <si>
    <t>c01b029-c01b030</t>
  </si>
  <si>
    <t>4087036-4549167</t>
  </si>
  <si>
    <t>31.5-33.5</t>
  </si>
  <si>
    <t>Method II</t>
  </si>
  <si>
    <t>MII value</t>
  </si>
  <si>
    <t>c01b028-c01b029</t>
  </si>
  <si>
    <t>Method III</t>
  </si>
  <si>
    <t>L* value</t>
  </si>
  <si>
    <t>E3</t>
  </si>
  <si>
    <t>31.5-32.5</t>
  </si>
  <si>
    <t>a* value</t>
  </si>
  <si>
    <t>b* value</t>
  </si>
  <si>
    <t>C* value</t>
  </si>
  <si>
    <t>Method IV</t>
  </si>
  <si>
    <t>G value</t>
  </si>
  <si>
    <t>qHC1.2</t>
  </si>
  <si>
    <t>E1</t>
  </si>
  <si>
    <t>c01b039-c01b040</t>
  </si>
  <si>
    <t>5254895-5690175</t>
  </si>
  <si>
    <t>38.5-39.5</t>
  </si>
  <si>
    <t>E2</t>
  </si>
  <si>
    <t>c01b038-c01b039</t>
  </si>
  <si>
    <t>37.5-38.5</t>
  </si>
  <si>
    <t>37.5-39.5</t>
  </si>
  <si>
    <t>c01b037-c01b038</t>
  </si>
  <si>
    <t>35.5-37.5</t>
  </si>
  <si>
    <t>R value</t>
  </si>
  <si>
    <t>B value</t>
  </si>
  <si>
    <t>qHC1.3</t>
  </si>
  <si>
    <t>c01b072-c01b073</t>
  </si>
  <si>
    <t>21359082-25381735</t>
  </si>
  <si>
    <t>68.5-71.5</t>
  </si>
  <si>
    <t>c01b073-c01b074</t>
  </si>
  <si>
    <t>68.5-72.5</t>
  </si>
  <si>
    <t>c01b069-c01b070</t>
  </si>
  <si>
    <t>66.5-67.5</t>
  </si>
  <si>
    <t>qHC2.1</t>
  </si>
  <si>
    <t>c02b031-c02b032</t>
  </si>
  <si>
    <t>4129466-4159989</t>
  </si>
  <si>
    <t>25.5-26.5</t>
  </si>
  <si>
    <t>qHC2.2</t>
  </si>
  <si>
    <t>c02b056-c02b057</t>
  </si>
  <si>
    <t>9273806-10274202</t>
  </si>
  <si>
    <t>43.5-44.5</t>
  </si>
  <si>
    <t>qHC2.3</t>
  </si>
  <si>
    <t>c02b094-c02b095</t>
  </si>
  <si>
    <t>28792722-28916669</t>
  </si>
  <si>
    <t>69.5-70.5</t>
  </si>
  <si>
    <t>qHC2.4</t>
  </si>
  <si>
    <t>c02b103-c02b104</t>
  </si>
  <si>
    <t>33579450-33908637</t>
  </si>
  <si>
    <t>83.5-84.5</t>
  </si>
  <si>
    <t>qHC2.5</t>
  </si>
  <si>
    <t>c02b163-c02b164</t>
  </si>
  <si>
    <t>48179603-49146011</t>
  </si>
  <si>
    <t>152.5-154</t>
  </si>
  <si>
    <t>qHC3.1</t>
  </si>
  <si>
    <t>c03b019-c03b020</t>
  </si>
  <si>
    <t>4316751-4767143</t>
  </si>
  <si>
    <t>20.5-24.5</t>
  </si>
  <si>
    <t>qHC3.2</t>
  </si>
  <si>
    <t>c03b031-c03b032</t>
  </si>
  <si>
    <t>5600087-5839113</t>
  </si>
  <si>
    <t>29.5-31.5</t>
  </si>
  <si>
    <t>qHC3.3</t>
  </si>
  <si>
    <t>c03b039-c03b040</t>
  </si>
  <si>
    <t>6303987-6747742</t>
  </si>
  <si>
    <t>35.5-36.5</t>
  </si>
  <si>
    <t>c03b034-c03b035</t>
  </si>
  <si>
    <t>33.5-35.5</t>
  </si>
  <si>
    <t>qHC3.4</t>
  </si>
  <si>
    <t>c03b051-c03b052</t>
  </si>
  <si>
    <t>8452554-9199812</t>
  </si>
  <si>
    <t>42.5-44.5</t>
  </si>
  <si>
    <t>c03b050-c03b051</t>
  </si>
  <si>
    <t>qHC3.5</t>
  </si>
  <si>
    <t>c03b080-c03b081</t>
  </si>
  <si>
    <t>18223758-19161378</t>
  </si>
  <si>
    <t>65.5-68.5</t>
  </si>
  <si>
    <t>qHC3.6</t>
  </si>
  <si>
    <t>c03b119-c03b120</t>
  </si>
  <si>
    <t>44893212-45500825</t>
  </si>
  <si>
    <t>100.5-101.5</t>
  </si>
  <si>
    <t>c03b117-c03b118</t>
  </si>
  <si>
    <t>99.5-100.5</t>
  </si>
  <si>
    <t>qHC4.1</t>
  </si>
  <si>
    <t>c04b001-c04b002</t>
  </si>
  <si>
    <t>22932-675685</t>
  </si>
  <si>
    <t>0-0.5</t>
  </si>
  <si>
    <t>qHC4.2</t>
  </si>
  <si>
    <t>c04b012-c04b013</t>
  </si>
  <si>
    <t>1094760-1192436</t>
  </si>
  <si>
    <t>3.5-4.5</t>
  </si>
  <si>
    <t>qHC4.3</t>
  </si>
  <si>
    <t>c04b027-c04b028</t>
  </si>
  <si>
    <t>2739528-3243082</t>
  </si>
  <si>
    <t>qHC4.4</t>
  </si>
  <si>
    <t>c04b159-c04b160</t>
  </si>
  <si>
    <t>39426935-39802274</t>
  </si>
  <si>
    <t>126.5-128</t>
  </si>
  <si>
    <t>c04b154-c04b155</t>
  </si>
  <si>
    <t>124.5-125.5</t>
  </si>
  <si>
    <t>qHC5.1</t>
  </si>
  <si>
    <t>c05b001-c05b002</t>
  </si>
  <si>
    <t>167735-1449552</t>
  </si>
  <si>
    <t>0-1.5</t>
  </si>
  <si>
    <t>qHC5.2</t>
  </si>
  <si>
    <t>c05b004-c05b005</t>
  </si>
  <si>
    <t>1918938-2114343</t>
  </si>
  <si>
    <t>4.5-5.5</t>
  </si>
  <si>
    <t>2.5-5.5</t>
  </si>
  <si>
    <t>qHC5.3</t>
  </si>
  <si>
    <t>c05b044-c05b045</t>
  </si>
  <si>
    <t>8175113-9040955</t>
  </si>
  <si>
    <t>40.5-43.5</t>
  </si>
  <si>
    <t>qHC5.4</t>
  </si>
  <si>
    <t>c05b105-c05b106</t>
  </si>
  <si>
    <t>42141037-43187397</t>
  </si>
  <si>
    <t>111.5-115.5</t>
  </si>
  <si>
    <t>qHC5.5</t>
  </si>
  <si>
    <t>c05b125-c05b126</t>
  </si>
  <si>
    <t>46207340-46241760</t>
  </si>
  <si>
    <t>142.5-143.5</t>
  </si>
  <si>
    <t>c05b123-c05b124</t>
  </si>
  <si>
    <t>141.5-142.5</t>
  </si>
  <si>
    <t>qHC6.1</t>
  </si>
  <si>
    <t>c06b010-c06b011</t>
  </si>
  <si>
    <t>1331528-1505186</t>
  </si>
  <si>
    <t>12.5-13.5</t>
  </si>
  <si>
    <t>qHC6.2</t>
  </si>
  <si>
    <t>c06b022-c06b023</t>
  </si>
  <si>
    <t>2469780-2791336</t>
  </si>
  <si>
    <t>21.5-23.5</t>
  </si>
  <si>
    <t>20.5-22.5</t>
  </si>
  <si>
    <t>qHC7.1</t>
  </si>
  <si>
    <t>c07b063-c07b064</t>
  </si>
  <si>
    <t>18473588-18818291</t>
  </si>
  <si>
    <t>35.5-39.5</t>
  </si>
  <si>
    <t>qHC7.2</t>
  </si>
  <si>
    <t>c07b077-c07b078</t>
  </si>
  <si>
    <t>20573506-20794422</t>
  </si>
  <si>
    <t>48.5-49.5</t>
  </si>
  <si>
    <t>qHC7.3</t>
  </si>
  <si>
    <t>c07b106-c07b107</t>
  </si>
  <si>
    <t>28234249-28318571</t>
  </si>
  <si>
    <t>73.5-77.5</t>
  </si>
  <si>
    <t>qHC8.1</t>
  </si>
  <si>
    <t>c08b026-c08b027</t>
  </si>
  <si>
    <t>3903909-3955480</t>
  </si>
  <si>
    <t>21.5-22.5</t>
  </si>
  <si>
    <t>qHC8.2</t>
  </si>
  <si>
    <t>c08b038-c08b039</t>
  </si>
  <si>
    <t>5603776-7336883</t>
  </si>
  <si>
    <t>26.5-27.5</t>
  </si>
  <si>
    <t>c08b040-c08b041</t>
  </si>
  <si>
    <t>27.5-29.5</t>
  </si>
  <si>
    <t>c08b046-c08b047</t>
  </si>
  <si>
    <t>30.5-31.5</t>
  </si>
  <si>
    <t>qHC8.3</t>
  </si>
  <si>
    <t>c08b091-c08b092</t>
  </si>
  <si>
    <t>25069208-26168380</t>
  </si>
  <si>
    <t>49.5-52.5</t>
  </si>
  <si>
    <t>c08b092-c08b093</t>
  </si>
  <si>
    <t>qHC9.1</t>
  </si>
  <si>
    <t>c09b014-c09b015</t>
  </si>
  <si>
    <t>13.5-15.5</t>
  </si>
  <si>
    <t>c09b010-c09b011</t>
  </si>
  <si>
    <t>9.5-10.5</t>
  </si>
  <si>
    <t>14.5-15.5</t>
  </si>
  <si>
    <t>c09b008-c09b009</t>
  </si>
  <si>
    <t>6.5-9.5</t>
  </si>
  <si>
    <t>c09b016-c09b017</t>
  </si>
  <si>
    <t>15.5-16.5</t>
  </si>
  <si>
    <t>7.5-9.5</t>
  </si>
  <si>
    <t>c09b012-c09b013</t>
  </si>
  <si>
    <t>10.5-12.5</t>
  </si>
  <si>
    <t>c09b011-c09b012</t>
  </si>
  <si>
    <t>9.5-11.5</t>
  </si>
  <si>
    <t>qHC9.2</t>
  </si>
  <si>
    <t>c09b023-c09b024</t>
  </si>
  <si>
    <t>3100832-3353951</t>
  </si>
  <si>
    <t>20.5-23.5</t>
  </si>
  <si>
    <t>qHC9.3</t>
  </si>
  <si>
    <t>c09b137-c09b138</t>
  </si>
  <si>
    <t>43789932-43837118</t>
  </si>
  <si>
    <t>135.5-136.5</t>
  </si>
  <si>
    <t>qHC9.4</t>
  </si>
  <si>
    <t>c09b166-c09b167</t>
  </si>
  <si>
    <t>49027777-49697847</t>
  </si>
  <si>
    <t>158.5-160.5</t>
  </si>
  <si>
    <t>c09b164-c09b165</t>
  </si>
  <si>
    <t>157.5-158.5</t>
  </si>
  <si>
    <t>qHC9.5</t>
  </si>
  <si>
    <t>c09b175-c09b176</t>
  </si>
  <si>
    <t>53717341-54694792</t>
  </si>
  <si>
    <t>168.5-170.5</t>
  </si>
  <si>
    <t>c09b174-c09b175</t>
  </si>
  <si>
    <t>169.5-170.5</t>
  </si>
  <si>
    <t>169.5-172.5</t>
  </si>
  <si>
    <t>Supplementary Table S6 Quality information of RNA-seq data.</t>
  </si>
  <si>
    <t>Sample</t>
  </si>
  <si>
    <t>Clean reads pairs</t>
  </si>
  <si>
    <t>Clean base(bp)</t>
  </si>
  <si>
    <t>Total read pairs</t>
  </si>
  <si>
    <t>Total mapped reads</t>
  </si>
  <si>
    <t>Uniq mapped reads</t>
  </si>
  <si>
    <t>Multiple mapped reads</t>
  </si>
  <si>
    <t>GC(%)</t>
  </si>
  <si>
    <t>Q20(%)</t>
  </si>
  <si>
    <t>Q30(%)</t>
  </si>
  <si>
    <t>Error(%)</t>
  </si>
  <si>
    <t>DYS1-1</t>
  </si>
  <si>
    <t>35,680,073 (92.21%)</t>
  </si>
  <si>
    <t>34,020,931 (87.92%)</t>
  </si>
  <si>
    <t>1,659,142 (4.29%)</t>
  </si>
  <si>
    <t>50.37;51.65</t>
  </si>
  <si>
    <t>97.38;97.05</t>
  </si>
  <si>
    <t>91.54;89.81</t>
  </si>
  <si>
    <t>0.19;0.21</t>
  </si>
  <si>
    <t>DYS1-2</t>
  </si>
  <si>
    <t>32,634,200 (91.25%)</t>
  </si>
  <si>
    <t>30,851,083 (86.26%)</t>
  </si>
  <si>
    <t>1,783,117 (4.99%)</t>
  </si>
  <si>
    <t>51.08;51.83</t>
  </si>
  <si>
    <t>96.87;97.02</t>
  </si>
  <si>
    <t>90.1;89.58</t>
  </si>
  <si>
    <t>0.23;0.21</t>
  </si>
  <si>
    <t>DYS1-3</t>
  </si>
  <si>
    <t>33,329,740 (89.66%)</t>
  </si>
  <si>
    <t>31,570,223 (84.92%)</t>
  </si>
  <si>
    <t>1,759,517 (4.73%)</t>
  </si>
  <si>
    <t>50.93;52.03</t>
  </si>
  <si>
    <t>97.38;97.13</t>
  </si>
  <si>
    <t>91.6;90.06</t>
  </si>
  <si>
    <t>DYS2-1</t>
  </si>
  <si>
    <t>29,131,807 (81.70%)</t>
  </si>
  <si>
    <t>27,095,285 (75.99%)</t>
  </si>
  <si>
    <t>2,036,522 (5.71%)</t>
  </si>
  <si>
    <t>52.71;52.92</t>
  </si>
  <si>
    <t>97.22;96.98</t>
  </si>
  <si>
    <t>91.18;89.67</t>
  </si>
  <si>
    <t>0.20;0.22</t>
  </si>
  <si>
    <t>DYS2-2</t>
  </si>
  <si>
    <t>36,171,093 (83.40%)</t>
  </si>
  <si>
    <t>33,569,582 (77.40%)</t>
  </si>
  <si>
    <t>2,601,511 (6.00%)</t>
  </si>
  <si>
    <t>52.51;52.66</t>
  </si>
  <si>
    <t>97.38;97.25</t>
  </si>
  <si>
    <t>91.66;90.58</t>
  </si>
  <si>
    <t>0.19;0.20</t>
  </si>
  <si>
    <t>DYS2-3</t>
  </si>
  <si>
    <t>26,270,993 (81.14%)</t>
  </si>
  <si>
    <t>24,741,013 (76.41%)</t>
  </si>
  <si>
    <t>1,529,980 (4.73%)</t>
  </si>
  <si>
    <t>52.39;52.52</t>
  </si>
  <si>
    <t>96.12;96.94</t>
  </si>
  <si>
    <t>88.16;89.38</t>
  </si>
  <si>
    <t>0.28;0.22</t>
  </si>
  <si>
    <t>DYS3-1</t>
  </si>
  <si>
    <t>31,663,226 (88.88%)</t>
  </si>
  <si>
    <t>29,778,752 (83.59%)</t>
  </si>
  <si>
    <t>1,884,474 (5.29%)</t>
  </si>
  <si>
    <t>52.96;53.57</t>
  </si>
  <si>
    <t>97.52;96.39</t>
  </si>
  <si>
    <t>92.05;87.98</t>
  </si>
  <si>
    <t>0.18;0.25</t>
  </si>
  <si>
    <t>DYS3-2</t>
  </si>
  <si>
    <t>27,040,161 (88.60%)</t>
  </si>
  <si>
    <t>25,460,762 (83.42%)</t>
  </si>
  <si>
    <t>1,579,399 (5.17%)</t>
  </si>
  <si>
    <t>52.34;53.01</t>
  </si>
  <si>
    <t>96.88;96.43</t>
  </si>
  <si>
    <t>90.06;87.63</t>
  </si>
  <si>
    <t>0.23;0.25</t>
  </si>
  <si>
    <t>DYS3-3</t>
  </si>
  <si>
    <t>30,166,933 (89.12%)</t>
  </si>
  <si>
    <t>28,886,276 (85.33%)</t>
  </si>
  <si>
    <t>1,280,657 (3.78%)</t>
  </si>
  <si>
    <t>52.36;53.5</t>
  </si>
  <si>
    <t>97.16;97.08</t>
  </si>
  <si>
    <t>91.08;90.08</t>
  </si>
  <si>
    <t>0.21;0.21</t>
  </si>
  <si>
    <t>LYS1-1</t>
  </si>
  <si>
    <t>36,324,255 (92.22%)</t>
  </si>
  <si>
    <t>34,332,227 (87.16%)</t>
  </si>
  <si>
    <t>1,992,028 (5.06%)</t>
  </si>
  <si>
    <t>51.07;51.69</t>
  </si>
  <si>
    <t>97.19;97.22</t>
  </si>
  <si>
    <t>91.06;90.44</t>
  </si>
  <si>
    <t>0.21;0.20</t>
  </si>
  <si>
    <t>LYS1-2</t>
  </si>
  <si>
    <t>37,065,957 (90.63%)</t>
  </si>
  <si>
    <t>34,813,416 (85.12%)</t>
  </si>
  <si>
    <t>2,252,541 (5.51%)</t>
  </si>
  <si>
    <t>51.21;51.75</t>
  </si>
  <si>
    <t>97.32;97.2</t>
  </si>
  <si>
    <t>91.42;90.3</t>
  </si>
  <si>
    <t>0.20;0.20</t>
  </si>
  <si>
    <t>LYS1-3</t>
  </si>
  <si>
    <t>34,963,840 (90.93%)</t>
  </si>
  <si>
    <t>32,968,265 (85.74%)</t>
  </si>
  <si>
    <t>1,995,575 (5.19%)</t>
  </si>
  <si>
    <t>51.17;51.93</t>
  </si>
  <si>
    <t>97.47;97.25</t>
  </si>
  <si>
    <t>91.91;90.58</t>
  </si>
  <si>
    <t>LYS2-1</t>
  </si>
  <si>
    <t>33,058,844 (80.56%)</t>
  </si>
  <si>
    <t>30,592,560 (74.55%)</t>
  </si>
  <si>
    <t>2,466,284 (6.01%)</t>
  </si>
  <si>
    <t>52.24;52.2</t>
  </si>
  <si>
    <t>97.3;97.06</t>
  </si>
  <si>
    <t>91.38;89.86</t>
  </si>
  <si>
    <t>0.20;0.21</t>
  </si>
  <si>
    <t>LYS2-2</t>
  </si>
  <si>
    <t>38,004,816 (92.12%)</t>
  </si>
  <si>
    <t>34,468,462 (83.54%)</t>
  </si>
  <si>
    <t>3,536,354 (8.57%)</t>
  </si>
  <si>
    <t>52.5;52.65</t>
  </si>
  <si>
    <t>97.53;97.56</t>
  </si>
  <si>
    <t>92.12;91.62</t>
  </si>
  <si>
    <t>0.18;0.18</t>
  </si>
  <si>
    <t>LYS2-3</t>
  </si>
  <si>
    <t>21,559,743 (59.98%)</t>
  </si>
  <si>
    <t>20,324,147 (56.54%)</t>
  </si>
  <si>
    <t>1,235,596 (3.44%)</t>
  </si>
  <si>
    <t>52.85;53.27</t>
  </si>
  <si>
    <t>96.99;96.85</t>
  </si>
  <si>
    <t>90.57;89.2</t>
  </si>
  <si>
    <t>0.22;0.22</t>
  </si>
  <si>
    <t>LYS3-1</t>
  </si>
  <si>
    <t>27,246,926 (73.24%)</t>
  </si>
  <si>
    <t>25,887,355 (69.58%)</t>
  </si>
  <si>
    <t>1,359,571 (3.65%)</t>
  </si>
  <si>
    <t>52.44;53.28</t>
  </si>
  <si>
    <t>97.28;96.96</t>
  </si>
  <si>
    <t>91.42;89.7</t>
  </si>
  <si>
    <t>LYS3-2</t>
  </si>
  <si>
    <t>33,468,171 (89.68%)</t>
  </si>
  <si>
    <t>31,126,126 (83.41%)</t>
  </si>
  <si>
    <t>2,342,045 (6.28%)</t>
  </si>
  <si>
    <t>52.36;53.06</t>
  </si>
  <si>
    <t>97.43;97.2</t>
  </si>
  <si>
    <t>91.8;90.49</t>
  </si>
  <si>
    <t>LYS3-3</t>
  </si>
  <si>
    <t>31,830,559 (86.99%)</t>
  </si>
  <si>
    <t>30,045,193 (82.12%)</t>
  </si>
  <si>
    <t>1,785,366 (4.88%)</t>
  </si>
  <si>
    <t>52.09;53.13</t>
  </si>
  <si>
    <t>97.36;97.02</t>
  </si>
  <si>
    <t>91.6;89.9</t>
  </si>
  <si>
    <t>Supplementary Table S7 Regional distribution statistics of Reads in Setaria italica v2.2 reference genome</t>
  </si>
  <si>
    <t>Exonic</t>
  </si>
  <si>
    <t>Intergenic</t>
  </si>
  <si>
    <t>Intronic</t>
  </si>
  <si>
    <t>Splicing</t>
  </si>
  <si>
    <t>Supplementary Table S8 Information of 114 enriched KEGG pathways between the DY and LY at three stages.</t>
  </si>
  <si>
    <t>Main class</t>
  </si>
  <si>
    <t>Pathway name</t>
  </si>
  <si>
    <t>Pathway ID</t>
  </si>
  <si>
    <t>Gene Number</t>
  </si>
  <si>
    <t>Background number</t>
  </si>
  <si>
    <t>P-Value</t>
  </si>
  <si>
    <t>Q-Value</t>
  </si>
  <si>
    <t>Metabolism</t>
  </si>
  <si>
    <t>Photosynthesis - antenna proteins</t>
  </si>
  <si>
    <t>ko00196</t>
  </si>
  <si>
    <t>Photosynthesis</t>
  </si>
  <si>
    <t>ko00195</t>
  </si>
  <si>
    <t>Carbon fixation in photosynthetic organisms</t>
  </si>
  <si>
    <t>ko00710</t>
  </si>
  <si>
    <t>Diterpenoid biosynthesis</t>
  </si>
  <si>
    <t>ko00904</t>
  </si>
  <si>
    <t>Genetic Information Processing</t>
  </si>
  <si>
    <t>Ribosome biogenesis in eukaryotes</t>
  </si>
  <si>
    <t>ko03008</t>
  </si>
  <si>
    <t>Phenylpropanoid biosynthesis</t>
  </si>
  <si>
    <t>ko00940</t>
  </si>
  <si>
    <t>Glyoxylate and dicarboxylate metabolism</t>
  </si>
  <si>
    <t>ko00630</t>
  </si>
  <si>
    <t>Porphyrin and chlorophyll metabolism</t>
  </si>
  <si>
    <t>ko00860</t>
  </si>
  <si>
    <t>Cyanoamino acid metabolism</t>
  </si>
  <si>
    <t>ko00460</t>
  </si>
  <si>
    <t>Glutathione metabolism</t>
  </si>
  <si>
    <t>ko00480</t>
  </si>
  <si>
    <t>Monoterpenoid biosynthesis</t>
  </si>
  <si>
    <t>ko00902</t>
  </si>
  <si>
    <t>Flavonoid biosynthesis</t>
  </si>
  <si>
    <t>ko00941</t>
  </si>
  <si>
    <t>Glycolysis / Gluconeogenesis</t>
  </si>
  <si>
    <t>ko00010</t>
  </si>
  <si>
    <t>Organismal Systems</t>
  </si>
  <si>
    <t>Circadian rhythm - plant</t>
  </si>
  <si>
    <t>ko04712</t>
  </si>
  <si>
    <t>Taurine and hypotaurine metabolism</t>
  </si>
  <si>
    <t>ko00430</t>
  </si>
  <si>
    <t>Cysteine and methionine metabolism</t>
  </si>
  <si>
    <t>ko00270</t>
  </si>
  <si>
    <t>Starch and sucrose metabolism</t>
  </si>
  <si>
    <t>ko00500</t>
  </si>
  <si>
    <t>Linoleic acid metabolism</t>
  </si>
  <si>
    <t>ko00591</t>
  </si>
  <si>
    <t>Alanine, aspartate and glutamate metabolism</t>
  </si>
  <si>
    <t>ko00250</t>
  </si>
  <si>
    <t>Arginine and proline metabolism</t>
  </si>
  <si>
    <t>ko00330</t>
  </si>
  <si>
    <t>Environmental Information Processing</t>
  </si>
  <si>
    <t>MAPK signaling pathway - plant</t>
  </si>
  <si>
    <t>ko04016</t>
  </si>
  <si>
    <t>Tryptophan metabolism</t>
  </si>
  <si>
    <t>ko00380</t>
  </si>
  <si>
    <t>Nitrogen metabolism</t>
  </si>
  <si>
    <t>ko00910</t>
  </si>
  <si>
    <t>Fatty acid elongation</t>
  </si>
  <si>
    <t>ko00062</t>
  </si>
  <si>
    <t>Pyruvate metabolism</t>
  </si>
  <si>
    <t>ko00620</t>
  </si>
  <si>
    <t>Limonene and pinene degradation</t>
  </si>
  <si>
    <t>ko00903</t>
  </si>
  <si>
    <t>ABC transporters</t>
  </si>
  <si>
    <t>ko02010</t>
  </si>
  <si>
    <t>Protein processing in endoplasmic reticulum</t>
  </si>
  <si>
    <t>ko04141</t>
  </si>
  <si>
    <t>Sulfur relay system</t>
  </si>
  <si>
    <t>ko04122</t>
  </si>
  <si>
    <t>Galactose metabolism</t>
  </si>
  <si>
    <t>ko00052</t>
  </si>
  <si>
    <t>Fructose and mannose metabolism</t>
  </si>
  <si>
    <t>ko00051</t>
  </si>
  <si>
    <t>Glycerolipid metabolism</t>
  </si>
  <si>
    <t>ko00561</t>
  </si>
  <si>
    <t>Phenylalanine, tyrosine and tryptophan biosynthesis</t>
  </si>
  <si>
    <t>ko00400</t>
  </si>
  <si>
    <t>Glycosphingolipid biosynthesis - globo and isoglobo series</t>
  </si>
  <si>
    <t>ko00603</t>
  </si>
  <si>
    <t>Phenylalanine metabolism</t>
  </si>
  <si>
    <t>ko00360</t>
  </si>
  <si>
    <t>Glycine, serine and threonine metabolism</t>
  </si>
  <si>
    <t>ko00260</t>
  </si>
  <si>
    <t>Histidine metabolism</t>
  </si>
  <si>
    <t>ko00340</t>
  </si>
  <si>
    <t>Valine, leucine and isoleucine degradation</t>
  </si>
  <si>
    <t>ko00280</t>
  </si>
  <si>
    <t>Benzoxazinoid biosynthesis</t>
  </si>
  <si>
    <t>ko00402</t>
  </si>
  <si>
    <t>Flavone and flavonol biosynthesis</t>
  </si>
  <si>
    <t>ko00944</t>
  </si>
  <si>
    <t>Monobactam biosynthesis</t>
  </si>
  <si>
    <t>ko00261</t>
  </si>
  <si>
    <t>Stilbenoid, diarylheptanoid and gingerol biosynthesis</t>
  </si>
  <si>
    <t>ko00945</t>
  </si>
  <si>
    <t>Ascorbate and aldarate metabolism</t>
  </si>
  <si>
    <t>ko00053</t>
  </si>
  <si>
    <t>C5-Branched dibasic acid metabolism</t>
  </si>
  <si>
    <t>ko00660</t>
  </si>
  <si>
    <t>Pentose phosphate pathway</t>
  </si>
  <si>
    <t>ko00030</t>
  </si>
  <si>
    <t>Cutin, suberine and wax biosynthesis</t>
  </si>
  <si>
    <t>ko00073</t>
  </si>
  <si>
    <t>Thiamine metabolism</t>
  </si>
  <si>
    <t>ko00730</t>
  </si>
  <si>
    <t>Ubiquinone and other terpenoid-quinone biosynthesis</t>
  </si>
  <si>
    <t>ko00130</t>
  </si>
  <si>
    <t>Brassinosteroid biosynthesis</t>
  </si>
  <si>
    <t>ko00905</t>
  </si>
  <si>
    <t>Zeatin biosynthesis</t>
  </si>
  <si>
    <t>ko00908</t>
  </si>
  <si>
    <t>Pyrimidine metabolism</t>
  </si>
  <si>
    <t>ko00240</t>
  </si>
  <si>
    <t>Plant-pathogen interaction</t>
  </si>
  <si>
    <t>ko04626</t>
  </si>
  <si>
    <t>Pentose and glucuronate interconversions</t>
  </si>
  <si>
    <t>ko00040</t>
  </si>
  <si>
    <t>Fatty acid biosynthesis</t>
  </si>
  <si>
    <t>ko00061</t>
  </si>
  <si>
    <t>Cellular Processes</t>
  </si>
  <si>
    <t>Phagosome</t>
  </si>
  <si>
    <t>ko04145</t>
  </si>
  <si>
    <t>Fatty acid degradation</t>
  </si>
  <si>
    <t>ko00071</t>
  </si>
  <si>
    <t>Terpenoid backbone biosynthesis</t>
  </si>
  <si>
    <t>ko00900</t>
  </si>
  <si>
    <t>Glucosinolate biosynthesis</t>
  </si>
  <si>
    <t>ko00966</t>
  </si>
  <si>
    <t>Amino sugar and nucleotide sugar metabolism</t>
  </si>
  <si>
    <t>ko00520</t>
  </si>
  <si>
    <t>Other glycan degradation</t>
  </si>
  <si>
    <t>ko00511</t>
  </si>
  <si>
    <t>Other types of O-glycan biosynthesis</t>
  </si>
  <si>
    <t>ko00514</t>
  </si>
  <si>
    <t>Endocytosis</t>
  </si>
  <si>
    <t>ko04144</t>
  </si>
  <si>
    <t>Peroxisome</t>
  </si>
  <si>
    <t>ko04146</t>
  </si>
  <si>
    <t>Phosphatidylinositol signaling system</t>
  </si>
  <si>
    <t>ko04070</t>
  </si>
  <si>
    <t>Plant hormone signal transduction</t>
  </si>
  <si>
    <t>ko04075</t>
  </si>
  <si>
    <t>Proteasome</t>
  </si>
  <si>
    <t>ko03050</t>
  </si>
  <si>
    <t>Protein export</t>
  </si>
  <si>
    <t>ko03060</t>
  </si>
  <si>
    <t>RNA degradation</t>
  </si>
  <si>
    <t>ko03018</t>
  </si>
  <si>
    <t>SNARE interactions in vesicular transport</t>
  </si>
  <si>
    <t>ko04130</t>
  </si>
  <si>
    <t>Ubiquitin mediated proteolysis</t>
  </si>
  <si>
    <t>ko04120</t>
  </si>
  <si>
    <t>Base excision repair</t>
  </si>
  <si>
    <t>ko03410</t>
  </si>
  <si>
    <t>DNA replication</t>
  </si>
  <si>
    <t>ko03030</t>
  </si>
  <si>
    <t>Homologous recombination</t>
  </si>
  <si>
    <t>ko03440</t>
  </si>
  <si>
    <t>Mismatch repair</t>
  </si>
  <si>
    <t>ko03430</t>
  </si>
  <si>
    <t>Non-homologous end-joining</t>
  </si>
  <si>
    <t>ko03450</t>
  </si>
  <si>
    <t>Nucleotide excision repair</t>
  </si>
  <si>
    <t>ko03420</t>
  </si>
  <si>
    <t>Basal transcription factors</t>
  </si>
  <si>
    <t>ko03022</t>
  </si>
  <si>
    <t>RNA polymerase</t>
  </si>
  <si>
    <t>ko03020</t>
  </si>
  <si>
    <t>Spliceosome</t>
  </si>
  <si>
    <t>ko03040</t>
  </si>
  <si>
    <t>Aminoacyl-tRNA biosynthesis</t>
  </si>
  <si>
    <t>ko00970</t>
  </si>
  <si>
    <t>mRNA surveillance pathway</t>
  </si>
  <si>
    <t>ko03015</t>
  </si>
  <si>
    <t>Ribosome</t>
  </si>
  <si>
    <t>ko03010</t>
  </si>
  <si>
    <t>RNA transport</t>
  </si>
  <si>
    <t>ko03013</t>
  </si>
  <si>
    <t>Arginine biosynthesis</t>
  </si>
  <si>
    <t>ko00220</t>
  </si>
  <si>
    <t>Lysine biosynthesis</t>
  </si>
  <si>
    <t>ko00300</t>
  </si>
  <si>
    <t>Lysine degradation</t>
  </si>
  <si>
    <t>ko00310</t>
  </si>
  <si>
    <t>Tyrosine metabolism</t>
  </si>
  <si>
    <t>ko00350</t>
  </si>
  <si>
    <t>Valine, leucine and isoleucine biosynthesis</t>
  </si>
  <si>
    <t>ko00290</t>
  </si>
  <si>
    <t>Isoquinoline alkaloid biosynthesis</t>
  </si>
  <si>
    <t>ko00950</t>
  </si>
  <si>
    <t>Tropane, piperidine and pyridine alkaloid biosynthesis</t>
  </si>
  <si>
    <t>ko00960</t>
  </si>
  <si>
    <t>Butanoate metabolism</t>
  </si>
  <si>
    <t>ko00650</t>
  </si>
  <si>
    <t>Citrate cycle (TCA cycle)</t>
  </si>
  <si>
    <t>ko00020</t>
  </si>
  <si>
    <t>Inositol phosphate metabolism</t>
  </si>
  <si>
    <t>ko00562</t>
  </si>
  <si>
    <t>Propanoate metabolism</t>
  </si>
  <si>
    <t>ko00640</t>
  </si>
  <si>
    <t>Oxidative phosphorylation</t>
  </si>
  <si>
    <t>ko00190</t>
  </si>
  <si>
    <t>Sulfur metabolism</t>
  </si>
  <si>
    <t>ko00920</t>
  </si>
  <si>
    <t>alpha-Linolenic acid metabolism</t>
  </si>
  <si>
    <t>ko00592</t>
  </si>
  <si>
    <t>Arachidonic acid metabolism</t>
  </si>
  <si>
    <t>ko00590</t>
  </si>
  <si>
    <t>Biosynthesis of unsaturated fatty acids</t>
  </si>
  <si>
    <t>ko01040</t>
  </si>
  <si>
    <t>Ether lipid metabolism</t>
  </si>
  <si>
    <t>ko00565</t>
  </si>
  <si>
    <t>Glycerophospholipid metabolism</t>
  </si>
  <si>
    <t>ko00564</t>
  </si>
  <si>
    <t>Sphingolipid metabolism</t>
  </si>
  <si>
    <t>ko00600</t>
  </si>
  <si>
    <t>Steroid biosynthesis</t>
  </si>
  <si>
    <t>ko00100</t>
  </si>
  <si>
    <t>Synthesis and degradation of ketone bodies</t>
  </si>
  <si>
    <t>ko00072</t>
  </si>
  <si>
    <t>Folate biosynthesis</t>
  </si>
  <si>
    <t>ko00790</t>
  </si>
  <si>
    <t>Nicotinate and nicotinamide metabolism</t>
  </si>
  <si>
    <t>ko00760</t>
  </si>
  <si>
    <t>One carbon pool by folate</t>
  </si>
  <si>
    <t>ko00670</t>
  </si>
  <si>
    <t>Riboflavin metabolism</t>
  </si>
  <si>
    <t>ko00740</t>
  </si>
  <si>
    <t>Vitamin B6 metabolism</t>
  </si>
  <si>
    <t>ko00750</t>
  </si>
  <si>
    <t>beta-Alanine metabolism</t>
  </si>
  <si>
    <t>ko00410</t>
  </si>
  <si>
    <t>Selenocompound metabolism</t>
  </si>
  <si>
    <t>ko00450</t>
  </si>
  <si>
    <t>Carotenoid biosynthesis</t>
  </si>
  <si>
    <t>ko00906</t>
  </si>
  <si>
    <t>Sesquiterpenoid and triterpenoid biosynthesis</t>
  </si>
  <si>
    <t>ko00909</t>
  </si>
  <si>
    <t>Purine metabolism</t>
  </si>
  <si>
    <t>ko00230</t>
  </si>
  <si>
    <t>Supplementary Table S9 Information of 127 enriched KEGG pathways between the three stages of DY.</t>
  </si>
  <si>
    <t>Anthocyanin biosynthesis</t>
  </si>
  <si>
    <t>ko00942</t>
  </si>
  <si>
    <t>Polyketide sugar unit biosynthesis</t>
  </si>
  <si>
    <t>ko00523</t>
  </si>
  <si>
    <t>Phosphonate and phosphinate metabolism</t>
  </si>
  <si>
    <t>ko00440</t>
  </si>
  <si>
    <t>Pantothenate and CoA biosynthesis</t>
  </si>
  <si>
    <t>ko00770</t>
  </si>
  <si>
    <t>Glycosaminoglycan degradation</t>
  </si>
  <si>
    <t>ko00531</t>
  </si>
  <si>
    <t>Caffeine metabolism</t>
  </si>
  <si>
    <t>ko00232</t>
  </si>
  <si>
    <t>Biotin metabolism</t>
  </si>
  <si>
    <t>ko00780</t>
  </si>
  <si>
    <t>Autophagy - other</t>
  </si>
  <si>
    <t>ko04136</t>
  </si>
  <si>
    <t>Betalain biosynthesis</t>
  </si>
  <si>
    <t>ko00965</t>
  </si>
  <si>
    <t>Glycosphingolipid biosynthesis - ganglio series</t>
  </si>
  <si>
    <t>ko00604</t>
  </si>
  <si>
    <t>Glycosylphosphatidylinositol (GPI)-anchor biosynthesis</t>
  </si>
  <si>
    <t>ko00563</t>
  </si>
  <si>
    <t>N-Glycan biosynthesis</t>
  </si>
  <si>
    <t>ko00510</t>
  </si>
  <si>
    <t>Various types of N-glycan biosynthesis</t>
  </si>
  <si>
    <t>ko00513</t>
  </si>
  <si>
    <t>Supplementary Table S10 Information of 121 enriched KEGG pathways between the three stages of LY.</t>
  </si>
  <si>
    <t>Supplementary Table S11 Informations of DEGs involved in phenylpropanoid biosynthesis and flavonoid biosynthesis</t>
  </si>
  <si>
    <t>Gene description</t>
  </si>
  <si>
    <t>Gene ID</t>
  </si>
  <si>
    <t>7day</t>
  </si>
  <si>
    <t>14day</t>
  </si>
  <si>
    <t>21day</t>
  </si>
  <si>
    <r>
      <rPr>
        <b/>
        <sz val="10"/>
        <color theme="1"/>
        <rFont val="Times New Roman"/>
        <charset val="134"/>
      </rPr>
      <t>log</t>
    </r>
    <r>
      <rPr>
        <b/>
        <vertAlign val="subscript"/>
        <sz val="10"/>
        <color theme="1"/>
        <rFont val="Times New Roman"/>
        <charset val="134"/>
      </rPr>
      <t>2</t>
    </r>
    <r>
      <rPr>
        <b/>
        <sz val="10"/>
        <color theme="1"/>
        <rFont val="Times New Roman"/>
        <charset val="134"/>
      </rPr>
      <t>FoldChange</t>
    </r>
  </si>
  <si>
    <r>
      <rPr>
        <b/>
        <sz val="10"/>
        <color theme="1"/>
        <rFont val="Times New Roman"/>
        <charset val="134"/>
      </rPr>
      <t>FDR</t>
    </r>
    <r>
      <rPr>
        <b/>
        <vertAlign val="superscript"/>
        <sz val="10"/>
        <color theme="1"/>
        <rFont val="Times New Roman"/>
        <charset val="134"/>
      </rPr>
      <t>a</t>
    </r>
  </si>
  <si>
    <t>Structural enzyme</t>
  </si>
  <si>
    <t>PAL</t>
  </si>
  <si>
    <t>Seita.1G240500</t>
  </si>
  <si>
    <t>Seita.1G240600</t>
  </si>
  <si>
    <t>PTAL</t>
  </si>
  <si>
    <t>Seita.2G435800</t>
  </si>
  <si>
    <r>
      <rPr>
        <i/>
        <sz val="10"/>
        <color theme="1"/>
        <rFont val="Times New Roman"/>
        <charset val="134"/>
      </rPr>
      <t>CYP73A</t>
    </r>
    <r>
      <rPr>
        <i/>
        <sz val="10"/>
        <color theme="1"/>
        <rFont val="宋体"/>
        <charset val="134"/>
      </rPr>
      <t>（</t>
    </r>
    <r>
      <rPr>
        <i/>
        <sz val="10"/>
        <color theme="1"/>
        <rFont val="Times New Roman"/>
        <charset val="134"/>
      </rPr>
      <t>C4H</t>
    </r>
    <r>
      <rPr>
        <i/>
        <sz val="10"/>
        <color theme="1"/>
        <rFont val="宋体"/>
        <charset val="134"/>
      </rPr>
      <t>）</t>
    </r>
  </si>
  <si>
    <t>4CL</t>
  </si>
  <si>
    <t>Seita.1G283300</t>
  </si>
  <si>
    <t>Seita.9G306300</t>
  </si>
  <si>
    <t>COMT</t>
  </si>
  <si>
    <t>Seita.8G126500</t>
  </si>
  <si>
    <t>CCR</t>
  </si>
  <si>
    <t>Seita.1G360800</t>
  </si>
  <si>
    <t>Seita.1G361000</t>
  </si>
  <si>
    <t>CAD</t>
  </si>
  <si>
    <t>E1.11.1.7</t>
  </si>
  <si>
    <t>Seita.1G022500</t>
  </si>
  <si>
    <t>Seita.2G431100</t>
  </si>
  <si>
    <t>Seita.2G431500</t>
  </si>
  <si>
    <t>Seita.3G004800</t>
  </si>
  <si>
    <t>Seita.3G005000</t>
  </si>
  <si>
    <t>Seita.4G176600</t>
  </si>
  <si>
    <t>Seita.5G170000</t>
  </si>
  <si>
    <t>Seita.5G463300</t>
  </si>
  <si>
    <t>Seita.7G265300</t>
  </si>
  <si>
    <t>Seita.7G277800</t>
  </si>
  <si>
    <t>Seita.8G015200</t>
  </si>
  <si>
    <t>Seita.9G186200</t>
  </si>
  <si>
    <t>Seita.9G477900</t>
  </si>
  <si>
    <t>CHS</t>
  </si>
  <si>
    <t>Seita.8G140200</t>
  </si>
  <si>
    <t>CHI</t>
  </si>
  <si>
    <t>CYP75B1</t>
  </si>
  <si>
    <t>Seita.9G244600</t>
  </si>
  <si>
    <t>ANR</t>
  </si>
  <si>
    <t>Seita.7G248900</t>
  </si>
  <si>
    <t>Seita.7G249200</t>
  </si>
  <si>
    <t>Seita.7G249500</t>
  </si>
  <si>
    <t>Seita.7G249600</t>
  </si>
  <si>
    <r>
      <rPr>
        <vertAlign val="superscript"/>
        <sz val="11"/>
        <color theme="1"/>
        <rFont val="Times New Roman"/>
        <charset val="134"/>
      </rPr>
      <t xml:space="preserve">a </t>
    </r>
    <r>
      <rPr>
        <sz val="11"/>
        <color theme="1"/>
        <rFont val="Times New Roman"/>
        <charset val="134"/>
      </rPr>
      <t>false discovery rate</t>
    </r>
  </si>
  <si>
    <r>
      <rPr>
        <b/>
        <sz val="11"/>
        <color theme="1"/>
        <rFont val="Times New Roman"/>
        <charset val="134"/>
      </rPr>
      <t>Supplementary Table S12</t>
    </r>
    <r>
      <rPr>
        <sz val="11"/>
        <color theme="1"/>
        <rFont val="Palatino Linotype"/>
        <charset val="134"/>
      </rPr>
      <t xml:space="preserve"> </t>
    </r>
    <r>
      <rPr>
        <b/>
        <sz val="11"/>
        <color theme="1"/>
        <rFont val="Palatino Linotype"/>
        <charset val="134"/>
      </rPr>
      <t xml:space="preserve">Number of genes, differentially expressed genes (DEGs), and hull color-related DEGs in stable QTL interval. </t>
    </r>
  </si>
  <si>
    <t>QTL name</t>
  </si>
  <si>
    <t>Number of genes</t>
  </si>
  <si>
    <t>Number of DEGs</t>
  </si>
  <si>
    <t>Hull color related genes in DEGs</t>
  </si>
  <si>
    <t>Total</t>
  </si>
  <si>
    <t>Supplementary Table S13  Informations of 87 DEGs in candidate intervals.</t>
  </si>
  <si>
    <t>Chr</t>
  </si>
  <si>
    <t>Start</t>
  </si>
  <si>
    <t>End</t>
  </si>
  <si>
    <t>Strand</t>
  </si>
  <si>
    <t>Description (NR)</t>
  </si>
  <si>
    <t>Description (KOG)</t>
  </si>
  <si>
    <t>Description (Swiss-Prot)</t>
  </si>
  <si>
    <t>GO</t>
  </si>
  <si>
    <t>KO</t>
  </si>
  <si>
    <t>KEGG Pathway</t>
  </si>
  <si>
    <t>Seita.1G041600</t>
  </si>
  <si>
    <t>-</t>
  </si>
  <si>
    <t>UDP-glycosyltransferase 73C1 [Setaria italica]</t>
  </si>
  <si>
    <t>UDP-glycosyltransferase 73C5 OS=Arabidopsis thaliana OX=3702 GN=UGT73C5 PE=2 SV=1</t>
  </si>
  <si>
    <t>GO:0008194(UDP-glycosyltransferase activity);GO:0016758(transferase activity, transferring hexosyl groups);GO:0043231(intracellular membrane-bounded organelle)</t>
  </si>
  <si>
    <t>Seita.1G044200</t>
  </si>
  <si>
    <t>adenine nucleotide transporter BT1, chloroplastic/amyloplastic/mitochondrial [Setaria italica]</t>
  </si>
  <si>
    <t>Mitochondrial solute carrier protein</t>
  </si>
  <si>
    <t>Adenine nucleotide transporter BT1, chloroplastic/amyloplastic/mitochondrial OS=Zea mays OX=4577 GN=BT1 PE=1 SV=1</t>
  </si>
  <si>
    <t>GO:0016021(integral component of membrane);GO:0022857(transmembrane transporter activity)</t>
  </si>
  <si>
    <t>Seita.1G044500</t>
  </si>
  <si>
    <t>SPX domain-containing protein 1 [Setaria italica]</t>
  </si>
  <si>
    <t>Protein involved in vacuolar polyphosphate accumulation, contains SPX domain</t>
  </si>
  <si>
    <t>SPX domain-containing protein 1 OS=Oryza sativa subsp. indica OX=39946 GN=SPX1 PE=3 SV=1</t>
  </si>
  <si>
    <t>GO:0005634(nucleus);GO:0016036(cellular response to phosphate starvation);GO:0070417(cellular response to cold)</t>
  </si>
  <si>
    <t>Seita.1G045800</t>
  </si>
  <si>
    <t>+</t>
  </si>
  <si>
    <t>glucan endo-1,3-beta-glucosidase 14 [Setaria italica]</t>
  </si>
  <si>
    <t>Glucan endo-1,3-beta-glucosidase 14 OS=Arabidopsis thaliana OX=3702 GN=At2g27500 PE=2 SV=2</t>
  </si>
  <si>
    <t>GO:0004553(hydrolase activity, hydrolyzing O-glycosyl compounds);GO:0005975(carbohydrate metabolic process);GO:0016021(integral component of membrane);GO:0046658(anchored component of plasma membrane)</t>
  </si>
  <si>
    <t>Seita.1G055500</t>
  </si>
  <si>
    <t>putative multidrug resistance protein [Setaria italica]</t>
  </si>
  <si>
    <t>Multidrug/pheromone exporter, ABC superfamily</t>
  </si>
  <si>
    <t>Putative multidrug resistance protein OS=Oryza sativa subsp. japonica OX=39947 GN=Os02g0190300 PE=3 SV=1</t>
  </si>
  <si>
    <t>GO:0005524(ATP binding);GO:0005886(plasma membrane);GO:0005887(integral component of plasma membrane);GO:0016020(membrane);GO:0016021(integral component of membrane);GO:0016887(ATPase activity);GO:0042626(ATPase activity, coupled to transmembrane movement of substances);GO:0055085(transmembrane transport)</t>
  </si>
  <si>
    <t>K05658</t>
  </si>
  <si>
    <t>ko02010(ABC transporters)</t>
  </si>
  <si>
    <t>probable cinnamyl alcohol dehydrogenase [Setaria italica]</t>
  </si>
  <si>
    <t>Alcohol dehydrogenase, class V</t>
  </si>
  <si>
    <t>Probable cinnamyl alcohol dehydrogenase OS=Zea mays OX=4577 GN=CAD PE=2 SV=1</t>
  </si>
  <si>
    <t>GO:0008270(zinc ion binding);GO:0016491(oxidoreductase activity)</t>
  </si>
  <si>
    <t>K00083</t>
  </si>
  <si>
    <t>ko00940(Phenylpropanoid biosynthesis)</t>
  </si>
  <si>
    <t>LOW QUALITY PROTEIN: hypothetical protein SETIT_1G157600v2 [Setaria italica]</t>
  </si>
  <si>
    <t>Cytochrome P450 CYP73A100 OS=Panax ginseng OX=4054 PE=2 SV=1</t>
  </si>
  <si>
    <t>GO:0005506(iron ion binding);GO:0009808(lignin metabolic process);GO:0016020(membrane);GO:0016021(integral component of membrane);GO:0016709(oxidoreductase activity, acting on paired donors, with incorporation or reduction of molecular oxygen, NAD);GO:0016710(trans-cinnamate 4-monooxygenase activity);GO:0020037(heme binding)</t>
  </si>
  <si>
    <t>K00487</t>
  </si>
  <si>
    <t>ko00941(Flavonoid biosynthesis);ko00940(Phenylpropanoid biosynthesis);ko00945(Stilbenoid, diarylheptanoid and gingerol biosynthesis);ko00130(Ubiquinone and other terpenoid-quinone biosynthesis)</t>
  </si>
  <si>
    <t>Seita.1G158200</t>
  </si>
  <si>
    <t>uncharacterized protein LOC101776119 [Setaria italica]</t>
  </si>
  <si>
    <t>Seita.1G164000</t>
  </si>
  <si>
    <t>hypothetical protein SETIT_1G164000v2 [Setaria italica]</t>
  </si>
  <si>
    <t>Molecular co-chaperone STI1</t>
  </si>
  <si>
    <t>Hsp70-Hsp90 organizing protein 1 OS=Glycine max OX=3847 GN=HOP1 PE=1 SV=2</t>
  </si>
  <si>
    <t>Seita.1G164900</t>
  </si>
  <si>
    <t>4-hydroxyphenylacetaldehyde oxime monooxygenase [Setaria italica]</t>
  </si>
  <si>
    <t>4-hydroxyphenylacetaldehyde oxime monooxygenase OS=Sorghum bicolor OX=4558 GN=CYP71E1 PE=1 SV=1</t>
  </si>
  <si>
    <t>GO:0005506(iron ion binding);GO:0016020(membrane);GO:0016709(oxidoreductase activity, acting on paired donors, with incorporation or reduction of molecular oxygen, NAD);GO:0020037(heme binding)</t>
  </si>
  <si>
    <t>Seita.1G168100</t>
  </si>
  <si>
    <t>protein MEMO1 [Setaria italica]</t>
  </si>
  <si>
    <t>Predicted dioxygenase</t>
  </si>
  <si>
    <t>Protein MEMO1 OS=Rattus norvegicus OX=10116 GN=Memo1 PE=1 SV=1</t>
  </si>
  <si>
    <t>K06990</t>
  </si>
  <si>
    <t>Seita.1G169000</t>
  </si>
  <si>
    <t>hypothetical protein SORBI_3004G155300 [Sorghum bicolor]</t>
  </si>
  <si>
    <t>GO:0016021(integral component of membrane);GO:0031410(cytoplasmic vesicle)</t>
  </si>
  <si>
    <t>Seita.1G169100</t>
  </si>
  <si>
    <t>hypothetical protein SETIT_1G169100v2 [Setaria italica]</t>
  </si>
  <si>
    <t>Receptor kinase-like protein Xa21 OS=Oryza sativa subsp. indica OX=39946 GN=XA21 PE=1 SV=1</t>
  </si>
  <si>
    <t>Seita.1G172000</t>
  </si>
  <si>
    <t>probable U3 small nucleolar RNA-associated protein 7 isoform X1 [Setaria italica]</t>
  </si>
  <si>
    <t>WD40-repeat-containing subunit of the 18S rRNA processing complex</t>
  </si>
  <si>
    <t>Probable U3 small nucleolar RNA-associated protein 7 OS=Schizosaccharomyces pombe (strain 972 / ATCC 24843) OX=284812 GN=utp7 PE=3 SV=1</t>
  </si>
  <si>
    <t>GO:0000462(maturation of SSU-rRNA from tricistronic rRNA transcript );GO:0005730(nucleolus);GO:0032040(small-subunit processome)</t>
  </si>
  <si>
    <t>K14768</t>
  </si>
  <si>
    <t>Seita.1G173200</t>
  </si>
  <si>
    <t>trihelix transcription factor ASR3 [Setaria italica]</t>
  </si>
  <si>
    <t>Trihelix transcription factor ASR3 OS=Arabidopsis thaliana OX=3702 GN=ASR3 PE=1 SV=1</t>
  </si>
  <si>
    <t>Seita.1G173600</t>
  </si>
  <si>
    <t>hypothetical protein SETIT_1G173600v2 [Setaria italica]</t>
  </si>
  <si>
    <t>Ubiquitin thioesterase otubain-like OS=Caenorhabditis briggsae OX=6238 GN=otub-1 PE=3 SV=1</t>
  </si>
  <si>
    <t>Seita.1G174600</t>
  </si>
  <si>
    <t>nudix hydrolase 12, mitochondrial isoform X1 [Setaria italica]</t>
  </si>
  <si>
    <t>Diadenosine and diphosphoinositol polyphosphate phosphohydrolase</t>
  </si>
  <si>
    <t>Nudix hydrolase 12, mitochondrial OS=Arabidopsis thaliana OX=3702 GN=NUDT12 PE=2 SV=1</t>
  </si>
  <si>
    <t>GO:0005634(nucleus);GO:0005737(cytoplasm);GO:0016787(hydrolase activity)</t>
  </si>
  <si>
    <t>K07766</t>
  </si>
  <si>
    <t>Seita.1G175400</t>
  </si>
  <si>
    <t>uncharacterized protein LOC101762337 [Setaria italica]</t>
  </si>
  <si>
    <t>Seita.3G097500</t>
  </si>
  <si>
    <t>hypothetical protein SEVIR_3G097900v2 [Setaria viridis]</t>
  </si>
  <si>
    <t>Serine carboxypeptidases (lysosomal cathepsin A)</t>
  </si>
  <si>
    <t>Serine carboxypeptidase 1 OS=Oryza sativa subsp. japonica OX=39947 GN=CBP1 PE=2 SV=1</t>
  </si>
  <si>
    <t>GO:0004185(serine-type carboxypeptidase activity)</t>
  </si>
  <si>
    <t>K16296</t>
  </si>
  <si>
    <t>Seita.3G100500</t>
  </si>
  <si>
    <t>hypothetical protein SETIT_3G100500v2 [Setaria italica]</t>
  </si>
  <si>
    <t>Tryptophan aminotransferase-related protein 2 OS=Oryza sativa subsp. japonica OX=39947 GN=TAR2 PE=1 SV=1</t>
  </si>
  <si>
    <t>K16903</t>
  </si>
  <si>
    <t>ko00380(Tryptophan metabolism)</t>
  </si>
  <si>
    <t>Seita.3G102000</t>
  </si>
  <si>
    <t>phosphoenolpyruvate/phosphate translocator 3, chloroplastic [Setaria italica]</t>
  </si>
  <si>
    <t>Glucose-6-phosphate/phosphate and phosphoenolpyruvate/phosphate antiporter</t>
  </si>
  <si>
    <t>Phosphoenolpyruvate/phosphate translocator 3, chloroplastic OS=Oryza sativa subsp. japonica OX=39947 GN=PPT3 PE=2 SV=1</t>
  </si>
  <si>
    <t>GO:0005794(Golgi apparatus);GO:0015120(phosphoglycerate transmembrane transporter activity);GO:0015121(phosphoenolpyruvate:phosphate antiporter activity);GO:0015297(antiporter activity);GO:0016021(integral component of membrane);GO:0022857(transmembrane transporter activity)</t>
  </si>
  <si>
    <t>K15283</t>
  </si>
  <si>
    <t>Seita.3G126900</t>
  </si>
  <si>
    <t>RNA polymerase sigma factor sigE, chloroplastic/mitochondrial [Setaria italica]</t>
  </si>
  <si>
    <t>RNA polymerase sigma factor sigE, chloroplastic/mitochondrial OS=Arabidopsis thaliana OX=3702 GN=SIGE PE=1 SV=1</t>
  </si>
  <si>
    <t>GO:0003700(DNA-binding transcription factor activity);GO:0006352(DNA-templated transcription, initiation)</t>
  </si>
  <si>
    <t>K03093</t>
  </si>
  <si>
    <t>Seita.3G129100</t>
  </si>
  <si>
    <t>hypothetical protein SETIT_3G129100v2 [Setaria italica]</t>
  </si>
  <si>
    <t>Seita.3G129300</t>
  </si>
  <si>
    <t>uncharacterized protein LOC101786290 [Setaria italica]</t>
  </si>
  <si>
    <t>GO:0016021(integral component of membrane)</t>
  </si>
  <si>
    <t>Seita.3G132000</t>
  </si>
  <si>
    <t>RNA cytidine acetyltransferase 1 [Setaria italica]</t>
  </si>
  <si>
    <t>Predicted P-loop ATPase fused to an acetyltransferase</t>
  </si>
  <si>
    <t>RNA cytidine acetyltransferase 1 OS=Arabidopsis thaliana OX=3702 GN=At1g10490 PE=2 SV=2</t>
  </si>
  <si>
    <t>GO:0000049(tRNA binding);GO:0000154(rRNA modification);GO:0005524(ATP binding);GO:0005730(nucleolus);GO:0008080(N-acetyltransferase activity);GO:0042274(ribosomal small subunit biogenesis);GO:0051391(tRNA acetylation);GO:1904812(rRNA acetylation involved in maturation of SSU-rRNA);GO:1990883(rRNA cytidine N-acetyltransferase activity)</t>
  </si>
  <si>
    <t>K14521</t>
  </si>
  <si>
    <t>ko03008(Ribosome biogenesis in eukaryotes)</t>
  </si>
  <si>
    <t>Seita.4G280000</t>
  </si>
  <si>
    <t>hypothetical protein SETIT_4G280000v2 [Setaria italica]</t>
  </si>
  <si>
    <t>Seita.4G280800</t>
  </si>
  <si>
    <t>hypothetical protein SETIT_4G280800v2 [Setaria italica]</t>
  </si>
  <si>
    <t>Seita.4G281700</t>
  </si>
  <si>
    <t>protein EARLY-RESPONSIVE TO DEHYDRATION 7, chloroplastic [Setaria italica]</t>
  </si>
  <si>
    <t>Protein EARLY-RESPONSIVE TO DEHYDRATION 7, chloroplastic OS=Arabidopsis thaliana OX=3702 GN=ERD7 PE=1 SV=1</t>
  </si>
  <si>
    <t>GO:0005886(plasma membrane)</t>
  </si>
  <si>
    <t>K19366</t>
  </si>
  <si>
    <t>ko04144(Endocytosis)</t>
  </si>
  <si>
    <t>Seita.4G282500</t>
  </si>
  <si>
    <t>expansin-A29 [Setaria italica]</t>
  </si>
  <si>
    <t>Expansin-A29 OS=Oryza sativa subsp. japonica OX=39947 GN=EXPA29 PE=2 SV=2</t>
  </si>
  <si>
    <t>GO:0005576(extracellular region);GO:0005618(cell wall);GO:0009664(plant-type cell wall organization);GO:0016020(membrane)</t>
  </si>
  <si>
    <t>Seita.4G284400</t>
  </si>
  <si>
    <t>GDSL esterase/lipase At5g55050 [Setaria italica]</t>
  </si>
  <si>
    <t>GDSL esterase/lipase At5g55050 OS=Arabidopsis thaliana OX=3702 GN=At5g55050 PE=2 SV=1</t>
  </si>
  <si>
    <t>GO:0016788(hydrolase activity, acting on ester bonds)</t>
  </si>
  <si>
    <t>Seita.5G016600</t>
  </si>
  <si>
    <t>GDSL esterase/lipase At5g45910 isoform X1 [Setaria italica]</t>
  </si>
  <si>
    <t>GDSL esterase/lipase At1g28600 OS=Arabidopsis thaliana OX=3702 GN=At1g28600 PE=2 SV=1</t>
  </si>
  <si>
    <t>Seita.5G017200</t>
  </si>
  <si>
    <t>V-type proton ATPase subunit E [Setaria italica]</t>
  </si>
  <si>
    <t>Vacuolar H+-ATPase V1 sector, subunit E</t>
  </si>
  <si>
    <t>V-type proton ATPase subunit E OS=Citrus limon OX=2708 GN=VATE PE=2 SV=1</t>
  </si>
  <si>
    <t>GO:0008553(proton-exporting ATPase activity, phosphorylative mechanism);GO:0033178(proton-transporting two-sector ATPase complex, catalytic domain);GO:0046961(proton-transporting ATPase activity, rotational mechanism)</t>
  </si>
  <si>
    <t>K02150</t>
  </si>
  <si>
    <t>ko04145(Phagosome);ko00190(Oxidative phosphorylation)</t>
  </si>
  <si>
    <t>Seita.5G018100</t>
  </si>
  <si>
    <t>nucleolin [Setaria italica]</t>
  </si>
  <si>
    <t>Seita.8G060600</t>
  </si>
  <si>
    <t>aspartic proteinase Asp1 [Setaria italica]</t>
  </si>
  <si>
    <t>Aspartic proteinase Asp1 OS=Oryza sativa subsp. japonica OX=39947 GN=ASP1 PE=2 SV=1</t>
  </si>
  <si>
    <t>GO:0004190(aspartic-type endopeptidase activity);GO:0006508(proteolysis);GO:0030163(protein catabolic process)</t>
  </si>
  <si>
    <t>Seita.8G060700</t>
  </si>
  <si>
    <t>Seita.8G061100</t>
  </si>
  <si>
    <t>hypothetical protein SETIT_8G061100v2 [Setaria italica]</t>
  </si>
  <si>
    <t>Aldehyde dehydrogenase</t>
  </si>
  <si>
    <t>Aldehyde dehydrogenase family 3 member H1 OS=Arabidopsis thaliana OX=3702 GN=ALDH3H1 PE=1 SV=2</t>
  </si>
  <si>
    <t>K00128</t>
  </si>
  <si>
    <t>ko00330(Arginine and proline metabolism);ko00340(Histidine metabolism);ko00310(Lysine degradation);ko00380(Tryptophan metabolism);ko00280(Valine, leucine and isoleucine degradation);ko00053(Ascorbate and aldarate metabolism);ko00010(Glycolysis / Gluconeogenesis);ko00620(Pyruvate metabolism);ko00071(Fatty acid degradation);ko00561(Glycerolipid metabolism);ko00410(beta-Alanine metabolism);ko00903(Limonene and pinene degradation)</t>
  </si>
  <si>
    <t>Seita.8G062000</t>
  </si>
  <si>
    <t>hypothetical protein SETIT_8G062000v2 [Setaria italica]</t>
  </si>
  <si>
    <t>Ribosome-inactivating protein 3 OS=Zea mays OX=4577 GN=CRIP3 PE=1 SV=1</t>
  </si>
  <si>
    <t>Seita.8G062100</t>
  </si>
  <si>
    <t>hypothetical protein SETIT_8G062100v2 [Setaria italica]</t>
  </si>
  <si>
    <t>Seita.8G062200</t>
  </si>
  <si>
    <t>DNA polymerase delta catalytic subunit [Setaria italica]</t>
  </si>
  <si>
    <t>DNA polymerase delta, catalytic subunit</t>
  </si>
  <si>
    <t>DNA polymerase delta catalytic subunit OS=Oryza sativa subsp. japonica OX=39947 GN=POLD1 PE=2 SV=1</t>
  </si>
  <si>
    <t>GO:0000166(nucleotide binding);GO:0003677(DNA binding);GO:0003887(DNA-directed DNA polymerase activity);GO:0006261(DNA-dependent DNA replication);GO:0006287(base-excision repair, gap-filling);GO:0006297(nucleotide-excision repair, DNA gap filling);GO:0008296(3'-5'-exodeoxyribonuclease activity);GO:0043625(delta DNA polymerase complex);GO:0045004(DNA replication proofreading);GO:0046872(metal ion binding);GO:0051539(4 iron, 4 sulfur cluster binding)</t>
  </si>
  <si>
    <t>K02327</t>
  </si>
  <si>
    <t>ko03410(Base excision repair);ko03030(DNA replication);ko03440(Homologous recombination);ko03430(Mismatch repair);ko03420(Nucleotide excision repair)</t>
  </si>
  <si>
    <t>Seita.8G062500</t>
  </si>
  <si>
    <t>1-aminocyclopropane-1-carboxylate oxidase [Setaria italica]</t>
  </si>
  <si>
    <t>1-aminocyclopropane-1-carboxylate oxidase OS=Musa acuminata OX=4641 GN=MAO1B PE=3 SV=1</t>
  </si>
  <si>
    <t>GO:0046872(metal ion binding);GO:0051213(dioxygenase activity)</t>
  </si>
  <si>
    <t>K05933</t>
  </si>
  <si>
    <t>ko00270(Cysteine and methionine metabolism)</t>
  </si>
  <si>
    <t>Seita.8G063500</t>
  </si>
  <si>
    <t>hypothetical protein SETIT_8G063500v2 [Setaria italica]</t>
  </si>
  <si>
    <t>DNA-directed RNA polymerase, subunit RPB10</t>
  </si>
  <si>
    <t>DNA-directed RNA polymerases I, II, and III subunit RPABC5 OS=Brassica napus OX=3708 PE=3 SV=1</t>
  </si>
  <si>
    <t>GO:0003677(DNA binding);GO:0003899(DNA-directed 5'-3' RNA polymerase activity);GO:0005665(RNA polymerase II, core complex);GO:0005666(RNA polymerase III complex);GO:0005736(RNA polymerase I complex);GO:0006360(transcription by RNA polymerase I);GO:0006366(transcription by RNA polymerase II);GO:0008270(zinc ion binding);GO:0042797(tRNA transcription by RNA polymerase III)</t>
  </si>
  <si>
    <t>K03007</t>
  </si>
  <si>
    <t>ko03020(RNA polymerase)</t>
  </si>
  <si>
    <t>Seita.8G064300</t>
  </si>
  <si>
    <t>hypothetical protein SETIT_8G064300v2 [Setaria italica]</t>
  </si>
  <si>
    <t>Disease resistance protein RPM1 OS=Arabidopsis thaliana OX=3702 GN=RPM1 PE=1 SV=1</t>
  </si>
  <si>
    <t>GO:0005524(ATP binding);GO:0006952(defense response);GO:0043531(ADP binding)</t>
  </si>
  <si>
    <t>K13457</t>
  </si>
  <si>
    <t>ko04626(Plant-pathogen interaction)</t>
  </si>
  <si>
    <t>Seita.8G064400</t>
  </si>
  <si>
    <t>disease resistance protein RPM1 [Setaria italica]</t>
  </si>
  <si>
    <t>Seita.8G064600</t>
  </si>
  <si>
    <t>putative disease resistance protein RGA3 isoform X1 [Setaria italica]</t>
  </si>
  <si>
    <t>Putative disease resistance protein RGA3 OS=Solanum bulbocastanum OX=147425 GN=RGA3 PE=2 SV=2</t>
  </si>
  <si>
    <t>Seita.8G065300</t>
  </si>
  <si>
    <t>putative disease resistance protein RGA3 [Setaria italica]</t>
  </si>
  <si>
    <t>Putative disease resistance protein RGA1 OS=Solanum bulbocastanum OX=147425 GN=RGA1 PE=2 SV=2</t>
  </si>
  <si>
    <t>Seita.8G065400</t>
  </si>
  <si>
    <t>hypothetical protein SETIT_8G065400v2 [Setaria italica]</t>
  </si>
  <si>
    <t>Amino acid permease 3 OS=Arabidopsis thaliana OX=3702 GN=AAP3 PE=1 SV=2</t>
  </si>
  <si>
    <t>GO:0003333(amino acid transmembrane transport);GO:0005886(plasma membrane);GO:0015171(amino acid transmembrane transporter activity);GO:0016021(integral component of membrane)</t>
  </si>
  <si>
    <t>Seita.8G065700</t>
  </si>
  <si>
    <t>amino acid permease 3 [Setaria italica]</t>
  </si>
  <si>
    <t>Seita.8G068800</t>
  </si>
  <si>
    <t>ent-cassadiene C2-hydroxylase [Setaria italica]</t>
  </si>
  <si>
    <t>Zealexin A1 synthase OS=Zea mays OX=4577 GN=CYP71Z18 PE=1 SV=1</t>
  </si>
  <si>
    <t>GO:0004497(monooxygenase activity);GO:0005506(iron ion binding);GO:0016020(membrane);GO:0016705(oxidoreductase activity, acting on paired donors, with incorporation or reduction of molecular oxygen);GO:0016709(oxidoreductase activity, acting on paired donors, with incorporation or reduction of molecular oxygen, NAD);GO:0020037(heme binding)</t>
  </si>
  <si>
    <t>Seita.8G069000</t>
  </si>
  <si>
    <t>Dolabradiene monooxygenase OS=Zea mays OX=4577 GN=CYP71Z16 PE=1 SV=1</t>
  </si>
  <si>
    <t>Seita.8G130300</t>
  </si>
  <si>
    <t>bidirectional sugar transporter SWEET14 [Setaria italica]</t>
  </si>
  <si>
    <t>Bidirectional sugar transporter SWEET14 OS=Oryza sativa subsp. indica OX=39946 GN=SWEET14 PE=2 SV=1</t>
  </si>
  <si>
    <t>GO:0005886(plasma membrane);GO:0008643(carbohydrate transport);GO:0016021(integral component of membrane);GO:0051119(sugar transmembrane transporter activity)</t>
  </si>
  <si>
    <t>K15382</t>
  </si>
  <si>
    <t>Seita.8G131800</t>
  </si>
  <si>
    <t>hypothetical protein SEVIR_8G140500v2 [Setaria viridis]</t>
  </si>
  <si>
    <t>LRR receptor kinase SERK2 OS=Oryza sativa subsp. japonica OX=39947 GN=SERK2 PE=1 SV=1</t>
  </si>
  <si>
    <t>GO:0004675(transmembrane receptor protein serine/threonine kinase activity);GO:0005886(plasma membrane);GO:0006468(protein phosphorylation);GO:0016301(kinase activity)</t>
  </si>
  <si>
    <t>Seita.8G131900</t>
  </si>
  <si>
    <t>leucine-rich repeat protein 1 [Setaria italica]</t>
  </si>
  <si>
    <t>LRR receptor kinase BAK1 OS=Oryza sativa subsp. japonica OX=39947 GN=BAK1 PE=1 SV=1</t>
  </si>
  <si>
    <t>Seita.9G019500</t>
  </si>
  <si>
    <t>ammonium transporter 3 member 2 [Setaria italica]</t>
  </si>
  <si>
    <t>Ammonia permease</t>
  </si>
  <si>
    <t>Ammonium transporter 3 member 2 OS=Oryza sativa subsp. japonica OX=39947 GN=AMT3-2 PE=2 SV=1</t>
  </si>
  <si>
    <t>GO:0005887(integral component of plasma membrane);GO:0008519(ammonium transmembrane transporter activity);GO:0016021(integral component of membrane);GO:0019740(nitrogen utilization)</t>
  </si>
  <si>
    <t>K03320</t>
  </si>
  <si>
    <t>Seita.9G019600</t>
  </si>
  <si>
    <t>G-type lectin S-receptor-like serine/threonine-protein kinase At1g34300 [Setaria italica]</t>
  </si>
  <si>
    <t>G-type lectin S-receptor-like serine/threonine-protein kinase At1g34300 OS=Arabidopsis thaliana OX=3702 GN=At1g34300 PE=1 SV=1</t>
  </si>
  <si>
    <t>GO:0004674(protein serine/threonine kinase activity);GO:0005524(ATP binding);GO:0048544(recognition of pollen)</t>
  </si>
  <si>
    <t>Seita.9G020000</t>
  </si>
  <si>
    <t>uncharacterized protein LOC101782261 isoform X1 [Setaria italica]</t>
  </si>
  <si>
    <t>GO:0003677(DNA binding);GO:0005634(nucleus);GO:0005739(mitochondrion);GO:0009791(post-embryonic development);GO:0010239(chloroplast mRNA processing);GO:0010468(regulation of gene expression);GO:0031426(polycistronic mRNA processing);GO:0042644(chloroplast nucleoid);GO:0048027(mRNA 5'-UTR binding);GO:0048507(meristem development)</t>
  </si>
  <si>
    <t>Seita.9G020900</t>
  </si>
  <si>
    <t>IAA-amino acid hydrolase ILR1-like 3 [Setaria italica]</t>
  </si>
  <si>
    <t>IAA-amino acid hydrolase ILR1-like 3 OS=Oryza sativa subsp. japonica OX=39947 GN=ILL3 PE=2 SV=1</t>
  </si>
  <si>
    <t>GO:0005783(endoplasmic reticulum);GO:0009850(auxin metabolic process);GO:0010179(IAA-Ala conjugate hydrolase activity);GO:0016787(hydrolase activity)</t>
  </si>
  <si>
    <t>K14664</t>
  </si>
  <si>
    <t>Seita.9G022600</t>
  </si>
  <si>
    <t>probable RNA 3&amp;apos;-terminal phosphate cyclase-like protein [Setaria italica]</t>
  </si>
  <si>
    <t>RNA 3'-terminal phosphate cyclase</t>
  </si>
  <si>
    <t>Probable RNA 3&amp;apos;-terminal phosphate cyclase-like protein OS=Arabidopsis thaliana OX=3702 GN=At5g22100 PE=2 SV=1</t>
  </si>
  <si>
    <t>GO:0000479(endonucleolytic cleavage of tricistronic rRNA transcript );GO:0003824(catalytic activity);GO:0004521(endoribonuclease activity);GO:0005730(nucleolus);GO:0005739(mitochondrion);GO:0006396(RNA processing);GO:0042254(ribosome biogenesis)</t>
  </si>
  <si>
    <t>K11108</t>
  </si>
  <si>
    <t>Seita.9G023900</t>
  </si>
  <si>
    <t>hypothetical protein SETIT_9G023900v2 [Setaria italica]</t>
  </si>
  <si>
    <t>Pentatricopeptide repeat-containing protein At2g22410, mitochondrial OS=Arabidopsis thaliana OX=3702 GN=PCMP-E28 PE=2 SV=1</t>
  </si>
  <si>
    <t>GO:0009451(RNA modification);GO:0043231(intracellular membrane-bounded organelle)</t>
  </si>
  <si>
    <t>Seita.9G025100</t>
  </si>
  <si>
    <t>pumilio homolog 24 [Setaria italica]</t>
  </si>
  <si>
    <t>Puf family RNA-binding protein</t>
  </si>
  <si>
    <t>Pumilio homolog 24 OS=Arabidopsis thaliana OX=3702 GN=APUM24 PE=1 SV=1</t>
  </si>
  <si>
    <t>GO:0003723(RNA binding);GO:0003729(mRNA binding);GO:0005730(nucleolus);GO:0006417(regulation of translation);GO:0009793(embryo development ending in seed dormancy)</t>
  </si>
  <si>
    <t>K14844</t>
  </si>
  <si>
    <t>Seita.9G027700</t>
  </si>
  <si>
    <t>uncharacterized protein LOC101779043 [Setaria italica]</t>
  </si>
  <si>
    <t>Seita.9G030300</t>
  </si>
  <si>
    <t>nucleobase-ascorbate transporter 6 [Setaria italica]</t>
  </si>
  <si>
    <t>Xanthine/uracil transporters</t>
  </si>
  <si>
    <t>Nucleobase-ascorbate transporter 6 OS=Arabidopsis thaliana OX=3702 GN=NAT6 PE=2 SV=2</t>
  </si>
  <si>
    <t>Seita.9G031600</t>
  </si>
  <si>
    <t>uncharacterized protein LOC101759297 [Setaria italica]</t>
  </si>
  <si>
    <t>SAM-dependent methyltransferase/cell division protein FtsJ</t>
  </si>
  <si>
    <t>Ribosomal RNA large subunit methyltransferase E OS=Halorubrum lacusprofundi (strain ATCC 49239 / DSM 5036 / JCM 8891 / ACAM 34) OX=416348 GN=rlmE PE=3 SV=1</t>
  </si>
  <si>
    <t>GO:0001510(RNA methylation);GO:0008168(methyltransferase activity)</t>
  </si>
  <si>
    <t>Seita.9G033500</t>
  </si>
  <si>
    <t>heat shock cognate 70 kDa protein 2 [Setaria italica]</t>
  </si>
  <si>
    <t>Molecular chaperones HSP70/HSC70, HSP70 superfamily</t>
  </si>
  <si>
    <t>Heat shock cognate 70 kDa protein 2 OS=Solanum lycopersicum OX=4081 GN=HSC-2 PE=2 SV=1</t>
  </si>
  <si>
    <t>GO:0005524(ATP binding);GO:0005737(cytoplasm);GO:0006986(response to unfolded protein);GO:0016887(ATPase activity);GO:0031072(heat shock protein binding);GO:0034620(cellular response to unfolded protein);GO:0042026(protein refolding);GO:0042623(ATPase activity, coupled);GO:0044183(protein binding involved in protein folding);GO:0051082(unfolded protein binding);GO:0051085(chaperone cofactor-dependent protein refolding);GO:0051787(misfolded protein binding)</t>
  </si>
  <si>
    <t>K03283</t>
  </si>
  <si>
    <t>ko04144(Endocytosis);ko04141(Protein processing in endoplasmic reticulum);ko03040(Spliceosome)</t>
  </si>
  <si>
    <t>chalcone--flavonone isomerase [Setaria italica]</t>
  </si>
  <si>
    <t>Chalcone--flavonone isomerase OS=Hordeum vulgare OX=4513 GN=CHI PE=1 SV=1</t>
  </si>
  <si>
    <t>GO:0016872(intramolecular lyase activity)</t>
  </si>
  <si>
    <t>K01859</t>
  </si>
  <si>
    <t>ko00941(Flavonoid biosynthesis)</t>
  </si>
  <si>
    <t>Seita.9G036600</t>
  </si>
  <si>
    <t>hypothetical protein SETIT_9G036600v2 [Setaria italica]</t>
  </si>
  <si>
    <t>Flavonol reductase/cinnamoyl-CoA reductase</t>
  </si>
  <si>
    <t>Cinnamoyl-CoA reductase 1 OS=Arabidopsis thaliana OX=3702 GN=CCR1 PE=1 SV=1</t>
  </si>
  <si>
    <t>GO:0003824(catalytic activity);GO:0016491(oxidoreductase activity);GO:0016616(oxidoreductase activity, acting on the CH-OH group of donors, NAD or NADP as acceptor);GO:0050662(coenzyme binding)</t>
  </si>
  <si>
    <t>Seita.9G037100</t>
  </si>
  <si>
    <t>protein trichome birefringence-like 34 isoform X1 [Setaria italica]</t>
  </si>
  <si>
    <t>Protein trichome birefringence-like 34 OS=Arabidopsis thaliana OX=3702 GN=TBL34 PE=2 SV=2</t>
  </si>
  <si>
    <t>Seita.9G439700</t>
  </si>
  <si>
    <t>protein CHUP1, chloroplastic [Setaria italica]</t>
  </si>
  <si>
    <t>Protein CHUP1, chloroplastic OS=Arabidopsis thaliana OX=3702 GN=CHUP1 PE=1 SV=1</t>
  </si>
  <si>
    <t>GO:0009658(chloroplast organization);GO:0009707(chloroplast outer membrane)</t>
  </si>
  <si>
    <t>Seita.9G440100</t>
  </si>
  <si>
    <t>dnaJ protein ERDJ3A [Setaria italica]</t>
  </si>
  <si>
    <t>Molecular chaperone (DnaJ superfamily)</t>
  </si>
  <si>
    <t>DnaJ protein ERDJ3A OS=Oryza sativa subsp. japonica OX=39947 GN=ERDJ3A PE=1 SV=2</t>
  </si>
  <si>
    <t>GO:0005788(endoplasmic reticulum lumen);GO:0009408(response to heat);GO:0009506(plasmodesma);GO:0009860(pollen tube growth);GO:0016491(oxidoreductase activity)</t>
  </si>
  <si>
    <t>Seita.9G440600</t>
  </si>
  <si>
    <t>protein trichome birefringence-like 28 [Setaria italica]</t>
  </si>
  <si>
    <t>Protein ESKIMO 1 OS=Arabidopsis thaliana OX=3702 GN=ESK1 PE=1 SV=1</t>
  </si>
  <si>
    <t>GO:0005794(Golgi apparatus);GO:0016021(integral component of membrane);GO:0016413(O-acetyltransferase activity)</t>
  </si>
  <si>
    <t>Seita.9G440900</t>
  </si>
  <si>
    <t>asparagine synthetase [glutamine-hydrolyzing] 1 [Setaria italica]</t>
  </si>
  <si>
    <t>Asparagine synthase (glutamine-hydrolyzing)</t>
  </si>
  <si>
    <t>Asparagine synthetase [glutamine-hydrolyzing] 1 OS=Oryza sativa subsp. japonica OX=39947 GN=Os03g0291500 PE=2 SV=1</t>
  </si>
  <si>
    <t>GO:0004066(asparagine synthase );GO:0005524(ATP binding);GO:0005829(cytosol);GO:0006529(asparagine biosynthetic process);GO:0006541(glutamine metabolic process)</t>
  </si>
  <si>
    <t>K01953</t>
  </si>
  <si>
    <t>ko00250(Alanine, aspartate and glutamate metabolism)</t>
  </si>
  <si>
    <t>Seita.9G445400</t>
  </si>
  <si>
    <t>probable serine/threonine-protein kinase PBL7 [Setaria italica]</t>
  </si>
  <si>
    <t>Probable serine/threonine-protein kinase PBL7 OS=Arabidopsis thaliana OX=3702 GN=PBL7 PE=1 SV=1</t>
  </si>
  <si>
    <t>GO:0004675(transmembrane receptor protein serine/threonine kinase activity);GO:0005524(ATP binding);GO:0005886(plasma membrane);GO:0006468(protein phosphorylation)</t>
  </si>
  <si>
    <t>Seita.9G446400</t>
  </si>
  <si>
    <t>protein IN2-1 homolog B isoform X2 [Setaria italica]</t>
  </si>
  <si>
    <t>Glutathione S-transferase</t>
  </si>
  <si>
    <t>Protein IN2-1 homolog B OS=Oryza sativa subsp. indica OX=39946 GN=GSTZ5 PE=1 SV=1</t>
  </si>
  <si>
    <t>GO:0010731(protein glutathionylation)</t>
  </si>
  <si>
    <t>K00799</t>
  </si>
  <si>
    <t>ko00480(Glutathione metabolism)</t>
  </si>
  <si>
    <t>Seita.9G446600</t>
  </si>
  <si>
    <t>ABC transporter C family member 3 [Setaria italica]</t>
  </si>
  <si>
    <t>Multidrug resistance-associated protein/mitoxantrone resistance protein, ABC superfamily</t>
  </si>
  <si>
    <t>ABC transporter C family member 3 OS=Arabidopsis thaliana OX=3702 GN=ABCC3 PE=1 SV=1</t>
  </si>
  <si>
    <t>GO:0005524(ATP binding);GO:0016021(integral component of membrane);GO:0016887(ATPase activity);GO:0042626(ATPase activity, coupled to transmembrane movement of substances)</t>
  </si>
  <si>
    <t>Seita.9G447800</t>
  </si>
  <si>
    <t>receptor-like protein kinase HERK 1 [Setaria italica]</t>
  </si>
  <si>
    <t>Receptor-like protein kinase HERK 1 OS=Arabidopsis thaliana OX=3702 GN=HERK1 PE=1 SV=1</t>
  </si>
  <si>
    <t>GO:0004672(protein kinase activity);GO:0005524(ATP binding);GO:0005886(plasma membrane);GO:0009506(plasmodesma);GO:0016021(integral component of membrane);GO:0046777(protein autophosphorylation)</t>
  </si>
  <si>
    <t>Seita.9G504100</t>
  </si>
  <si>
    <t>J domain-containing protein required for chloroplast accumulation response 1 [Setaria italica]</t>
  </si>
  <si>
    <t>Auxilin-like protein and related proteins containing DnaJ domain</t>
  </si>
  <si>
    <t>J domain-containing protein required for chloroplast accumulation response 1 OS=Arabidopsis thaliana OX=3702 GN=JAC1 PE=1 SV=1</t>
  </si>
  <si>
    <t>GO:0005737(cytoplasm);GO:0006898(receptor-mediated endocytosis);GO:0030276(clathrin binding);GO:0031982(vesicle);GO:0043231(intracellular membrane-bounded organelle);GO:0072318(clathrin coat disassembly);GO:0072583(clathrin-dependent endocytosis)</t>
  </si>
  <si>
    <t>Seita.9G504800</t>
  </si>
  <si>
    <t>polyol transporter 5 [Setaria italica]</t>
  </si>
  <si>
    <t>Predicted transporter (major facilitator superfamily)</t>
  </si>
  <si>
    <t>Polyol transporter 5 OS=Arabidopsis thaliana OX=3702 GN=PLT5 PE=1 SV=2</t>
  </si>
  <si>
    <t>GO:0005351(carbohydrate:proton symporter activity);GO:0005887(integral component of plasma membrane);GO:0016021(integral component of membrane);GO:0022857(transmembrane transporter activity);GO:0046323(glucose import)</t>
  </si>
  <si>
    <t>Seita.9G505000</t>
  </si>
  <si>
    <t>putative polyol transporter 1 [Setaria italica]</t>
  </si>
  <si>
    <t>GO:0005351(carbohydrate:proton symporter activity);GO:0005887(integral component of plasma membrane);GO:0046323(glucose import)</t>
  </si>
  <si>
    <t>Seita.9G505800</t>
  </si>
  <si>
    <t>sulfate transporter 1.2 [Setaria italica]</t>
  </si>
  <si>
    <t>Sulfate/bicarbonate/oxalate exchanger SAT-1 and related transporters (SLC26 family)</t>
  </si>
  <si>
    <t>Sulfate transporter 1.2 OS=Arabidopsis thaliana OX=3702 GN=SULTR1;2 PE=1 SV=1</t>
  </si>
  <si>
    <t>GO:0005887(integral component of plasma membrane);GO:0008271(secondary active sulfate transmembrane transporter activity);GO:0015301(anion:anion antiporter activity)</t>
  </si>
  <si>
    <t>K17470</t>
  </si>
  <si>
    <t>Seita.9G506200</t>
  </si>
  <si>
    <t>low affinity sulfate transporter 3 [Setaria italica]</t>
  </si>
  <si>
    <t>Low affinity sulfate transporter 3 OS=Stylosanthes hamata OX=37660 GN=ST3 PE=2 SV=1</t>
  </si>
  <si>
    <t>K17469</t>
  </si>
  <si>
    <t>Seita.9G508200</t>
  </si>
  <si>
    <t>putative yippee-like protein Os10g0369500 [Setaria italica]</t>
  </si>
  <si>
    <t>Predicted Yippee-type zinc-binding protein</t>
  </si>
  <si>
    <t>Putative yippee-like protein Os10g0369500 OS=Oryza sativa subsp. japonica OX=39947 GN=Os10g0369500 PE=3 SV=1</t>
  </si>
  <si>
    <t>GO:0046872(metal ion binding)</t>
  </si>
  <si>
    <t>Seita.9G508700</t>
  </si>
  <si>
    <t>non-specific lipid-transfer protein-like protein At2g13820 [Setaria italica]</t>
  </si>
  <si>
    <t>Non-specific lipid-transfer protein-like protein At2g13820 OS=Arabidopsis thaliana OX=3702 GN=At2g13820 PE=2 SV=1</t>
  </si>
  <si>
    <t>GO:0006869(lipid transport);GO:0008289(lipid binding)</t>
  </si>
  <si>
    <t>Seita.9G509200</t>
  </si>
  <si>
    <t>serine carboxypeptidase II-3 [Setaria italica]</t>
  </si>
  <si>
    <t>Serine carboxypeptidase II-3 OS=Hordeum vulgare OX=4513 GN=CXP;2-3 PE=2 SV=1</t>
  </si>
  <si>
    <t>GO:0004185(serine-type carboxypeptidase activity);GO:0005773(vacuole);GO:0051603(proteolysis involved in cellular protein catabolic process)</t>
  </si>
  <si>
    <t>K16297</t>
  </si>
  <si>
    <t>Seita.9G512000</t>
  </si>
  <si>
    <t>protein DETOXIFICATION 27 [Setaria italica]</t>
  </si>
  <si>
    <t>Protein DETOXIFICATION 27 OS=Arabidopsis thaliana OX=3702 GN=DTX27 PE=2 SV=1</t>
  </si>
  <si>
    <t>GO:0015297(antiporter activity);GO:0016020(membrane);GO:0016021(integral component of membrane);GO:0022857(transmembrane transporter activity);GO:0042910(xenobiotic transmembrane transporter activity)</t>
  </si>
  <si>
    <t>K03327</t>
  </si>
  <si>
    <t>Seita.9G512400</t>
  </si>
  <si>
    <t>purine permease 3 [Setaria italica]</t>
  </si>
  <si>
    <t>Purine permease 3 OS=Arabidopsis thaliana OX=3702 GN=PUP3 PE=2 SV=1</t>
  </si>
  <si>
    <t>GO:0015211(purine nucleoside transmembrane transporter activity);GO:0016021(integral component of membrane)</t>
  </si>
  <si>
    <t>Seita.9G515000</t>
  </si>
  <si>
    <t>origin of replication complex subunit 2 [Setaria italica]</t>
  </si>
  <si>
    <t>Origin recognition complex, subunit 2</t>
  </si>
  <si>
    <t>Origin of replication complex subunit 2 OS=Oryza sativa subsp. indica OX=39946 GN=OsI_10291 PE=3 SV=1</t>
  </si>
  <si>
    <t>GO:0000808(origin recognition complex);GO:0003688(DNA replication origin binding);GO:0005634(nucleus);GO:0005664(nuclear origin of replication recognition complex);GO:0006260(DNA replication)</t>
  </si>
  <si>
    <t>K02604</t>
  </si>
  <si>
    <t>Seita.9G515500</t>
  </si>
  <si>
    <t>UDP-glucuronate:xylan alpha-glucuronosyltransferase 2 isoform X1 [Setaria italica]</t>
  </si>
  <si>
    <t>Glycosyl transferase, family 8 - glycogenin</t>
  </si>
  <si>
    <t>UDP-glucuronate:xylan alpha-glucuronosyltransferase 2 OS=Arabidopsis thaliana OX=3702 GN=GUX2 PE=2 SV=1</t>
  </si>
  <si>
    <t>GO:0005794(Golgi apparatus);GO:0009834(plant-type secondary cell wall biogenesis);GO:0015020(glucuronosyltransferase activity);GO:0016021(integral component of membrane);GO:0045492(xylan biosynthetic process)</t>
  </si>
  <si>
    <t>Seita.9G515800</t>
  </si>
  <si>
    <t>uncharacterized protein LOC101770549 isoform X1 [Setaria italica]</t>
  </si>
  <si>
    <t>Cold-regulated protein 27 OS=Arabidopsis thaliana OX=3702 GN=COR27 PE=1 SV=1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</si>
</sst>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name val="Times New Roman"/>
      <charset val="134"/>
    </font>
    <font>
      <vertAlign val="superscript"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Times New Roman"/>
      <charset val="134"/>
    </font>
    <font>
      <b/>
      <sz val="10"/>
      <name val="宋体"/>
      <charset val="134"/>
    </font>
    <font>
      <i/>
      <sz val="10"/>
      <name val="Times New Roman"/>
      <charset val="134"/>
    </font>
    <font>
      <sz val="10"/>
      <name val="Times New Roman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Palatino Linotype"/>
      <charset val="134"/>
    </font>
    <font>
      <b/>
      <sz val="11"/>
      <color theme="1"/>
      <name val="Palatino Linotype"/>
      <charset val="134"/>
    </font>
    <font>
      <b/>
      <vertAlign val="subscript"/>
      <sz val="10"/>
      <color theme="1"/>
      <name val="Times New Roman"/>
      <charset val="134"/>
    </font>
    <font>
      <b/>
      <vertAlign val="superscript"/>
      <sz val="10"/>
      <color theme="1"/>
      <name val="Times New Roman"/>
      <charset val="134"/>
    </font>
    <font>
      <i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58" fontId="5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left"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6" fillId="0" borderId="3" xfId="5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top"/>
    </xf>
    <xf numFmtId="11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1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0" fontId="5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10" fontId="5" fillId="0" borderId="1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76" fontId="13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/>
    </xf>
    <xf numFmtId="176" fontId="6" fillId="0" borderId="3" xfId="0" applyNumberFormat="1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2" fillId="0" borderId="0" xfId="49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left" vertical="center"/>
    </xf>
    <xf numFmtId="0" fontId="14" fillId="0" borderId="0" xfId="0" applyFont="1">
      <alignment vertical="center"/>
    </xf>
    <xf numFmtId="0" fontId="4" fillId="0" borderId="1" xfId="49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115" zoomScaleNormal="115" workbookViewId="0">
      <selection activeCell="A2" sqref="A2"/>
    </sheetView>
  </sheetViews>
  <sheetFormatPr defaultColWidth="9" defaultRowHeight="13.5" outlineLevelRow="7" outlineLevelCol="2"/>
  <cols>
    <col min="1" max="1" width="20.375" style="2" customWidth="1"/>
    <col min="2" max="2" width="27.375" style="2" customWidth="1"/>
    <col min="3" max="3" width="28.875" style="2" customWidth="1"/>
  </cols>
  <sheetData>
    <row r="1" ht="15" spans="1:3">
      <c r="A1" s="55" t="s">
        <v>0</v>
      </c>
      <c r="B1" s="55"/>
      <c r="C1" s="55"/>
    </row>
    <row r="2" spans="1:3">
      <c r="A2" s="57" t="s">
        <v>1</v>
      </c>
      <c r="B2" s="57" t="s">
        <v>2</v>
      </c>
      <c r="C2" s="57" t="s">
        <v>3</v>
      </c>
    </row>
    <row r="3" spans="1:3">
      <c r="A3" s="13" t="s">
        <v>4</v>
      </c>
      <c r="B3" s="14" t="s">
        <v>5</v>
      </c>
      <c r="C3" s="14" t="s">
        <v>6</v>
      </c>
    </row>
    <row r="4" spans="1:3">
      <c r="A4" s="13" t="s">
        <v>7</v>
      </c>
      <c r="B4" s="14" t="s">
        <v>8</v>
      </c>
      <c r="C4" s="14" t="s">
        <v>9</v>
      </c>
    </row>
    <row r="5" spans="1:3">
      <c r="A5" s="13" t="s">
        <v>10</v>
      </c>
      <c r="B5" s="14" t="s">
        <v>11</v>
      </c>
      <c r="C5" s="14" t="s">
        <v>12</v>
      </c>
    </row>
    <row r="6" spans="1:3">
      <c r="A6" s="13" t="s">
        <v>13</v>
      </c>
      <c r="B6" s="14" t="s">
        <v>14</v>
      </c>
      <c r="C6" s="14" t="s">
        <v>15</v>
      </c>
    </row>
    <row r="7" spans="1:3">
      <c r="A7" s="13" t="s">
        <v>16</v>
      </c>
      <c r="B7" s="14" t="s">
        <v>17</v>
      </c>
      <c r="C7" s="14" t="s">
        <v>18</v>
      </c>
    </row>
    <row r="8" ht="14.25" spans="1:3">
      <c r="A8" s="60" t="s">
        <v>19</v>
      </c>
      <c r="B8" s="15" t="s">
        <v>20</v>
      </c>
      <c r="C8" s="15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45" zoomScaleNormal="145" workbookViewId="0">
      <selection activeCell="B3" sqref="B3"/>
    </sheetView>
  </sheetViews>
  <sheetFormatPr defaultColWidth="9" defaultRowHeight="13.5" outlineLevelRow="4" outlineLevelCol="2"/>
  <cols>
    <col min="1" max="1" width="19.125" customWidth="1"/>
    <col min="2" max="2" width="30.125" customWidth="1"/>
    <col min="3" max="3" width="27.125" customWidth="1"/>
  </cols>
  <sheetData>
    <row r="1" ht="15" spans="1:3">
      <c r="A1" s="55" t="s">
        <v>22</v>
      </c>
      <c r="B1" s="55"/>
      <c r="C1" s="55"/>
    </row>
    <row r="2" spans="1:3">
      <c r="A2" s="57" t="s">
        <v>1</v>
      </c>
      <c r="B2" s="57" t="s">
        <v>2</v>
      </c>
      <c r="C2" s="57" t="s">
        <v>3</v>
      </c>
    </row>
    <row r="3" spans="1:3">
      <c r="A3" s="13" t="s">
        <v>4</v>
      </c>
      <c r="B3" s="14" t="s">
        <v>23</v>
      </c>
      <c r="C3" s="14" t="s">
        <v>24</v>
      </c>
    </row>
    <row r="4" spans="1:3">
      <c r="A4" s="13" t="s">
        <v>7</v>
      </c>
      <c r="B4" s="14" t="s">
        <v>25</v>
      </c>
      <c r="C4" s="14" t="s">
        <v>26</v>
      </c>
    </row>
    <row r="5" ht="14.25" spans="1:3">
      <c r="A5" s="60" t="s">
        <v>16</v>
      </c>
      <c r="B5" s="15" t="s">
        <v>27</v>
      </c>
      <c r="C5" s="15" t="s">
        <v>28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15" zoomScaleNormal="115" workbookViewId="0">
      <selection activeCell="A6" sqref="A6"/>
    </sheetView>
  </sheetViews>
  <sheetFormatPr defaultColWidth="9" defaultRowHeight="13.5" outlineLevelRow="5" outlineLevelCol="2"/>
  <cols>
    <col min="1" max="1" width="14.75" customWidth="1"/>
    <col min="2" max="2" width="27.4083333333333" customWidth="1"/>
    <col min="3" max="3" width="25" customWidth="1"/>
  </cols>
  <sheetData>
    <row r="1" ht="15" spans="1:3">
      <c r="A1" s="55" t="s">
        <v>29</v>
      </c>
      <c r="B1" s="55"/>
      <c r="C1" s="55"/>
    </row>
    <row r="2" spans="1:3">
      <c r="A2" s="57" t="s">
        <v>1</v>
      </c>
      <c r="B2" s="57" t="s">
        <v>2</v>
      </c>
      <c r="C2" s="57" t="s">
        <v>3</v>
      </c>
    </row>
    <row r="3" spans="1:3">
      <c r="A3" s="13" t="s">
        <v>30</v>
      </c>
      <c r="B3" s="14" t="s">
        <v>31</v>
      </c>
      <c r="C3" s="14" t="s">
        <v>32</v>
      </c>
    </row>
    <row r="4" spans="1:3">
      <c r="A4" s="13" t="s">
        <v>33</v>
      </c>
      <c r="B4" s="14" t="s">
        <v>34</v>
      </c>
      <c r="C4" s="14" t="s">
        <v>35</v>
      </c>
    </row>
    <row r="5" ht="14.25" spans="1:3">
      <c r="A5" s="60" t="s">
        <v>36</v>
      </c>
      <c r="B5" s="15" t="s">
        <v>37</v>
      </c>
      <c r="C5" s="15" t="s">
        <v>38</v>
      </c>
    </row>
    <row r="6" spans="1:1">
      <c r="A6" s="58" t="s">
        <v>39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opLeftCell="A10" workbookViewId="0">
      <selection activeCell="A22" sqref="A22"/>
    </sheetView>
  </sheetViews>
  <sheetFormatPr defaultColWidth="9" defaultRowHeight="13.5"/>
  <sheetData>
    <row r="1" ht="15" spans="1:8">
      <c r="A1" s="55" t="s">
        <v>40</v>
      </c>
      <c r="B1" s="56"/>
      <c r="C1" s="56"/>
      <c r="D1" s="56"/>
      <c r="E1" s="56"/>
      <c r="F1" s="56"/>
      <c r="G1" s="56"/>
      <c r="H1" s="56"/>
    </row>
    <row r="2" spans="1:8">
      <c r="A2" s="57" t="s">
        <v>41</v>
      </c>
      <c r="B2" s="57" t="s">
        <v>42</v>
      </c>
      <c r="C2" s="57" t="s">
        <v>43</v>
      </c>
      <c r="D2" s="57" t="s">
        <v>44</v>
      </c>
      <c r="E2" s="57" t="s">
        <v>45</v>
      </c>
      <c r="F2" s="57" t="s">
        <v>46</v>
      </c>
      <c r="G2" s="57" t="s">
        <v>47</v>
      </c>
      <c r="H2" s="57" t="s">
        <v>48</v>
      </c>
    </row>
    <row r="3" spans="1:8">
      <c r="A3" s="14" t="s">
        <v>43</v>
      </c>
      <c r="B3" s="14" t="s">
        <v>49</v>
      </c>
      <c r="C3" s="14"/>
      <c r="D3" s="14"/>
      <c r="E3" s="14"/>
      <c r="F3" s="14"/>
      <c r="G3" s="14"/>
      <c r="H3" s="14"/>
    </row>
    <row r="4" spans="1:8">
      <c r="A4" s="14" t="s">
        <v>44</v>
      </c>
      <c r="B4" s="14" t="s">
        <v>50</v>
      </c>
      <c r="C4" s="14" t="s">
        <v>51</v>
      </c>
      <c r="D4" s="14"/>
      <c r="E4" s="14"/>
      <c r="F4" s="14"/>
      <c r="G4" s="14"/>
      <c r="H4" s="14"/>
    </row>
    <row r="5" spans="1:8">
      <c r="A5" s="14" t="s">
        <v>45</v>
      </c>
      <c r="B5" s="14" t="s">
        <v>52</v>
      </c>
      <c r="C5" s="14" t="s">
        <v>53</v>
      </c>
      <c r="D5" s="14" t="s">
        <v>54</v>
      </c>
      <c r="E5" s="14"/>
      <c r="F5" s="14"/>
      <c r="G5" s="14"/>
      <c r="H5" s="14"/>
    </row>
    <row r="6" spans="1:8">
      <c r="A6" s="14" t="s">
        <v>46</v>
      </c>
      <c r="B6" s="14" t="s">
        <v>55</v>
      </c>
      <c r="C6" s="14" t="s">
        <v>56</v>
      </c>
      <c r="D6" s="14" t="s">
        <v>57</v>
      </c>
      <c r="E6" s="14">
        <v>0.061</v>
      </c>
      <c r="F6" s="14"/>
      <c r="G6" s="14"/>
      <c r="H6" s="14"/>
    </row>
    <row r="7" spans="1:8">
      <c r="A7" s="14" t="s">
        <v>47</v>
      </c>
      <c r="B7" s="14" t="s">
        <v>58</v>
      </c>
      <c r="C7" s="14" t="s">
        <v>59</v>
      </c>
      <c r="D7" s="14" t="s">
        <v>60</v>
      </c>
      <c r="E7" s="14" t="s">
        <v>61</v>
      </c>
      <c r="F7" s="14" t="s">
        <v>62</v>
      </c>
      <c r="G7" s="14"/>
      <c r="H7" s="14"/>
    </row>
    <row r="8" spans="1:8">
      <c r="A8" s="14" t="s">
        <v>48</v>
      </c>
      <c r="B8" s="14" t="s">
        <v>63</v>
      </c>
      <c r="C8" s="14" t="s">
        <v>64</v>
      </c>
      <c r="D8" s="14" t="s">
        <v>65</v>
      </c>
      <c r="E8" s="14" t="s">
        <v>66</v>
      </c>
      <c r="F8" s="14" t="s">
        <v>67</v>
      </c>
      <c r="G8" s="14" t="s">
        <v>68</v>
      </c>
      <c r="H8" s="14"/>
    </row>
    <row r="9" spans="1:8">
      <c r="A9" s="15" t="s">
        <v>69</v>
      </c>
      <c r="B9" s="15" t="s">
        <v>70</v>
      </c>
      <c r="C9" s="15" t="s">
        <v>71</v>
      </c>
      <c r="D9" s="15" t="s">
        <v>72</v>
      </c>
      <c r="E9" s="15" t="s">
        <v>73</v>
      </c>
      <c r="F9" s="15">
        <v>0.069</v>
      </c>
      <c r="G9" s="15" t="s">
        <v>74</v>
      </c>
      <c r="H9" s="15" t="s">
        <v>75</v>
      </c>
    </row>
    <row r="10" spans="1:8">
      <c r="A10" s="58" t="s">
        <v>76</v>
      </c>
      <c r="B10" s="59"/>
      <c r="C10" s="59"/>
      <c r="D10" s="59"/>
      <c r="E10" s="59"/>
      <c r="F10" s="59"/>
      <c r="G10" s="59"/>
      <c r="H10" s="59"/>
    </row>
    <row r="11" spans="1:8">
      <c r="A11" s="56"/>
      <c r="B11" s="59"/>
      <c r="C11" s="59"/>
      <c r="D11" s="59"/>
      <c r="E11" s="59"/>
      <c r="F11" s="59"/>
      <c r="G11" s="59"/>
      <c r="H11" s="59"/>
    </row>
    <row r="12" spans="1:8">
      <c r="A12" s="56"/>
      <c r="B12" s="59"/>
      <c r="C12" s="59"/>
      <c r="D12" s="59"/>
      <c r="E12" s="59"/>
      <c r="F12" s="59"/>
      <c r="G12" s="59"/>
      <c r="H12" s="59"/>
    </row>
    <row r="13" ht="15" spans="1:8">
      <c r="A13" s="55" t="s">
        <v>77</v>
      </c>
      <c r="B13" s="59"/>
      <c r="C13" s="59"/>
      <c r="D13" s="59"/>
      <c r="E13" s="59"/>
      <c r="F13" s="59"/>
      <c r="G13" s="59"/>
      <c r="H13" s="59"/>
    </row>
    <row r="14" spans="1:8">
      <c r="A14" s="57" t="s">
        <v>41</v>
      </c>
      <c r="B14" s="57" t="s">
        <v>42</v>
      </c>
      <c r="C14" s="57" t="s">
        <v>43</v>
      </c>
      <c r="D14" s="57" t="s">
        <v>44</v>
      </c>
      <c r="E14" s="57" t="s">
        <v>45</v>
      </c>
      <c r="F14" s="57" t="s">
        <v>46</v>
      </c>
      <c r="G14" s="57" t="s">
        <v>47</v>
      </c>
      <c r="H14" s="57" t="s">
        <v>48</v>
      </c>
    </row>
    <row r="15" spans="1:8">
      <c r="A15" s="14" t="s">
        <v>43</v>
      </c>
      <c r="B15" s="14" t="s">
        <v>78</v>
      </c>
      <c r="C15" s="14"/>
      <c r="D15" s="14"/>
      <c r="E15" s="14"/>
      <c r="F15" s="14"/>
      <c r="G15" s="14"/>
      <c r="H15" s="14"/>
    </row>
    <row r="16" spans="1:17">
      <c r="A16" s="14" t="s">
        <v>44</v>
      </c>
      <c r="B16" s="14" t="s">
        <v>79</v>
      </c>
      <c r="C16" s="14" t="s">
        <v>80</v>
      </c>
      <c r="D16" s="14"/>
      <c r="E16" s="14"/>
      <c r="F16" s="14"/>
      <c r="G16" s="14"/>
      <c r="H16" s="14"/>
      <c r="J16" s="56"/>
      <c r="K16" s="56"/>
      <c r="L16" s="56"/>
      <c r="M16" s="56"/>
      <c r="N16" s="56"/>
      <c r="O16" s="56"/>
      <c r="P16" s="56"/>
      <c r="Q16" s="56"/>
    </row>
    <row r="17" spans="1:17">
      <c r="A17" s="14" t="s">
        <v>45</v>
      </c>
      <c r="B17" s="14" t="s">
        <v>81</v>
      </c>
      <c r="C17" s="14" t="s">
        <v>82</v>
      </c>
      <c r="D17" s="14" t="s">
        <v>83</v>
      </c>
      <c r="E17" s="14"/>
      <c r="F17" s="14"/>
      <c r="G17" s="14"/>
      <c r="H17" s="14"/>
      <c r="J17" s="56"/>
      <c r="K17" s="59"/>
      <c r="L17" s="59"/>
      <c r="M17" s="59"/>
      <c r="N17" s="59"/>
      <c r="O17" s="59"/>
      <c r="P17" s="59"/>
      <c r="Q17" s="59"/>
    </row>
    <row r="18" spans="1:17">
      <c r="A18" s="14" t="s">
        <v>46</v>
      </c>
      <c r="B18" s="14" t="s">
        <v>84</v>
      </c>
      <c r="C18" s="14" t="s">
        <v>85</v>
      </c>
      <c r="D18" s="14" t="s">
        <v>86</v>
      </c>
      <c r="E18" s="14" t="s">
        <v>87</v>
      </c>
      <c r="F18" s="14"/>
      <c r="G18" s="14"/>
      <c r="H18" s="14"/>
      <c r="J18" s="56"/>
      <c r="K18" s="59"/>
      <c r="L18" s="59"/>
      <c r="M18" s="59"/>
      <c r="N18" s="59"/>
      <c r="O18" s="59"/>
      <c r="P18" s="59"/>
      <c r="Q18" s="59"/>
    </row>
    <row r="19" spans="1:17">
      <c r="A19" s="14" t="s">
        <v>47</v>
      </c>
      <c r="B19" s="14" t="s">
        <v>88</v>
      </c>
      <c r="C19" s="14" t="s">
        <v>89</v>
      </c>
      <c r="D19" s="14" t="s">
        <v>90</v>
      </c>
      <c r="E19" s="14" t="s">
        <v>91</v>
      </c>
      <c r="F19" s="14" t="s">
        <v>92</v>
      </c>
      <c r="G19" s="14"/>
      <c r="H19" s="14"/>
      <c r="J19" s="56"/>
      <c r="K19" s="59"/>
      <c r="L19" s="59"/>
      <c r="M19" s="59"/>
      <c r="N19" s="59"/>
      <c r="O19" s="59"/>
      <c r="P19" s="59"/>
      <c r="Q19" s="59"/>
    </row>
    <row r="20" spans="1:17">
      <c r="A20" s="14" t="s">
        <v>48</v>
      </c>
      <c r="B20" s="14" t="s">
        <v>93</v>
      </c>
      <c r="C20" s="14" t="s">
        <v>94</v>
      </c>
      <c r="D20" s="14" t="s">
        <v>95</v>
      </c>
      <c r="E20" s="14" t="s">
        <v>96</v>
      </c>
      <c r="F20" s="14" t="s">
        <v>97</v>
      </c>
      <c r="G20" s="14" t="s">
        <v>98</v>
      </c>
      <c r="H20" s="14"/>
      <c r="J20" s="56"/>
      <c r="K20" s="59"/>
      <c r="L20" s="59"/>
      <c r="M20" s="59"/>
      <c r="N20" s="59"/>
      <c r="O20" s="59"/>
      <c r="P20" s="59"/>
      <c r="Q20" s="59"/>
    </row>
    <row r="21" ht="14.25" spans="1:17">
      <c r="A21" s="15" t="s">
        <v>69</v>
      </c>
      <c r="B21" s="15" t="s">
        <v>99</v>
      </c>
      <c r="C21" s="15" t="s">
        <v>100</v>
      </c>
      <c r="D21" s="15" t="s">
        <v>101</v>
      </c>
      <c r="E21" s="15" t="s">
        <v>102</v>
      </c>
      <c r="F21" s="15" t="s">
        <v>103</v>
      </c>
      <c r="G21" s="15" t="s">
        <v>104</v>
      </c>
      <c r="H21" s="15" t="s">
        <v>105</v>
      </c>
      <c r="J21" s="56"/>
      <c r="K21" s="59"/>
      <c r="L21" s="59"/>
      <c r="M21" s="59"/>
      <c r="N21" s="59"/>
      <c r="O21" s="59"/>
      <c r="P21" s="59"/>
      <c r="Q21" s="59"/>
    </row>
    <row r="22" spans="1:17">
      <c r="A22" s="58" t="s">
        <v>76</v>
      </c>
      <c r="B22" s="59"/>
      <c r="C22" s="59"/>
      <c r="D22" s="59"/>
      <c r="E22" s="59"/>
      <c r="F22" s="59"/>
      <c r="G22" s="59"/>
      <c r="H22" s="59"/>
      <c r="J22" s="56"/>
      <c r="K22" s="59"/>
      <c r="L22" s="59"/>
      <c r="M22" s="59"/>
      <c r="N22" s="59"/>
      <c r="O22" s="59"/>
      <c r="P22" s="59"/>
      <c r="Q22" s="59"/>
    </row>
    <row r="23" spans="1:17">
      <c r="A23" s="56"/>
      <c r="B23" s="59"/>
      <c r="C23" s="59"/>
      <c r="D23" s="59"/>
      <c r="E23" s="59"/>
      <c r="F23" s="59"/>
      <c r="G23" s="59"/>
      <c r="H23" s="59"/>
      <c r="J23" s="56"/>
      <c r="K23" s="59"/>
      <c r="L23" s="59"/>
      <c r="M23" s="59"/>
      <c r="N23" s="59"/>
      <c r="O23" s="59"/>
      <c r="P23" s="59"/>
      <c r="Q23" s="59"/>
    </row>
    <row r="24" spans="1:8">
      <c r="A24" s="56"/>
      <c r="B24" s="59"/>
      <c r="C24" s="59"/>
      <c r="D24" s="59"/>
      <c r="E24" s="59"/>
      <c r="F24" s="59"/>
      <c r="G24" s="59"/>
      <c r="H24" s="59"/>
    </row>
    <row r="25" ht="15" spans="1:8">
      <c r="A25" s="55" t="s">
        <v>106</v>
      </c>
      <c r="B25" s="59"/>
      <c r="C25" s="59"/>
      <c r="D25" s="59"/>
      <c r="E25" s="59"/>
      <c r="F25" s="59"/>
      <c r="G25" s="59"/>
      <c r="H25" s="59"/>
    </row>
    <row r="26" spans="1:8">
      <c r="A26" s="57" t="s">
        <v>41</v>
      </c>
      <c r="B26" s="57" t="s">
        <v>42</v>
      </c>
      <c r="C26" s="57" t="s">
        <v>43</v>
      </c>
      <c r="D26" s="57" t="s">
        <v>44</v>
      </c>
      <c r="E26" s="57" t="s">
        <v>45</v>
      </c>
      <c r="F26" s="57" t="s">
        <v>46</v>
      </c>
      <c r="G26" s="57" t="s">
        <v>47</v>
      </c>
      <c r="H26" s="57" t="s">
        <v>48</v>
      </c>
    </row>
    <row r="27" spans="1:19">
      <c r="A27" s="14" t="s">
        <v>43</v>
      </c>
      <c r="B27" s="14" t="s">
        <v>107</v>
      </c>
      <c r="C27" s="14"/>
      <c r="D27" s="14"/>
      <c r="E27" s="14"/>
      <c r="F27" s="14"/>
      <c r="G27" s="14"/>
      <c r="H27" s="14"/>
      <c r="L27" s="56"/>
      <c r="M27" s="59"/>
      <c r="N27" s="59"/>
      <c r="O27" s="59"/>
      <c r="P27" s="59"/>
      <c r="Q27" s="59"/>
      <c r="R27" s="59"/>
      <c r="S27" s="59"/>
    </row>
    <row r="28" spans="1:19">
      <c r="A28" s="14" t="s">
        <v>44</v>
      </c>
      <c r="B28" s="14" t="s">
        <v>108</v>
      </c>
      <c r="C28" s="14" t="s">
        <v>109</v>
      </c>
      <c r="D28" s="14"/>
      <c r="E28" s="14"/>
      <c r="F28" s="14"/>
      <c r="G28" s="14"/>
      <c r="H28" s="14"/>
      <c r="L28" s="56"/>
      <c r="M28" s="59"/>
      <c r="N28" s="59"/>
      <c r="O28" s="59"/>
      <c r="P28" s="59"/>
      <c r="Q28" s="59"/>
      <c r="R28" s="59"/>
      <c r="S28" s="59"/>
    </row>
    <row r="29" spans="1:19">
      <c r="A29" s="14" t="s">
        <v>45</v>
      </c>
      <c r="B29" s="14" t="s">
        <v>110</v>
      </c>
      <c r="C29" s="14" t="s">
        <v>111</v>
      </c>
      <c r="D29" s="14" t="s">
        <v>112</v>
      </c>
      <c r="E29" s="14"/>
      <c r="F29" s="14"/>
      <c r="G29" s="14"/>
      <c r="H29" s="14"/>
      <c r="L29" s="56"/>
      <c r="M29" s="59"/>
      <c r="N29" s="59"/>
      <c r="O29" s="59"/>
      <c r="P29" s="59"/>
      <c r="Q29" s="59"/>
      <c r="R29" s="59"/>
      <c r="S29" s="59"/>
    </row>
    <row r="30" spans="1:19">
      <c r="A30" s="14" t="s">
        <v>46</v>
      </c>
      <c r="B30" s="14" t="s">
        <v>113</v>
      </c>
      <c r="C30" s="14" t="s">
        <v>114</v>
      </c>
      <c r="D30" s="14" t="s">
        <v>115</v>
      </c>
      <c r="E30" s="14" t="s">
        <v>116</v>
      </c>
      <c r="F30" s="14"/>
      <c r="G30" s="14"/>
      <c r="H30" s="14"/>
      <c r="L30" s="56"/>
      <c r="M30" s="59"/>
      <c r="N30" s="59"/>
      <c r="O30" s="59"/>
      <c r="P30" s="59"/>
      <c r="Q30" s="59"/>
      <c r="R30" s="59"/>
      <c r="S30" s="59"/>
    </row>
    <row r="31" spans="1:19">
      <c r="A31" s="14" t="s">
        <v>47</v>
      </c>
      <c r="B31" s="14" t="s">
        <v>117</v>
      </c>
      <c r="C31" s="14" t="s">
        <v>118</v>
      </c>
      <c r="D31" s="14" t="s">
        <v>119</v>
      </c>
      <c r="E31" s="14" t="s">
        <v>120</v>
      </c>
      <c r="F31" s="14" t="s">
        <v>121</v>
      </c>
      <c r="G31" s="14"/>
      <c r="H31" s="14"/>
      <c r="L31" s="56"/>
      <c r="M31" s="59"/>
      <c r="N31" s="59"/>
      <c r="O31" s="59"/>
      <c r="P31" s="59"/>
      <c r="Q31" s="59"/>
      <c r="R31" s="59"/>
      <c r="S31" s="59"/>
    </row>
    <row r="32" spans="1:19">
      <c r="A32" s="14" t="s">
        <v>48</v>
      </c>
      <c r="B32" s="14" t="s">
        <v>122</v>
      </c>
      <c r="C32" s="14" t="s">
        <v>123</v>
      </c>
      <c r="D32" s="14" t="s">
        <v>124</v>
      </c>
      <c r="E32" s="14" t="s">
        <v>125</v>
      </c>
      <c r="F32" s="14" t="s">
        <v>126</v>
      </c>
      <c r="G32" s="14" t="s">
        <v>127</v>
      </c>
      <c r="H32" s="14"/>
      <c r="L32" s="56"/>
      <c r="M32" s="59"/>
      <c r="N32" s="59"/>
      <c r="O32" s="59"/>
      <c r="P32" s="59"/>
      <c r="Q32" s="59"/>
      <c r="R32" s="59"/>
      <c r="S32" s="59"/>
    </row>
    <row r="33" ht="14.25" spans="1:19">
      <c r="A33" s="15" t="s">
        <v>69</v>
      </c>
      <c r="B33" s="15" t="s">
        <v>109</v>
      </c>
      <c r="C33" s="15" t="s">
        <v>128</v>
      </c>
      <c r="D33" s="15" t="s">
        <v>129</v>
      </c>
      <c r="E33" s="15" t="s">
        <v>130</v>
      </c>
      <c r="F33" s="15" t="s">
        <v>131</v>
      </c>
      <c r="G33" s="15" t="s">
        <v>132</v>
      </c>
      <c r="H33" s="15" t="s">
        <v>133</v>
      </c>
      <c r="L33" s="56"/>
      <c r="M33" s="59"/>
      <c r="N33" s="59"/>
      <c r="O33" s="59"/>
      <c r="P33" s="59"/>
      <c r="Q33" s="59"/>
      <c r="R33" s="59"/>
      <c r="S33" s="59"/>
    </row>
    <row r="34" spans="1:8">
      <c r="A34" s="58" t="s">
        <v>76</v>
      </c>
      <c r="B34" s="56"/>
      <c r="C34" s="56"/>
      <c r="D34" s="56"/>
      <c r="E34" s="56"/>
      <c r="F34" s="56"/>
      <c r="G34" s="56"/>
      <c r="H34" s="56"/>
    </row>
    <row r="35" spans="1:8">
      <c r="A35" s="56"/>
      <c r="B35" s="56"/>
      <c r="C35" s="56"/>
      <c r="D35" s="56"/>
      <c r="E35" s="56"/>
      <c r="F35" s="56"/>
      <c r="G35" s="56"/>
      <c r="H35" s="56"/>
    </row>
    <row r="36" spans="1:8">
      <c r="A36" s="56"/>
      <c r="B36" s="56"/>
      <c r="C36" s="56"/>
      <c r="D36" s="56"/>
      <c r="E36" s="56"/>
      <c r="F36" s="56"/>
      <c r="G36" s="56"/>
      <c r="H36" s="56"/>
    </row>
    <row r="37" spans="1:8">
      <c r="A37" s="56"/>
      <c r="B37" s="56"/>
      <c r="C37" s="56"/>
      <c r="D37" s="56"/>
      <c r="E37" s="56"/>
      <c r="F37" s="56"/>
      <c r="G37" s="56"/>
      <c r="H37" s="56"/>
    </row>
    <row r="38" spans="1:8">
      <c r="A38" s="56"/>
      <c r="B38" s="56"/>
      <c r="C38" s="56"/>
      <c r="D38" s="56"/>
      <c r="E38" s="56"/>
      <c r="F38" s="56"/>
      <c r="G38" s="56"/>
      <c r="H38" s="56"/>
    </row>
    <row r="39" spans="1:8">
      <c r="A39" s="56"/>
      <c r="B39" s="56"/>
      <c r="C39" s="56"/>
      <c r="D39" s="56"/>
      <c r="E39" s="56"/>
      <c r="F39" s="56"/>
      <c r="G39" s="56"/>
      <c r="H39" s="56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9"/>
  <sheetViews>
    <sheetView zoomScale="85" zoomScaleNormal="85" workbookViewId="0">
      <selection activeCell="D24" sqref="D24"/>
    </sheetView>
  </sheetViews>
  <sheetFormatPr defaultColWidth="9" defaultRowHeight="13.5"/>
  <cols>
    <col min="1" max="1" width="6.5" style="39" customWidth="1"/>
    <col min="2" max="2" width="8.625" style="39" customWidth="1"/>
    <col min="3" max="3" width="7.875" style="39" customWidth="1"/>
    <col min="4" max="4" width="13.25" style="39" customWidth="1"/>
    <col min="5" max="5" width="12.625" style="39" customWidth="1"/>
    <col min="6" max="6" width="15" style="39" customWidth="1"/>
    <col min="7" max="7" width="15.375" style="39" customWidth="1"/>
    <col min="8" max="8" width="15.25" style="39" customWidth="1"/>
    <col min="9" max="9" width="5.5" style="39" customWidth="1"/>
    <col min="10" max="10" width="8.375" style="39" customWidth="1"/>
    <col min="11" max="11" width="7" style="39" customWidth="1"/>
  </cols>
  <sheetData>
    <row r="1" ht="15" spans="1:1">
      <c r="A1" s="40" t="s">
        <v>134</v>
      </c>
    </row>
    <row r="2" spans="1:11">
      <c r="A2" s="41" t="s">
        <v>135</v>
      </c>
      <c r="B2" s="41" t="s">
        <v>136</v>
      </c>
      <c r="C2" s="41" t="s">
        <v>41</v>
      </c>
      <c r="D2" s="41" t="s">
        <v>137</v>
      </c>
      <c r="E2" s="41" t="s">
        <v>138</v>
      </c>
      <c r="F2" s="41" t="s">
        <v>139</v>
      </c>
      <c r="G2" s="41" t="s">
        <v>140</v>
      </c>
      <c r="H2" s="41" t="s">
        <v>141</v>
      </c>
      <c r="I2" s="50" t="s">
        <v>142</v>
      </c>
      <c r="J2" s="41" t="s">
        <v>143</v>
      </c>
      <c r="K2" s="50" t="s">
        <v>144</v>
      </c>
    </row>
    <row r="3" spans="1:11">
      <c r="A3" s="42"/>
      <c r="B3" s="42"/>
      <c r="C3" s="42"/>
      <c r="D3" s="42"/>
      <c r="E3" s="42"/>
      <c r="F3" s="43"/>
      <c r="G3" s="44" t="s">
        <v>145</v>
      </c>
      <c r="H3" s="44" t="s">
        <v>146</v>
      </c>
      <c r="I3" s="43"/>
      <c r="J3" s="42" t="s">
        <v>147</v>
      </c>
      <c r="K3" s="51" t="s">
        <v>148</v>
      </c>
    </row>
    <row r="4" spans="1:11">
      <c r="A4" s="45" t="s">
        <v>149</v>
      </c>
      <c r="B4" s="46" t="s">
        <v>150</v>
      </c>
      <c r="C4" s="46" t="s">
        <v>151</v>
      </c>
      <c r="D4" s="46" t="s">
        <v>152</v>
      </c>
      <c r="E4" s="46">
        <v>1</v>
      </c>
      <c r="F4" s="46" t="s">
        <v>153</v>
      </c>
      <c r="G4" s="46" t="s">
        <v>154</v>
      </c>
      <c r="H4" s="46" t="s">
        <v>155</v>
      </c>
      <c r="I4" s="47">
        <v>9.3168</v>
      </c>
      <c r="J4" s="47">
        <v>0.2853</v>
      </c>
      <c r="K4" s="47">
        <v>8.0932</v>
      </c>
    </row>
    <row r="5" spans="1:11">
      <c r="A5" s="45"/>
      <c r="B5" s="46" t="s">
        <v>156</v>
      </c>
      <c r="C5" s="46" t="s">
        <v>157</v>
      </c>
      <c r="D5" s="46" t="s">
        <v>152</v>
      </c>
      <c r="E5" s="46">
        <v>1</v>
      </c>
      <c r="F5" s="46" t="s">
        <v>158</v>
      </c>
      <c r="G5" s="46"/>
      <c r="H5" s="46" t="s">
        <v>155</v>
      </c>
      <c r="I5" s="47">
        <v>9.3086</v>
      </c>
      <c r="J5" s="47">
        <v>0.574</v>
      </c>
      <c r="K5" s="47">
        <v>8.817</v>
      </c>
    </row>
    <row r="6" spans="1:11">
      <c r="A6" s="45"/>
      <c r="B6" s="46" t="s">
        <v>159</v>
      </c>
      <c r="C6" s="46" t="s">
        <v>160</v>
      </c>
      <c r="D6" s="46" t="s">
        <v>161</v>
      </c>
      <c r="E6" s="46">
        <v>1</v>
      </c>
      <c r="F6" s="47" t="s">
        <v>158</v>
      </c>
      <c r="G6" s="46"/>
      <c r="H6" s="46" t="s">
        <v>162</v>
      </c>
      <c r="I6" s="47">
        <v>6.8082</v>
      </c>
      <c r="J6" s="47">
        <v>-0.7839</v>
      </c>
      <c r="K6" s="47">
        <v>6.7782</v>
      </c>
    </row>
    <row r="7" spans="1:11">
      <c r="A7" s="45"/>
      <c r="B7" s="46"/>
      <c r="C7" s="46" t="s">
        <v>160</v>
      </c>
      <c r="D7" s="46" t="s">
        <v>152</v>
      </c>
      <c r="E7" s="46">
        <v>1</v>
      </c>
      <c r="F7" s="47" t="s">
        <v>158</v>
      </c>
      <c r="G7" s="46"/>
      <c r="H7" s="46" t="s">
        <v>162</v>
      </c>
      <c r="I7" s="47">
        <v>6.5838</v>
      </c>
      <c r="J7" s="47">
        <v>-0.8441</v>
      </c>
      <c r="K7" s="47">
        <v>9.0913</v>
      </c>
    </row>
    <row r="8" spans="1:11">
      <c r="A8" s="45"/>
      <c r="B8" s="46"/>
      <c r="C8" s="46" t="s">
        <v>163</v>
      </c>
      <c r="D8" s="46" t="s">
        <v>152</v>
      </c>
      <c r="E8" s="46">
        <v>1</v>
      </c>
      <c r="F8" s="47" t="s">
        <v>158</v>
      </c>
      <c r="G8" s="46"/>
      <c r="H8" s="46" t="s">
        <v>162</v>
      </c>
      <c r="I8" s="47">
        <v>6.4392</v>
      </c>
      <c r="J8" s="47">
        <v>0.6018</v>
      </c>
      <c r="K8" s="47">
        <v>7.8361</v>
      </c>
    </row>
    <row r="9" spans="1:11">
      <c r="A9" s="45"/>
      <c r="B9" s="46"/>
      <c r="C9" s="46" t="s">
        <v>164</v>
      </c>
      <c r="D9" s="46" t="s">
        <v>161</v>
      </c>
      <c r="E9" s="46">
        <v>1</v>
      </c>
      <c r="F9" s="47" t="s">
        <v>153</v>
      </c>
      <c r="G9" s="46"/>
      <c r="H9" s="46" t="s">
        <v>155</v>
      </c>
      <c r="I9" s="47">
        <v>17.7999</v>
      </c>
      <c r="J9" s="47">
        <v>-1.1744</v>
      </c>
      <c r="K9" s="47">
        <v>21.3316</v>
      </c>
    </row>
    <row r="10" spans="1:11">
      <c r="A10" s="45"/>
      <c r="B10" s="46"/>
      <c r="C10" s="46" t="s">
        <v>165</v>
      </c>
      <c r="D10" s="46" t="s">
        <v>161</v>
      </c>
      <c r="E10" s="46">
        <v>1</v>
      </c>
      <c r="F10" s="47" t="s">
        <v>153</v>
      </c>
      <c r="G10" s="46"/>
      <c r="H10" s="46" t="s">
        <v>155</v>
      </c>
      <c r="I10" s="47">
        <v>3.8979</v>
      </c>
      <c r="J10" s="47">
        <v>-0.4696</v>
      </c>
      <c r="K10" s="47">
        <v>4.5921</v>
      </c>
    </row>
    <row r="11" spans="1:11">
      <c r="A11" s="45"/>
      <c r="B11" s="46" t="s">
        <v>166</v>
      </c>
      <c r="C11" s="46" t="s">
        <v>167</v>
      </c>
      <c r="D11" s="46" t="s">
        <v>161</v>
      </c>
      <c r="E11" s="46">
        <v>1</v>
      </c>
      <c r="F11" s="47" t="s">
        <v>158</v>
      </c>
      <c r="G11" s="46"/>
      <c r="H11" s="46" t="s">
        <v>162</v>
      </c>
      <c r="I11" s="47">
        <v>6.4875</v>
      </c>
      <c r="J11" s="47">
        <v>-2.12</v>
      </c>
      <c r="K11" s="47">
        <v>5.9625</v>
      </c>
    </row>
    <row r="12" spans="1:11">
      <c r="A12" s="45"/>
      <c r="B12" s="46"/>
      <c r="C12" s="46" t="s">
        <v>167</v>
      </c>
      <c r="D12" s="46" t="s">
        <v>152</v>
      </c>
      <c r="E12" s="46">
        <v>1</v>
      </c>
      <c r="F12" s="47" t="s">
        <v>158</v>
      </c>
      <c r="G12" s="46"/>
      <c r="H12" s="46" t="s">
        <v>162</v>
      </c>
      <c r="I12" s="47">
        <v>6.9829</v>
      </c>
      <c r="J12" s="47">
        <v>-2.4756</v>
      </c>
      <c r="K12" s="47">
        <v>8.619</v>
      </c>
    </row>
    <row r="13" spans="1:11">
      <c r="A13" s="45" t="s">
        <v>168</v>
      </c>
      <c r="B13" s="46" t="s">
        <v>150</v>
      </c>
      <c r="C13" s="46" t="s">
        <v>151</v>
      </c>
      <c r="D13" s="46" t="s">
        <v>169</v>
      </c>
      <c r="E13" s="46">
        <v>1</v>
      </c>
      <c r="F13" s="46" t="s">
        <v>170</v>
      </c>
      <c r="G13" s="46" t="s">
        <v>171</v>
      </c>
      <c r="H13" s="46" t="s">
        <v>172</v>
      </c>
      <c r="I13" s="47">
        <v>75.6981</v>
      </c>
      <c r="J13" s="47">
        <v>1.0657</v>
      </c>
      <c r="K13" s="47">
        <v>68.7164</v>
      </c>
    </row>
    <row r="14" spans="1:11">
      <c r="A14" s="45"/>
      <c r="B14" s="46"/>
      <c r="C14" s="46" t="s">
        <v>151</v>
      </c>
      <c r="D14" s="46" t="s">
        <v>173</v>
      </c>
      <c r="E14" s="46">
        <v>1</v>
      </c>
      <c r="F14" s="46" t="s">
        <v>170</v>
      </c>
      <c r="G14" s="46"/>
      <c r="H14" s="46" t="s">
        <v>172</v>
      </c>
      <c r="I14" s="47">
        <v>64.0146</v>
      </c>
      <c r="J14" s="47">
        <v>1.1188</v>
      </c>
      <c r="K14" s="47">
        <v>69.6299</v>
      </c>
    </row>
    <row r="15" spans="1:11">
      <c r="A15" s="45"/>
      <c r="B15" s="46"/>
      <c r="C15" s="46" t="s">
        <v>151</v>
      </c>
      <c r="D15" s="46" t="s">
        <v>161</v>
      </c>
      <c r="E15" s="46">
        <v>1</v>
      </c>
      <c r="F15" s="46" t="s">
        <v>174</v>
      </c>
      <c r="G15" s="46"/>
      <c r="H15" s="46" t="s">
        <v>175</v>
      </c>
      <c r="I15" s="47">
        <v>56.2866</v>
      </c>
      <c r="J15" s="47">
        <v>1.0767</v>
      </c>
      <c r="K15" s="47">
        <v>63.3042</v>
      </c>
    </row>
    <row r="16" spans="1:11">
      <c r="A16" s="45"/>
      <c r="B16" s="46"/>
      <c r="C16" s="46" t="s">
        <v>151</v>
      </c>
      <c r="D16" s="46" t="s">
        <v>152</v>
      </c>
      <c r="E16" s="46">
        <v>1</v>
      </c>
      <c r="F16" s="46" t="s">
        <v>174</v>
      </c>
      <c r="G16" s="46"/>
      <c r="H16" s="46" t="s">
        <v>176</v>
      </c>
      <c r="I16" s="47">
        <v>38.586</v>
      </c>
      <c r="J16" s="47">
        <v>0.7206</v>
      </c>
      <c r="K16" s="47">
        <v>50.1366</v>
      </c>
    </row>
    <row r="17" spans="1:11">
      <c r="A17" s="45"/>
      <c r="B17" s="46" t="s">
        <v>156</v>
      </c>
      <c r="C17" s="46" t="s">
        <v>157</v>
      </c>
      <c r="D17" s="46" t="s">
        <v>169</v>
      </c>
      <c r="E17" s="46">
        <v>1</v>
      </c>
      <c r="F17" s="46" t="s">
        <v>170</v>
      </c>
      <c r="G17" s="46"/>
      <c r="H17" s="46" t="s">
        <v>172</v>
      </c>
      <c r="I17" s="47">
        <v>54.545</v>
      </c>
      <c r="J17" s="47">
        <v>2.0042</v>
      </c>
      <c r="K17" s="47">
        <v>51.357</v>
      </c>
    </row>
    <row r="18" spans="1:11">
      <c r="A18" s="45"/>
      <c r="B18" s="46"/>
      <c r="C18" s="46" t="s">
        <v>157</v>
      </c>
      <c r="D18" s="46" t="s">
        <v>173</v>
      </c>
      <c r="E18" s="46">
        <v>1</v>
      </c>
      <c r="F18" s="46" t="s">
        <v>170</v>
      </c>
      <c r="G18" s="46"/>
      <c r="H18" s="46" t="s">
        <v>172</v>
      </c>
      <c r="I18" s="47">
        <v>50.2531</v>
      </c>
      <c r="J18" s="47">
        <v>2.0417</v>
      </c>
      <c r="K18" s="47">
        <v>52.8101</v>
      </c>
    </row>
    <row r="19" spans="1:11">
      <c r="A19" s="45"/>
      <c r="B19" s="46"/>
      <c r="C19" s="46" t="s">
        <v>157</v>
      </c>
      <c r="D19" s="46" t="s">
        <v>161</v>
      </c>
      <c r="E19" s="46">
        <v>1</v>
      </c>
      <c r="F19" s="46" t="s">
        <v>174</v>
      </c>
      <c r="G19" s="46"/>
      <c r="H19" s="46" t="s">
        <v>176</v>
      </c>
      <c r="I19" s="47">
        <v>37.8192</v>
      </c>
      <c r="J19" s="47">
        <v>1.8181</v>
      </c>
      <c r="K19" s="47">
        <v>46.9526</v>
      </c>
    </row>
    <row r="20" spans="1:11">
      <c r="A20" s="45"/>
      <c r="B20" s="46"/>
      <c r="C20" s="46" t="s">
        <v>157</v>
      </c>
      <c r="D20" s="46" t="s">
        <v>152</v>
      </c>
      <c r="E20" s="46">
        <v>1</v>
      </c>
      <c r="F20" s="46" t="s">
        <v>170</v>
      </c>
      <c r="G20" s="46"/>
      <c r="H20" s="46" t="s">
        <v>176</v>
      </c>
      <c r="I20" s="47">
        <v>27.24</v>
      </c>
      <c r="J20" s="47">
        <v>1.1149</v>
      </c>
      <c r="K20" s="47">
        <v>32.269</v>
      </c>
    </row>
    <row r="21" spans="1:11">
      <c r="A21" s="45"/>
      <c r="B21" s="46" t="s">
        <v>159</v>
      </c>
      <c r="C21" s="46" t="s">
        <v>160</v>
      </c>
      <c r="D21" s="46" t="s">
        <v>169</v>
      </c>
      <c r="E21" s="46">
        <v>1</v>
      </c>
      <c r="F21" s="47" t="s">
        <v>170</v>
      </c>
      <c r="G21" s="46"/>
      <c r="H21" s="46" t="s">
        <v>172</v>
      </c>
      <c r="I21" s="47">
        <v>78.9206</v>
      </c>
      <c r="J21" s="47">
        <v>-4.3361</v>
      </c>
      <c r="K21" s="47">
        <v>62.8423</v>
      </c>
    </row>
    <row r="22" spans="1:11">
      <c r="A22" s="45"/>
      <c r="B22" s="46"/>
      <c r="C22" s="46" t="s">
        <v>160</v>
      </c>
      <c r="D22" s="46" t="s">
        <v>173</v>
      </c>
      <c r="E22" s="46">
        <v>1</v>
      </c>
      <c r="F22" s="47" t="s">
        <v>170</v>
      </c>
      <c r="G22" s="46"/>
      <c r="H22" s="46" t="s">
        <v>172</v>
      </c>
      <c r="I22" s="47">
        <v>45.5927</v>
      </c>
      <c r="J22" s="47">
        <v>-2.7897</v>
      </c>
      <c r="K22" s="47">
        <v>46.4282</v>
      </c>
    </row>
    <row r="23" spans="1:11">
      <c r="A23" s="45"/>
      <c r="B23" s="46"/>
      <c r="C23" s="46" t="s">
        <v>160</v>
      </c>
      <c r="D23" s="46" t="s">
        <v>161</v>
      </c>
      <c r="E23" s="46">
        <v>1</v>
      </c>
      <c r="F23" s="47" t="s">
        <v>170</v>
      </c>
      <c r="G23" s="46"/>
      <c r="H23" s="46" t="s">
        <v>172</v>
      </c>
      <c r="I23" s="47">
        <v>32.8478</v>
      </c>
      <c r="J23" s="47">
        <v>-2.037</v>
      </c>
      <c r="K23" s="47">
        <v>44.3272</v>
      </c>
    </row>
    <row r="24" spans="1:11">
      <c r="A24" s="45"/>
      <c r="B24" s="46"/>
      <c r="C24" s="46" t="s">
        <v>160</v>
      </c>
      <c r="D24" s="46" t="s">
        <v>152</v>
      </c>
      <c r="E24" s="46">
        <v>1</v>
      </c>
      <c r="F24" s="47" t="s">
        <v>170</v>
      </c>
      <c r="G24" s="47"/>
      <c r="H24" s="47" t="s">
        <v>176</v>
      </c>
      <c r="I24" s="47">
        <v>18.9935</v>
      </c>
      <c r="J24" s="47">
        <v>-1.5692</v>
      </c>
      <c r="K24" s="47">
        <v>29.9086</v>
      </c>
    </row>
    <row r="25" spans="1:11">
      <c r="A25" s="45"/>
      <c r="B25" s="46"/>
      <c r="C25" s="46" t="s">
        <v>163</v>
      </c>
      <c r="D25" s="46" t="s">
        <v>169</v>
      </c>
      <c r="E25" s="46">
        <v>1</v>
      </c>
      <c r="F25" s="47" t="s">
        <v>170</v>
      </c>
      <c r="G25" s="48"/>
      <c r="H25" s="48" t="s">
        <v>172</v>
      </c>
      <c r="I25" s="47">
        <v>51.6241</v>
      </c>
      <c r="J25" s="47">
        <v>2.7897</v>
      </c>
      <c r="K25" s="47">
        <v>49.072</v>
      </c>
    </row>
    <row r="26" spans="1:11">
      <c r="A26" s="45"/>
      <c r="B26" s="46"/>
      <c r="C26" s="46" t="s">
        <v>163</v>
      </c>
      <c r="D26" s="46" t="s">
        <v>173</v>
      </c>
      <c r="E26" s="46">
        <v>1</v>
      </c>
      <c r="F26" s="47" t="s">
        <v>170</v>
      </c>
      <c r="G26" s="46"/>
      <c r="H26" s="46" t="s">
        <v>172</v>
      </c>
      <c r="I26" s="47">
        <v>39.0979</v>
      </c>
      <c r="J26" s="47">
        <v>1.7884</v>
      </c>
      <c r="K26" s="47">
        <v>57.7306</v>
      </c>
    </row>
    <row r="27" spans="1:11">
      <c r="A27" s="45"/>
      <c r="B27" s="46"/>
      <c r="C27" s="46" t="s">
        <v>163</v>
      </c>
      <c r="D27" s="46" t="s">
        <v>161</v>
      </c>
      <c r="E27" s="46">
        <v>1</v>
      </c>
      <c r="F27" s="47" t="s">
        <v>170</v>
      </c>
      <c r="G27" s="46"/>
      <c r="H27" s="46" t="s">
        <v>176</v>
      </c>
      <c r="I27" s="47">
        <v>30.3617</v>
      </c>
      <c r="J27" s="47">
        <v>1.5721</v>
      </c>
      <c r="K27" s="47">
        <v>41.0458</v>
      </c>
    </row>
    <row r="28" spans="1:11">
      <c r="A28" s="45"/>
      <c r="B28" s="46"/>
      <c r="C28" s="46" t="s">
        <v>163</v>
      </c>
      <c r="D28" s="46" t="s">
        <v>152</v>
      </c>
      <c r="E28" s="46">
        <v>1</v>
      </c>
      <c r="F28" s="47" t="s">
        <v>174</v>
      </c>
      <c r="G28" s="46"/>
      <c r="H28" s="46" t="s">
        <v>175</v>
      </c>
      <c r="I28" s="47">
        <v>22.4556</v>
      </c>
      <c r="J28" s="47">
        <v>1.2698</v>
      </c>
      <c r="K28" s="47">
        <v>32.8765</v>
      </c>
    </row>
    <row r="29" spans="1:11">
      <c r="A29" s="45"/>
      <c r="B29" s="46"/>
      <c r="C29" s="46" t="s">
        <v>164</v>
      </c>
      <c r="D29" s="46" t="s">
        <v>169</v>
      </c>
      <c r="E29" s="46">
        <v>1</v>
      </c>
      <c r="F29" s="47" t="s">
        <v>177</v>
      </c>
      <c r="G29" s="46"/>
      <c r="H29" s="46" t="s">
        <v>178</v>
      </c>
      <c r="I29" s="47">
        <v>10.9202</v>
      </c>
      <c r="J29" s="47">
        <v>-1.1146</v>
      </c>
      <c r="K29" s="47">
        <v>8.8857</v>
      </c>
    </row>
    <row r="30" spans="1:11">
      <c r="A30" s="45"/>
      <c r="B30" s="46" t="s">
        <v>166</v>
      </c>
      <c r="C30" s="46" t="s">
        <v>179</v>
      </c>
      <c r="D30" s="46" t="s">
        <v>169</v>
      </c>
      <c r="E30" s="46">
        <v>1</v>
      </c>
      <c r="F30" s="47" t="s">
        <v>170</v>
      </c>
      <c r="G30" s="46"/>
      <c r="H30" s="46" t="s">
        <v>172</v>
      </c>
      <c r="I30" s="47">
        <v>54.4095</v>
      </c>
      <c r="J30" s="47">
        <v>-7.6022</v>
      </c>
      <c r="K30" s="47">
        <v>47.2154</v>
      </c>
    </row>
    <row r="31" spans="1:11">
      <c r="A31" s="45"/>
      <c r="B31" s="46"/>
      <c r="C31" s="46" t="s">
        <v>179</v>
      </c>
      <c r="D31" s="46" t="s">
        <v>173</v>
      </c>
      <c r="E31" s="46">
        <v>1</v>
      </c>
      <c r="F31" s="47" t="s">
        <v>170</v>
      </c>
      <c r="G31" s="46"/>
      <c r="H31" s="46" t="s">
        <v>176</v>
      </c>
      <c r="I31" s="47">
        <v>18.1252</v>
      </c>
      <c r="J31" s="47">
        <v>-4.2365</v>
      </c>
      <c r="K31" s="47">
        <v>19.499</v>
      </c>
    </row>
    <row r="32" spans="1:11">
      <c r="A32" s="45"/>
      <c r="B32" s="46"/>
      <c r="C32" s="46" t="s">
        <v>179</v>
      </c>
      <c r="D32" s="46" t="s">
        <v>161</v>
      </c>
      <c r="E32" s="46">
        <v>1</v>
      </c>
      <c r="F32" s="47" t="s">
        <v>170</v>
      </c>
      <c r="G32" s="46"/>
      <c r="H32" s="46" t="s">
        <v>176</v>
      </c>
      <c r="I32" s="47">
        <v>33.6811</v>
      </c>
      <c r="J32" s="47">
        <v>-5.2107</v>
      </c>
      <c r="K32" s="47">
        <v>42.2003</v>
      </c>
    </row>
    <row r="33" spans="1:11">
      <c r="A33" s="45"/>
      <c r="B33" s="46"/>
      <c r="C33" s="46" t="s">
        <v>179</v>
      </c>
      <c r="D33" s="46" t="s">
        <v>152</v>
      </c>
      <c r="E33" s="46">
        <v>1</v>
      </c>
      <c r="F33" s="47" t="s">
        <v>177</v>
      </c>
      <c r="G33" s="46"/>
      <c r="H33" s="46" t="s">
        <v>178</v>
      </c>
      <c r="I33" s="47">
        <v>12.6039</v>
      </c>
      <c r="J33" s="47">
        <v>-3.339</v>
      </c>
      <c r="K33" s="47">
        <v>18.0713</v>
      </c>
    </row>
    <row r="34" spans="1:11">
      <c r="A34" s="45"/>
      <c r="B34" s="46"/>
      <c r="C34" s="46" t="s">
        <v>167</v>
      </c>
      <c r="D34" s="46" t="s">
        <v>169</v>
      </c>
      <c r="E34" s="46">
        <v>1</v>
      </c>
      <c r="F34" s="47" t="s">
        <v>170</v>
      </c>
      <c r="G34" s="46"/>
      <c r="H34" s="46" t="s">
        <v>172</v>
      </c>
      <c r="I34" s="47">
        <v>81.6456</v>
      </c>
      <c r="J34" s="47">
        <v>-12.979</v>
      </c>
      <c r="K34" s="47">
        <v>62.7349</v>
      </c>
    </row>
    <row r="35" spans="1:11">
      <c r="A35" s="45"/>
      <c r="B35" s="46"/>
      <c r="C35" s="46" t="s">
        <v>167</v>
      </c>
      <c r="D35" s="46" t="s">
        <v>173</v>
      </c>
      <c r="E35" s="46">
        <v>1</v>
      </c>
      <c r="F35" s="47" t="s">
        <v>170</v>
      </c>
      <c r="G35" s="46"/>
      <c r="H35" s="46" t="s">
        <v>172</v>
      </c>
      <c r="I35" s="47">
        <v>44.7962</v>
      </c>
      <c r="J35" s="47">
        <v>-7.93</v>
      </c>
      <c r="K35" s="47">
        <v>52.4966</v>
      </c>
    </row>
    <row r="36" spans="1:11">
      <c r="A36" s="45"/>
      <c r="B36" s="46"/>
      <c r="C36" s="46" t="s">
        <v>167</v>
      </c>
      <c r="D36" s="46" t="s">
        <v>161</v>
      </c>
      <c r="E36" s="46">
        <v>1</v>
      </c>
      <c r="F36" s="47" t="s">
        <v>170</v>
      </c>
      <c r="G36" s="46"/>
      <c r="H36" s="46" t="s">
        <v>176</v>
      </c>
      <c r="I36" s="47">
        <v>36.0116</v>
      </c>
      <c r="J36" s="47">
        <v>-6.0483</v>
      </c>
      <c r="K36" s="47">
        <v>47.0536</v>
      </c>
    </row>
    <row r="37" spans="1:11">
      <c r="A37" s="45"/>
      <c r="B37" s="46"/>
      <c r="C37" s="46" t="s">
        <v>167</v>
      </c>
      <c r="D37" s="46" t="s">
        <v>152</v>
      </c>
      <c r="E37" s="46">
        <v>1</v>
      </c>
      <c r="F37" s="47" t="s">
        <v>170</v>
      </c>
      <c r="G37" s="46"/>
      <c r="H37" s="46" t="s">
        <v>176</v>
      </c>
      <c r="I37" s="47">
        <v>22.6941</v>
      </c>
      <c r="J37" s="47">
        <v>-5.0165</v>
      </c>
      <c r="K37" s="47">
        <v>33.6731</v>
      </c>
    </row>
    <row r="38" spans="1:11">
      <c r="A38" s="45"/>
      <c r="B38" s="46"/>
      <c r="C38" s="46" t="s">
        <v>180</v>
      </c>
      <c r="D38" s="46" t="s">
        <v>169</v>
      </c>
      <c r="E38" s="46">
        <v>1</v>
      </c>
      <c r="F38" s="47" t="s">
        <v>170</v>
      </c>
      <c r="G38" s="46"/>
      <c r="H38" s="46" t="s">
        <v>172</v>
      </c>
      <c r="I38" s="47">
        <v>80.9739</v>
      </c>
      <c r="J38" s="47">
        <v>-8.3664</v>
      </c>
      <c r="K38" s="47">
        <v>60.2074</v>
      </c>
    </row>
    <row r="39" spans="1:11">
      <c r="A39" s="45"/>
      <c r="B39" s="46"/>
      <c r="C39" s="46" t="s">
        <v>180</v>
      </c>
      <c r="D39" s="46" t="s">
        <v>173</v>
      </c>
      <c r="E39" s="46">
        <v>1</v>
      </c>
      <c r="F39" s="47" t="s">
        <v>170</v>
      </c>
      <c r="G39" s="46"/>
      <c r="H39" s="46" t="s">
        <v>172</v>
      </c>
      <c r="I39" s="47">
        <v>42.6659</v>
      </c>
      <c r="J39" s="47">
        <v>-5.7772</v>
      </c>
      <c r="K39" s="47">
        <v>58.0353</v>
      </c>
    </row>
    <row r="40" spans="1:11">
      <c r="A40" s="45"/>
      <c r="B40" s="46"/>
      <c r="C40" s="46" t="s">
        <v>180</v>
      </c>
      <c r="D40" s="46" t="s">
        <v>161</v>
      </c>
      <c r="E40" s="46">
        <v>1</v>
      </c>
      <c r="F40" s="47" t="s">
        <v>170</v>
      </c>
      <c r="G40" s="46"/>
      <c r="H40" s="46" t="s">
        <v>176</v>
      </c>
      <c r="I40" s="47">
        <v>36.7923</v>
      </c>
      <c r="J40" s="47">
        <v>-4.4516</v>
      </c>
      <c r="K40" s="47">
        <v>52.207</v>
      </c>
    </row>
    <row r="41" spans="1:11">
      <c r="A41" s="45"/>
      <c r="B41" s="46"/>
      <c r="C41" s="46" t="s">
        <v>180</v>
      </c>
      <c r="D41" s="46" t="s">
        <v>152</v>
      </c>
      <c r="E41" s="46">
        <v>1</v>
      </c>
      <c r="F41" s="47" t="s">
        <v>174</v>
      </c>
      <c r="G41" s="46"/>
      <c r="H41" s="46" t="s">
        <v>176</v>
      </c>
      <c r="I41" s="47">
        <v>38.8327</v>
      </c>
      <c r="J41" s="47">
        <v>-5.2875</v>
      </c>
      <c r="K41" s="47">
        <v>55.5691</v>
      </c>
    </row>
    <row r="42" spans="1:11">
      <c r="A42" s="45" t="s">
        <v>181</v>
      </c>
      <c r="B42" s="46" t="s">
        <v>150</v>
      </c>
      <c r="C42" s="46" t="s">
        <v>151</v>
      </c>
      <c r="D42" s="46" t="s">
        <v>173</v>
      </c>
      <c r="E42" s="46">
        <v>1</v>
      </c>
      <c r="F42" s="46" t="s">
        <v>182</v>
      </c>
      <c r="G42" s="46" t="s">
        <v>183</v>
      </c>
      <c r="H42" s="46" t="s">
        <v>184</v>
      </c>
      <c r="I42" s="47">
        <v>3.2501</v>
      </c>
      <c r="J42" s="47">
        <v>-0.1548</v>
      </c>
      <c r="K42" s="47">
        <v>1.371</v>
      </c>
    </row>
    <row r="43" spans="1:11">
      <c r="A43" s="45"/>
      <c r="B43" s="46" t="s">
        <v>156</v>
      </c>
      <c r="C43" s="46" t="s">
        <v>157</v>
      </c>
      <c r="D43" s="46" t="s">
        <v>173</v>
      </c>
      <c r="E43" s="46">
        <v>1</v>
      </c>
      <c r="F43" s="46" t="s">
        <v>185</v>
      </c>
      <c r="G43" s="46"/>
      <c r="H43" s="46" t="s">
        <v>186</v>
      </c>
      <c r="I43" s="47">
        <v>5.0431</v>
      </c>
      <c r="J43" s="47">
        <v>-0.4613</v>
      </c>
      <c r="K43" s="47">
        <v>2.7612</v>
      </c>
    </row>
    <row r="44" spans="1:11">
      <c r="A44" s="45"/>
      <c r="B44" s="46" t="s">
        <v>159</v>
      </c>
      <c r="C44" s="46" t="s">
        <v>160</v>
      </c>
      <c r="D44" s="46" t="s">
        <v>169</v>
      </c>
      <c r="E44" s="46">
        <v>1</v>
      </c>
      <c r="F44" s="47" t="s">
        <v>185</v>
      </c>
      <c r="G44" s="46"/>
      <c r="H44" s="46" t="s">
        <v>186</v>
      </c>
      <c r="I44" s="47">
        <v>3.8778</v>
      </c>
      <c r="J44" s="47">
        <v>0.6202</v>
      </c>
      <c r="K44" s="47">
        <v>1.2115</v>
      </c>
    </row>
    <row r="45" spans="1:11">
      <c r="A45" s="45"/>
      <c r="B45" s="46"/>
      <c r="C45" s="46" t="s">
        <v>160</v>
      </c>
      <c r="D45" s="46" t="s">
        <v>173</v>
      </c>
      <c r="E45" s="46">
        <v>1</v>
      </c>
      <c r="F45" s="47" t="s">
        <v>187</v>
      </c>
      <c r="G45" s="46"/>
      <c r="H45" s="46" t="s">
        <v>188</v>
      </c>
      <c r="I45" s="47">
        <v>7.5743</v>
      </c>
      <c r="J45" s="47">
        <v>0.8535</v>
      </c>
      <c r="K45" s="47">
        <v>4.4789</v>
      </c>
    </row>
    <row r="46" spans="1:11">
      <c r="A46" s="45"/>
      <c r="B46" s="46" t="s">
        <v>166</v>
      </c>
      <c r="C46" s="46" t="s">
        <v>167</v>
      </c>
      <c r="D46" s="46" t="s">
        <v>169</v>
      </c>
      <c r="E46" s="46">
        <v>1</v>
      </c>
      <c r="F46" s="47" t="s">
        <v>185</v>
      </c>
      <c r="G46" s="46"/>
      <c r="H46" s="46" t="s">
        <v>186</v>
      </c>
      <c r="I46" s="47">
        <v>3.7561</v>
      </c>
      <c r="J46" s="47">
        <v>1.766</v>
      </c>
      <c r="K46" s="47">
        <v>1.0944</v>
      </c>
    </row>
    <row r="47" spans="1:11">
      <c r="A47" s="45" t="s">
        <v>189</v>
      </c>
      <c r="B47" s="46" t="s">
        <v>159</v>
      </c>
      <c r="C47" s="46" t="s">
        <v>164</v>
      </c>
      <c r="D47" s="46" t="s">
        <v>161</v>
      </c>
      <c r="E47" s="46">
        <v>2</v>
      </c>
      <c r="F47" s="47" t="s">
        <v>190</v>
      </c>
      <c r="G47" s="49" t="s">
        <v>191</v>
      </c>
      <c r="H47" s="46" t="s">
        <v>192</v>
      </c>
      <c r="I47" s="47">
        <v>2.9382</v>
      </c>
      <c r="J47" s="47">
        <v>-0.4259</v>
      </c>
      <c r="K47" s="47">
        <v>2.9577</v>
      </c>
    </row>
    <row r="48" spans="1:11">
      <c r="A48" s="45"/>
      <c r="B48" s="46"/>
      <c r="C48" s="46" t="s">
        <v>165</v>
      </c>
      <c r="D48" s="46" t="s">
        <v>161</v>
      </c>
      <c r="E48" s="46">
        <v>2</v>
      </c>
      <c r="F48" s="47" t="s">
        <v>190</v>
      </c>
      <c r="G48" s="46"/>
      <c r="H48" s="46" t="s">
        <v>192</v>
      </c>
      <c r="I48" s="47">
        <v>3.7038</v>
      </c>
      <c r="J48" s="47">
        <v>-0.4425</v>
      </c>
      <c r="K48" s="47">
        <v>4.2923</v>
      </c>
    </row>
    <row r="49" spans="1:11">
      <c r="A49" s="45" t="s">
        <v>193</v>
      </c>
      <c r="B49" s="46" t="s">
        <v>159</v>
      </c>
      <c r="C49" s="46" t="s">
        <v>165</v>
      </c>
      <c r="D49" s="46" t="s">
        <v>169</v>
      </c>
      <c r="E49" s="46">
        <v>2</v>
      </c>
      <c r="F49" s="47" t="s">
        <v>194</v>
      </c>
      <c r="G49" s="49" t="s">
        <v>195</v>
      </c>
      <c r="H49" s="46" t="s">
        <v>196</v>
      </c>
      <c r="I49" s="47">
        <v>3.6017</v>
      </c>
      <c r="J49" s="47">
        <v>-0.4753</v>
      </c>
      <c r="K49" s="47">
        <v>4.1888</v>
      </c>
    </row>
    <row r="50" spans="1:11">
      <c r="A50" s="45" t="s">
        <v>197</v>
      </c>
      <c r="B50" s="46" t="s">
        <v>166</v>
      </c>
      <c r="C50" s="46" t="s">
        <v>179</v>
      </c>
      <c r="D50" s="46" t="s">
        <v>173</v>
      </c>
      <c r="E50" s="46">
        <v>2</v>
      </c>
      <c r="F50" s="47" t="s">
        <v>198</v>
      </c>
      <c r="G50" s="49" t="s">
        <v>199</v>
      </c>
      <c r="H50" s="46" t="s">
        <v>200</v>
      </c>
      <c r="I50" s="47">
        <v>4.4721</v>
      </c>
      <c r="J50" s="47">
        <v>-1.7895</v>
      </c>
      <c r="K50" s="47">
        <v>3.9716</v>
      </c>
    </row>
    <row r="51" spans="1:11">
      <c r="A51" s="45" t="s">
        <v>201</v>
      </c>
      <c r="B51" s="46" t="s">
        <v>159</v>
      </c>
      <c r="C51" s="46" t="s">
        <v>165</v>
      </c>
      <c r="D51" s="46" t="s">
        <v>173</v>
      </c>
      <c r="E51" s="46">
        <v>2</v>
      </c>
      <c r="F51" s="47" t="s">
        <v>202</v>
      </c>
      <c r="G51" s="49" t="s">
        <v>203</v>
      </c>
      <c r="H51" s="46" t="s">
        <v>204</v>
      </c>
      <c r="I51" s="47">
        <v>4.4142</v>
      </c>
      <c r="J51" s="47">
        <v>-0.7557</v>
      </c>
      <c r="K51" s="47">
        <v>6.323</v>
      </c>
    </row>
    <row r="52" spans="1:11">
      <c r="A52" s="45" t="s">
        <v>205</v>
      </c>
      <c r="B52" s="46" t="s">
        <v>166</v>
      </c>
      <c r="C52" s="46" t="s">
        <v>179</v>
      </c>
      <c r="D52" s="46" t="s">
        <v>173</v>
      </c>
      <c r="E52" s="46">
        <v>2</v>
      </c>
      <c r="F52" s="47" t="s">
        <v>206</v>
      </c>
      <c r="G52" s="49" t="s">
        <v>207</v>
      </c>
      <c r="H52" s="46" t="s">
        <v>208</v>
      </c>
      <c r="I52" s="47">
        <v>3.2277</v>
      </c>
      <c r="J52" s="47">
        <v>1.541</v>
      </c>
      <c r="K52" s="47">
        <v>2.9762</v>
      </c>
    </row>
    <row r="53" spans="1:11">
      <c r="A53" s="45" t="s">
        <v>209</v>
      </c>
      <c r="B53" s="46" t="s">
        <v>159</v>
      </c>
      <c r="C53" s="46" t="s">
        <v>165</v>
      </c>
      <c r="D53" s="46" t="s">
        <v>169</v>
      </c>
      <c r="E53" s="46">
        <v>3</v>
      </c>
      <c r="F53" s="47" t="s">
        <v>210</v>
      </c>
      <c r="G53" s="49" t="s">
        <v>211</v>
      </c>
      <c r="H53" s="46" t="s">
        <v>212</v>
      </c>
      <c r="I53" s="47">
        <v>2.8275</v>
      </c>
      <c r="J53" s="47">
        <v>-0.4157</v>
      </c>
      <c r="K53" s="47">
        <v>3.1788</v>
      </c>
    </row>
    <row r="54" spans="1:11">
      <c r="A54" s="45" t="s">
        <v>213</v>
      </c>
      <c r="B54" s="46" t="s">
        <v>159</v>
      </c>
      <c r="C54" s="46" t="s">
        <v>160</v>
      </c>
      <c r="D54" s="46" t="s">
        <v>152</v>
      </c>
      <c r="E54" s="46">
        <v>3</v>
      </c>
      <c r="F54" s="47" t="s">
        <v>214</v>
      </c>
      <c r="G54" s="49" t="s">
        <v>215</v>
      </c>
      <c r="H54" s="47" t="s">
        <v>216</v>
      </c>
      <c r="I54" s="47">
        <v>3.025</v>
      </c>
      <c r="J54" s="47">
        <v>-0.5466</v>
      </c>
      <c r="K54" s="47">
        <v>3.9373</v>
      </c>
    </row>
    <row r="55" spans="1:11">
      <c r="A55" s="45"/>
      <c r="B55" s="46" t="s">
        <v>166</v>
      </c>
      <c r="C55" s="46" t="s">
        <v>179</v>
      </c>
      <c r="D55" s="46" t="s">
        <v>152</v>
      </c>
      <c r="E55" s="46">
        <v>3</v>
      </c>
      <c r="F55" s="47" t="s">
        <v>214</v>
      </c>
      <c r="G55" s="46"/>
      <c r="H55" s="46" t="s">
        <v>216</v>
      </c>
      <c r="I55" s="47">
        <v>5.8266</v>
      </c>
      <c r="J55" s="47">
        <v>-2.0877</v>
      </c>
      <c r="K55" s="47">
        <v>7.8068</v>
      </c>
    </row>
    <row r="56" spans="1:11">
      <c r="A56" s="45" t="s">
        <v>217</v>
      </c>
      <c r="B56" s="46" t="s">
        <v>159</v>
      </c>
      <c r="C56" s="46" t="s">
        <v>164</v>
      </c>
      <c r="D56" s="46" t="s">
        <v>173</v>
      </c>
      <c r="E56" s="46">
        <v>3</v>
      </c>
      <c r="F56" s="47" t="s">
        <v>218</v>
      </c>
      <c r="G56" s="46" t="s">
        <v>219</v>
      </c>
      <c r="H56" s="46" t="s">
        <v>220</v>
      </c>
      <c r="I56" s="47">
        <v>3.5461</v>
      </c>
      <c r="J56" s="47">
        <v>-0.6754</v>
      </c>
      <c r="K56" s="47">
        <v>5.3728</v>
      </c>
    </row>
    <row r="57" spans="1:11">
      <c r="A57" s="45"/>
      <c r="B57" s="46"/>
      <c r="C57" s="46" t="s">
        <v>164</v>
      </c>
      <c r="D57" s="46" t="s">
        <v>161</v>
      </c>
      <c r="E57" s="46">
        <v>3</v>
      </c>
      <c r="F57" s="47" t="s">
        <v>218</v>
      </c>
      <c r="G57" s="46"/>
      <c r="H57" s="46" t="s">
        <v>220</v>
      </c>
      <c r="I57" s="47">
        <v>2.8819</v>
      </c>
      <c r="J57" s="47">
        <v>-0.4248</v>
      </c>
      <c r="K57" s="47">
        <v>2.8871</v>
      </c>
    </row>
    <row r="58" spans="1:11">
      <c r="A58" s="45"/>
      <c r="B58" s="46"/>
      <c r="C58" s="46" t="s">
        <v>164</v>
      </c>
      <c r="D58" s="46" t="s">
        <v>152</v>
      </c>
      <c r="E58" s="46">
        <v>3</v>
      </c>
      <c r="F58" s="47" t="s">
        <v>221</v>
      </c>
      <c r="G58" s="46"/>
      <c r="H58" s="46" t="s">
        <v>222</v>
      </c>
      <c r="I58" s="47">
        <v>5.5228</v>
      </c>
      <c r="J58" s="47">
        <v>-0.6708</v>
      </c>
      <c r="K58" s="47">
        <v>9.3562</v>
      </c>
    </row>
    <row r="59" spans="1:11">
      <c r="A59" s="45"/>
      <c r="B59" s="46" t="s">
        <v>166</v>
      </c>
      <c r="C59" s="46" t="s">
        <v>179</v>
      </c>
      <c r="D59" s="46" t="s">
        <v>173</v>
      </c>
      <c r="E59" s="46">
        <v>3</v>
      </c>
      <c r="F59" s="47" t="s">
        <v>218</v>
      </c>
      <c r="G59" s="46"/>
      <c r="H59" s="46" t="s">
        <v>220</v>
      </c>
      <c r="I59" s="47">
        <v>6.0221</v>
      </c>
      <c r="J59" s="47">
        <v>-2.096</v>
      </c>
      <c r="K59" s="47">
        <v>5.5027</v>
      </c>
    </row>
    <row r="60" spans="1:11">
      <c r="A60" s="45" t="s">
        <v>223</v>
      </c>
      <c r="B60" s="46" t="s">
        <v>159</v>
      </c>
      <c r="C60" s="46" t="s">
        <v>160</v>
      </c>
      <c r="D60" s="46" t="s">
        <v>169</v>
      </c>
      <c r="E60" s="46">
        <v>3</v>
      </c>
      <c r="F60" s="47" t="s">
        <v>224</v>
      </c>
      <c r="G60" s="46" t="s">
        <v>225</v>
      </c>
      <c r="H60" s="46" t="s">
        <v>226</v>
      </c>
      <c r="I60" s="47">
        <v>4.4598</v>
      </c>
      <c r="J60" s="47">
        <v>-0.6244</v>
      </c>
      <c r="K60" s="47">
        <v>1.3897</v>
      </c>
    </row>
    <row r="61" spans="1:11">
      <c r="A61" s="45"/>
      <c r="B61" s="46"/>
      <c r="C61" s="46" t="s">
        <v>160</v>
      </c>
      <c r="D61" s="46" t="s">
        <v>173</v>
      </c>
      <c r="E61" s="46">
        <v>3</v>
      </c>
      <c r="F61" s="47" t="s">
        <v>227</v>
      </c>
      <c r="G61" s="46"/>
      <c r="H61" s="46" t="s">
        <v>226</v>
      </c>
      <c r="I61" s="47">
        <v>5.9403</v>
      </c>
      <c r="J61" s="47">
        <v>-0.7093</v>
      </c>
      <c r="K61" s="47">
        <v>3.4136</v>
      </c>
    </row>
    <row r="62" spans="1:11">
      <c r="A62" s="45"/>
      <c r="B62" s="46" t="s">
        <v>166</v>
      </c>
      <c r="C62" s="46" t="s">
        <v>167</v>
      </c>
      <c r="D62" s="46" t="s">
        <v>169</v>
      </c>
      <c r="E62" s="46">
        <v>3</v>
      </c>
      <c r="F62" s="47" t="s">
        <v>224</v>
      </c>
      <c r="G62" s="46"/>
      <c r="H62" s="46" t="s">
        <v>226</v>
      </c>
      <c r="I62" s="47">
        <v>4.1559</v>
      </c>
      <c r="J62" s="47">
        <v>-1.7364</v>
      </c>
      <c r="K62" s="47">
        <v>1.1974</v>
      </c>
    </row>
    <row r="63" spans="1:11">
      <c r="A63" s="45"/>
      <c r="B63" s="46"/>
      <c r="C63" s="46" t="s">
        <v>167</v>
      </c>
      <c r="D63" s="46" t="s">
        <v>173</v>
      </c>
      <c r="E63" s="46">
        <v>3</v>
      </c>
      <c r="F63" s="47" t="s">
        <v>227</v>
      </c>
      <c r="G63" s="46"/>
      <c r="H63" s="46" t="s">
        <v>226</v>
      </c>
      <c r="I63" s="47">
        <v>3.6847</v>
      </c>
      <c r="J63" s="47">
        <v>-1.5893</v>
      </c>
      <c r="K63" s="47">
        <v>2.397</v>
      </c>
    </row>
    <row r="64" spans="1:11">
      <c r="A64" s="45" t="s">
        <v>228</v>
      </c>
      <c r="B64" s="46" t="s">
        <v>159</v>
      </c>
      <c r="C64" s="46" t="s">
        <v>164</v>
      </c>
      <c r="D64" s="46" t="s">
        <v>169</v>
      </c>
      <c r="E64" s="46">
        <v>3</v>
      </c>
      <c r="F64" s="47" t="s">
        <v>229</v>
      </c>
      <c r="G64" s="49" t="s">
        <v>230</v>
      </c>
      <c r="H64" s="46" t="s">
        <v>231</v>
      </c>
      <c r="I64" s="47">
        <v>5.6798</v>
      </c>
      <c r="J64" s="47">
        <v>-0.7449</v>
      </c>
      <c r="K64" s="47">
        <v>4.3721</v>
      </c>
    </row>
    <row r="65" spans="1:11">
      <c r="A65" s="45"/>
      <c r="B65" s="46"/>
      <c r="C65" s="46" t="s">
        <v>165</v>
      </c>
      <c r="D65" s="46" t="s">
        <v>169</v>
      </c>
      <c r="E65" s="46">
        <v>3</v>
      </c>
      <c r="F65" s="47" t="s">
        <v>229</v>
      </c>
      <c r="G65" s="46"/>
      <c r="H65" s="46" t="s">
        <v>231</v>
      </c>
      <c r="I65" s="47">
        <v>6.6802</v>
      </c>
      <c r="J65" s="47">
        <v>-0.6625</v>
      </c>
      <c r="K65" s="47">
        <v>7.9791</v>
      </c>
    </row>
    <row r="66" spans="1:11">
      <c r="A66" s="45"/>
      <c r="B66" s="46" t="s">
        <v>166</v>
      </c>
      <c r="C66" s="46" t="s">
        <v>179</v>
      </c>
      <c r="D66" s="46" t="s">
        <v>169</v>
      </c>
      <c r="E66" s="46">
        <v>3</v>
      </c>
      <c r="F66" s="47" t="s">
        <v>229</v>
      </c>
      <c r="G66" s="46"/>
      <c r="H66" s="46" t="s">
        <v>231</v>
      </c>
      <c r="I66" s="47">
        <v>5.2567</v>
      </c>
      <c r="J66" s="47">
        <v>-1.7151</v>
      </c>
      <c r="K66" s="47">
        <v>2.5557</v>
      </c>
    </row>
    <row r="67" spans="1:11">
      <c r="A67" s="45" t="s">
        <v>232</v>
      </c>
      <c r="B67" s="46" t="s">
        <v>159</v>
      </c>
      <c r="C67" s="46" t="s">
        <v>165</v>
      </c>
      <c r="D67" s="46" t="s">
        <v>173</v>
      </c>
      <c r="E67" s="46">
        <v>3</v>
      </c>
      <c r="F67" s="47" t="s">
        <v>233</v>
      </c>
      <c r="G67" s="49" t="s">
        <v>234</v>
      </c>
      <c r="H67" s="46" t="s">
        <v>235</v>
      </c>
      <c r="I67" s="47">
        <v>3.4062</v>
      </c>
      <c r="J67" s="47">
        <v>-0.6761</v>
      </c>
      <c r="K67" s="47">
        <v>4.9351</v>
      </c>
    </row>
    <row r="68" spans="1:11">
      <c r="A68" s="45"/>
      <c r="B68" s="46"/>
      <c r="C68" s="46" t="s">
        <v>165</v>
      </c>
      <c r="D68" s="46" t="s">
        <v>161</v>
      </c>
      <c r="E68" s="46">
        <v>3</v>
      </c>
      <c r="F68" s="47" t="s">
        <v>233</v>
      </c>
      <c r="G68" s="46"/>
      <c r="H68" s="46" t="s">
        <v>235</v>
      </c>
      <c r="I68" s="47">
        <v>5.1539</v>
      </c>
      <c r="J68" s="47">
        <v>-0.5433</v>
      </c>
      <c r="K68" s="47">
        <v>6.0715</v>
      </c>
    </row>
    <row r="69" spans="1:11">
      <c r="A69" s="45"/>
      <c r="B69" s="46"/>
      <c r="C69" s="46" t="s">
        <v>165</v>
      </c>
      <c r="D69" s="46" t="s">
        <v>152</v>
      </c>
      <c r="E69" s="46">
        <v>3</v>
      </c>
      <c r="F69" s="47" t="s">
        <v>233</v>
      </c>
      <c r="G69" s="46"/>
      <c r="H69" s="46" t="s">
        <v>235</v>
      </c>
      <c r="I69" s="47">
        <v>3.33</v>
      </c>
      <c r="J69" s="47">
        <v>-0.5759</v>
      </c>
      <c r="K69" s="47">
        <v>7.9743</v>
      </c>
    </row>
    <row r="70" spans="1:11">
      <c r="A70" s="45"/>
      <c r="B70" s="46" t="s">
        <v>166</v>
      </c>
      <c r="C70" s="46" t="s">
        <v>179</v>
      </c>
      <c r="D70" s="46" t="s">
        <v>161</v>
      </c>
      <c r="E70" s="46">
        <v>3</v>
      </c>
      <c r="F70" s="47" t="s">
        <v>236</v>
      </c>
      <c r="G70" s="46"/>
      <c r="H70" s="46" t="s">
        <v>237</v>
      </c>
      <c r="I70" s="47">
        <v>4.0024</v>
      </c>
      <c r="J70" s="47">
        <v>-1.493</v>
      </c>
      <c r="K70" s="47">
        <v>3.4549</v>
      </c>
    </row>
    <row r="71" spans="1:11">
      <c r="A71" s="45" t="s">
        <v>238</v>
      </c>
      <c r="B71" s="46" t="s">
        <v>159</v>
      </c>
      <c r="C71" s="46" t="s">
        <v>165</v>
      </c>
      <c r="D71" s="46" t="s">
        <v>161</v>
      </c>
      <c r="E71" s="46">
        <v>4</v>
      </c>
      <c r="F71" s="47" t="s">
        <v>239</v>
      </c>
      <c r="G71" s="49" t="s">
        <v>240</v>
      </c>
      <c r="H71" s="46" t="s">
        <v>241</v>
      </c>
      <c r="I71" s="47">
        <v>4.3378</v>
      </c>
      <c r="J71" s="47">
        <v>0.4808</v>
      </c>
      <c r="K71" s="47">
        <v>5.0618</v>
      </c>
    </row>
    <row r="72" spans="1:11">
      <c r="A72" s="45" t="s">
        <v>242</v>
      </c>
      <c r="B72" s="46" t="s">
        <v>159</v>
      </c>
      <c r="C72" s="46" t="s">
        <v>160</v>
      </c>
      <c r="D72" s="46" t="s">
        <v>161</v>
      </c>
      <c r="E72" s="46">
        <v>4</v>
      </c>
      <c r="F72" s="47" t="s">
        <v>243</v>
      </c>
      <c r="G72" s="49" t="s">
        <v>244</v>
      </c>
      <c r="H72" s="46" t="s">
        <v>245</v>
      </c>
      <c r="I72" s="47">
        <v>2.8411</v>
      </c>
      <c r="J72" s="47">
        <v>0.4867</v>
      </c>
      <c r="K72" s="47">
        <v>2.6996</v>
      </c>
    </row>
    <row r="73" spans="1:11">
      <c r="A73" s="45"/>
      <c r="B73" s="46" t="s">
        <v>166</v>
      </c>
      <c r="C73" s="46" t="s">
        <v>179</v>
      </c>
      <c r="D73" s="46" t="s">
        <v>161</v>
      </c>
      <c r="E73" s="46">
        <v>4</v>
      </c>
      <c r="F73" s="47" t="s">
        <v>243</v>
      </c>
      <c r="G73" s="46"/>
      <c r="H73" s="46" t="s">
        <v>245</v>
      </c>
      <c r="I73" s="47">
        <v>5.5302</v>
      </c>
      <c r="J73" s="47">
        <v>1.7265</v>
      </c>
      <c r="K73" s="47">
        <v>4.9346</v>
      </c>
    </row>
    <row r="74" spans="1:11">
      <c r="A74" s="45" t="s">
        <v>246</v>
      </c>
      <c r="B74" s="46" t="s">
        <v>166</v>
      </c>
      <c r="C74" s="46" t="s">
        <v>180</v>
      </c>
      <c r="D74" s="46" t="s">
        <v>169</v>
      </c>
      <c r="E74" s="46">
        <v>4</v>
      </c>
      <c r="F74" s="47" t="s">
        <v>247</v>
      </c>
      <c r="G74" s="49" t="s">
        <v>248</v>
      </c>
      <c r="H74" s="46" t="s">
        <v>212</v>
      </c>
      <c r="I74" s="47">
        <v>3.6349</v>
      </c>
      <c r="J74" s="47">
        <v>1.0982</v>
      </c>
      <c r="K74" s="47">
        <v>1.0965</v>
      </c>
    </row>
    <row r="75" spans="1:11">
      <c r="A75" s="45" t="s">
        <v>249</v>
      </c>
      <c r="B75" s="46" t="s">
        <v>159</v>
      </c>
      <c r="C75" s="46" t="s">
        <v>164</v>
      </c>
      <c r="D75" s="46" t="s">
        <v>161</v>
      </c>
      <c r="E75" s="46">
        <v>4</v>
      </c>
      <c r="F75" s="47" t="s">
        <v>250</v>
      </c>
      <c r="G75" s="46" t="s">
        <v>251</v>
      </c>
      <c r="H75" s="46" t="s">
        <v>252</v>
      </c>
      <c r="I75" s="47">
        <v>5.2511</v>
      </c>
      <c r="J75" s="47">
        <v>-0.5819</v>
      </c>
      <c r="K75" s="47">
        <v>5.4746</v>
      </c>
    </row>
    <row r="76" spans="1:11">
      <c r="A76" s="45"/>
      <c r="B76" s="46"/>
      <c r="C76" s="46" t="s">
        <v>164</v>
      </c>
      <c r="D76" s="46" t="s">
        <v>152</v>
      </c>
      <c r="E76" s="46">
        <v>4</v>
      </c>
      <c r="F76" s="47" t="s">
        <v>253</v>
      </c>
      <c r="G76" s="46"/>
      <c r="H76" s="46" t="s">
        <v>254</v>
      </c>
      <c r="I76" s="47">
        <v>4.7767</v>
      </c>
      <c r="J76" s="47">
        <v>-0.6051</v>
      </c>
      <c r="K76" s="47">
        <v>7.6608</v>
      </c>
    </row>
    <row r="77" spans="1:11">
      <c r="A77" s="45"/>
      <c r="B77" s="46"/>
      <c r="C77" s="46" t="s">
        <v>165</v>
      </c>
      <c r="D77" s="46" t="s">
        <v>152</v>
      </c>
      <c r="E77" s="46">
        <v>4</v>
      </c>
      <c r="F77" s="47" t="s">
        <v>253</v>
      </c>
      <c r="G77" s="46"/>
      <c r="H77" s="46" t="s">
        <v>254</v>
      </c>
      <c r="I77" s="47">
        <v>2.8266</v>
      </c>
      <c r="J77" s="47">
        <v>-0.5038</v>
      </c>
      <c r="K77" s="47">
        <v>6.5535</v>
      </c>
    </row>
    <row r="78" spans="1:11">
      <c r="A78" s="45" t="s">
        <v>255</v>
      </c>
      <c r="B78" s="46" t="s">
        <v>159</v>
      </c>
      <c r="C78" s="46" t="s">
        <v>165</v>
      </c>
      <c r="D78" s="46" t="s">
        <v>169</v>
      </c>
      <c r="E78" s="46">
        <v>5</v>
      </c>
      <c r="F78" s="47" t="s">
        <v>256</v>
      </c>
      <c r="G78" s="49" t="s">
        <v>257</v>
      </c>
      <c r="H78" s="46" t="s">
        <v>258</v>
      </c>
      <c r="I78" s="47">
        <v>8.8084</v>
      </c>
      <c r="J78" s="47">
        <v>-0.7519</v>
      </c>
      <c r="K78" s="47">
        <v>10.48</v>
      </c>
    </row>
    <row r="79" spans="1:11">
      <c r="A79" s="45"/>
      <c r="B79" s="46" t="s">
        <v>166</v>
      </c>
      <c r="C79" s="46" t="s">
        <v>180</v>
      </c>
      <c r="D79" s="46" t="s">
        <v>169</v>
      </c>
      <c r="E79" s="46">
        <v>5</v>
      </c>
      <c r="F79" s="47" t="s">
        <v>256</v>
      </c>
      <c r="G79" s="46"/>
      <c r="H79" s="46" t="s">
        <v>241</v>
      </c>
      <c r="I79" s="47">
        <v>30.2287</v>
      </c>
      <c r="J79" s="47">
        <v>3.506</v>
      </c>
      <c r="K79" s="47">
        <v>11.4699</v>
      </c>
    </row>
    <row r="80" spans="1:11">
      <c r="A80" s="45" t="s">
        <v>259</v>
      </c>
      <c r="B80" s="46" t="s">
        <v>159</v>
      </c>
      <c r="C80" s="46" t="s">
        <v>164</v>
      </c>
      <c r="D80" s="46" t="s">
        <v>169</v>
      </c>
      <c r="E80" s="46">
        <v>5</v>
      </c>
      <c r="F80" s="47" t="s">
        <v>260</v>
      </c>
      <c r="G80" s="49" t="s">
        <v>261</v>
      </c>
      <c r="H80" s="46" t="s">
        <v>262</v>
      </c>
      <c r="I80" s="47">
        <v>4.719</v>
      </c>
      <c r="J80" s="47">
        <v>-0.6812</v>
      </c>
      <c r="K80" s="47">
        <v>3.5687</v>
      </c>
    </row>
    <row r="81" spans="1:11">
      <c r="A81" s="45"/>
      <c r="B81" s="46"/>
      <c r="C81" s="46" t="s">
        <v>164</v>
      </c>
      <c r="D81" s="46" t="s">
        <v>152</v>
      </c>
      <c r="E81" s="46">
        <v>5</v>
      </c>
      <c r="F81" s="47" t="s">
        <v>260</v>
      </c>
      <c r="G81" s="46"/>
      <c r="H81" s="46" t="s">
        <v>262</v>
      </c>
      <c r="I81" s="47">
        <v>4.2303</v>
      </c>
      <c r="J81" s="47">
        <v>-0.5912</v>
      </c>
      <c r="K81" s="47">
        <v>6.9023</v>
      </c>
    </row>
    <row r="82" spans="1:11">
      <c r="A82" s="45"/>
      <c r="B82" s="46" t="s">
        <v>166</v>
      </c>
      <c r="C82" s="46" t="s">
        <v>179</v>
      </c>
      <c r="D82" s="46" t="s">
        <v>152</v>
      </c>
      <c r="E82" s="46">
        <v>5</v>
      </c>
      <c r="F82" s="47" t="s">
        <v>260</v>
      </c>
      <c r="G82" s="46"/>
      <c r="H82" s="46" t="s">
        <v>263</v>
      </c>
      <c r="I82" s="47">
        <v>4.5818</v>
      </c>
      <c r="J82" s="47">
        <v>-1.8816</v>
      </c>
      <c r="K82" s="47">
        <v>6.0692</v>
      </c>
    </row>
    <row r="83" spans="1:11">
      <c r="A83" s="45" t="s">
        <v>264</v>
      </c>
      <c r="B83" s="46" t="s">
        <v>166</v>
      </c>
      <c r="C83" s="46" t="s">
        <v>180</v>
      </c>
      <c r="D83" s="46" t="s">
        <v>161</v>
      </c>
      <c r="E83" s="46">
        <v>5</v>
      </c>
      <c r="F83" s="47" t="s">
        <v>265</v>
      </c>
      <c r="G83" s="49" t="s">
        <v>266</v>
      </c>
      <c r="H83" s="46" t="s">
        <v>267</v>
      </c>
      <c r="I83" s="47">
        <v>2.567</v>
      </c>
      <c r="J83" s="47">
        <v>0.9652</v>
      </c>
      <c r="K83" s="47">
        <v>2.4153</v>
      </c>
    </row>
    <row r="84" spans="1:11">
      <c r="A84" s="45" t="s">
        <v>268</v>
      </c>
      <c r="B84" s="46" t="s">
        <v>166</v>
      </c>
      <c r="C84" s="46" t="s">
        <v>179</v>
      </c>
      <c r="D84" s="46" t="s">
        <v>169</v>
      </c>
      <c r="E84" s="46">
        <v>5</v>
      </c>
      <c r="F84" s="47" t="s">
        <v>269</v>
      </c>
      <c r="G84" s="49" t="s">
        <v>270</v>
      </c>
      <c r="H84" s="46" t="s">
        <v>271</v>
      </c>
      <c r="I84" s="47">
        <v>3.2898</v>
      </c>
      <c r="J84" s="47">
        <v>-1.3992</v>
      </c>
      <c r="K84" s="47">
        <v>1.6857</v>
      </c>
    </row>
    <row r="85" spans="1:11">
      <c r="A85" s="45" t="s">
        <v>272</v>
      </c>
      <c r="B85" s="46" t="s">
        <v>159</v>
      </c>
      <c r="C85" s="46" t="s">
        <v>160</v>
      </c>
      <c r="D85" s="46" t="s">
        <v>173</v>
      </c>
      <c r="E85" s="46">
        <v>5</v>
      </c>
      <c r="F85" s="47" t="s">
        <v>273</v>
      </c>
      <c r="G85" s="49" t="s">
        <v>274</v>
      </c>
      <c r="H85" s="46" t="s">
        <v>275</v>
      </c>
      <c r="I85" s="47">
        <v>5.137</v>
      </c>
      <c r="J85" s="47">
        <v>-0.6629</v>
      </c>
      <c r="K85" s="47">
        <v>2.9139</v>
      </c>
    </row>
    <row r="86" spans="1:11">
      <c r="A86" s="45"/>
      <c r="B86" s="46" t="s">
        <v>166</v>
      </c>
      <c r="C86" s="46" t="s">
        <v>179</v>
      </c>
      <c r="D86" s="46" t="s">
        <v>173</v>
      </c>
      <c r="E86" s="46">
        <v>5</v>
      </c>
      <c r="F86" s="47" t="s">
        <v>276</v>
      </c>
      <c r="G86" s="46"/>
      <c r="H86" s="46" t="s">
        <v>277</v>
      </c>
      <c r="I86" s="47">
        <v>5.4988</v>
      </c>
      <c r="J86" s="47">
        <v>-2.0275</v>
      </c>
      <c r="K86" s="47">
        <v>5.021</v>
      </c>
    </row>
    <row r="87" spans="1:11">
      <c r="A87" s="45"/>
      <c r="B87" s="46"/>
      <c r="C87" s="46" t="s">
        <v>167</v>
      </c>
      <c r="D87" s="46" t="s">
        <v>173</v>
      </c>
      <c r="E87" s="46">
        <v>5</v>
      </c>
      <c r="F87" s="47" t="s">
        <v>273</v>
      </c>
      <c r="G87" s="46"/>
      <c r="H87" s="46" t="s">
        <v>275</v>
      </c>
      <c r="I87" s="47">
        <v>3.4858</v>
      </c>
      <c r="J87" s="47">
        <v>-1.5562</v>
      </c>
      <c r="K87" s="47">
        <v>2.2476</v>
      </c>
    </row>
    <row r="88" spans="1:11">
      <c r="A88" s="45" t="s">
        <v>278</v>
      </c>
      <c r="B88" s="46" t="s">
        <v>166</v>
      </c>
      <c r="C88" s="46" t="s">
        <v>180</v>
      </c>
      <c r="D88" s="46" t="s">
        <v>169</v>
      </c>
      <c r="E88" s="46">
        <v>6</v>
      </c>
      <c r="F88" s="47" t="s">
        <v>279</v>
      </c>
      <c r="G88" s="49" t="s">
        <v>280</v>
      </c>
      <c r="H88" s="46" t="s">
        <v>281</v>
      </c>
      <c r="I88" s="47">
        <v>3.3877</v>
      </c>
      <c r="J88" s="47">
        <v>1.0172</v>
      </c>
      <c r="K88" s="47">
        <v>0.9461</v>
      </c>
    </row>
    <row r="89" spans="1:11">
      <c r="A89" s="45" t="s">
        <v>282</v>
      </c>
      <c r="B89" s="46" t="s">
        <v>159</v>
      </c>
      <c r="C89" s="46" t="s">
        <v>165</v>
      </c>
      <c r="D89" s="46" t="s">
        <v>173</v>
      </c>
      <c r="E89" s="46">
        <v>6</v>
      </c>
      <c r="F89" s="47" t="s">
        <v>283</v>
      </c>
      <c r="G89" s="49" t="s">
        <v>284</v>
      </c>
      <c r="H89" s="46" t="s">
        <v>285</v>
      </c>
      <c r="I89" s="47">
        <v>4.2096</v>
      </c>
      <c r="J89" s="47">
        <v>-0.7226</v>
      </c>
      <c r="K89" s="47">
        <v>5.9957</v>
      </c>
    </row>
    <row r="90" spans="1:11">
      <c r="A90" s="45"/>
      <c r="B90" s="46" t="s">
        <v>166</v>
      </c>
      <c r="C90" s="46" t="s">
        <v>179</v>
      </c>
      <c r="D90" s="46" t="s">
        <v>173</v>
      </c>
      <c r="E90" s="46">
        <v>6</v>
      </c>
      <c r="F90" s="47" t="s">
        <v>283</v>
      </c>
      <c r="G90" s="46"/>
      <c r="H90" s="46" t="s">
        <v>286</v>
      </c>
      <c r="I90" s="47">
        <v>6.6507</v>
      </c>
      <c r="J90" s="47">
        <v>-2.1969</v>
      </c>
      <c r="K90" s="47">
        <v>6.0753</v>
      </c>
    </row>
    <row r="91" spans="1:11">
      <c r="A91" s="45" t="s">
        <v>287</v>
      </c>
      <c r="B91" s="46" t="s">
        <v>159</v>
      </c>
      <c r="C91" s="46" t="s">
        <v>164</v>
      </c>
      <c r="D91" s="46" t="s">
        <v>169</v>
      </c>
      <c r="E91" s="46">
        <v>7</v>
      </c>
      <c r="F91" s="47" t="s">
        <v>288</v>
      </c>
      <c r="G91" s="49" t="s">
        <v>289</v>
      </c>
      <c r="H91" s="46" t="s">
        <v>290</v>
      </c>
      <c r="I91" s="47">
        <v>3.3815</v>
      </c>
      <c r="J91" s="47">
        <v>-0.5718</v>
      </c>
      <c r="K91" s="47">
        <v>2.5357</v>
      </c>
    </row>
    <row r="92" spans="1:11">
      <c r="A92" s="45" t="s">
        <v>291</v>
      </c>
      <c r="B92" s="46" t="s">
        <v>159</v>
      </c>
      <c r="C92" s="46" t="s">
        <v>164</v>
      </c>
      <c r="D92" s="46" t="s">
        <v>161</v>
      </c>
      <c r="E92" s="46">
        <v>7</v>
      </c>
      <c r="F92" s="47" t="s">
        <v>292</v>
      </c>
      <c r="G92" s="49" t="s">
        <v>293</v>
      </c>
      <c r="H92" s="46" t="s">
        <v>294</v>
      </c>
      <c r="I92" s="47">
        <v>3.7751</v>
      </c>
      <c r="J92" s="47">
        <v>-0.4923</v>
      </c>
      <c r="K92" s="47">
        <v>3.8868</v>
      </c>
    </row>
    <row r="93" spans="1:11">
      <c r="A93" s="45"/>
      <c r="B93" s="46"/>
      <c r="C93" s="46" t="s">
        <v>165</v>
      </c>
      <c r="D93" s="46" t="s">
        <v>161</v>
      </c>
      <c r="E93" s="46">
        <v>7</v>
      </c>
      <c r="F93" s="47" t="s">
        <v>292</v>
      </c>
      <c r="G93" s="46"/>
      <c r="H93" s="46" t="s">
        <v>294</v>
      </c>
      <c r="I93" s="47">
        <v>4.6443</v>
      </c>
      <c r="J93" s="47">
        <v>-0.5091</v>
      </c>
      <c r="K93" s="47">
        <v>5.5911</v>
      </c>
    </row>
    <row r="94" spans="1:11">
      <c r="A94" s="45" t="s">
        <v>295</v>
      </c>
      <c r="B94" s="46" t="s">
        <v>166</v>
      </c>
      <c r="C94" s="46" t="s">
        <v>180</v>
      </c>
      <c r="D94" s="46" t="s">
        <v>173</v>
      </c>
      <c r="E94" s="46">
        <v>7</v>
      </c>
      <c r="F94" s="47" t="s">
        <v>296</v>
      </c>
      <c r="G94" s="49" t="s">
        <v>297</v>
      </c>
      <c r="H94" s="46" t="s">
        <v>298</v>
      </c>
      <c r="I94" s="47">
        <v>3.2591</v>
      </c>
      <c r="J94" s="47">
        <v>-1.1359</v>
      </c>
      <c r="K94" s="47">
        <v>2.5797</v>
      </c>
    </row>
    <row r="95" spans="1:11">
      <c r="A95" s="45" t="s">
        <v>299</v>
      </c>
      <c r="B95" s="46" t="s">
        <v>156</v>
      </c>
      <c r="C95" s="46" t="s">
        <v>157</v>
      </c>
      <c r="D95" s="46" t="s">
        <v>173</v>
      </c>
      <c r="E95" s="46">
        <v>8</v>
      </c>
      <c r="F95" s="46" t="s">
        <v>300</v>
      </c>
      <c r="G95" s="49" t="s">
        <v>301</v>
      </c>
      <c r="H95" s="46" t="s">
        <v>302</v>
      </c>
      <c r="I95" s="47">
        <v>3.7755</v>
      </c>
      <c r="J95" s="47">
        <v>-0.382</v>
      </c>
      <c r="K95" s="47">
        <v>2.0102</v>
      </c>
    </row>
    <row r="96" spans="1:11">
      <c r="A96" s="45" t="s">
        <v>303</v>
      </c>
      <c r="B96" s="46" t="s">
        <v>159</v>
      </c>
      <c r="C96" s="46" t="s">
        <v>160</v>
      </c>
      <c r="D96" s="46" t="s">
        <v>169</v>
      </c>
      <c r="E96" s="46">
        <v>8</v>
      </c>
      <c r="F96" s="47" t="s">
        <v>304</v>
      </c>
      <c r="G96" s="46" t="s">
        <v>305</v>
      </c>
      <c r="H96" s="46" t="s">
        <v>306</v>
      </c>
      <c r="I96" s="47">
        <v>6.0077</v>
      </c>
      <c r="J96" s="47">
        <v>0.735</v>
      </c>
      <c r="K96" s="47">
        <v>1.9377</v>
      </c>
    </row>
    <row r="97" spans="1:11">
      <c r="A97" s="45"/>
      <c r="B97" s="46"/>
      <c r="C97" s="46" t="s">
        <v>160</v>
      </c>
      <c r="D97" s="46" t="s">
        <v>173</v>
      </c>
      <c r="E97" s="46">
        <v>8</v>
      </c>
      <c r="F97" s="47" t="s">
        <v>307</v>
      </c>
      <c r="G97" s="46"/>
      <c r="H97" s="46" t="s">
        <v>308</v>
      </c>
      <c r="I97" s="47">
        <v>3.4215</v>
      </c>
      <c r="J97" s="47">
        <v>0.5273</v>
      </c>
      <c r="K97" s="47">
        <v>1.8942</v>
      </c>
    </row>
    <row r="98" spans="1:11">
      <c r="A98" s="45"/>
      <c r="B98" s="46" t="s">
        <v>166</v>
      </c>
      <c r="C98" s="46" t="s">
        <v>179</v>
      </c>
      <c r="D98" s="46" t="s">
        <v>169</v>
      </c>
      <c r="E98" s="46">
        <v>8</v>
      </c>
      <c r="F98" s="47" t="s">
        <v>304</v>
      </c>
      <c r="G98" s="46"/>
      <c r="H98" s="46" t="s">
        <v>306</v>
      </c>
      <c r="I98" s="47">
        <v>5.4941</v>
      </c>
      <c r="J98" s="47">
        <v>1.733</v>
      </c>
      <c r="K98" s="47">
        <v>2.638</v>
      </c>
    </row>
    <row r="99" spans="1:11">
      <c r="A99" s="45"/>
      <c r="B99" s="46"/>
      <c r="C99" s="46" t="s">
        <v>167</v>
      </c>
      <c r="D99" s="46" t="s">
        <v>173</v>
      </c>
      <c r="E99" s="46">
        <v>8</v>
      </c>
      <c r="F99" s="47" t="s">
        <v>307</v>
      </c>
      <c r="G99" s="46"/>
      <c r="H99" s="46" t="s">
        <v>308</v>
      </c>
      <c r="I99" s="47">
        <v>4.4643</v>
      </c>
      <c r="J99" s="47">
        <v>1.7491</v>
      </c>
      <c r="K99" s="47">
        <v>2.9168</v>
      </c>
    </row>
    <row r="100" spans="1:11">
      <c r="A100" s="45"/>
      <c r="B100" s="46"/>
      <c r="C100" s="46" t="s">
        <v>167</v>
      </c>
      <c r="D100" s="46" t="s">
        <v>152</v>
      </c>
      <c r="E100" s="46">
        <v>8</v>
      </c>
      <c r="F100" s="47" t="s">
        <v>309</v>
      </c>
      <c r="G100" s="46"/>
      <c r="H100" s="46" t="s">
        <v>310</v>
      </c>
      <c r="I100" s="47">
        <v>2.5444</v>
      </c>
      <c r="J100" s="47">
        <v>1.423</v>
      </c>
      <c r="K100" s="47">
        <v>2.9671</v>
      </c>
    </row>
    <row r="101" spans="1:11">
      <c r="A101" s="45"/>
      <c r="B101" s="46"/>
      <c r="C101" s="46" t="s">
        <v>180</v>
      </c>
      <c r="D101" s="46" t="s">
        <v>173</v>
      </c>
      <c r="E101" s="46">
        <v>8</v>
      </c>
      <c r="F101" s="47" t="s">
        <v>307</v>
      </c>
      <c r="G101" s="46"/>
      <c r="H101" s="46" t="s">
        <v>308</v>
      </c>
      <c r="I101" s="47">
        <v>6.8238</v>
      </c>
      <c r="J101" s="47">
        <v>1.6666</v>
      </c>
      <c r="K101" s="47">
        <v>5.5156</v>
      </c>
    </row>
    <row r="102" spans="1:11">
      <c r="A102" s="45" t="s">
        <v>311</v>
      </c>
      <c r="B102" s="46" t="s">
        <v>166</v>
      </c>
      <c r="C102" s="46" t="s">
        <v>180</v>
      </c>
      <c r="D102" s="46" t="s">
        <v>161</v>
      </c>
      <c r="E102" s="46">
        <v>8</v>
      </c>
      <c r="F102" s="47" t="s">
        <v>312</v>
      </c>
      <c r="G102" s="46" t="s">
        <v>313</v>
      </c>
      <c r="H102" s="46" t="s">
        <v>314</v>
      </c>
      <c r="I102" s="47">
        <v>3.4489</v>
      </c>
      <c r="J102" s="47">
        <v>1.0699</v>
      </c>
      <c r="K102" s="47">
        <v>3.214</v>
      </c>
    </row>
    <row r="103" spans="1:11">
      <c r="A103" s="45"/>
      <c r="B103" s="46"/>
      <c r="C103" s="46" t="s">
        <v>180</v>
      </c>
      <c r="D103" s="46" t="s">
        <v>152</v>
      </c>
      <c r="E103" s="46">
        <v>8</v>
      </c>
      <c r="F103" s="47" t="s">
        <v>315</v>
      </c>
      <c r="G103" s="46"/>
      <c r="H103" s="46" t="s">
        <v>314</v>
      </c>
      <c r="I103" s="47">
        <v>3.6134</v>
      </c>
      <c r="J103" s="47">
        <v>1.2012</v>
      </c>
      <c r="K103" s="47">
        <v>3.1838</v>
      </c>
    </row>
    <row r="104" spans="1:11">
      <c r="A104" s="45" t="s">
        <v>316</v>
      </c>
      <c r="B104" s="46" t="s">
        <v>159</v>
      </c>
      <c r="C104" s="46" t="s">
        <v>160</v>
      </c>
      <c r="D104" s="46" t="s">
        <v>169</v>
      </c>
      <c r="E104" s="46">
        <v>9</v>
      </c>
      <c r="F104" s="47" t="s">
        <v>317</v>
      </c>
      <c r="G104" s="46"/>
      <c r="H104" s="46" t="s">
        <v>318</v>
      </c>
      <c r="I104" s="47">
        <v>6.4562</v>
      </c>
      <c r="J104" s="47">
        <v>0.7666</v>
      </c>
      <c r="K104" s="47">
        <v>2.0488</v>
      </c>
    </row>
    <row r="105" spans="1:11">
      <c r="A105" s="45"/>
      <c r="B105" s="46"/>
      <c r="C105" s="46" t="s">
        <v>160</v>
      </c>
      <c r="D105" s="46" t="s">
        <v>173</v>
      </c>
      <c r="E105" s="46">
        <v>9</v>
      </c>
      <c r="F105" s="47" t="s">
        <v>319</v>
      </c>
      <c r="G105" s="46"/>
      <c r="H105" s="46" t="s">
        <v>320</v>
      </c>
      <c r="I105" s="47">
        <v>15.7185</v>
      </c>
      <c r="J105" s="47">
        <v>1.2295</v>
      </c>
      <c r="K105" s="47">
        <v>10.2695</v>
      </c>
    </row>
    <row r="106" spans="1:11">
      <c r="A106" s="45"/>
      <c r="B106" s="46"/>
      <c r="C106" s="46" t="s">
        <v>164</v>
      </c>
      <c r="D106" s="46" t="s">
        <v>169</v>
      </c>
      <c r="E106" s="46">
        <v>9</v>
      </c>
      <c r="F106" s="47" t="s">
        <v>317</v>
      </c>
      <c r="G106" s="46"/>
      <c r="H106" s="46" t="s">
        <v>321</v>
      </c>
      <c r="I106" s="47">
        <v>18.7791</v>
      </c>
      <c r="J106" s="47">
        <v>1.4643</v>
      </c>
      <c r="K106" s="47">
        <v>16.5808</v>
      </c>
    </row>
    <row r="107" spans="1:11">
      <c r="A107" s="45"/>
      <c r="B107" s="46"/>
      <c r="C107" s="46" t="s">
        <v>164</v>
      </c>
      <c r="D107" s="46" t="s">
        <v>173</v>
      </c>
      <c r="E107" s="46">
        <v>9</v>
      </c>
      <c r="F107" s="47" t="s">
        <v>322</v>
      </c>
      <c r="G107" s="46"/>
      <c r="H107" s="46" t="s">
        <v>323</v>
      </c>
      <c r="I107" s="47">
        <v>8.8675</v>
      </c>
      <c r="J107" s="47">
        <v>1.1334</v>
      </c>
      <c r="K107" s="47">
        <v>14.8466</v>
      </c>
    </row>
    <row r="108" spans="1:11">
      <c r="A108" s="45"/>
      <c r="B108" s="46"/>
      <c r="C108" s="46" t="s">
        <v>164</v>
      </c>
      <c r="D108" s="46" t="s">
        <v>161</v>
      </c>
      <c r="E108" s="46">
        <v>9</v>
      </c>
      <c r="F108" s="47" t="s">
        <v>324</v>
      </c>
      <c r="G108" s="46"/>
      <c r="H108" s="46" t="s">
        <v>325</v>
      </c>
      <c r="I108" s="47">
        <v>5.0066</v>
      </c>
      <c r="J108" s="47">
        <v>0.5737</v>
      </c>
      <c r="K108" s="47">
        <v>5.1308</v>
      </c>
    </row>
    <row r="109" spans="1:11">
      <c r="A109" s="45"/>
      <c r="B109" s="46"/>
      <c r="C109" s="46" t="s">
        <v>165</v>
      </c>
      <c r="D109" s="46" t="s">
        <v>169</v>
      </c>
      <c r="E109" s="46">
        <v>9</v>
      </c>
      <c r="F109" s="47" t="s">
        <v>317</v>
      </c>
      <c r="G109" s="46"/>
      <c r="H109" s="46" t="s">
        <v>321</v>
      </c>
      <c r="I109" s="47">
        <v>12.5107</v>
      </c>
      <c r="J109" s="47">
        <v>0.9412</v>
      </c>
      <c r="K109" s="47">
        <v>15.7978</v>
      </c>
    </row>
    <row r="110" spans="1:11">
      <c r="A110" s="45"/>
      <c r="B110" s="46"/>
      <c r="C110" s="46" t="s">
        <v>165</v>
      </c>
      <c r="D110" s="46" t="s">
        <v>173</v>
      </c>
      <c r="E110" s="46">
        <v>9</v>
      </c>
      <c r="F110" s="47" t="s">
        <v>322</v>
      </c>
      <c r="G110" s="46"/>
      <c r="H110" s="46" t="s">
        <v>326</v>
      </c>
      <c r="I110" s="47">
        <v>10.5666</v>
      </c>
      <c r="J110" s="47">
        <v>1.229</v>
      </c>
      <c r="K110" s="47">
        <v>16.9486</v>
      </c>
    </row>
    <row r="111" spans="1:11">
      <c r="A111" s="45"/>
      <c r="B111" s="46"/>
      <c r="C111" s="46" t="s">
        <v>165</v>
      </c>
      <c r="D111" s="46" t="s">
        <v>161</v>
      </c>
      <c r="E111" s="46">
        <v>9</v>
      </c>
      <c r="F111" s="47" t="s">
        <v>327</v>
      </c>
      <c r="G111" s="46"/>
      <c r="H111" s="46" t="s">
        <v>328</v>
      </c>
      <c r="I111" s="47">
        <v>5.583</v>
      </c>
      <c r="J111" s="47">
        <v>0.5738</v>
      </c>
      <c r="K111" s="47">
        <v>6.9969</v>
      </c>
    </row>
    <row r="112" spans="1:11">
      <c r="A112" s="45"/>
      <c r="B112" s="46" t="s">
        <v>166</v>
      </c>
      <c r="C112" s="46" t="s">
        <v>179</v>
      </c>
      <c r="D112" s="46" t="s">
        <v>169</v>
      </c>
      <c r="E112" s="46">
        <v>9</v>
      </c>
      <c r="F112" s="47" t="s">
        <v>317</v>
      </c>
      <c r="G112" s="46"/>
      <c r="H112" s="46" t="s">
        <v>321</v>
      </c>
      <c r="I112" s="47">
        <v>15.7446</v>
      </c>
      <c r="J112" s="47">
        <v>3.1226</v>
      </c>
      <c r="K112" s="47">
        <v>8.3042</v>
      </c>
    </row>
    <row r="113" spans="1:11">
      <c r="A113" s="45"/>
      <c r="B113" s="46"/>
      <c r="C113" s="46" t="s">
        <v>179</v>
      </c>
      <c r="D113" s="46" t="s">
        <v>173</v>
      </c>
      <c r="E113" s="46">
        <v>9</v>
      </c>
      <c r="F113" s="47" t="s">
        <v>319</v>
      </c>
      <c r="G113" s="46"/>
      <c r="H113" s="46" t="s">
        <v>320</v>
      </c>
      <c r="I113" s="47">
        <v>18.3605</v>
      </c>
      <c r="J113" s="47">
        <v>3.9877</v>
      </c>
      <c r="K113" s="47">
        <v>19.6685</v>
      </c>
    </row>
    <row r="114" spans="1:11">
      <c r="A114" s="45"/>
      <c r="B114" s="46"/>
      <c r="C114" s="46" t="s">
        <v>179</v>
      </c>
      <c r="D114" s="46" t="s">
        <v>161</v>
      </c>
      <c r="E114" s="46">
        <v>9</v>
      </c>
      <c r="F114" s="47" t="s">
        <v>329</v>
      </c>
      <c r="G114" s="46"/>
      <c r="H114" s="46" t="s">
        <v>330</v>
      </c>
      <c r="I114" s="47">
        <v>4.4446</v>
      </c>
      <c r="J114" s="47">
        <v>1.5431</v>
      </c>
      <c r="K114" s="47">
        <v>3.837</v>
      </c>
    </row>
    <row r="115" spans="1:11">
      <c r="A115" s="45"/>
      <c r="B115" s="46"/>
      <c r="C115" s="46" t="s">
        <v>167</v>
      </c>
      <c r="D115" s="46" t="s">
        <v>169</v>
      </c>
      <c r="E115" s="46">
        <v>9</v>
      </c>
      <c r="F115" s="47" t="s">
        <v>317</v>
      </c>
      <c r="G115" s="46"/>
      <c r="H115" s="46" t="s">
        <v>318</v>
      </c>
      <c r="I115" s="47">
        <v>4.7485</v>
      </c>
      <c r="J115" s="47">
        <v>1.8806</v>
      </c>
      <c r="K115" s="47">
        <v>1.3738</v>
      </c>
    </row>
    <row r="116" spans="1:11">
      <c r="A116" s="45"/>
      <c r="B116" s="46"/>
      <c r="C116" s="46" t="s">
        <v>167</v>
      </c>
      <c r="D116" s="46" t="s">
        <v>173</v>
      </c>
      <c r="E116" s="46">
        <v>9</v>
      </c>
      <c r="F116" s="47" t="s">
        <v>329</v>
      </c>
      <c r="G116" s="46"/>
      <c r="H116" s="46" t="s">
        <v>330</v>
      </c>
      <c r="I116" s="47">
        <v>12.2611</v>
      </c>
      <c r="J116" s="47">
        <v>3.0579</v>
      </c>
      <c r="K116" s="47">
        <v>8.9073</v>
      </c>
    </row>
    <row r="117" spans="1:11">
      <c r="A117" s="45"/>
      <c r="B117" s="46"/>
      <c r="C117" s="46" t="s">
        <v>180</v>
      </c>
      <c r="D117" s="46" t="s">
        <v>173</v>
      </c>
      <c r="E117" s="46">
        <v>9</v>
      </c>
      <c r="F117" s="47" t="s">
        <v>329</v>
      </c>
      <c r="G117" s="46"/>
      <c r="H117" s="46" t="s">
        <v>330</v>
      </c>
      <c r="I117" s="47">
        <v>3.5789</v>
      </c>
      <c r="J117" s="47">
        <v>1.1823</v>
      </c>
      <c r="K117" s="47">
        <v>2.7745</v>
      </c>
    </row>
    <row r="118" spans="1:11">
      <c r="A118" s="45" t="s">
        <v>331</v>
      </c>
      <c r="B118" s="46" t="s">
        <v>159</v>
      </c>
      <c r="C118" s="46" t="s">
        <v>164</v>
      </c>
      <c r="D118" s="46" t="s">
        <v>169</v>
      </c>
      <c r="E118" s="46">
        <v>9</v>
      </c>
      <c r="F118" s="47" t="s">
        <v>332</v>
      </c>
      <c r="G118" s="49" t="s">
        <v>333</v>
      </c>
      <c r="H118" s="46" t="s">
        <v>334</v>
      </c>
      <c r="I118" s="47">
        <v>6.0665</v>
      </c>
      <c r="J118" s="47">
        <v>-0.7663</v>
      </c>
      <c r="K118" s="47">
        <v>4.7407</v>
      </c>
    </row>
    <row r="119" spans="1:11">
      <c r="A119" s="45" t="s">
        <v>335</v>
      </c>
      <c r="B119" s="46" t="s">
        <v>159</v>
      </c>
      <c r="C119" s="46" t="s">
        <v>164</v>
      </c>
      <c r="D119" s="46" t="s">
        <v>173</v>
      </c>
      <c r="E119" s="46">
        <v>9</v>
      </c>
      <c r="F119" s="47" t="s">
        <v>336</v>
      </c>
      <c r="G119" s="49" t="s">
        <v>337</v>
      </c>
      <c r="H119" s="46" t="s">
        <v>338</v>
      </c>
      <c r="I119" s="47">
        <v>3.4786</v>
      </c>
      <c r="J119" s="47">
        <v>-0.6744</v>
      </c>
      <c r="K119" s="47">
        <v>5.2252</v>
      </c>
    </row>
    <row r="120" spans="1:11">
      <c r="A120" s="45" t="s">
        <v>339</v>
      </c>
      <c r="B120" s="46" t="s">
        <v>159</v>
      </c>
      <c r="C120" s="46" t="s">
        <v>160</v>
      </c>
      <c r="D120" s="46" t="s">
        <v>173</v>
      </c>
      <c r="E120" s="46">
        <v>9</v>
      </c>
      <c r="F120" s="47" t="s">
        <v>340</v>
      </c>
      <c r="G120" s="46" t="s">
        <v>341</v>
      </c>
      <c r="H120" s="46" t="s">
        <v>342</v>
      </c>
      <c r="I120" s="47">
        <v>5.8892</v>
      </c>
      <c r="J120" s="47">
        <v>-0.711</v>
      </c>
      <c r="K120" s="47">
        <v>3.368</v>
      </c>
    </row>
    <row r="121" spans="1:11">
      <c r="A121" s="45"/>
      <c r="B121" s="46" t="s">
        <v>166</v>
      </c>
      <c r="C121" s="46" t="s">
        <v>167</v>
      </c>
      <c r="D121" s="46" t="s">
        <v>173</v>
      </c>
      <c r="E121" s="46">
        <v>9</v>
      </c>
      <c r="F121" s="47" t="s">
        <v>340</v>
      </c>
      <c r="G121" s="46"/>
      <c r="H121" s="46" t="s">
        <v>342</v>
      </c>
      <c r="I121" s="47">
        <v>7.1513</v>
      </c>
      <c r="J121" s="47">
        <v>-2.2766</v>
      </c>
      <c r="K121" s="47">
        <v>4.8676</v>
      </c>
    </row>
    <row r="122" spans="1:11">
      <c r="A122" s="45"/>
      <c r="B122" s="46"/>
      <c r="C122" s="46" t="s">
        <v>180</v>
      </c>
      <c r="D122" s="46" t="s">
        <v>161</v>
      </c>
      <c r="E122" s="46">
        <v>9</v>
      </c>
      <c r="F122" s="47" t="s">
        <v>343</v>
      </c>
      <c r="G122" s="46"/>
      <c r="H122" s="46" t="s">
        <v>344</v>
      </c>
      <c r="I122" s="47">
        <v>3.2442</v>
      </c>
      <c r="J122" s="47">
        <v>-1.0846</v>
      </c>
      <c r="K122" s="47">
        <v>3.0796</v>
      </c>
    </row>
    <row r="123" spans="1:11">
      <c r="A123" s="45"/>
      <c r="B123" s="46"/>
      <c r="C123" s="46" t="s">
        <v>180</v>
      </c>
      <c r="D123" s="46" t="s">
        <v>152</v>
      </c>
      <c r="E123" s="46">
        <v>9</v>
      </c>
      <c r="F123" s="47" t="s">
        <v>343</v>
      </c>
      <c r="G123" s="46"/>
      <c r="H123" s="46" t="s">
        <v>344</v>
      </c>
      <c r="I123" s="47">
        <v>4.4135</v>
      </c>
      <c r="J123" s="47">
        <v>-1.4075</v>
      </c>
      <c r="K123" s="47">
        <v>4.0301</v>
      </c>
    </row>
    <row r="124" spans="1:11">
      <c r="A124" s="45" t="s">
        <v>345</v>
      </c>
      <c r="B124" s="46" t="s">
        <v>150</v>
      </c>
      <c r="C124" s="46" t="s">
        <v>151</v>
      </c>
      <c r="D124" s="46" t="s">
        <v>169</v>
      </c>
      <c r="E124" s="46">
        <v>9</v>
      </c>
      <c r="F124" s="46" t="s">
        <v>346</v>
      </c>
      <c r="G124" s="46" t="s">
        <v>347</v>
      </c>
      <c r="H124" s="46" t="s">
        <v>348</v>
      </c>
      <c r="I124" s="47">
        <v>22.5271</v>
      </c>
      <c r="J124" s="47">
        <v>0.4456</v>
      </c>
      <c r="K124" s="47">
        <v>12.0987</v>
      </c>
    </row>
    <row r="125" spans="1:11">
      <c r="A125" s="45"/>
      <c r="B125" s="46"/>
      <c r="C125" s="46" t="s">
        <v>151</v>
      </c>
      <c r="D125" s="46" t="s">
        <v>173</v>
      </c>
      <c r="E125" s="46">
        <v>9</v>
      </c>
      <c r="F125" s="46" t="s">
        <v>349</v>
      </c>
      <c r="G125" s="46"/>
      <c r="H125" s="46" t="s">
        <v>348</v>
      </c>
      <c r="I125" s="47">
        <v>20.2432</v>
      </c>
      <c r="J125" s="47">
        <v>0.4231</v>
      </c>
      <c r="K125" s="47">
        <v>10.8777</v>
      </c>
    </row>
    <row r="126" spans="1:11">
      <c r="A126" s="45"/>
      <c r="B126" s="46"/>
      <c r="C126" s="46" t="s">
        <v>151</v>
      </c>
      <c r="D126" s="46" t="s">
        <v>161</v>
      </c>
      <c r="E126" s="46">
        <v>9</v>
      </c>
      <c r="F126" s="46" t="s">
        <v>346</v>
      </c>
      <c r="G126" s="46"/>
      <c r="H126" s="46" t="s">
        <v>348</v>
      </c>
      <c r="I126" s="47">
        <v>13.9134</v>
      </c>
      <c r="J126" s="47">
        <v>0.4038</v>
      </c>
      <c r="K126" s="47">
        <v>8.938</v>
      </c>
    </row>
    <row r="127" spans="1:11">
      <c r="A127" s="45"/>
      <c r="B127" s="46"/>
      <c r="C127" s="46" t="s">
        <v>151</v>
      </c>
      <c r="D127" s="46" t="s">
        <v>152</v>
      </c>
      <c r="E127" s="46">
        <v>9</v>
      </c>
      <c r="F127" s="46" t="s">
        <v>346</v>
      </c>
      <c r="G127" s="46"/>
      <c r="H127" s="46" t="s">
        <v>348</v>
      </c>
      <c r="I127" s="47">
        <v>19.4921</v>
      </c>
      <c r="J127" s="47">
        <v>0.4506</v>
      </c>
      <c r="K127" s="47">
        <v>19.2286</v>
      </c>
    </row>
    <row r="128" spans="1:11">
      <c r="A128" s="45"/>
      <c r="B128" s="46" t="s">
        <v>156</v>
      </c>
      <c r="C128" s="46" t="s">
        <v>157</v>
      </c>
      <c r="D128" s="46" t="s">
        <v>169</v>
      </c>
      <c r="E128" s="46">
        <v>9</v>
      </c>
      <c r="F128" s="46" t="s">
        <v>349</v>
      </c>
      <c r="G128" s="46"/>
      <c r="H128" s="46" t="s">
        <v>348</v>
      </c>
      <c r="I128" s="47">
        <v>25.6741</v>
      </c>
      <c r="J128" s="47">
        <v>1.2174</v>
      </c>
      <c r="K128" s="47">
        <v>19.6987</v>
      </c>
    </row>
    <row r="129" spans="1:11">
      <c r="A129" s="45"/>
      <c r="B129" s="46"/>
      <c r="C129" s="46" t="s">
        <v>157</v>
      </c>
      <c r="D129" s="46" t="s">
        <v>173</v>
      </c>
      <c r="E129" s="46">
        <v>9</v>
      </c>
      <c r="F129" s="46" t="s">
        <v>349</v>
      </c>
      <c r="G129" s="46"/>
      <c r="H129" s="46" t="s">
        <v>348</v>
      </c>
      <c r="I129" s="47">
        <v>26.5695</v>
      </c>
      <c r="J129" s="47">
        <v>1.1842</v>
      </c>
      <c r="K129" s="47">
        <v>19.3661</v>
      </c>
    </row>
    <row r="130" spans="1:11">
      <c r="A130" s="45"/>
      <c r="B130" s="46"/>
      <c r="C130" s="46" t="s">
        <v>157</v>
      </c>
      <c r="D130" s="46" t="s">
        <v>161</v>
      </c>
      <c r="E130" s="46">
        <v>9</v>
      </c>
      <c r="F130" s="46" t="s">
        <v>346</v>
      </c>
      <c r="G130" s="46"/>
      <c r="H130" s="46" t="s">
        <v>348</v>
      </c>
      <c r="I130" s="47">
        <v>21.2559</v>
      </c>
      <c r="J130" s="47">
        <v>1.2175</v>
      </c>
      <c r="K130" s="47">
        <v>21.0767</v>
      </c>
    </row>
    <row r="131" spans="1:11">
      <c r="A131" s="45"/>
      <c r="B131" s="46"/>
      <c r="C131" s="46" t="s">
        <v>157</v>
      </c>
      <c r="D131" s="46" t="s">
        <v>152</v>
      </c>
      <c r="E131" s="46">
        <v>9</v>
      </c>
      <c r="F131" s="46" t="s">
        <v>346</v>
      </c>
      <c r="G131" s="46"/>
      <c r="H131" s="46" t="s">
        <v>350</v>
      </c>
      <c r="I131" s="47">
        <v>27.3296</v>
      </c>
      <c r="J131" s="47">
        <v>1.1259</v>
      </c>
      <c r="K131" s="47">
        <v>32.0806</v>
      </c>
    </row>
    <row r="132" spans="1:11">
      <c r="A132" s="45"/>
      <c r="B132" s="46" t="s">
        <v>159</v>
      </c>
      <c r="C132" s="46" t="s">
        <v>160</v>
      </c>
      <c r="D132" s="46" t="s">
        <v>169</v>
      </c>
      <c r="E132" s="46">
        <v>9</v>
      </c>
      <c r="F132" s="47" t="s">
        <v>349</v>
      </c>
      <c r="G132" s="46"/>
      <c r="H132" s="46" t="s">
        <v>348</v>
      </c>
      <c r="I132" s="47">
        <v>33.8056</v>
      </c>
      <c r="J132" s="47">
        <v>-2.0851</v>
      </c>
      <c r="K132" s="47">
        <v>15.0435</v>
      </c>
    </row>
    <row r="133" spans="1:11">
      <c r="A133" s="45"/>
      <c r="B133" s="46"/>
      <c r="C133" s="46" t="s">
        <v>160</v>
      </c>
      <c r="D133" s="46" t="s">
        <v>161</v>
      </c>
      <c r="E133" s="46">
        <v>9</v>
      </c>
      <c r="F133" s="47" t="s">
        <v>349</v>
      </c>
      <c r="G133" s="46"/>
      <c r="H133" s="46" t="s">
        <v>348</v>
      </c>
      <c r="I133" s="47">
        <v>15.8081</v>
      </c>
      <c r="J133" s="47">
        <v>-1.2587</v>
      </c>
      <c r="K133" s="47">
        <v>17.1391</v>
      </c>
    </row>
    <row r="134" spans="1:11">
      <c r="A134" s="45"/>
      <c r="B134" s="46"/>
      <c r="C134" s="46" t="s">
        <v>160</v>
      </c>
      <c r="D134" s="46" t="s">
        <v>152</v>
      </c>
      <c r="E134" s="46">
        <v>9</v>
      </c>
      <c r="F134" s="47" t="s">
        <v>349</v>
      </c>
      <c r="G134" s="46"/>
      <c r="H134" s="46" t="s">
        <v>348</v>
      </c>
      <c r="I134" s="47">
        <v>12.3329</v>
      </c>
      <c r="J134" s="47">
        <v>-1.1851</v>
      </c>
      <c r="K134" s="47">
        <v>17.8001</v>
      </c>
    </row>
    <row r="135" spans="1:11">
      <c r="A135" s="45"/>
      <c r="B135" s="46"/>
      <c r="C135" s="46" t="s">
        <v>163</v>
      </c>
      <c r="D135" s="46" t="s">
        <v>169</v>
      </c>
      <c r="E135" s="46">
        <v>9</v>
      </c>
      <c r="F135" s="47" t="s">
        <v>349</v>
      </c>
      <c r="G135" s="46"/>
      <c r="H135" s="46" t="s">
        <v>348</v>
      </c>
      <c r="I135" s="47">
        <v>35.7839</v>
      </c>
      <c r="J135" s="47">
        <v>2.0768</v>
      </c>
      <c r="K135" s="47">
        <v>28.1413</v>
      </c>
    </row>
    <row r="136" spans="1:11">
      <c r="A136" s="45"/>
      <c r="B136" s="46"/>
      <c r="C136" s="46" t="s">
        <v>163</v>
      </c>
      <c r="D136" s="46" t="s">
        <v>173</v>
      </c>
      <c r="E136" s="46">
        <v>9</v>
      </c>
      <c r="F136" s="47" t="s">
        <v>346</v>
      </c>
      <c r="G136" s="46"/>
      <c r="H136" s="46" t="s">
        <v>348</v>
      </c>
      <c r="I136" s="47">
        <v>9.8694</v>
      </c>
      <c r="J136" s="47">
        <v>0.6989</v>
      </c>
      <c r="K136" s="47">
        <v>9.6858</v>
      </c>
    </row>
    <row r="137" spans="1:11">
      <c r="A137" s="45"/>
      <c r="B137" s="46"/>
      <c r="C137" s="46" t="s">
        <v>163</v>
      </c>
      <c r="D137" s="46" t="s">
        <v>161</v>
      </c>
      <c r="E137" s="46">
        <v>9</v>
      </c>
      <c r="F137" s="47" t="s">
        <v>349</v>
      </c>
      <c r="G137" s="46"/>
      <c r="H137" s="46" t="s">
        <v>348</v>
      </c>
      <c r="I137" s="47">
        <v>18.1395</v>
      </c>
      <c r="J137" s="47">
        <v>1.1128</v>
      </c>
      <c r="K137" s="47">
        <v>20.8279</v>
      </c>
    </row>
    <row r="138" spans="1:11">
      <c r="A138" s="45"/>
      <c r="B138" s="46"/>
      <c r="C138" s="46" t="s">
        <v>163</v>
      </c>
      <c r="D138" s="46" t="s">
        <v>152</v>
      </c>
      <c r="E138" s="46">
        <v>9</v>
      </c>
      <c r="F138" s="47" t="s">
        <v>346</v>
      </c>
      <c r="G138" s="46"/>
      <c r="H138" s="46" t="s">
        <v>348</v>
      </c>
      <c r="I138" s="47">
        <v>18.2914</v>
      </c>
      <c r="J138" s="47">
        <v>1.0972</v>
      </c>
      <c r="K138" s="47">
        <v>25.504</v>
      </c>
    </row>
    <row r="139" spans="1:11">
      <c r="A139" s="45"/>
      <c r="B139" s="46"/>
      <c r="C139" s="46" t="s">
        <v>164</v>
      </c>
      <c r="D139" s="46" t="s">
        <v>169</v>
      </c>
      <c r="E139" s="46">
        <v>9</v>
      </c>
      <c r="F139" s="47" t="s">
        <v>346</v>
      </c>
      <c r="G139" s="46"/>
      <c r="H139" s="46" t="s">
        <v>348</v>
      </c>
      <c r="I139" s="47">
        <v>17.8434</v>
      </c>
      <c r="J139" s="47">
        <v>-1.4286</v>
      </c>
      <c r="K139" s="47">
        <v>15.5203</v>
      </c>
    </row>
    <row r="140" spans="1:11">
      <c r="A140" s="45"/>
      <c r="B140" s="46"/>
      <c r="C140" s="46" t="s">
        <v>164</v>
      </c>
      <c r="D140" s="46" t="s">
        <v>161</v>
      </c>
      <c r="E140" s="46">
        <v>9</v>
      </c>
      <c r="F140" s="47" t="s">
        <v>349</v>
      </c>
      <c r="G140" s="46"/>
      <c r="H140" s="46" t="s">
        <v>348</v>
      </c>
      <c r="I140" s="47">
        <v>14.0823</v>
      </c>
      <c r="J140" s="47">
        <v>-1.028</v>
      </c>
      <c r="K140" s="47">
        <v>16.3243</v>
      </c>
    </row>
    <row r="141" spans="1:11">
      <c r="A141" s="45"/>
      <c r="B141" s="46"/>
      <c r="C141" s="46" t="s">
        <v>164</v>
      </c>
      <c r="D141" s="46" t="s">
        <v>152</v>
      </c>
      <c r="E141" s="46">
        <v>9</v>
      </c>
      <c r="F141" s="47" t="s">
        <v>346</v>
      </c>
      <c r="G141" s="46"/>
      <c r="H141" s="46" t="s">
        <v>351</v>
      </c>
      <c r="I141" s="47">
        <v>7.3256</v>
      </c>
      <c r="J141" s="47">
        <v>-0.7977</v>
      </c>
      <c r="K141" s="47">
        <v>12.4372</v>
      </c>
    </row>
    <row r="142" spans="1:11">
      <c r="A142" s="45"/>
      <c r="B142" s="46"/>
      <c r="C142" s="46" t="s">
        <v>165</v>
      </c>
      <c r="D142" s="46" t="s">
        <v>161</v>
      </c>
      <c r="E142" s="46">
        <v>9</v>
      </c>
      <c r="F142" s="47" t="s">
        <v>346</v>
      </c>
      <c r="G142" s="46"/>
      <c r="H142" s="46" t="s">
        <v>348</v>
      </c>
      <c r="I142" s="47">
        <v>3.7702</v>
      </c>
      <c r="J142" s="47">
        <v>-0.4628</v>
      </c>
      <c r="K142" s="47">
        <v>4.4295</v>
      </c>
    </row>
    <row r="143" spans="1:11">
      <c r="A143" s="45"/>
      <c r="B143" s="46" t="s">
        <v>166</v>
      </c>
      <c r="C143" s="46" t="s">
        <v>179</v>
      </c>
      <c r="D143" s="46" t="s">
        <v>169</v>
      </c>
      <c r="E143" s="46">
        <v>9</v>
      </c>
      <c r="F143" s="47" t="s">
        <v>349</v>
      </c>
      <c r="G143" s="46"/>
      <c r="H143" s="46" t="s">
        <v>348</v>
      </c>
      <c r="I143" s="47">
        <v>21.5935</v>
      </c>
      <c r="J143" s="47">
        <v>-3.843</v>
      </c>
      <c r="K143" s="47">
        <v>12.5106</v>
      </c>
    </row>
    <row r="144" spans="1:11">
      <c r="A144" s="45"/>
      <c r="B144" s="46"/>
      <c r="C144" s="46" t="s">
        <v>179</v>
      </c>
      <c r="D144" s="46" t="s">
        <v>161</v>
      </c>
      <c r="E144" s="46">
        <v>9</v>
      </c>
      <c r="F144" s="47" t="s">
        <v>349</v>
      </c>
      <c r="G144" s="46"/>
      <c r="H144" s="46" t="s">
        <v>348</v>
      </c>
      <c r="I144" s="47">
        <v>9.0088</v>
      </c>
      <c r="J144" s="47">
        <v>-2.2941</v>
      </c>
      <c r="K144" s="47">
        <v>8.2762</v>
      </c>
    </row>
    <row r="145" spans="1:11">
      <c r="A145" s="45"/>
      <c r="B145" s="46"/>
      <c r="C145" s="46" t="s">
        <v>179</v>
      </c>
      <c r="D145" s="46" t="s">
        <v>152</v>
      </c>
      <c r="E145" s="46">
        <v>9</v>
      </c>
      <c r="F145" s="47" t="s">
        <v>346</v>
      </c>
      <c r="G145" s="46"/>
      <c r="H145" s="46" t="s">
        <v>351</v>
      </c>
      <c r="I145" s="47">
        <v>3.7528</v>
      </c>
      <c r="J145" s="47">
        <v>-1.6913</v>
      </c>
      <c r="K145" s="47">
        <v>4.8582</v>
      </c>
    </row>
    <row r="146" spans="1:11">
      <c r="A146" s="45"/>
      <c r="B146" s="46"/>
      <c r="C146" s="46" t="s">
        <v>167</v>
      </c>
      <c r="D146" s="46" t="s">
        <v>169</v>
      </c>
      <c r="E146" s="46">
        <v>9</v>
      </c>
      <c r="F146" s="47" t="s">
        <v>349</v>
      </c>
      <c r="G146" s="46"/>
      <c r="H146" s="46" t="s">
        <v>348</v>
      </c>
      <c r="I146" s="47">
        <v>38.7801</v>
      </c>
      <c r="J146" s="47">
        <v>-6.6543</v>
      </c>
      <c r="K146" s="47">
        <v>17.0649</v>
      </c>
    </row>
    <row r="147" spans="1:11">
      <c r="A147" s="45"/>
      <c r="B147" s="46"/>
      <c r="C147" s="46" t="s">
        <v>167</v>
      </c>
      <c r="D147" s="46" t="s">
        <v>161</v>
      </c>
      <c r="E147" s="46">
        <v>9</v>
      </c>
      <c r="F147" s="47" t="s">
        <v>349</v>
      </c>
      <c r="G147" s="46"/>
      <c r="H147" s="46" t="s">
        <v>348</v>
      </c>
      <c r="I147" s="47">
        <v>17.6529</v>
      </c>
      <c r="J147" s="47">
        <v>-3.7421</v>
      </c>
      <c r="K147" s="47">
        <v>18.2145</v>
      </c>
    </row>
    <row r="148" spans="1:11">
      <c r="A148" s="45"/>
      <c r="B148" s="46"/>
      <c r="C148" s="46" t="s">
        <v>167</v>
      </c>
      <c r="D148" s="46" t="s">
        <v>152</v>
      </c>
      <c r="E148" s="46">
        <v>9</v>
      </c>
      <c r="F148" s="47" t="s">
        <v>346</v>
      </c>
      <c r="G148" s="46"/>
      <c r="H148" s="46" t="s">
        <v>348</v>
      </c>
      <c r="I148" s="47">
        <v>15.3435</v>
      </c>
      <c r="J148" s="47">
        <v>-3.8685</v>
      </c>
      <c r="K148" s="47">
        <v>20.6908</v>
      </c>
    </row>
    <row r="149" spans="1:11">
      <c r="A149" s="52"/>
      <c r="B149" s="53"/>
      <c r="C149" s="53" t="s">
        <v>180</v>
      </c>
      <c r="D149" s="53" t="s">
        <v>169</v>
      </c>
      <c r="E149" s="53">
        <v>9</v>
      </c>
      <c r="F149" s="54" t="s">
        <v>349</v>
      </c>
      <c r="G149" s="53"/>
      <c r="H149" s="53" t="s">
        <v>348</v>
      </c>
      <c r="I149" s="54">
        <v>23.3986</v>
      </c>
      <c r="J149" s="54">
        <v>-3.0357</v>
      </c>
      <c r="K149" s="54">
        <v>8.2359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:G1"/>
    </sheetView>
  </sheetViews>
  <sheetFormatPr defaultColWidth="9" defaultRowHeight="13.5"/>
  <cols>
    <col min="1" max="1" width="9" style="8"/>
    <col min="2" max="2" width="19.875" style="8" customWidth="1"/>
    <col min="3" max="3" width="21.625" style="8" customWidth="1"/>
    <col min="4" max="4" width="17.25" style="8" customWidth="1"/>
    <col min="5" max="5" width="25.125" style="8" customWidth="1"/>
    <col min="6" max="6" width="24.5" style="8" customWidth="1"/>
    <col min="7" max="7" width="17.625" style="8" customWidth="1"/>
    <col min="8" max="11" width="9" style="8"/>
    <col min="12" max="14" width="9" style="2"/>
  </cols>
  <sheetData>
    <row r="1" ht="15" spans="1:7">
      <c r="A1" s="34" t="s">
        <v>352</v>
      </c>
      <c r="B1" s="34"/>
      <c r="C1" s="34"/>
      <c r="D1" s="34"/>
      <c r="E1" s="34"/>
      <c r="F1" s="34"/>
      <c r="G1" s="34"/>
    </row>
    <row r="2" ht="14.25" spans="1:14">
      <c r="A2" s="4" t="s">
        <v>353</v>
      </c>
      <c r="B2" s="4" t="s">
        <v>354</v>
      </c>
      <c r="C2" s="4" t="s">
        <v>355</v>
      </c>
      <c r="D2" s="4" t="s">
        <v>356</v>
      </c>
      <c r="E2" s="4" t="s">
        <v>357</v>
      </c>
      <c r="F2" s="4" t="s">
        <v>358</v>
      </c>
      <c r="G2" s="4" t="s">
        <v>359</v>
      </c>
      <c r="H2" s="4" t="s">
        <v>360</v>
      </c>
      <c r="I2" s="4" t="s">
        <v>361</v>
      </c>
      <c r="J2" s="4" t="s">
        <v>362</v>
      </c>
      <c r="K2" s="4" t="s">
        <v>363</v>
      </c>
      <c r="L2" s="38"/>
      <c r="M2" s="38"/>
      <c r="N2" s="38"/>
    </row>
    <row r="3" spans="1:11">
      <c r="A3" s="35" t="s">
        <v>364</v>
      </c>
      <c r="B3" s="35">
        <v>38694271</v>
      </c>
      <c r="C3" s="35">
        <v>11519729776</v>
      </c>
      <c r="D3" s="36">
        <v>38694271</v>
      </c>
      <c r="E3" s="35" t="s">
        <v>365</v>
      </c>
      <c r="F3" s="35" t="s">
        <v>366</v>
      </c>
      <c r="G3" s="35" t="s">
        <v>367</v>
      </c>
      <c r="H3" s="35" t="s">
        <v>368</v>
      </c>
      <c r="I3" s="35" t="s">
        <v>369</v>
      </c>
      <c r="J3" s="35" t="s">
        <v>370</v>
      </c>
      <c r="K3" s="35" t="s">
        <v>371</v>
      </c>
    </row>
    <row r="4" spans="1:11">
      <c r="A4" s="35" t="s">
        <v>372</v>
      </c>
      <c r="B4" s="35">
        <v>35765223</v>
      </c>
      <c r="C4" s="35">
        <v>10637835681</v>
      </c>
      <c r="D4" s="36">
        <v>35765223</v>
      </c>
      <c r="E4" s="35" t="s">
        <v>373</v>
      </c>
      <c r="F4" s="35" t="s">
        <v>374</v>
      </c>
      <c r="G4" s="35" t="s">
        <v>375</v>
      </c>
      <c r="H4" s="35" t="s">
        <v>376</v>
      </c>
      <c r="I4" s="35" t="s">
        <v>377</v>
      </c>
      <c r="J4" s="35" t="s">
        <v>378</v>
      </c>
      <c r="K4" s="35" t="s">
        <v>379</v>
      </c>
    </row>
    <row r="5" spans="1:11">
      <c r="A5" s="35" t="s">
        <v>380</v>
      </c>
      <c r="B5" s="35">
        <v>37175121</v>
      </c>
      <c r="C5" s="35">
        <v>11063432867</v>
      </c>
      <c r="D5" s="36">
        <v>37175121</v>
      </c>
      <c r="E5" s="35" t="s">
        <v>381</v>
      </c>
      <c r="F5" s="35" t="s">
        <v>382</v>
      </c>
      <c r="G5" s="35" t="s">
        <v>383</v>
      </c>
      <c r="H5" s="35" t="s">
        <v>384</v>
      </c>
      <c r="I5" s="35" t="s">
        <v>385</v>
      </c>
      <c r="J5" s="35" t="s">
        <v>386</v>
      </c>
      <c r="K5" s="35" t="s">
        <v>371</v>
      </c>
    </row>
    <row r="6" spans="1:11">
      <c r="A6" s="35" t="s">
        <v>387</v>
      </c>
      <c r="B6" s="35">
        <v>35655722</v>
      </c>
      <c r="C6" s="35">
        <v>10606680708</v>
      </c>
      <c r="D6" s="36">
        <v>35655722</v>
      </c>
      <c r="E6" s="35" t="s">
        <v>388</v>
      </c>
      <c r="F6" s="35" t="s">
        <v>389</v>
      </c>
      <c r="G6" s="35" t="s">
        <v>390</v>
      </c>
      <c r="H6" s="35" t="s">
        <v>391</v>
      </c>
      <c r="I6" s="35" t="s">
        <v>392</v>
      </c>
      <c r="J6" s="35" t="s">
        <v>393</v>
      </c>
      <c r="K6" s="35" t="s">
        <v>394</v>
      </c>
    </row>
    <row r="7" spans="1:11">
      <c r="A7" s="35" t="s">
        <v>395</v>
      </c>
      <c r="B7" s="35">
        <v>43372054</v>
      </c>
      <c r="C7" s="35">
        <v>12907869512</v>
      </c>
      <c r="D7" s="36">
        <v>43372054</v>
      </c>
      <c r="E7" s="35" t="s">
        <v>396</v>
      </c>
      <c r="F7" s="35" t="s">
        <v>397</v>
      </c>
      <c r="G7" s="35" t="s">
        <v>398</v>
      </c>
      <c r="H7" s="35" t="s">
        <v>399</v>
      </c>
      <c r="I7" s="35" t="s">
        <v>400</v>
      </c>
      <c r="J7" s="35" t="s">
        <v>401</v>
      </c>
      <c r="K7" s="35" t="s">
        <v>402</v>
      </c>
    </row>
    <row r="8" spans="1:11">
      <c r="A8" s="35" t="s">
        <v>403</v>
      </c>
      <c r="B8" s="35">
        <v>32379330</v>
      </c>
      <c r="C8" s="35">
        <v>9622412186</v>
      </c>
      <c r="D8" s="36">
        <v>32379330</v>
      </c>
      <c r="E8" s="35" t="s">
        <v>404</v>
      </c>
      <c r="F8" s="35" t="s">
        <v>405</v>
      </c>
      <c r="G8" s="35" t="s">
        <v>406</v>
      </c>
      <c r="H8" s="35" t="s">
        <v>407</v>
      </c>
      <c r="I8" s="35" t="s">
        <v>408</v>
      </c>
      <c r="J8" s="35" t="s">
        <v>409</v>
      </c>
      <c r="K8" s="35" t="s">
        <v>410</v>
      </c>
    </row>
    <row r="9" spans="1:11">
      <c r="A9" s="35" t="s">
        <v>411</v>
      </c>
      <c r="B9" s="35">
        <v>35623768</v>
      </c>
      <c r="C9" s="35">
        <v>10585004005</v>
      </c>
      <c r="D9" s="36">
        <v>35623768</v>
      </c>
      <c r="E9" s="35" t="s">
        <v>412</v>
      </c>
      <c r="F9" s="35" t="s">
        <v>413</v>
      </c>
      <c r="G9" s="35" t="s">
        <v>414</v>
      </c>
      <c r="H9" s="35" t="s">
        <v>415</v>
      </c>
      <c r="I9" s="35" t="s">
        <v>416</v>
      </c>
      <c r="J9" s="35" t="s">
        <v>417</v>
      </c>
      <c r="K9" s="35" t="s">
        <v>418</v>
      </c>
    </row>
    <row r="10" spans="1:11">
      <c r="A10" s="35" t="s">
        <v>419</v>
      </c>
      <c r="B10" s="35">
        <v>30520532</v>
      </c>
      <c r="C10" s="35">
        <v>9066744374</v>
      </c>
      <c r="D10" s="36">
        <v>30520532</v>
      </c>
      <c r="E10" s="35" t="s">
        <v>420</v>
      </c>
      <c r="F10" s="35" t="s">
        <v>421</v>
      </c>
      <c r="G10" s="35" t="s">
        <v>422</v>
      </c>
      <c r="H10" s="35" t="s">
        <v>423</v>
      </c>
      <c r="I10" s="35" t="s">
        <v>424</v>
      </c>
      <c r="J10" s="35" t="s">
        <v>425</v>
      </c>
      <c r="K10" s="35" t="s">
        <v>426</v>
      </c>
    </row>
    <row r="11" spans="1:11">
      <c r="A11" s="35" t="s">
        <v>427</v>
      </c>
      <c r="B11" s="35">
        <v>33851578</v>
      </c>
      <c r="C11" s="35">
        <v>10072446826</v>
      </c>
      <c r="D11" s="36">
        <v>33851578</v>
      </c>
      <c r="E11" s="35" t="s">
        <v>428</v>
      </c>
      <c r="F11" s="35" t="s">
        <v>429</v>
      </c>
      <c r="G11" s="35" t="s">
        <v>430</v>
      </c>
      <c r="H11" s="35" t="s">
        <v>431</v>
      </c>
      <c r="I11" s="35" t="s">
        <v>432</v>
      </c>
      <c r="J11" s="35" t="s">
        <v>433</v>
      </c>
      <c r="K11" s="35" t="s">
        <v>434</v>
      </c>
    </row>
    <row r="12" spans="1:11">
      <c r="A12" s="35" t="s">
        <v>435</v>
      </c>
      <c r="B12" s="35">
        <v>39389649</v>
      </c>
      <c r="C12" s="35">
        <v>11728057288</v>
      </c>
      <c r="D12" s="36">
        <v>39389649</v>
      </c>
      <c r="E12" s="35" t="s">
        <v>436</v>
      </c>
      <c r="F12" s="35" t="s">
        <v>437</v>
      </c>
      <c r="G12" s="35" t="s">
        <v>438</v>
      </c>
      <c r="H12" s="35" t="s">
        <v>439</v>
      </c>
      <c r="I12" s="35" t="s">
        <v>440</v>
      </c>
      <c r="J12" s="35" t="s">
        <v>441</v>
      </c>
      <c r="K12" s="35" t="s">
        <v>442</v>
      </c>
    </row>
    <row r="13" spans="1:11">
      <c r="A13" s="35" t="s">
        <v>443</v>
      </c>
      <c r="B13" s="35">
        <v>40900338</v>
      </c>
      <c r="C13" s="35">
        <v>12178721457</v>
      </c>
      <c r="D13" s="36">
        <v>40900338</v>
      </c>
      <c r="E13" s="35" t="s">
        <v>444</v>
      </c>
      <c r="F13" s="35" t="s">
        <v>445</v>
      </c>
      <c r="G13" s="35" t="s">
        <v>446</v>
      </c>
      <c r="H13" s="35" t="s">
        <v>447</v>
      </c>
      <c r="I13" s="35" t="s">
        <v>448</v>
      </c>
      <c r="J13" s="35" t="s">
        <v>449</v>
      </c>
      <c r="K13" s="35" t="s">
        <v>450</v>
      </c>
    </row>
    <row r="14" spans="1:11">
      <c r="A14" s="35" t="s">
        <v>451</v>
      </c>
      <c r="B14" s="35">
        <v>38451798</v>
      </c>
      <c r="C14" s="35">
        <v>11450290845</v>
      </c>
      <c r="D14" s="36">
        <v>38451798</v>
      </c>
      <c r="E14" s="35" t="s">
        <v>452</v>
      </c>
      <c r="F14" s="35" t="s">
        <v>453</v>
      </c>
      <c r="G14" s="35" t="s">
        <v>454</v>
      </c>
      <c r="H14" s="35" t="s">
        <v>455</v>
      </c>
      <c r="I14" s="35" t="s">
        <v>456</v>
      </c>
      <c r="J14" s="35" t="s">
        <v>457</v>
      </c>
      <c r="K14" s="35" t="s">
        <v>402</v>
      </c>
    </row>
    <row r="15" spans="1:11">
      <c r="A15" s="35" t="s">
        <v>458</v>
      </c>
      <c r="B15" s="35">
        <v>41037048</v>
      </c>
      <c r="C15" s="35">
        <v>12211736053</v>
      </c>
      <c r="D15" s="36">
        <v>41037048</v>
      </c>
      <c r="E15" s="35" t="s">
        <v>459</v>
      </c>
      <c r="F15" s="35" t="s">
        <v>460</v>
      </c>
      <c r="G15" s="35" t="s">
        <v>461</v>
      </c>
      <c r="H15" s="35" t="s">
        <v>462</v>
      </c>
      <c r="I15" s="35" t="s">
        <v>463</v>
      </c>
      <c r="J15" s="35" t="s">
        <v>464</v>
      </c>
      <c r="K15" s="35" t="s">
        <v>465</v>
      </c>
    </row>
    <row r="16" spans="1:11">
      <c r="A16" s="35" t="s">
        <v>466</v>
      </c>
      <c r="B16" s="35">
        <v>41257737</v>
      </c>
      <c r="C16" s="35">
        <v>12288149317</v>
      </c>
      <c r="D16" s="36">
        <v>41257737</v>
      </c>
      <c r="E16" s="35" t="s">
        <v>467</v>
      </c>
      <c r="F16" s="35" t="s">
        <v>468</v>
      </c>
      <c r="G16" s="35" t="s">
        <v>469</v>
      </c>
      <c r="H16" s="35" t="s">
        <v>470</v>
      </c>
      <c r="I16" s="35" t="s">
        <v>471</v>
      </c>
      <c r="J16" s="35" t="s">
        <v>472</v>
      </c>
      <c r="K16" s="35" t="s">
        <v>473</v>
      </c>
    </row>
    <row r="17" spans="1:11">
      <c r="A17" s="35" t="s">
        <v>474</v>
      </c>
      <c r="B17" s="35">
        <v>35945652</v>
      </c>
      <c r="C17" s="35">
        <v>10694162887</v>
      </c>
      <c r="D17" s="36">
        <v>35945652</v>
      </c>
      <c r="E17" s="35" t="s">
        <v>475</v>
      </c>
      <c r="F17" s="35" t="s">
        <v>476</v>
      </c>
      <c r="G17" s="35" t="s">
        <v>477</v>
      </c>
      <c r="H17" s="35" t="s">
        <v>478</v>
      </c>
      <c r="I17" s="35" t="s">
        <v>479</v>
      </c>
      <c r="J17" s="35" t="s">
        <v>480</v>
      </c>
      <c r="K17" s="35" t="s">
        <v>481</v>
      </c>
    </row>
    <row r="18" spans="1:11">
      <c r="A18" s="35" t="s">
        <v>482</v>
      </c>
      <c r="B18" s="35">
        <v>37204441</v>
      </c>
      <c r="C18" s="35">
        <v>11067571133</v>
      </c>
      <c r="D18" s="36">
        <v>37204441</v>
      </c>
      <c r="E18" s="35" t="s">
        <v>483</v>
      </c>
      <c r="F18" s="35" t="s">
        <v>484</v>
      </c>
      <c r="G18" s="35" t="s">
        <v>485</v>
      </c>
      <c r="H18" s="35" t="s">
        <v>486</v>
      </c>
      <c r="I18" s="35" t="s">
        <v>487</v>
      </c>
      <c r="J18" s="35" t="s">
        <v>488</v>
      </c>
      <c r="K18" s="35" t="s">
        <v>394</v>
      </c>
    </row>
    <row r="19" spans="1:11">
      <c r="A19" s="35" t="s">
        <v>489</v>
      </c>
      <c r="B19" s="35">
        <v>37318662</v>
      </c>
      <c r="C19" s="35">
        <v>11106050700</v>
      </c>
      <c r="D19" s="36">
        <v>37318662</v>
      </c>
      <c r="E19" s="35" t="s">
        <v>490</v>
      </c>
      <c r="F19" s="35" t="s">
        <v>491</v>
      </c>
      <c r="G19" s="35" t="s">
        <v>492</v>
      </c>
      <c r="H19" s="35" t="s">
        <v>493</v>
      </c>
      <c r="I19" s="35" t="s">
        <v>494</v>
      </c>
      <c r="J19" s="35" t="s">
        <v>495</v>
      </c>
      <c r="K19" s="35" t="s">
        <v>402</v>
      </c>
    </row>
    <row r="20" ht="14.25" spans="1:11">
      <c r="A20" s="10" t="s">
        <v>496</v>
      </c>
      <c r="B20" s="10">
        <v>36589080</v>
      </c>
      <c r="C20" s="10">
        <v>10878035670</v>
      </c>
      <c r="D20" s="37">
        <v>36589080</v>
      </c>
      <c r="E20" s="10" t="s">
        <v>497</v>
      </c>
      <c r="F20" s="10" t="s">
        <v>498</v>
      </c>
      <c r="G20" s="10" t="s">
        <v>499</v>
      </c>
      <c r="H20" s="10" t="s">
        <v>500</v>
      </c>
      <c r="I20" s="10" t="s">
        <v>501</v>
      </c>
      <c r="J20" s="10" t="s">
        <v>502</v>
      </c>
      <c r="K20" s="10" t="s">
        <v>465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A1"/>
    </sheetView>
  </sheetViews>
  <sheetFormatPr defaultColWidth="9" defaultRowHeight="13.5"/>
  <cols>
    <col min="1" max="9" width="9" style="2"/>
  </cols>
  <sheetData>
    <row r="1" ht="15" spans="1:9">
      <c r="A1" s="27" t="s">
        <v>503</v>
      </c>
      <c r="B1" s="27"/>
      <c r="C1" s="27"/>
      <c r="D1" s="27"/>
      <c r="E1" s="27"/>
      <c r="F1" s="27"/>
      <c r="G1" s="27"/>
      <c r="H1" s="27"/>
      <c r="I1" s="27"/>
    </row>
    <row r="2" ht="14.25" spans="1:9">
      <c r="A2" s="28" t="s">
        <v>353</v>
      </c>
      <c r="B2" s="28" t="s">
        <v>504</v>
      </c>
      <c r="C2" s="28" t="s">
        <v>505</v>
      </c>
      <c r="D2" s="28" t="s">
        <v>506</v>
      </c>
      <c r="E2" s="28" t="s">
        <v>507</v>
      </c>
      <c r="F2" s="29"/>
      <c r="G2" s="29"/>
      <c r="H2" s="29"/>
      <c r="I2" s="29"/>
    </row>
    <row r="3" spans="1:5">
      <c r="A3" s="30" t="s">
        <v>364</v>
      </c>
      <c r="B3" s="31">
        <v>0.961</v>
      </c>
      <c r="C3" s="31">
        <v>0.0206</v>
      </c>
      <c r="D3" s="31">
        <v>0.0182</v>
      </c>
      <c r="E3" s="31">
        <v>0.0002</v>
      </c>
    </row>
    <row r="4" spans="1:5">
      <c r="A4" s="30" t="s">
        <v>372</v>
      </c>
      <c r="B4" s="31">
        <v>0.9633</v>
      </c>
      <c r="C4" s="31">
        <v>0.0195</v>
      </c>
      <c r="D4" s="31">
        <v>0.017</v>
      </c>
      <c r="E4" s="31">
        <v>0.0002</v>
      </c>
    </row>
    <row r="5" spans="1:5">
      <c r="A5" s="30" t="s">
        <v>380</v>
      </c>
      <c r="B5" s="31">
        <v>0.9609</v>
      </c>
      <c r="C5" s="31">
        <v>0.0222</v>
      </c>
      <c r="D5" s="31">
        <v>0.0168</v>
      </c>
      <c r="E5" s="31">
        <v>0.0002</v>
      </c>
    </row>
    <row r="6" spans="1:5">
      <c r="A6" s="30" t="s">
        <v>387</v>
      </c>
      <c r="B6" s="31">
        <v>0.963</v>
      </c>
      <c r="C6" s="31">
        <v>0.0204</v>
      </c>
      <c r="D6" s="31">
        <v>0.0165</v>
      </c>
      <c r="E6" s="31">
        <v>0.0002</v>
      </c>
    </row>
    <row r="7" spans="1:5">
      <c r="A7" s="30" t="s">
        <v>395</v>
      </c>
      <c r="B7" s="31">
        <v>0.9594</v>
      </c>
      <c r="C7" s="31">
        <v>0.0215</v>
      </c>
      <c r="D7" s="31">
        <v>0.019</v>
      </c>
      <c r="E7" s="31">
        <v>0.0002</v>
      </c>
    </row>
    <row r="8" spans="1:5">
      <c r="A8" s="30" t="s">
        <v>403</v>
      </c>
      <c r="B8" s="31">
        <v>0.9561</v>
      </c>
      <c r="C8" s="31">
        <v>0.0231</v>
      </c>
      <c r="D8" s="31">
        <v>0.0207</v>
      </c>
      <c r="E8" s="31">
        <v>0.0002</v>
      </c>
    </row>
    <row r="9" spans="1:5">
      <c r="A9" s="30" t="s">
        <v>411</v>
      </c>
      <c r="B9" s="31">
        <v>0.9603</v>
      </c>
      <c r="C9" s="31">
        <v>0.0174</v>
      </c>
      <c r="D9" s="31">
        <v>0.0221</v>
      </c>
      <c r="E9" s="31">
        <v>0.0002</v>
      </c>
    </row>
    <row r="10" spans="1:5">
      <c r="A10" s="30" t="s">
        <v>419</v>
      </c>
      <c r="B10" s="31">
        <v>0.9613</v>
      </c>
      <c r="C10" s="31">
        <v>0.0167</v>
      </c>
      <c r="D10" s="31">
        <v>0.0218</v>
      </c>
      <c r="E10" s="31">
        <v>0.0002</v>
      </c>
    </row>
    <row r="11" spans="1:5">
      <c r="A11" s="30" t="s">
        <v>427</v>
      </c>
      <c r="B11" s="31">
        <v>0.9532</v>
      </c>
      <c r="C11" s="31">
        <v>0.0193</v>
      </c>
      <c r="D11" s="31">
        <v>0.0273</v>
      </c>
      <c r="E11" s="31">
        <v>0.0002</v>
      </c>
    </row>
    <row r="12" spans="1:5">
      <c r="A12" s="30" t="s">
        <v>435</v>
      </c>
      <c r="B12" s="31">
        <v>0.9589</v>
      </c>
      <c r="C12" s="31">
        <v>0.0219</v>
      </c>
      <c r="D12" s="31">
        <v>0.019</v>
      </c>
      <c r="E12" s="31">
        <v>0.0002</v>
      </c>
    </row>
    <row r="13" spans="1:5">
      <c r="A13" s="30" t="s">
        <v>443</v>
      </c>
      <c r="B13" s="31">
        <v>0.9576</v>
      </c>
      <c r="C13" s="31">
        <v>0.0228</v>
      </c>
      <c r="D13" s="31">
        <v>0.0195</v>
      </c>
      <c r="E13" s="31">
        <v>0.0002</v>
      </c>
    </row>
    <row r="14" spans="1:5">
      <c r="A14" s="30" t="s">
        <v>451</v>
      </c>
      <c r="B14" s="31">
        <v>0.9585</v>
      </c>
      <c r="C14" s="31">
        <v>0.0224</v>
      </c>
      <c r="D14" s="31">
        <v>0.0189</v>
      </c>
      <c r="E14" s="31">
        <v>0.0002</v>
      </c>
    </row>
    <row r="15" spans="1:5">
      <c r="A15" s="30" t="s">
        <v>458</v>
      </c>
      <c r="B15" s="31">
        <v>0.9546</v>
      </c>
      <c r="C15" s="31">
        <v>0.0228</v>
      </c>
      <c r="D15" s="31">
        <v>0.0224</v>
      </c>
      <c r="E15" s="31">
        <v>0.0002</v>
      </c>
    </row>
    <row r="16" spans="1:5">
      <c r="A16" s="30" t="s">
        <v>466</v>
      </c>
      <c r="B16" s="31">
        <v>0.9594</v>
      </c>
      <c r="C16" s="31">
        <v>0.0193</v>
      </c>
      <c r="D16" s="31">
        <v>0.0211</v>
      </c>
      <c r="E16" s="31">
        <v>0.0002</v>
      </c>
    </row>
    <row r="17" spans="1:5">
      <c r="A17" s="30" t="s">
        <v>474</v>
      </c>
      <c r="B17" s="31">
        <v>0.9452</v>
      </c>
      <c r="C17" s="31">
        <v>0.0314</v>
      </c>
      <c r="D17" s="31">
        <v>0.0231</v>
      </c>
      <c r="E17" s="31">
        <v>0.0002</v>
      </c>
    </row>
    <row r="18" spans="1:5">
      <c r="A18" s="30" t="s">
        <v>482</v>
      </c>
      <c r="B18" s="31">
        <v>0.9548</v>
      </c>
      <c r="C18" s="31">
        <v>0.0248</v>
      </c>
      <c r="D18" s="31">
        <v>0.0202</v>
      </c>
      <c r="E18" s="31">
        <v>0.0002</v>
      </c>
    </row>
    <row r="19" spans="1:5">
      <c r="A19" s="30" t="s">
        <v>489</v>
      </c>
      <c r="B19" s="31">
        <v>0.9639</v>
      </c>
      <c r="C19" s="31">
        <v>0.0179</v>
      </c>
      <c r="D19" s="31">
        <v>0.018</v>
      </c>
      <c r="E19" s="31">
        <v>0.0002</v>
      </c>
    </row>
    <row r="20" ht="14.25" spans="1:5">
      <c r="A20" s="32" t="s">
        <v>496</v>
      </c>
      <c r="B20" s="33">
        <v>0.9554</v>
      </c>
      <c r="C20" s="33">
        <v>0.0221</v>
      </c>
      <c r="D20" s="33">
        <v>0.0222</v>
      </c>
      <c r="E20" s="33">
        <v>0.0002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workbookViewId="0">
      <selection activeCell="A1" sqref="A1:G1"/>
    </sheetView>
  </sheetViews>
  <sheetFormatPr defaultColWidth="9" defaultRowHeight="13.5" outlineLevelCol="6"/>
  <cols>
    <col min="1" max="1" width="28.5" style="8" customWidth="1"/>
    <col min="2" max="2" width="35.375" style="8" customWidth="1"/>
    <col min="3" max="3" width="13.875" style="8" customWidth="1"/>
    <col min="4" max="4" width="14.25" style="8" customWidth="1"/>
    <col min="5" max="5" width="20.25" style="8" customWidth="1"/>
    <col min="6" max="6" width="10.5" style="8" customWidth="1"/>
    <col min="7" max="7" width="9.625" style="8" customWidth="1"/>
    <col min="8" max="9" width="9" style="2"/>
  </cols>
  <sheetData>
    <row r="1" ht="15" spans="1:7">
      <c r="A1" s="25" t="s">
        <v>508</v>
      </c>
      <c r="B1" s="25"/>
      <c r="C1" s="25"/>
      <c r="D1" s="25"/>
      <c r="E1" s="25"/>
      <c r="F1" s="25"/>
      <c r="G1" s="25"/>
    </row>
    <row r="2" ht="14.25" spans="1:7">
      <c r="A2" s="4" t="s">
        <v>509</v>
      </c>
      <c r="B2" s="4" t="s">
        <v>510</v>
      </c>
      <c r="C2" s="4" t="s">
        <v>511</v>
      </c>
      <c r="D2" s="4" t="s">
        <v>512</v>
      </c>
      <c r="E2" s="4" t="s">
        <v>513</v>
      </c>
      <c r="F2" s="4" t="s">
        <v>514</v>
      </c>
      <c r="G2" s="4" t="s">
        <v>515</v>
      </c>
    </row>
    <row r="3" spans="1:7">
      <c r="A3" s="6" t="s">
        <v>516</v>
      </c>
      <c r="B3" s="6" t="s">
        <v>517</v>
      </c>
      <c r="C3" s="6" t="s">
        <v>518</v>
      </c>
      <c r="D3" s="6">
        <v>11</v>
      </c>
      <c r="E3" s="6">
        <v>16</v>
      </c>
      <c r="F3" s="21">
        <v>9.21e-9</v>
      </c>
      <c r="G3" s="21">
        <v>1.05e-6</v>
      </c>
    </row>
    <row r="4" spans="1:7">
      <c r="A4" s="6" t="s">
        <v>516</v>
      </c>
      <c r="B4" s="6" t="s">
        <v>519</v>
      </c>
      <c r="C4" s="6" t="s">
        <v>520</v>
      </c>
      <c r="D4" s="6">
        <v>25</v>
      </c>
      <c r="E4" s="6">
        <v>93</v>
      </c>
      <c r="F4" s="21">
        <v>4.68e-7</v>
      </c>
      <c r="G4" s="21">
        <v>2.67e-5</v>
      </c>
    </row>
    <row r="5" spans="1:7">
      <c r="A5" s="6" t="s">
        <v>516</v>
      </c>
      <c r="B5" s="6" t="s">
        <v>521</v>
      </c>
      <c r="C5" s="6" t="s">
        <v>522</v>
      </c>
      <c r="D5" s="6">
        <v>24</v>
      </c>
      <c r="E5" s="6">
        <v>89</v>
      </c>
      <c r="F5" s="21">
        <v>7.44e-7</v>
      </c>
      <c r="G5" s="21">
        <v>2.83e-5</v>
      </c>
    </row>
    <row r="6" spans="1:7">
      <c r="A6" s="6" t="s">
        <v>516</v>
      </c>
      <c r="B6" s="6" t="s">
        <v>523</v>
      </c>
      <c r="C6" s="6" t="s">
        <v>524</v>
      </c>
      <c r="D6" s="6">
        <v>10</v>
      </c>
      <c r="E6" s="6">
        <v>29</v>
      </c>
      <c r="F6" s="21">
        <v>0.000145</v>
      </c>
      <c r="G6" s="21">
        <v>0.00412</v>
      </c>
    </row>
    <row r="7" spans="1:7">
      <c r="A7" s="6" t="s">
        <v>525</v>
      </c>
      <c r="B7" s="6" t="s">
        <v>526</v>
      </c>
      <c r="C7" s="6" t="s">
        <v>527</v>
      </c>
      <c r="D7" s="6">
        <v>20</v>
      </c>
      <c r="E7" s="6">
        <v>102</v>
      </c>
      <c r="F7" s="21">
        <v>0.000729</v>
      </c>
      <c r="G7" s="21">
        <v>0.0166</v>
      </c>
    </row>
    <row r="8" spans="1:7">
      <c r="A8" s="6" t="s">
        <v>516</v>
      </c>
      <c r="B8" s="6" t="s">
        <v>528</v>
      </c>
      <c r="C8" s="6" t="s">
        <v>529</v>
      </c>
      <c r="D8" s="6">
        <v>43</v>
      </c>
      <c r="E8" s="6">
        <v>302</v>
      </c>
      <c r="F8" s="21">
        <v>0.00189</v>
      </c>
      <c r="G8" s="21">
        <v>0.022</v>
      </c>
    </row>
    <row r="9" spans="1:7">
      <c r="A9" s="6" t="s">
        <v>516</v>
      </c>
      <c r="B9" s="6" t="s">
        <v>530</v>
      </c>
      <c r="C9" s="6" t="s">
        <v>531</v>
      </c>
      <c r="D9" s="6">
        <v>16</v>
      </c>
      <c r="E9" s="6">
        <v>79</v>
      </c>
      <c r="F9" s="21">
        <v>0.00168</v>
      </c>
      <c r="G9" s="21">
        <v>0.022</v>
      </c>
    </row>
    <row r="10" spans="1:7">
      <c r="A10" s="6" t="s">
        <v>516</v>
      </c>
      <c r="B10" s="6" t="s">
        <v>532</v>
      </c>
      <c r="C10" s="6" t="s">
        <v>533</v>
      </c>
      <c r="D10" s="6">
        <v>12</v>
      </c>
      <c r="E10" s="6">
        <v>51</v>
      </c>
      <c r="F10" s="21">
        <v>0.00165</v>
      </c>
      <c r="G10" s="21">
        <v>0.022</v>
      </c>
    </row>
    <row r="11" spans="1:7">
      <c r="A11" s="6" t="s">
        <v>516</v>
      </c>
      <c r="B11" s="6" t="s">
        <v>534</v>
      </c>
      <c r="C11" s="6" t="s">
        <v>535</v>
      </c>
      <c r="D11" s="6">
        <v>16</v>
      </c>
      <c r="E11" s="6">
        <v>80</v>
      </c>
      <c r="F11" s="21">
        <v>0.00193</v>
      </c>
      <c r="G11" s="21">
        <v>0.022</v>
      </c>
    </row>
    <row r="12" spans="1:7">
      <c r="A12" s="6" t="s">
        <v>516</v>
      </c>
      <c r="B12" s="6" t="s">
        <v>536</v>
      </c>
      <c r="C12" s="6" t="s">
        <v>537</v>
      </c>
      <c r="D12" s="6">
        <v>24</v>
      </c>
      <c r="E12" s="6">
        <v>141</v>
      </c>
      <c r="F12" s="21">
        <v>0.00185</v>
      </c>
      <c r="G12" s="21">
        <v>0.022</v>
      </c>
    </row>
    <row r="13" spans="1:7">
      <c r="A13" s="6" t="s">
        <v>516</v>
      </c>
      <c r="B13" s="6" t="s">
        <v>538</v>
      </c>
      <c r="C13" s="6" t="s">
        <v>539</v>
      </c>
      <c r="D13" s="6">
        <v>5</v>
      </c>
      <c r="E13" s="6">
        <v>15</v>
      </c>
      <c r="F13" s="21">
        <v>0.00842</v>
      </c>
      <c r="G13" s="21">
        <v>0.0873</v>
      </c>
    </row>
    <row r="14" spans="1:7">
      <c r="A14" s="6" t="s">
        <v>516</v>
      </c>
      <c r="B14" s="6" t="s">
        <v>540</v>
      </c>
      <c r="C14" s="6" t="s">
        <v>541</v>
      </c>
      <c r="D14" s="6">
        <v>11</v>
      </c>
      <c r="E14" s="6">
        <v>55</v>
      </c>
      <c r="F14" s="21">
        <v>0.00939</v>
      </c>
      <c r="G14" s="21">
        <v>0.0892</v>
      </c>
    </row>
    <row r="15" spans="1:7">
      <c r="A15" s="6" t="s">
        <v>516</v>
      </c>
      <c r="B15" s="6" t="s">
        <v>542</v>
      </c>
      <c r="C15" s="6" t="s">
        <v>543</v>
      </c>
      <c r="D15" s="6">
        <v>24</v>
      </c>
      <c r="E15" s="6">
        <v>168</v>
      </c>
      <c r="F15" s="21">
        <v>0.0168</v>
      </c>
      <c r="G15" s="21">
        <v>0.138</v>
      </c>
    </row>
    <row r="16" spans="1:7">
      <c r="A16" s="6" t="s">
        <v>544</v>
      </c>
      <c r="B16" s="6" t="s">
        <v>545</v>
      </c>
      <c r="C16" s="6" t="s">
        <v>546</v>
      </c>
      <c r="D16" s="6">
        <v>10</v>
      </c>
      <c r="E16" s="6">
        <v>52</v>
      </c>
      <c r="F16" s="21">
        <v>0.0169</v>
      </c>
      <c r="G16" s="21">
        <v>0.138</v>
      </c>
    </row>
    <row r="17" spans="1:7">
      <c r="A17" s="6" t="s">
        <v>516</v>
      </c>
      <c r="B17" s="6" t="s">
        <v>547</v>
      </c>
      <c r="C17" s="6" t="s">
        <v>548</v>
      </c>
      <c r="D17" s="6">
        <v>6</v>
      </c>
      <c r="E17" s="6">
        <v>25</v>
      </c>
      <c r="F17" s="21">
        <v>0.0216</v>
      </c>
      <c r="G17" s="21">
        <v>0.164</v>
      </c>
    </row>
    <row r="18" spans="1:7">
      <c r="A18" s="6" t="s">
        <v>516</v>
      </c>
      <c r="B18" s="6" t="s">
        <v>549</v>
      </c>
      <c r="C18" s="6" t="s">
        <v>550</v>
      </c>
      <c r="D18" s="6">
        <v>17</v>
      </c>
      <c r="E18" s="6">
        <v>117</v>
      </c>
      <c r="F18" s="21">
        <v>0.0346</v>
      </c>
      <c r="G18" s="21">
        <v>0.232</v>
      </c>
    </row>
    <row r="19" spans="1:7">
      <c r="A19" s="6" t="s">
        <v>516</v>
      </c>
      <c r="B19" s="6" t="s">
        <v>551</v>
      </c>
      <c r="C19" s="6" t="s">
        <v>552</v>
      </c>
      <c r="D19" s="6">
        <v>22</v>
      </c>
      <c r="E19" s="6">
        <v>161</v>
      </c>
      <c r="F19" s="21">
        <v>0.0336</v>
      </c>
      <c r="G19" s="21">
        <v>0.232</v>
      </c>
    </row>
    <row r="20" spans="1:7">
      <c r="A20" s="6" t="s">
        <v>516</v>
      </c>
      <c r="B20" s="6" t="s">
        <v>553</v>
      </c>
      <c r="C20" s="6" t="s">
        <v>554</v>
      </c>
      <c r="D20" s="6">
        <v>4</v>
      </c>
      <c r="E20" s="6">
        <v>15</v>
      </c>
      <c r="F20" s="21">
        <v>0.0408</v>
      </c>
      <c r="G20" s="21">
        <v>0.259</v>
      </c>
    </row>
    <row r="21" spans="1:7">
      <c r="A21" s="6" t="s">
        <v>516</v>
      </c>
      <c r="B21" s="6" t="s">
        <v>555</v>
      </c>
      <c r="C21" s="6" t="s">
        <v>556</v>
      </c>
      <c r="D21" s="6">
        <v>10</v>
      </c>
      <c r="E21" s="6">
        <v>61</v>
      </c>
      <c r="F21" s="21">
        <v>0.0464</v>
      </c>
      <c r="G21" s="21">
        <v>0.278</v>
      </c>
    </row>
    <row r="22" spans="1:7">
      <c r="A22" s="6" t="s">
        <v>516</v>
      </c>
      <c r="B22" s="6" t="s">
        <v>557</v>
      </c>
      <c r="C22" s="6" t="s">
        <v>558</v>
      </c>
      <c r="D22" s="6">
        <v>9</v>
      </c>
      <c r="E22" s="6">
        <v>56</v>
      </c>
      <c r="F22" s="21">
        <v>0.0634</v>
      </c>
      <c r="G22" s="21">
        <v>0.361</v>
      </c>
    </row>
    <row r="23" spans="1:7">
      <c r="A23" s="6" t="s">
        <v>559</v>
      </c>
      <c r="B23" s="6" t="s">
        <v>560</v>
      </c>
      <c r="C23" s="6" t="s">
        <v>561</v>
      </c>
      <c r="D23" s="6">
        <v>20</v>
      </c>
      <c r="E23" s="6">
        <v>155</v>
      </c>
      <c r="F23" s="21">
        <v>0.0677</v>
      </c>
      <c r="G23" s="21">
        <v>0.364</v>
      </c>
    </row>
    <row r="24" spans="1:7">
      <c r="A24" s="6" t="s">
        <v>516</v>
      </c>
      <c r="B24" s="6" t="s">
        <v>562</v>
      </c>
      <c r="C24" s="6" t="s">
        <v>563</v>
      </c>
      <c r="D24" s="6">
        <v>10</v>
      </c>
      <c r="E24" s="6">
        <v>66</v>
      </c>
      <c r="F24" s="21">
        <v>0.0726</v>
      </c>
      <c r="G24" s="21">
        <v>0.364</v>
      </c>
    </row>
    <row r="25" spans="1:7">
      <c r="A25" s="6" t="s">
        <v>516</v>
      </c>
      <c r="B25" s="6" t="s">
        <v>564</v>
      </c>
      <c r="C25" s="6" t="s">
        <v>565</v>
      </c>
      <c r="D25" s="6">
        <v>7</v>
      </c>
      <c r="E25" s="6">
        <v>41</v>
      </c>
      <c r="F25" s="21">
        <v>0.0734</v>
      </c>
      <c r="G25" s="21">
        <v>0.364</v>
      </c>
    </row>
    <row r="26" spans="1:7">
      <c r="A26" s="6" t="s">
        <v>516</v>
      </c>
      <c r="B26" s="6" t="s">
        <v>566</v>
      </c>
      <c r="C26" s="6" t="s">
        <v>567</v>
      </c>
      <c r="D26" s="6">
        <v>8</v>
      </c>
      <c r="E26" s="6">
        <v>50</v>
      </c>
      <c r="F26" s="21">
        <v>0.0791</v>
      </c>
      <c r="G26" s="21">
        <v>0.376</v>
      </c>
    </row>
    <row r="27" spans="1:7">
      <c r="A27" s="6" t="s">
        <v>516</v>
      </c>
      <c r="B27" s="6" t="s">
        <v>568</v>
      </c>
      <c r="C27" s="6" t="s">
        <v>569</v>
      </c>
      <c r="D27" s="6">
        <v>13</v>
      </c>
      <c r="E27" s="6">
        <v>97</v>
      </c>
      <c r="F27" s="21">
        <v>0.0986</v>
      </c>
      <c r="G27" s="21">
        <v>0.432</v>
      </c>
    </row>
    <row r="28" spans="1:7">
      <c r="A28" s="6" t="s">
        <v>516</v>
      </c>
      <c r="B28" s="6" t="s">
        <v>570</v>
      </c>
      <c r="C28" s="6" t="s">
        <v>571</v>
      </c>
      <c r="D28" s="6">
        <v>2</v>
      </c>
      <c r="E28" s="6">
        <v>6</v>
      </c>
      <c r="F28" s="21">
        <v>0.0964</v>
      </c>
      <c r="G28" s="21">
        <v>0.432</v>
      </c>
    </row>
    <row r="29" spans="1:7">
      <c r="A29" s="6" t="s">
        <v>559</v>
      </c>
      <c r="B29" s="6" t="s">
        <v>572</v>
      </c>
      <c r="C29" s="6" t="s">
        <v>573</v>
      </c>
      <c r="D29" s="6">
        <v>6</v>
      </c>
      <c r="E29" s="6">
        <v>37</v>
      </c>
      <c r="F29" s="21">
        <v>0.114</v>
      </c>
      <c r="G29" s="21">
        <v>0.466</v>
      </c>
    </row>
    <row r="30" spans="1:7">
      <c r="A30" s="6" t="s">
        <v>525</v>
      </c>
      <c r="B30" s="6" t="s">
        <v>574</v>
      </c>
      <c r="C30" s="6" t="s">
        <v>575</v>
      </c>
      <c r="D30" s="6">
        <v>27</v>
      </c>
      <c r="E30" s="6">
        <v>234</v>
      </c>
      <c r="F30" s="21">
        <v>0.114</v>
      </c>
      <c r="G30" s="21">
        <v>0.466</v>
      </c>
    </row>
    <row r="31" spans="1:7">
      <c r="A31" s="6" t="s">
        <v>525</v>
      </c>
      <c r="B31" s="6" t="s">
        <v>576</v>
      </c>
      <c r="C31" s="6" t="s">
        <v>577</v>
      </c>
      <c r="D31" s="6">
        <v>3</v>
      </c>
      <c r="E31" s="6">
        <v>15</v>
      </c>
      <c r="F31" s="21">
        <v>0.149</v>
      </c>
      <c r="G31" s="21">
        <v>0.587</v>
      </c>
    </row>
    <row r="32" spans="1:7">
      <c r="A32" s="6" t="s">
        <v>516</v>
      </c>
      <c r="B32" s="6" t="s">
        <v>578</v>
      </c>
      <c r="C32" s="6" t="s">
        <v>579</v>
      </c>
      <c r="D32" s="6">
        <v>10</v>
      </c>
      <c r="E32" s="6">
        <v>78</v>
      </c>
      <c r="F32" s="21">
        <v>0.167</v>
      </c>
      <c r="G32" s="21">
        <v>0.633</v>
      </c>
    </row>
    <row r="33" spans="1:7">
      <c r="A33" s="6" t="s">
        <v>516</v>
      </c>
      <c r="B33" s="6" t="s">
        <v>580</v>
      </c>
      <c r="C33" s="6" t="s">
        <v>581</v>
      </c>
      <c r="D33" s="6">
        <v>9</v>
      </c>
      <c r="E33" s="6">
        <v>72</v>
      </c>
      <c r="F33" s="21">
        <v>0.203</v>
      </c>
      <c r="G33" s="21">
        <v>0.722</v>
      </c>
    </row>
    <row r="34" spans="1:7">
      <c r="A34" s="6" t="s">
        <v>516</v>
      </c>
      <c r="B34" s="6" t="s">
        <v>582</v>
      </c>
      <c r="C34" s="6" t="s">
        <v>583</v>
      </c>
      <c r="D34" s="6">
        <v>10</v>
      </c>
      <c r="E34" s="6">
        <v>81</v>
      </c>
      <c r="F34" s="21">
        <v>0.197</v>
      </c>
      <c r="G34" s="21">
        <v>0.722</v>
      </c>
    </row>
    <row r="35" spans="1:7">
      <c r="A35" s="6" t="s">
        <v>516</v>
      </c>
      <c r="B35" s="6" t="s">
        <v>584</v>
      </c>
      <c r="C35" s="6" t="s">
        <v>585</v>
      </c>
      <c r="D35" s="6">
        <v>7</v>
      </c>
      <c r="E35" s="6">
        <v>54</v>
      </c>
      <c r="F35" s="21">
        <v>0.215</v>
      </c>
      <c r="G35" s="21">
        <v>0.742</v>
      </c>
    </row>
    <row r="36" spans="1:7">
      <c r="A36" s="6" t="s">
        <v>516</v>
      </c>
      <c r="B36" s="6" t="s">
        <v>586</v>
      </c>
      <c r="C36" s="6" t="s">
        <v>587</v>
      </c>
      <c r="D36" s="6">
        <v>2</v>
      </c>
      <c r="E36" s="6">
        <v>11</v>
      </c>
      <c r="F36" s="21">
        <v>0.263</v>
      </c>
      <c r="G36" s="21">
        <v>0.882</v>
      </c>
    </row>
    <row r="37" spans="1:7">
      <c r="A37" s="6" t="s">
        <v>516</v>
      </c>
      <c r="B37" s="6" t="s">
        <v>588</v>
      </c>
      <c r="C37" s="6" t="s">
        <v>589</v>
      </c>
      <c r="D37" s="6">
        <v>5</v>
      </c>
      <c r="E37" s="6">
        <v>39</v>
      </c>
      <c r="F37" s="21">
        <v>0.277</v>
      </c>
      <c r="G37" s="21">
        <v>0.902</v>
      </c>
    </row>
    <row r="38" spans="1:7">
      <c r="A38" s="6" t="s">
        <v>516</v>
      </c>
      <c r="B38" s="6" t="s">
        <v>590</v>
      </c>
      <c r="C38" s="6" t="s">
        <v>591</v>
      </c>
      <c r="D38" s="6">
        <v>10</v>
      </c>
      <c r="E38" s="6">
        <v>95</v>
      </c>
      <c r="F38" s="21">
        <v>0.359</v>
      </c>
      <c r="G38" s="21">
        <v>0.953</v>
      </c>
    </row>
    <row r="39" spans="1:7">
      <c r="A39" s="6" t="s">
        <v>516</v>
      </c>
      <c r="B39" s="6" t="s">
        <v>592</v>
      </c>
      <c r="C39" s="6" t="s">
        <v>593</v>
      </c>
      <c r="D39" s="6">
        <v>2</v>
      </c>
      <c r="E39" s="6">
        <v>16</v>
      </c>
      <c r="F39" s="21">
        <v>0.433</v>
      </c>
      <c r="G39" s="21">
        <v>0.953</v>
      </c>
    </row>
    <row r="40" spans="1:7">
      <c r="A40" s="6" t="s">
        <v>516</v>
      </c>
      <c r="B40" s="6" t="s">
        <v>594</v>
      </c>
      <c r="C40" s="6" t="s">
        <v>595</v>
      </c>
      <c r="D40" s="6">
        <v>6</v>
      </c>
      <c r="E40" s="6">
        <v>52</v>
      </c>
      <c r="F40" s="21">
        <v>0.332</v>
      </c>
      <c r="G40" s="21">
        <v>0.953</v>
      </c>
    </row>
    <row r="41" spans="1:7">
      <c r="A41" s="6" t="s">
        <v>516</v>
      </c>
      <c r="B41" s="6" t="s">
        <v>596</v>
      </c>
      <c r="C41" s="6" t="s">
        <v>597</v>
      </c>
      <c r="D41" s="6">
        <v>1</v>
      </c>
      <c r="E41" s="6">
        <v>6</v>
      </c>
      <c r="F41" s="21">
        <v>0.435</v>
      </c>
      <c r="G41" s="21">
        <v>0.953</v>
      </c>
    </row>
    <row r="42" spans="1:7">
      <c r="A42" s="6" t="s">
        <v>516</v>
      </c>
      <c r="B42" s="6" t="s">
        <v>598</v>
      </c>
      <c r="C42" s="6" t="s">
        <v>599</v>
      </c>
      <c r="D42" s="6">
        <v>1</v>
      </c>
      <c r="E42" s="6">
        <v>4</v>
      </c>
      <c r="F42" s="21">
        <v>0.316</v>
      </c>
      <c r="G42" s="21">
        <v>0.953</v>
      </c>
    </row>
    <row r="43" spans="1:7">
      <c r="A43" s="6" t="s">
        <v>516</v>
      </c>
      <c r="B43" s="6" t="s">
        <v>600</v>
      </c>
      <c r="C43" s="6" t="s">
        <v>601</v>
      </c>
      <c r="D43" s="6">
        <v>2</v>
      </c>
      <c r="E43" s="6">
        <v>15</v>
      </c>
      <c r="F43" s="21">
        <v>0.4</v>
      </c>
      <c r="G43" s="21">
        <v>0.953</v>
      </c>
    </row>
    <row r="44" spans="1:7">
      <c r="A44" s="6" t="s">
        <v>516</v>
      </c>
      <c r="B44" s="6" t="s">
        <v>602</v>
      </c>
      <c r="C44" s="6" t="s">
        <v>603</v>
      </c>
      <c r="D44" s="6">
        <v>4</v>
      </c>
      <c r="E44" s="6">
        <v>36</v>
      </c>
      <c r="F44" s="21">
        <v>0.415</v>
      </c>
      <c r="G44" s="21">
        <v>0.953</v>
      </c>
    </row>
    <row r="45" spans="1:7">
      <c r="A45" s="6" t="s">
        <v>516</v>
      </c>
      <c r="B45" s="6" t="s">
        <v>604</v>
      </c>
      <c r="C45" s="6" t="s">
        <v>605</v>
      </c>
      <c r="D45" s="6">
        <v>5</v>
      </c>
      <c r="E45" s="6">
        <v>45</v>
      </c>
      <c r="F45" s="21">
        <v>0.388</v>
      </c>
      <c r="G45" s="21">
        <v>0.953</v>
      </c>
    </row>
    <row r="46" spans="1:7">
      <c r="A46" s="6" t="s">
        <v>516</v>
      </c>
      <c r="B46" s="6" t="s">
        <v>606</v>
      </c>
      <c r="C46" s="6" t="s">
        <v>607</v>
      </c>
      <c r="D46" s="6">
        <v>1</v>
      </c>
      <c r="E46" s="6">
        <v>6</v>
      </c>
      <c r="F46" s="21">
        <v>0.435</v>
      </c>
      <c r="G46" s="21">
        <v>0.953</v>
      </c>
    </row>
    <row r="47" spans="1:7">
      <c r="A47" s="6" t="s">
        <v>516</v>
      </c>
      <c r="B47" s="6" t="s">
        <v>608</v>
      </c>
      <c r="C47" s="6" t="s">
        <v>609</v>
      </c>
      <c r="D47" s="6">
        <v>7</v>
      </c>
      <c r="E47" s="6">
        <v>67</v>
      </c>
      <c r="F47" s="21">
        <v>0.407</v>
      </c>
      <c r="G47" s="21">
        <v>0.953</v>
      </c>
    </row>
    <row r="48" spans="1:7">
      <c r="A48" s="6" t="s">
        <v>516</v>
      </c>
      <c r="B48" s="6" t="s">
        <v>610</v>
      </c>
      <c r="C48" s="6" t="s">
        <v>611</v>
      </c>
      <c r="D48" s="6">
        <v>4</v>
      </c>
      <c r="E48" s="6">
        <v>32</v>
      </c>
      <c r="F48" s="21">
        <v>0.33</v>
      </c>
      <c r="G48" s="21">
        <v>0.953</v>
      </c>
    </row>
    <row r="49" spans="1:7">
      <c r="A49" s="6" t="s">
        <v>516</v>
      </c>
      <c r="B49" s="6" t="s">
        <v>612</v>
      </c>
      <c r="C49" s="6" t="s">
        <v>613</v>
      </c>
      <c r="D49" s="6">
        <v>3</v>
      </c>
      <c r="E49" s="6">
        <v>22</v>
      </c>
      <c r="F49" s="21">
        <v>0.322</v>
      </c>
      <c r="G49" s="21">
        <v>0.953</v>
      </c>
    </row>
    <row r="50" spans="1:7">
      <c r="A50" s="6" t="s">
        <v>516</v>
      </c>
      <c r="B50" s="6" t="s">
        <v>614</v>
      </c>
      <c r="C50" s="6" t="s">
        <v>615</v>
      </c>
      <c r="D50" s="6">
        <v>6</v>
      </c>
      <c r="E50" s="6">
        <v>57</v>
      </c>
      <c r="F50" s="21">
        <v>0.415</v>
      </c>
      <c r="G50" s="21">
        <v>0.953</v>
      </c>
    </row>
    <row r="51" spans="1:7">
      <c r="A51" s="6" t="s">
        <v>516</v>
      </c>
      <c r="B51" s="6" t="s">
        <v>616</v>
      </c>
      <c r="C51" s="6" t="s">
        <v>617</v>
      </c>
      <c r="D51" s="6">
        <v>2</v>
      </c>
      <c r="E51" s="6">
        <v>15</v>
      </c>
      <c r="F51" s="21">
        <v>0.4</v>
      </c>
      <c r="G51" s="21">
        <v>0.953</v>
      </c>
    </row>
    <row r="52" spans="1:7">
      <c r="A52" s="6" t="s">
        <v>516</v>
      </c>
      <c r="B52" s="6" t="s">
        <v>618</v>
      </c>
      <c r="C52" s="6" t="s">
        <v>619</v>
      </c>
      <c r="D52" s="6">
        <v>4</v>
      </c>
      <c r="E52" s="6">
        <v>33</v>
      </c>
      <c r="F52" s="21">
        <v>0.351</v>
      </c>
      <c r="G52" s="21">
        <v>0.953</v>
      </c>
    </row>
    <row r="53" spans="1:7">
      <c r="A53" s="6" t="s">
        <v>516</v>
      </c>
      <c r="B53" s="6" t="s">
        <v>620</v>
      </c>
      <c r="C53" s="6" t="s">
        <v>621</v>
      </c>
      <c r="D53" s="6">
        <v>9</v>
      </c>
      <c r="E53" s="6">
        <v>87</v>
      </c>
      <c r="F53" s="21">
        <v>0.391</v>
      </c>
      <c r="G53" s="21">
        <v>0.953</v>
      </c>
    </row>
    <row r="54" spans="1:7">
      <c r="A54" s="6" t="s">
        <v>544</v>
      </c>
      <c r="B54" s="6" t="s">
        <v>622</v>
      </c>
      <c r="C54" s="6" t="s">
        <v>623</v>
      </c>
      <c r="D54" s="6">
        <v>25</v>
      </c>
      <c r="E54" s="6">
        <v>254</v>
      </c>
      <c r="F54" s="21">
        <v>0.364</v>
      </c>
      <c r="G54" s="21">
        <v>0.953</v>
      </c>
    </row>
    <row r="55" spans="1:7">
      <c r="A55" s="6" t="s">
        <v>516</v>
      </c>
      <c r="B55" s="6" t="s">
        <v>624</v>
      </c>
      <c r="C55" s="6" t="s">
        <v>625</v>
      </c>
      <c r="D55" s="6">
        <v>7</v>
      </c>
      <c r="E55" s="6">
        <v>70</v>
      </c>
      <c r="F55" s="21">
        <v>0.452</v>
      </c>
      <c r="G55" s="21">
        <v>0.955</v>
      </c>
    </row>
    <row r="56" spans="1:7">
      <c r="A56" s="6" t="s">
        <v>516</v>
      </c>
      <c r="B56" s="6" t="s">
        <v>626</v>
      </c>
      <c r="C56" s="6" t="s">
        <v>627</v>
      </c>
      <c r="D56" s="6">
        <v>6</v>
      </c>
      <c r="E56" s="6">
        <v>59</v>
      </c>
      <c r="F56" s="21">
        <v>0.448</v>
      </c>
      <c r="G56" s="21">
        <v>0.955</v>
      </c>
    </row>
    <row r="57" spans="1:7">
      <c r="A57" s="6" t="s">
        <v>628</v>
      </c>
      <c r="B57" s="6" t="s">
        <v>629</v>
      </c>
      <c r="C57" s="6" t="s">
        <v>630</v>
      </c>
      <c r="D57" s="6">
        <v>9</v>
      </c>
      <c r="E57" s="6">
        <v>94</v>
      </c>
      <c r="F57" s="21">
        <v>0.484</v>
      </c>
      <c r="G57" s="21">
        <v>0.968</v>
      </c>
    </row>
    <row r="58" spans="1:7">
      <c r="A58" s="6" t="s">
        <v>516</v>
      </c>
      <c r="B58" s="6" t="s">
        <v>631</v>
      </c>
      <c r="C58" s="6" t="s">
        <v>632</v>
      </c>
      <c r="D58" s="6">
        <v>5</v>
      </c>
      <c r="E58" s="6">
        <v>50</v>
      </c>
      <c r="F58" s="21">
        <v>0.48</v>
      </c>
      <c r="G58" s="21">
        <v>0.968</v>
      </c>
    </row>
    <row r="59" spans="1:7">
      <c r="A59" s="6" t="s">
        <v>516</v>
      </c>
      <c r="B59" s="6" t="s">
        <v>633</v>
      </c>
      <c r="C59" s="6" t="s">
        <v>634</v>
      </c>
      <c r="D59" s="6">
        <v>7</v>
      </c>
      <c r="E59" s="6">
        <v>71</v>
      </c>
      <c r="F59" s="21">
        <v>0.467</v>
      </c>
      <c r="G59" s="21">
        <v>0.968</v>
      </c>
    </row>
    <row r="60" spans="1:7">
      <c r="A60" s="6" t="s">
        <v>516</v>
      </c>
      <c r="B60" s="6" t="s">
        <v>635</v>
      </c>
      <c r="C60" s="6" t="s">
        <v>636</v>
      </c>
      <c r="D60" s="6">
        <v>1</v>
      </c>
      <c r="E60" s="6">
        <v>8</v>
      </c>
      <c r="F60" s="21">
        <v>0.533</v>
      </c>
      <c r="G60" s="21">
        <v>0.996</v>
      </c>
    </row>
    <row r="61" spans="1:7">
      <c r="A61" s="6" t="s">
        <v>516</v>
      </c>
      <c r="B61" s="6" t="s">
        <v>637</v>
      </c>
      <c r="C61" s="6" t="s">
        <v>638</v>
      </c>
      <c r="D61" s="6">
        <v>15</v>
      </c>
      <c r="E61" s="6">
        <v>162</v>
      </c>
      <c r="F61" s="21">
        <v>0.507</v>
      </c>
      <c r="G61" s="21">
        <v>0.996</v>
      </c>
    </row>
    <row r="62" spans="1:7">
      <c r="A62" s="6" t="s">
        <v>516</v>
      </c>
      <c r="B62" s="6" t="s">
        <v>639</v>
      </c>
      <c r="C62" s="6" t="s">
        <v>640</v>
      </c>
      <c r="D62" s="6">
        <v>2</v>
      </c>
      <c r="E62" s="6">
        <v>19</v>
      </c>
      <c r="F62" s="21">
        <v>0.525</v>
      </c>
      <c r="G62" s="21">
        <v>0.996</v>
      </c>
    </row>
    <row r="63" spans="1:7">
      <c r="A63" s="6" t="s">
        <v>516</v>
      </c>
      <c r="B63" s="6" t="s">
        <v>641</v>
      </c>
      <c r="C63" s="6" t="s">
        <v>642</v>
      </c>
      <c r="D63" s="6">
        <v>1</v>
      </c>
      <c r="E63" s="6">
        <v>8</v>
      </c>
      <c r="F63" s="21">
        <v>0.533</v>
      </c>
      <c r="G63" s="21">
        <v>0.996</v>
      </c>
    </row>
    <row r="64" spans="1:7">
      <c r="A64" s="6" t="s">
        <v>628</v>
      </c>
      <c r="B64" s="6" t="s">
        <v>643</v>
      </c>
      <c r="C64" s="6" t="s">
        <v>644</v>
      </c>
      <c r="D64" s="6">
        <v>11</v>
      </c>
      <c r="E64" s="6">
        <v>190</v>
      </c>
      <c r="F64" s="21">
        <v>0.964</v>
      </c>
      <c r="G64" s="21">
        <v>0.999</v>
      </c>
    </row>
    <row r="65" spans="1:7">
      <c r="A65" s="6" t="s">
        <v>628</v>
      </c>
      <c r="B65" s="6" t="s">
        <v>645</v>
      </c>
      <c r="C65" s="6" t="s">
        <v>646</v>
      </c>
      <c r="D65" s="6">
        <v>8</v>
      </c>
      <c r="E65" s="6">
        <v>105</v>
      </c>
      <c r="F65" s="21">
        <v>0.748</v>
      </c>
      <c r="G65" s="21">
        <v>0.999</v>
      </c>
    </row>
    <row r="66" spans="1:7">
      <c r="A66" s="6" t="s">
        <v>559</v>
      </c>
      <c r="B66" s="6" t="s">
        <v>647</v>
      </c>
      <c r="C66" s="6" t="s">
        <v>648</v>
      </c>
      <c r="D66" s="6">
        <v>6</v>
      </c>
      <c r="E66" s="6">
        <v>80</v>
      </c>
      <c r="F66" s="21">
        <v>0.745</v>
      </c>
      <c r="G66" s="21">
        <v>0.999</v>
      </c>
    </row>
    <row r="67" spans="1:7">
      <c r="A67" s="6" t="s">
        <v>559</v>
      </c>
      <c r="B67" s="6" t="s">
        <v>649</v>
      </c>
      <c r="C67" s="6" t="s">
        <v>650</v>
      </c>
      <c r="D67" s="6">
        <v>22</v>
      </c>
      <c r="E67" s="6">
        <v>285</v>
      </c>
      <c r="F67" s="21">
        <v>0.818</v>
      </c>
      <c r="G67" s="21">
        <v>0.999</v>
      </c>
    </row>
    <row r="68" spans="1:7">
      <c r="A68" s="6" t="s">
        <v>525</v>
      </c>
      <c r="B68" s="6" t="s">
        <v>651</v>
      </c>
      <c r="C68" s="6" t="s">
        <v>652</v>
      </c>
      <c r="D68" s="6">
        <v>3</v>
      </c>
      <c r="E68" s="6">
        <v>68</v>
      </c>
      <c r="F68" s="21">
        <v>0.953</v>
      </c>
      <c r="G68" s="21">
        <v>0.999</v>
      </c>
    </row>
    <row r="69" spans="1:7">
      <c r="A69" s="6" t="s">
        <v>525</v>
      </c>
      <c r="B69" s="6" t="s">
        <v>653</v>
      </c>
      <c r="C69" s="6" t="s">
        <v>654</v>
      </c>
      <c r="D69" s="6">
        <v>3</v>
      </c>
      <c r="E69" s="6">
        <v>68</v>
      </c>
      <c r="F69" s="21">
        <v>0.953</v>
      </c>
      <c r="G69" s="21">
        <v>0.999</v>
      </c>
    </row>
    <row r="70" spans="1:7">
      <c r="A70" s="6" t="s">
        <v>525</v>
      </c>
      <c r="B70" s="6" t="s">
        <v>655</v>
      </c>
      <c r="C70" s="6" t="s">
        <v>656</v>
      </c>
      <c r="D70" s="6">
        <v>5</v>
      </c>
      <c r="E70" s="6">
        <v>121</v>
      </c>
      <c r="F70" s="21">
        <v>0.988</v>
      </c>
      <c r="G70" s="21">
        <v>0.999</v>
      </c>
    </row>
    <row r="71" spans="1:7">
      <c r="A71" s="6" t="s">
        <v>525</v>
      </c>
      <c r="B71" s="6" t="s">
        <v>657</v>
      </c>
      <c r="C71" s="6" t="s">
        <v>658</v>
      </c>
      <c r="D71" s="6">
        <v>2</v>
      </c>
      <c r="E71" s="6">
        <v>41</v>
      </c>
      <c r="F71" s="21">
        <v>0.897</v>
      </c>
      <c r="G71" s="21">
        <v>0.999</v>
      </c>
    </row>
    <row r="72" spans="1:7">
      <c r="A72" s="6" t="s">
        <v>525</v>
      </c>
      <c r="B72" s="6" t="s">
        <v>659</v>
      </c>
      <c r="C72" s="6" t="s">
        <v>660</v>
      </c>
      <c r="D72" s="6">
        <v>13</v>
      </c>
      <c r="E72" s="6">
        <v>192</v>
      </c>
      <c r="F72" s="21">
        <v>0.898</v>
      </c>
      <c r="G72" s="21">
        <v>0.999</v>
      </c>
    </row>
    <row r="73" spans="1:7">
      <c r="A73" s="6" t="s">
        <v>525</v>
      </c>
      <c r="B73" s="6" t="s">
        <v>661</v>
      </c>
      <c r="C73" s="6" t="s">
        <v>662</v>
      </c>
      <c r="D73" s="6">
        <v>4</v>
      </c>
      <c r="E73" s="6">
        <v>50</v>
      </c>
      <c r="F73" s="21">
        <v>0.676</v>
      </c>
      <c r="G73" s="21">
        <v>0.999</v>
      </c>
    </row>
    <row r="74" spans="1:7">
      <c r="A74" s="6" t="s">
        <v>525</v>
      </c>
      <c r="B74" s="6" t="s">
        <v>663</v>
      </c>
      <c r="C74" s="6" t="s">
        <v>664</v>
      </c>
      <c r="D74" s="6">
        <v>3</v>
      </c>
      <c r="E74" s="6">
        <v>71</v>
      </c>
      <c r="F74" s="21">
        <v>0.962</v>
      </c>
      <c r="G74" s="21">
        <v>0.999</v>
      </c>
    </row>
    <row r="75" spans="1:7">
      <c r="A75" s="6" t="s">
        <v>525</v>
      </c>
      <c r="B75" s="6" t="s">
        <v>665</v>
      </c>
      <c r="C75" s="6" t="s">
        <v>666</v>
      </c>
      <c r="D75" s="6">
        <v>6</v>
      </c>
      <c r="E75" s="6">
        <v>85</v>
      </c>
      <c r="F75" s="21">
        <v>0.795</v>
      </c>
      <c r="G75" s="21">
        <v>0.999</v>
      </c>
    </row>
    <row r="76" spans="1:7">
      <c r="A76" s="6" t="s">
        <v>525</v>
      </c>
      <c r="B76" s="6" t="s">
        <v>667</v>
      </c>
      <c r="C76" s="6" t="s">
        <v>668</v>
      </c>
      <c r="D76" s="6">
        <v>4</v>
      </c>
      <c r="E76" s="6">
        <v>55</v>
      </c>
      <c r="F76" s="21">
        <v>0.747</v>
      </c>
      <c r="G76" s="21">
        <v>0.999</v>
      </c>
    </row>
    <row r="77" spans="1:7">
      <c r="A77" s="6" t="s">
        <v>525</v>
      </c>
      <c r="B77" s="6" t="s">
        <v>669</v>
      </c>
      <c r="C77" s="6" t="s">
        <v>670</v>
      </c>
      <c r="D77" s="6">
        <v>1</v>
      </c>
      <c r="E77" s="6">
        <v>13</v>
      </c>
      <c r="F77" s="21">
        <v>0.71</v>
      </c>
      <c r="G77" s="21">
        <v>0.999</v>
      </c>
    </row>
    <row r="78" spans="1:7">
      <c r="A78" s="6" t="s">
        <v>525</v>
      </c>
      <c r="B78" s="6" t="s">
        <v>671</v>
      </c>
      <c r="C78" s="6" t="s">
        <v>672</v>
      </c>
      <c r="D78" s="6">
        <v>3</v>
      </c>
      <c r="E78" s="6">
        <v>83</v>
      </c>
      <c r="F78" s="21">
        <v>0.984</v>
      </c>
      <c r="G78" s="21">
        <v>0.999</v>
      </c>
    </row>
    <row r="79" spans="1:7">
      <c r="A79" s="6" t="s">
        <v>525</v>
      </c>
      <c r="B79" s="6" t="s">
        <v>673</v>
      </c>
      <c r="C79" s="6" t="s">
        <v>674</v>
      </c>
      <c r="D79" s="6">
        <v>1</v>
      </c>
      <c r="E79" s="6">
        <v>55</v>
      </c>
      <c r="F79" s="21">
        <v>0.995</v>
      </c>
      <c r="G79" s="21">
        <v>0.999</v>
      </c>
    </row>
    <row r="80" spans="1:7">
      <c r="A80" s="6" t="s">
        <v>525</v>
      </c>
      <c r="B80" s="6" t="s">
        <v>675</v>
      </c>
      <c r="C80" s="6" t="s">
        <v>676</v>
      </c>
      <c r="D80" s="6">
        <v>6</v>
      </c>
      <c r="E80" s="6">
        <v>70</v>
      </c>
      <c r="F80" s="21">
        <v>0.619</v>
      </c>
      <c r="G80" s="21">
        <v>0.999</v>
      </c>
    </row>
    <row r="81" spans="1:7">
      <c r="A81" s="6" t="s">
        <v>525</v>
      </c>
      <c r="B81" s="6" t="s">
        <v>677</v>
      </c>
      <c r="C81" s="6" t="s">
        <v>678</v>
      </c>
      <c r="D81" s="6">
        <v>10</v>
      </c>
      <c r="E81" s="6">
        <v>202</v>
      </c>
      <c r="F81" s="21">
        <v>0.99</v>
      </c>
      <c r="G81" s="21">
        <v>0.999</v>
      </c>
    </row>
    <row r="82" spans="1:7">
      <c r="A82" s="6" t="s">
        <v>525</v>
      </c>
      <c r="B82" s="6" t="s">
        <v>679</v>
      </c>
      <c r="C82" s="6" t="s">
        <v>680</v>
      </c>
      <c r="D82" s="6">
        <v>3</v>
      </c>
      <c r="E82" s="6">
        <v>74</v>
      </c>
      <c r="F82" s="21">
        <v>0.969</v>
      </c>
      <c r="G82" s="21">
        <v>0.999</v>
      </c>
    </row>
    <row r="83" spans="1:7">
      <c r="A83" s="6" t="s">
        <v>525</v>
      </c>
      <c r="B83" s="6" t="s">
        <v>681</v>
      </c>
      <c r="C83" s="6" t="s">
        <v>682</v>
      </c>
      <c r="D83" s="6">
        <v>5</v>
      </c>
      <c r="E83" s="6">
        <v>112</v>
      </c>
      <c r="F83" s="21">
        <v>0.979</v>
      </c>
      <c r="G83" s="21">
        <v>0.999</v>
      </c>
    </row>
    <row r="84" spans="1:7">
      <c r="A84" s="6" t="s">
        <v>525</v>
      </c>
      <c r="B84" s="6" t="s">
        <v>683</v>
      </c>
      <c r="C84" s="6" t="s">
        <v>684</v>
      </c>
      <c r="D84" s="6">
        <v>19</v>
      </c>
      <c r="E84" s="6">
        <v>371</v>
      </c>
      <c r="F84" s="21">
        <v>0.999</v>
      </c>
      <c r="G84" s="21">
        <v>0.999</v>
      </c>
    </row>
    <row r="85" spans="1:7">
      <c r="A85" s="6" t="s">
        <v>525</v>
      </c>
      <c r="B85" s="6" t="s">
        <v>685</v>
      </c>
      <c r="C85" s="6" t="s">
        <v>686</v>
      </c>
      <c r="D85" s="6">
        <v>13</v>
      </c>
      <c r="E85" s="6">
        <v>189</v>
      </c>
      <c r="F85" s="21">
        <v>0.886</v>
      </c>
      <c r="G85" s="21">
        <v>0.999</v>
      </c>
    </row>
    <row r="86" spans="1:7">
      <c r="A86" s="6" t="s">
        <v>516</v>
      </c>
      <c r="B86" s="6" t="s">
        <v>687</v>
      </c>
      <c r="C86" s="6" t="s">
        <v>688</v>
      </c>
      <c r="D86" s="6">
        <v>1</v>
      </c>
      <c r="E86" s="6">
        <v>33</v>
      </c>
      <c r="F86" s="21">
        <v>0.957</v>
      </c>
      <c r="G86" s="21">
        <v>0.999</v>
      </c>
    </row>
    <row r="87" spans="1:7">
      <c r="A87" s="6" t="s">
        <v>516</v>
      </c>
      <c r="B87" s="6" t="s">
        <v>689</v>
      </c>
      <c r="C87" s="6" t="s">
        <v>690</v>
      </c>
      <c r="D87" s="6">
        <v>1</v>
      </c>
      <c r="E87" s="6">
        <v>17</v>
      </c>
      <c r="F87" s="21">
        <v>0.802</v>
      </c>
      <c r="G87" s="21">
        <v>0.999</v>
      </c>
    </row>
    <row r="88" spans="1:7">
      <c r="A88" s="6" t="s">
        <v>516</v>
      </c>
      <c r="B88" s="6" t="s">
        <v>691</v>
      </c>
      <c r="C88" s="6" t="s">
        <v>692</v>
      </c>
      <c r="D88" s="6">
        <v>3</v>
      </c>
      <c r="E88" s="6">
        <v>53</v>
      </c>
      <c r="F88" s="21">
        <v>0.871</v>
      </c>
      <c r="G88" s="21">
        <v>0.999</v>
      </c>
    </row>
    <row r="89" spans="1:7">
      <c r="A89" s="6" t="s">
        <v>516</v>
      </c>
      <c r="B89" s="6" t="s">
        <v>693</v>
      </c>
      <c r="C89" s="6" t="s">
        <v>694</v>
      </c>
      <c r="D89" s="6">
        <v>5</v>
      </c>
      <c r="E89" s="6">
        <v>68</v>
      </c>
      <c r="F89" s="21">
        <v>0.751</v>
      </c>
      <c r="G89" s="21">
        <v>0.999</v>
      </c>
    </row>
    <row r="90" spans="1:7">
      <c r="A90" s="6" t="s">
        <v>516</v>
      </c>
      <c r="B90" s="6" t="s">
        <v>695</v>
      </c>
      <c r="C90" s="6" t="s">
        <v>696</v>
      </c>
      <c r="D90" s="6">
        <v>1</v>
      </c>
      <c r="E90" s="6">
        <v>17</v>
      </c>
      <c r="F90" s="21">
        <v>0.802</v>
      </c>
      <c r="G90" s="21">
        <v>0.999</v>
      </c>
    </row>
    <row r="91" spans="1:7">
      <c r="A91" s="6" t="s">
        <v>516</v>
      </c>
      <c r="B91" s="6" t="s">
        <v>697</v>
      </c>
      <c r="C91" s="6" t="s">
        <v>698</v>
      </c>
      <c r="D91" s="6">
        <v>2</v>
      </c>
      <c r="E91" s="6">
        <v>41</v>
      </c>
      <c r="F91" s="21">
        <v>0.897</v>
      </c>
      <c r="G91" s="21">
        <v>0.999</v>
      </c>
    </row>
    <row r="92" spans="1:7">
      <c r="A92" s="6" t="s">
        <v>516</v>
      </c>
      <c r="B92" s="6" t="s">
        <v>699</v>
      </c>
      <c r="C92" s="6" t="s">
        <v>700</v>
      </c>
      <c r="D92" s="6">
        <v>1</v>
      </c>
      <c r="E92" s="6">
        <v>29</v>
      </c>
      <c r="F92" s="21">
        <v>0.937</v>
      </c>
      <c r="G92" s="21">
        <v>0.999</v>
      </c>
    </row>
    <row r="93" spans="1:7">
      <c r="A93" s="6" t="s">
        <v>516</v>
      </c>
      <c r="B93" s="6" t="s">
        <v>701</v>
      </c>
      <c r="C93" s="6" t="s">
        <v>702</v>
      </c>
      <c r="D93" s="6">
        <v>2</v>
      </c>
      <c r="E93" s="6">
        <v>26</v>
      </c>
      <c r="F93" s="21">
        <v>0.697</v>
      </c>
      <c r="G93" s="21">
        <v>0.999</v>
      </c>
    </row>
    <row r="94" spans="1:7">
      <c r="A94" s="6" t="s">
        <v>516</v>
      </c>
      <c r="B94" s="6" t="s">
        <v>703</v>
      </c>
      <c r="C94" s="6" t="s">
        <v>704</v>
      </c>
      <c r="D94" s="6">
        <v>3</v>
      </c>
      <c r="E94" s="6">
        <v>55</v>
      </c>
      <c r="F94" s="21">
        <v>0.887</v>
      </c>
      <c r="G94" s="21">
        <v>0.999</v>
      </c>
    </row>
    <row r="95" spans="1:7">
      <c r="A95" s="6" t="s">
        <v>516</v>
      </c>
      <c r="B95" s="6" t="s">
        <v>705</v>
      </c>
      <c r="C95" s="6" t="s">
        <v>706</v>
      </c>
      <c r="D95" s="6">
        <v>4</v>
      </c>
      <c r="E95" s="6">
        <v>69</v>
      </c>
      <c r="F95" s="21">
        <v>0.883</v>
      </c>
      <c r="G95" s="21">
        <v>0.999</v>
      </c>
    </row>
    <row r="96" spans="1:7">
      <c r="A96" s="6" t="s">
        <v>516</v>
      </c>
      <c r="B96" s="6" t="s">
        <v>707</v>
      </c>
      <c r="C96" s="6" t="s">
        <v>708</v>
      </c>
      <c r="D96" s="6">
        <v>3</v>
      </c>
      <c r="E96" s="6">
        <v>34</v>
      </c>
      <c r="F96" s="21">
        <v>0.607</v>
      </c>
      <c r="G96" s="21">
        <v>0.999</v>
      </c>
    </row>
    <row r="97" spans="1:7">
      <c r="A97" s="6" t="s">
        <v>516</v>
      </c>
      <c r="B97" s="6" t="s">
        <v>709</v>
      </c>
      <c r="C97" s="6" t="s">
        <v>710</v>
      </c>
      <c r="D97" s="6">
        <v>11</v>
      </c>
      <c r="E97" s="6">
        <v>189</v>
      </c>
      <c r="F97" s="21">
        <v>0.962</v>
      </c>
      <c r="G97" s="21">
        <v>0.999</v>
      </c>
    </row>
    <row r="98" spans="1:7">
      <c r="A98" s="6" t="s">
        <v>516</v>
      </c>
      <c r="B98" s="6" t="s">
        <v>711</v>
      </c>
      <c r="C98" s="6" t="s">
        <v>712</v>
      </c>
      <c r="D98" s="6">
        <v>3</v>
      </c>
      <c r="E98" s="6">
        <v>36</v>
      </c>
      <c r="F98" s="21">
        <v>0.646</v>
      </c>
      <c r="G98" s="21">
        <v>0.999</v>
      </c>
    </row>
    <row r="99" spans="1:7">
      <c r="A99" s="6" t="s">
        <v>516</v>
      </c>
      <c r="B99" s="6" t="s">
        <v>713</v>
      </c>
      <c r="C99" s="6" t="s">
        <v>714</v>
      </c>
      <c r="D99" s="6">
        <v>5</v>
      </c>
      <c r="E99" s="6">
        <v>57</v>
      </c>
      <c r="F99" s="21">
        <v>0.599</v>
      </c>
      <c r="G99" s="21">
        <v>0.999</v>
      </c>
    </row>
    <row r="100" spans="1:7">
      <c r="A100" s="6" t="s">
        <v>516</v>
      </c>
      <c r="B100" s="6" t="s">
        <v>715</v>
      </c>
      <c r="C100" s="6" t="s">
        <v>716</v>
      </c>
      <c r="D100" s="6">
        <v>1</v>
      </c>
      <c r="E100" s="6">
        <v>19</v>
      </c>
      <c r="F100" s="21">
        <v>0.836</v>
      </c>
      <c r="G100" s="21">
        <v>0.999</v>
      </c>
    </row>
    <row r="101" spans="1:7">
      <c r="A101" s="6" t="s">
        <v>516</v>
      </c>
      <c r="B101" s="6" t="s">
        <v>717</v>
      </c>
      <c r="C101" s="6" t="s">
        <v>718</v>
      </c>
      <c r="D101" s="6">
        <v>3</v>
      </c>
      <c r="E101" s="6">
        <v>36</v>
      </c>
      <c r="F101" s="21">
        <v>0.646</v>
      </c>
      <c r="G101" s="21">
        <v>0.999</v>
      </c>
    </row>
    <row r="102" spans="1:7">
      <c r="A102" s="6" t="s">
        <v>516</v>
      </c>
      <c r="B102" s="6" t="s">
        <v>719</v>
      </c>
      <c r="C102" s="6" t="s">
        <v>720</v>
      </c>
      <c r="D102" s="6">
        <v>1</v>
      </c>
      <c r="E102" s="6">
        <v>30</v>
      </c>
      <c r="F102" s="21">
        <v>0.943</v>
      </c>
      <c r="G102" s="21">
        <v>0.999</v>
      </c>
    </row>
    <row r="103" spans="1:7">
      <c r="A103" s="6" t="s">
        <v>516</v>
      </c>
      <c r="B103" s="6" t="s">
        <v>721</v>
      </c>
      <c r="C103" s="6" t="s">
        <v>722</v>
      </c>
      <c r="D103" s="6">
        <v>7</v>
      </c>
      <c r="E103" s="6">
        <v>121</v>
      </c>
      <c r="F103" s="21">
        <v>0.931</v>
      </c>
      <c r="G103" s="21">
        <v>0.999</v>
      </c>
    </row>
    <row r="104" spans="1:7">
      <c r="A104" s="6" t="s">
        <v>516</v>
      </c>
      <c r="B104" s="6" t="s">
        <v>723</v>
      </c>
      <c r="C104" s="6" t="s">
        <v>724</v>
      </c>
      <c r="D104" s="6">
        <v>3</v>
      </c>
      <c r="E104" s="6">
        <v>32</v>
      </c>
      <c r="F104" s="21">
        <v>0.565</v>
      </c>
      <c r="G104" s="21">
        <v>0.999</v>
      </c>
    </row>
    <row r="105" spans="1:7">
      <c r="A105" s="6" t="s">
        <v>516</v>
      </c>
      <c r="B105" s="6" t="s">
        <v>725</v>
      </c>
      <c r="C105" s="6" t="s">
        <v>726</v>
      </c>
      <c r="D105" s="6">
        <v>3</v>
      </c>
      <c r="E105" s="6">
        <v>41</v>
      </c>
      <c r="F105" s="21">
        <v>0.732</v>
      </c>
      <c r="G105" s="21">
        <v>0.999</v>
      </c>
    </row>
    <row r="106" spans="1:7">
      <c r="A106" s="6" t="s">
        <v>516</v>
      </c>
      <c r="B106" s="6" t="s">
        <v>727</v>
      </c>
      <c r="C106" s="6" t="s">
        <v>728</v>
      </c>
      <c r="D106" s="6">
        <v>1</v>
      </c>
      <c r="E106" s="6">
        <v>11</v>
      </c>
      <c r="F106" s="21">
        <v>0.649</v>
      </c>
      <c r="G106" s="21">
        <v>0.999</v>
      </c>
    </row>
    <row r="107" spans="1:7">
      <c r="A107" s="6" t="s">
        <v>516</v>
      </c>
      <c r="B107" s="6" t="s">
        <v>729</v>
      </c>
      <c r="C107" s="6" t="s">
        <v>730</v>
      </c>
      <c r="D107" s="6">
        <v>2</v>
      </c>
      <c r="E107" s="6">
        <v>26</v>
      </c>
      <c r="F107" s="21">
        <v>0.697</v>
      </c>
      <c r="G107" s="21">
        <v>0.999</v>
      </c>
    </row>
    <row r="108" spans="1:7">
      <c r="A108" s="6" t="s">
        <v>516</v>
      </c>
      <c r="B108" s="6" t="s">
        <v>731</v>
      </c>
      <c r="C108" s="6" t="s">
        <v>732</v>
      </c>
      <c r="D108" s="6">
        <v>1</v>
      </c>
      <c r="E108" s="6">
        <v>24</v>
      </c>
      <c r="F108" s="21">
        <v>0.898</v>
      </c>
      <c r="G108" s="21">
        <v>0.999</v>
      </c>
    </row>
    <row r="109" spans="1:7">
      <c r="A109" s="6" t="s">
        <v>516</v>
      </c>
      <c r="B109" s="6" t="s">
        <v>733</v>
      </c>
      <c r="C109" s="6" t="s">
        <v>734</v>
      </c>
      <c r="D109" s="6">
        <v>1</v>
      </c>
      <c r="E109" s="6">
        <v>20</v>
      </c>
      <c r="F109" s="21">
        <v>0.851</v>
      </c>
      <c r="G109" s="21">
        <v>0.999</v>
      </c>
    </row>
    <row r="110" spans="1:7">
      <c r="A110" s="6" t="s">
        <v>516</v>
      </c>
      <c r="B110" s="6" t="s">
        <v>735</v>
      </c>
      <c r="C110" s="6" t="s">
        <v>736</v>
      </c>
      <c r="D110" s="6">
        <v>1</v>
      </c>
      <c r="E110" s="6">
        <v>16</v>
      </c>
      <c r="F110" s="21">
        <v>0.782</v>
      </c>
      <c r="G110" s="21">
        <v>0.999</v>
      </c>
    </row>
    <row r="111" spans="1:7">
      <c r="A111" s="6" t="s">
        <v>516</v>
      </c>
      <c r="B111" s="6" t="s">
        <v>737</v>
      </c>
      <c r="C111" s="6" t="s">
        <v>738</v>
      </c>
      <c r="D111" s="6">
        <v>1</v>
      </c>
      <c r="E111" s="6">
        <v>10</v>
      </c>
      <c r="F111" s="21">
        <v>0.614</v>
      </c>
      <c r="G111" s="21">
        <v>0.999</v>
      </c>
    </row>
    <row r="112" spans="1:7">
      <c r="A112" s="6" t="s">
        <v>516</v>
      </c>
      <c r="B112" s="6" t="s">
        <v>739</v>
      </c>
      <c r="C112" s="6" t="s">
        <v>740</v>
      </c>
      <c r="D112" s="6">
        <v>4</v>
      </c>
      <c r="E112" s="6">
        <v>44</v>
      </c>
      <c r="F112" s="21">
        <v>0.574</v>
      </c>
      <c r="G112" s="21">
        <v>0.999</v>
      </c>
    </row>
    <row r="113" spans="1:7">
      <c r="A113" s="6" t="s">
        <v>516</v>
      </c>
      <c r="B113" s="6" t="s">
        <v>741</v>
      </c>
      <c r="C113" s="6" t="s">
        <v>742</v>
      </c>
      <c r="D113" s="6">
        <v>1</v>
      </c>
      <c r="E113" s="6">
        <v>19</v>
      </c>
      <c r="F113" s="21">
        <v>0.836</v>
      </c>
      <c r="G113" s="21">
        <v>0.999</v>
      </c>
    </row>
    <row r="114" spans="1:7">
      <c r="A114" s="6" t="s">
        <v>516</v>
      </c>
      <c r="B114" s="6" t="s">
        <v>743</v>
      </c>
      <c r="C114" s="6" t="s">
        <v>744</v>
      </c>
      <c r="D114" s="6">
        <v>3</v>
      </c>
      <c r="E114" s="6">
        <v>37</v>
      </c>
      <c r="F114" s="21">
        <v>0.665</v>
      </c>
      <c r="G114" s="21">
        <v>0.999</v>
      </c>
    </row>
    <row r="115" spans="1:7">
      <c r="A115" s="6" t="s">
        <v>516</v>
      </c>
      <c r="B115" s="6" t="s">
        <v>745</v>
      </c>
      <c r="C115" s="6" t="s">
        <v>746</v>
      </c>
      <c r="D115" s="6">
        <v>1</v>
      </c>
      <c r="E115" s="6">
        <v>9</v>
      </c>
      <c r="F115" s="21">
        <v>0.575</v>
      </c>
      <c r="G115" s="21">
        <v>0.999</v>
      </c>
    </row>
    <row r="116" ht="14.25" spans="1:7">
      <c r="A116" s="10" t="s">
        <v>516</v>
      </c>
      <c r="B116" s="10" t="s">
        <v>747</v>
      </c>
      <c r="C116" s="10" t="s">
        <v>748</v>
      </c>
      <c r="D116" s="10">
        <v>8</v>
      </c>
      <c r="E116" s="10">
        <v>124</v>
      </c>
      <c r="F116" s="26">
        <v>0.885</v>
      </c>
      <c r="G116" s="26">
        <v>0.999</v>
      </c>
    </row>
  </sheetData>
  <mergeCells count="1">
    <mergeCell ref="A1:G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workbookViewId="0">
      <selection activeCell="A1" sqref="A1:G1"/>
    </sheetView>
  </sheetViews>
  <sheetFormatPr defaultColWidth="9" defaultRowHeight="13.5" outlineLevelCol="6"/>
  <cols>
    <col min="1" max="1" width="15.625" style="8" customWidth="1"/>
    <col min="2" max="2" width="17.375" style="8" customWidth="1"/>
    <col min="3" max="3" width="12.625" style="8" customWidth="1"/>
    <col min="4" max="4" width="14.75" style="8" customWidth="1"/>
    <col min="5" max="5" width="14.375" style="8" customWidth="1"/>
    <col min="6" max="6" width="12.875" style="8" customWidth="1"/>
    <col min="7" max="7" width="13.125" style="8" customWidth="1"/>
    <col min="8" max="8" width="9" style="2"/>
  </cols>
  <sheetData>
    <row r="1" ht="15" spans="1:7">
      <c r="A1" s="25" t="s">
        <v>749</v>
      </c>
      <c r="B1" s="25"/>
      <c r="C1" s="25"/>
      <c r="D1" s="25"/>
      <c r="E1" s="25"/>
      <c r="F1" s="25"/>
      <c r="G1" s="25"/>
    </row>
    <row r="2" ht="14.25" spans="1:7">
      <c r="A2" s="4" t="s">
        <v>509</v>
      </c>
      <c r="B2" s="4" t="s">
        <v>510</v>
      </c>
      <c r="C2" s="4" t="s">
        <v>511</v>
      </c>
      <c r="D2" s="4" t="s">
        <v>512</v>
      </c>
      <c r="E2" s="4" t="s">
        <v>513</v>
      </c>
      <c r="F2" s="4" t="s">
        <v>514</v>
      </c>
      <c r="G2" s="4" t="s">
        <v>515</v>
      </c>
    </row>
    <row r="3" spans="1:7">
      <c r="A3" s="6" t="s">
        <v>516</v>
      </c>
      <c r="B3" s="6" t="s">
        <v>536</v>
      </c>
      <c r="C3" s="6" t="s">
        <v>537</v>
      </c>
      <c r="D3" s="6">
        <v>67</v>
      </c>
      <c r="E3" s="6">
        <v>141</v>
      </c>
      <c r="F3" s="21">
        <v>2.88e-7</v>
      </c>
      <c r="G3" s="21">
        <v>3.65e-5</v>
      </c>
    </row>
    <row r="4" spans="1:7">
      <c r="A4" s="6" t="s">
        <v>516</v>
      </c>
      <c r="B4" s="6" t="s">
        <v>551</v>
      </c>
      <c r="C4" s="6" t="s">
        <v>552</v>
      </c>
      <c r="D4" s="6">
        <v>73</v>
      </c>
      <c r="E4" s="6">
        <v>161</v>
      </c>
      <c r="F4" s="21">
        <v>8.5e-7</v>
      </c>
      <c r="G4" s="21">
        <v>5.4e-5</v>
      </c>
    </row>
    <row r="5" spans="1:7">
      <c r="A5" s="6" t="s">
        <v>516</v>
      </c>
      <c r="B5" s="6" t="s">
        <v>523</v>
      </c>
      <c r="C5" s="6" t="s">
        <v>524</v>
      </c>
      <c r="D5" s="6">
        <v>19</v>
      </c>
      <c r="E5" s="6">
        <v>29</v>
      </c>
      <c r="F5" s="21">
        <v>2.17e-5</v>
      </c>
      <c r="G5" s="21">
        <v>0.000919</v>
      </c>
    </row>
    <row r="6" spans="1:7">
      <c r="A6" s="6" t="s">
        <v>516</v>
      </c>
      <c r="B6" s="6" t="s">
        <v>528</v>
      </c>
      <c r="C6" s="6" t="s">
        <v>529</v>
      </c>
      <c r="D6" s="6">
        <v>115</v>
      </c>
      <c r="E6" s="6">
        <v>302</v>
      </c>
      <c r="F6" s="21">
        <v>3.44e-5</v>
      </c>
      <c r="G6" s="21">
        <v>0.00109</v>
      </c>
    </row>
    <row r="7" spans="1:7">
      <c r="A7" s="6" t="s">
        <v>516</v>
      </c>
      <c r="B7" s="6" t="s">
        <v>549</v>
      </c>
      <c r="C7" s="6" t="s">
        <v>550</v>
      </c>
      <c r="D7" s="6">
        <v>49</v>
      </c>
      <c r="E7" s="6">
        <v>117</v>
      </c>
      <c r="F7" s="21">
        <v>0.000542</v>
      </c>
      <c r="G7" s="21">
        <v>0.0115</v>
      </c>
    </row>
    <row r="8" spans="1:7">
      <c r="A8" s="6" t="s">
        <v>516</v>
      </c>
      <c r="B8" s="6" t="s">
        <v>588</v>
      </c>
      <c r="C8" s="6" t="s">
        <v>589</v>
      </c>
      <c r="D8" s="6">
        <v>21</v>
      </c>
      <c r="E8" s="6">
        <v>39</v>
      </c>
      <c r="F8" s="21">
        <v>0.000455</v>
      </c>
      <c r="G8" s="21">
        <v>0.0115</v>
      </c>
    </row>
    <row r="9" spans="1:7">
      <c r="A9" s="6" t="s">
        <v>516</v>
      </c>
      <c r="B9" s="6" t="s">
        <v>637</v>
      </c>
      <c r="C9" s="6" t="s">
        <v>638</v>
      </c>
      <c r="D9" s="6">
        <v>62</v>
      </c>
      <c r="E9" s="6">
        <v>162</v>
      </c>
      <c r="F9" s="21">
        <v>0.0018</v>
      </c>
      <c r="G9" s="21">
        <v>0.0285</v>
      </c>
    </row>
    <row r="10" spans="1:7">
      <c r="A10" s="6" t="s">
        <v>516</v>
      </c>
      <c r="B10" s="6" t="s">
        <v>578</v>
      </c>
      <c r="C10" s="6" t="s">
        <v>579</v>
      </c>
      <c r="D10" s="6">
        <v>34</v>
      </c>
      <c r="E10" s="6">
        <v>78</v>
      </c>
      <c r="F10" s="21">
        <v>0.00163</v>
      </c>
      <c r="G10" s="21">
        <v>0.0285</v>
      </c>
    </row>
    <row r="11" spans="1:7">
      <c r="A11" s="6" t="s">
        <v>559</v>
      </c>
      <c r="B11" s="6" t="s">
        <v>560</v>
      </c>
      <c r="C11" s="6" t="s">
        <v>561</v>
      </c>
      <c r="D11" s="6">
        <v>58</v>
      </c>
      <c r="E11" s="6">
        <v>155</v>
      </c>
      <c r="F11" s="21">
        <v>0.00442</v>
      </c>
      <c r="G11" s="21">
        <v>0.0624</v>
      </c>
    </row>
    <row r="12" spans="1:7">
      <c r="A12" s="6" t="s">
        <v>516</v>
      </c>
      <c r="B12" s="6" t="s">
        <v>689</v>
      </c>
      <c r="C12" s="6" t="s">
        <v>690</v>
      </c>
      <c r="D12" s="6">
        <v>10</v>
      </c>
      <c r="E12" s="6">
        <v>17</v>
      </c>
      <c r="F12" s="21">
        <v>0.00658</v>
      </c>
      <c r="G12" s="21">
        <v>0.0744</v>
      </c>
    </row>
    <row r="13" spans="1:7">
      <c r="A13" s="6" t="s">
        <v>516</v>
      </c>
      <c r="B13" s="6" t="s">
        <v>594</v>
      </c>
      <c r="C13" s="6" t="s">
        <v>595</v>
      </c>
      <c r="D13" s="6">
        <v>23</v>
      </c>
      <c r="E13" s="6">
        <v>52</v>
      </c>
      <c r="F13" s="21">
        <v>0.00707</v>
      </c>
      <c r="G13" s="21">
        <v>0.0744</v>
      </c>
    </row>
    <row r="14" spans="1:7">
      <c r="A14" s="6" t="s">
        <v>516</v>
      </c>
      <c r="B14" s="6" t="s">
        <v>540</v>
      </c>
      <c r="C14" s="6" t="s">
        <v>541</v>
      </c>
      <c r="D14" s="6">
        <v>24</v>
      </c>
      <c r="E14" s="6">
        <v>55</v>
      </c>
      <c r="F14" s="21">
        <v>0.00736</v>
      </c>
      <c r="G14" s="21">
        <v>0.0744</v>
      </c>
    </row>
    <row r="15" spans="1:7">
      <c r="A15" s="6" t="s">
        <v>516</v>
      </c>
      <c r="B15" s="6" t="s">
        <v>697</v>
      </c>
      <c r="C15" s="6" t="s">
        <v>698</v>
      </c>
      <c r="D15" s="6">
        <v>19</v>
      </c>
      <c r="E15" s="6">
        <v>41</v>
      </c>
      <c r="F15" s="21">
        <v>0.00762</v>
      </c>
      <c r="G15" s="21">
        <v>0.0744</v>
      </c>
    </row>
    <row r="16" spans="1:7">
      <c r="A16" s="6" t="s">
        <v>516</v>
      </c>
      <c r="B16" s="6" t="s">
        <v>521</v>
      </c>
      <c r="C16" s="6" t="s">
        <v>522</v>
      </c>
      <c r="D16" s="6">
        <v>35</v>
      </c>
      <c r="E16" s="6">
        <v>89</v>
      </c>
      <c r="F16" s="21">
        <v>0.0103</v>
      </c>
      <c r="G16" s="21">
        <v>0.0931</v>
      </c>
    </row>
    <row r="17" spans="1:7">
      <c r="A17" s="6" t="s">
        <v>516</v>
      </c>
      <c r="B17" s="6" t="s">
        <v>713</v>
      </c>
      <c r="C17" s="6" t="s">
        <v>714</v>
      </c>
      <c r="D17" s="6">
        <v>24</v>
      </c>
      <c r="E17" s="6">
        <v>57</v>
      </c>
      <c r="F17" s="21">
        <v>0.0123</v>
      </c>
      <c r="G17" s="21">
        <v>0.101</v>
      </c>
    </row>
    <row r="18" spans="1:7">
      <c r="A18" s="6" t="s">
        <v>516</v>
      </c>
      <c r="B18" s="6" t="s">
        <v>582</v>
      </c>
      <c r="C18" s="6" t="s">
        <v>583</v>
      </c>
      <c r="D18" s="6">
        <v>32</v>
      </c>
      <c r="E18" s="6">
        <v>81</v>
      </c>
      <c r="F18" s="21">
        <v>0.0127</v>
      </c>
      <c r="G18" s="21">
        <v>0.101</v>
      </c>
    </row>
    <row r="19" spans="1:7">
      <c r="A19" s="6" t="s">
        <v>516</v>
      </c>
      <c r="B19" s="6" t="s">
        <v>557</v>
      </c>
      <c r="C19" s="6" t="s">
        <v>558</v>
      </c>
      <c r="D19" s="6">
        <v>23</v>
      </c>
      <c r="E19" s="6">
        <v>56</v>
      </c>
      <c r="F19" s="21">
        <v>0.0195</v>
      </c>
      <c r="G19" s="21">
        <v>0.131</v>
      </c>
    </row>
    <row r="20" spans="1:7">
      <c r="A20" s="6" t="s">
        <v>516</v>
      </c>
      <c r="B20" s="6" t="s">
        <v>693</v>
      </c>
      <c r="C20" s="6" t="s">
        <v>694</v>
      </c>
      <c r="D20" s="6">
        <v>27</v>
      </c>
      <c r="E20" s="6">
        <v>68</v>
      </c>
      <c r="F20" s="21">
        <v>0.0196</v>
      </c>
      <c r="G20" s="21">
        <v>0.131</v>
      </c>
    </row>
    <row r="21" spans="1:7">
      <c r="A21" s="6" t="s">
        <v>516</v>
      </c>
      <c r="B21" s="6" t="s">
        <v>631</v>
      </c>
      <c r="C21" s="6" t="s">
        <v>632</v>
      </c>
      <c r="D21" s="6">
        <v>21</v>
      </c>
      <c r="E21" s="6">
        <v>50</v>
      </c>
      <c r="F21" s="21">
        <v>0.0191</v>
      </c>
      <c r="G21" s="21">
        <v>0.131</v>
      </c>
    </row>
    <row r="22" spans="1:7">
      <c r="A22" s="6" t="s">
        <v>516</v>
      </c>
      <c r="B22" s="6" t="s">
        <v>695</v>
      </c>
      <c r="C22" s="6" t="s">
        <v>696</v>
      </c>
      <c r="D22" s="6">
        <v>9</v>
      </c>
      <c r="E22" s="6">
        <v>17</v>
      </c>
      <c r="F22" s="21">
        <v>0.0233</v>
      </c>
      <c r="G22" s="21">
        <v>0.143</v>
      </c>
    </row>
    <row r="23" spans="1:7">
      <c r="A23" s="6" t="s">
        <v>516</v>
      </c>
      <c r="B23" s="6" t="s">
        <v>604</v>
      </c>
      <c r="C23" s="6" t="s">
        <v>605</v>
      </c>
      <c r="D23" s="6">
        <v>19</v>
      </c>
      <c r="E23" s="6">
        <v>45</v>
      </c>
      <c r="F23" s="21">
        <v>0.0236</v>
      </c>
      <c r="G23" s="21">
        <v>0.143</v>
      </c>
    </row>
    <row r="24" spans="1:7">
      <c r="A24" s="6" t="s">
        <v>516</v>
      </c>
      <c r="B24" s="6" t="s">
        <v>555</v>
      </c>
      <c r="C24" s="6" t="s">
        <v>556</v>
      </c>
      <c r="D24" s="6">
        <v>24</v>
      </c>
      <c r="E24" s="6">
        <v>61</v>
      </c>
      <c r="F24" s="21">
        <v>0.03</v>
      </c>
      <c r="G24" s="21">
        <v>0.173</v>
      </c>
    </row>
    <row r="25" spans="1:7">
      <c r="A25" s="6" t="s">
        <v>525</v>
      </c>
      <c r="B25" s="6" t="s">
        <v>683</v>
      </c>
      <c r="C25" s="6" t="s">
        <v>684</v>
      </c>
      <c r="D25" s="6">
        <v>118</v>
      </c>
      <c r="E25" s="6">
        <v>371</v>
      </c>
      <c r="F25" s="21">
        <v>0.036</v>
      </c>
      <c r="G25" s="21">
        <v>0.199</v>
      </c>
    </row>
    <row r="26" spans="1:7">
      <c r="A26" s="6" t="s">
        <v>559</v>
      </c>
      <c r="B26" s="6" t="s">
        <v>649</v>
      </c>
      <c r="C26" s="6" t="s">
        <v>650</v>
      </c>
      <c r="D26" s="6">
        <v>92</v>
      </c>
      <c r="E26" s="6">
        <v>285</v>
      </c>
      <c r="F26" s="21">
        <v>0.0414</v>
      </c>
      <c r="G26" s="21">
        <v>0.201</v>
      </c>
    </row>
    <row r="27" spans="1:7">
      <c r="A27" s="6" t="s">
        <v>516</v>
      </c>
      <c r="B27" s="6" t="s">
        <v>562</v>
      </c>
      <c r="C27" s="6" t="s">
        <v>563</v>
      </c>
      <c r="D27" s="6">
        <v>25</v>
      </c>
      <c r="E27" s="6">
        <v>66</v>
      </c>
      <c r="F27" s="21">
        <v>0.0432</v>
      </c>
      <c r="G27" s="21">
        <v>0.201</v>
      </c>
    </row>
    <row r="28" spans="1:7">
      <c r="A28" s="6" t="s">
        <v>516</v>
      </c>
      <c r="B28" s="6" t="s">
        <v>635</v>
      </c>
      <c r="C28" s="6" t="s">
        <v>636</v>
      </c>
      <c r="D28" s="6">
        <v>5</v>
      </c>
      <c r="E28" s="6">
        <v>8</v>
      </c>
      <c r="F28" s="21">
        <v>0.0408</v>
      </c>
      <c r="G28" s="21">
        <v>0.201</v>
      </c>
    </row>
    <row r="29" spans="1:7">
      <c r="A29" s="6" t="s">
        <v>516</v>
      </c>
      <c r="B29" s="6" t="s">
        <v>602</v>
      </c>
      <c r="C29" s="6" t="s">
        <v>603</v>
      </c>
      <c r="D29" s="6">
        <v>15</v>
      </c>
      <c r="E29" s="6">
        <v>36</v>
      </c>
      <c r="F29" s="21">
        <v>0.0471</v>
      </c>
      <c r="G29" s="21">
        <v>0.201</v>
      </c>
    </row>
    <row r="30" spans="1:7">
      <c r="A30" s="6" t="s">
        <v>516</v>
      </c>
      <c r="B30" s="6" t="s">
        <v>624</v>
      </c>
      <c r="C30" s="6" t="s">
        <v>625</v>
      </c>
      <c r="D30" s="6">
        <v>26</v>
      </c>
      <c r="E30" s="6">
        <v>70</v>
      </c>
      <c r="F30" s="21">
        <v>0.0503</v>
      </c>
      <c r="G30" s="21">
        <v>0.201</v>
      </c>
    </row>
    <row r="31" spans="1:7">
      <c r="A31" s="6" t="s">
        <v>516</v>
      </c>
      <c r="B31" s="6" t="s">
        <v>608</v>
      </c>
      <c r="C31" s="6" t="s">
        <v>609</v>
      </c>
      <c r="D31" s="6">
        <v>25</v>
      </c>
      <c r="E31" s="6">
        <v>67</v>
      </c>
      <c r="F31" s="21">
        <v>0.0514</v>
      </c>
      <c r="G31" s="21">
        <v>0.201</v>
      </c>
    </row>
    <row r="32" spans="1:7">
      <c r="A32" s="6" t="s">
        <v>516</v>
      </c>
      <c r="B32" s="6" t="s">
        <v>586</v>
      </c>
      <c r="C32" s="6" t="s">
        <v>587</v>
      </c>
      <c r="D32" s="6">
        <v>6</v>
      </c>
      <c r="E32" s="6">
        <v>11</v>
      </c>
      <c r="F32" s="21">
        <v>0.0534</v>
      </c>
      <c r="G32" s="21">
        <v>0.201</v>
      </c>
    </row>
    <row r="33" spans="1:7">
      <c r="A33" s="6" t="s">
        <v>516</v>
      </c>
      <c r="B33" s="6" t="s">
        <v>641</v>
      </c>
      <c r="C33" s="6" t="s">
        <v>642</v>
      </c>
      <c r="D33" s="6">
        <v>5</v>
      </c>
      <c r="E33" s="6">
        <v>8</v>
      </c>
      <c r="F33" s="21">
        <v>0.0408</v>
      </c>
      <c r="G33" s="21">
        <v>0.201</v>
      </c>
    </row>
    <row r="34" spans="1:7">
      <c r="A34" s="6" t="s">
        <v>516</v>
      </c>
      <c r="B34" s="6" t="s">
        <v>715</v>
      </c>
      <c r="C34" s="6" t="s">
        <v>716</v>
      </c>
      <c r="D34" s="6">
        <v>9</v>
      </c>
      <c r="E34" s="6">
        <v>19</v>
      </c>
      <c r="F34" s="21">
        <v>0.0514</v>
      </c>
      <c r="G34" s="21">
        <v>0.201</v>
      </c>
    </row>
    <row r="35" spans="1:7">
      <c r="A35" s="6" t="s">
        <v>516</v>
      </c>
      <c r="B35" s="6" t="s">
        <v>534</v>
      </c>
      <c r="C35" s="6" t="s">
        <v>535</v>
      </c>
      <c r="D35" s="6">
        <v>29</v>
      </c>
      <c r="E35" s="6">
        <v>80</v>
      </c>
      <c r="F35" s="21">
        <v>0.0547</v>
      </c>
      <c r="G35" s="21">
        <v>0.201</v>
      </c>
    </row>
    <row r="36" spans="1:7">
      <c r="A36" s="6" t="s">
        <v>516</v>
      </c>
      <c r="B36" s="6" t="s">
        <v>547</v>
      </c>
      <c r="C36" s="6" t="s">
        <v>548</v>
      </c>
      <c r="D36" s="6">
        <v>11</v>
      </c>
      <c r="E36" s="6">
        <v>25</v>
      </c>
      <c r="F36" s="21">
        <v>0.0569</v>
      </c>
      <c r="G36" s="21">
        <v>0.201</v>
      </c>
    </row>
    <row r="37" spans="1:7">
      <c r="A37" s="6" t="s">
        <v>516</v>
      </c>
      <c r="B37" s="6" t="s">
        <v>570</v>
      </c>
      <c r="C37" s="6" t="s">
        <v>571</v>
      </c>
      <c r="D37" s="6">
        <v>4</v>
      </c>
      <c r="E37" s="6">
        <v>6</v>
      </c>
      <c r="F37" s="21">
        <v>0.0525</v>
      </c>
      <c r="G37" s="21">
        <v>0.201</v>
      </c>
    </row>
    <row r="38" spans="1:7">
      <c r="A38" s="6" t="s">
        <v>544</v>
      </c>
      <c r="B38" s="6" t="s">
        <v>545</v>
      </c>
      <c r="C38" s="6" t="s">
        <v>546</v>
      </c>
      <c r="D38" s="6">
        <v>20</v>
      </c>
      <c r="E38" s="6">
        <v>52</v>
      </c>
      <c r="F38" s="21">
        <v>0.0567</v>
      </c>
      <c r="G38" s="21">
        <v>0.201</v>
      </c>
    </row>
    <row r="39" spans="1:7">
      <c r="A39" s="6" t="s">
        <v>516</v>
      </c>
      <c r="B39" s="6" t="s">
        <v>598</v>
      </c>
      <c r="C39" s="6" t="s">
        <v>599</v>
      </c>
      <c r="D39" s="6">
        <v>3</v>
      </c>
      <c r="E39" s="6">
        <v>4</v>
      </c>
      <c r="F39" s="21">
        <v>0.0662</v>
      </c>
      <c r="G39" s="21">
        <v>0.227</v>
      </c>
    </row>
    <row r="40" spans="1:7">
      <c r="A40" s="6" t="s">
        <v>516</v>
      </c>
      <c r="B40" s="6" t="s">
        <v>580</v>
      </c>
      <c r="C40" s="6" t="s">
        <v>581</v>
      </c>
      <c r="D40" s="6">
        <v>26</v>
      </c>
      <c r="E40" s="6">
        <v>72</v>
      </c>
      <c r="F40" s="21">
        <v>0.0691</v>
      </c>
      <c r="G40" s="21">
        <v>0.231</v>
      </c>
    </row>
    <row r="41" spans="1:7">
      <c r="A41" s="6" t="s">
        <v>516</v>
      </c>
      <c r="B41" s="6" t="s">
        <v>610</v>
      </c>
      <c r="C41" s="6" t="s">
        <v>611</v>
      </c>
      <c r="D41" s="6">
        <v>13</v>
      </c>
      <c r="E41" s="6">
        <v>32</v>
      </c>
      <c r="F41" s="21">
        <v>0.0754</v>
      </c>
      <c r="G41" s="21">
        <v>0.246</v>
      </c>
    </row>
    <row r="42" spans="1:7">
      <c r="A42" s="6" t="s">
        <v>516</v>
      </c>
      <c r="B42" s="6" t="s">
        <v>614</v>
      </c>
      <c r="C42" s="6" t="s">
        <v>615</v>
      </c>
      <c r="D42" s="6">
        <v>21</v>
      </c>
      <c r="E42" s="6">
        <v>57</v>
      </c>
      <c r="F42" s="21">
        <v>0.0792</v>
      </c>
      <c r="G42" s="21">
        <v>0.252</v>
      </c>
    </row>
    <row r="43" spans="1:7">
      <c r="A43" s="6" t="s">
        <v>516</v>
      </c>
      <c r="B43" s="6" t="s">
        <v>553</v>
      </c>
      <c r="C43" s="6" t="s">
        <v>554</v>
      </c>
      <c r="D43" s="6">
        <v>7</v>
      </c>
      <c r="E43" s="6">
        <v>15</v>
      </c>
      <c r="F43" s="21">
        <v>0.0893</v>
      </c>
      <c r="G43" s="21">
        <v>0.277</v>
      </c>
    </row>
    <row r="44" spans="1:7">
      <c r="A44" s="6" t="s">
        <v>516</v>
      </c>
      <c r="B44" s="6" t="s">
        <v>717</v>
      </c>
      <c r="C44" s="6" t="s">
        <v>718</v>
      </c>
      <c r="D44" s="6">
        <v>14</v>
      </c>
      <c r="E44" s="6">
        <v>36</v>
      </c>
      <c r="F44" s="21">
        <v>0.0928</v>
      </c>
      <c r="G44" s="21">
        <v>0.281</v>
      </c>
    </row>
    <row r="45" spans="1:7">
      <c r="A45" s="6" t="s">
        <v>516</v>
      </c>
      <c r="B45" s="6" t="s">
        <v>743</v>
      </c>
      <c r="C45" s="6" t="s">
        <v>744</v>
      </c>
      <c r="D45" s="6">
        <v>14</v>
      </c>
      <c r="E45" s="6">
        <v>37</v>
      </c>
      <c r="F45" s="21">
        <v>0.113</v>
      </c>
      <c r="G45" s="21">
        <v>0.334</v>
      </c>
    </row>
    <row r="46" spans="1:7">
      <c r="A46" s="6" t="s">
        <v>516</v>
      </c>
      <c r="B46" s="6" t="s">
        <v>592</v>
      </c>
      <c r="C46" s="6" t="s">
        <v>593</v>
      </c>
      <c r="D46" s="6">
        <v>7</v>
      </c>
      <c r="E46" s="6">
        <v>16</v>
      </c>
      <c r="F46" s="21">
        <v>0.122</v>
      </c>
      <c r="G46" s="21">
        <v>0.345</v>
      </c>
    </row>
    <row r="47" spans="1:7">
      <c r="A47" s="6" t="s">
        <v>516</v>
      </c>
      <c r="B47" s="6" t="s">
        <v>517</v>
      </c>
      <c r="C47" s="6" t="s">
        <v>518</v>
      </c>
      <c r="D47" s="6">
        <v>7</v>
      </c>
      <c r="E47" s="6">
        <v>16</v>
      </c>
      <c r="F47" s="21">
        <v>0.122</v>
      </c>
      <c r="G47" s="21">
        <v>0.345</v>
      </c>
    </row>
    <row r="48" spans="1:7">
      <c r="A48" s="6" t="s">
        <v>516</v>
      </c>
      <c r="B48" s="6" t="s">
        <v>564</v>
      </c>
      <c r="C48" s="6" t="s">
        <v>565</v>
      </c>
      <c r="D48" s="6">
        <v>15</v>
      </c>
      <c r="E48" s="6">
        <v>41</v>
      </c>
      <c r="F48" s="21">
        <v>0.131</v>
      </c>
      <c r="G48" s="21">
        <v>0.355</v>
      </c>
    </row>
    <row r="49" spans="1:7">
      <c r="A49" s="6" t="s">
        <v>516</v>
      </c>
      <c r="B49" s="6" t="s">
        <v>725</v>
      </c>
      <c r="C49" s="6" t="s">
        <v>726</v>
      </c>
      <c r="D49" s="6">
        <v>15</v>
      </c>
      <c r="E49" s="6">
        <v>41</v>
      </c>
      <c r="F49" s="21">
        <v>0.131</v>
      </c>
      <c r="G49" s="21">
        <v>0.355</v>
      </c>
    </row>
    <row r="50" spans="1:7">
      <c r="A50" s="6" t="s">
        <v>516</v>
      </c>
      <c r="B50" s="6" t="s">
        <v>542</v>
      </c>
      <c r="C50" s="6" t="s">
        <v>543</v>
      </c>
      <c r="D50" s="6">
        <v>53</v>
      </c>
      <c r="E50" s="6">
        <v>168</v>
      </c>
      <c r="F50" s="21">
        <v>0.139</v>
      </c>
      <c r="G50" s="21">
        <v>0.368</v>
      </c>
    </row>
    <row r="51" spans="1:7">
      <c r="A51" s="6" t="s">
        <v>516</v>
      </c>
      <c r="B51" s="6" t="s">
        <v>699</v>
      </c>
      <c r="C51" s="6" t="s">
        <v>700</v>
      </c>
      <c r="D51" s="6">
        <v>11</v>
      </c>
      <c r="E51" s="6">
        <v>29</v>
      </c>
      <c r="F51" s="21">
        <v>0.148</v>
      </c>
      <c r="G51" s="21">
        <v>0.378</v>
      </c>
    </row>
    <row r="52" spans="1:7">
      <c r="A52" s="6" t="s">
        <v>516</v>
      </c>
      <c r="B52" s="6" t="s">
        <v>701</v>
      </c>
      <c r="C52" s="6" t="s">
        <v>702</v>
      </c>
      <c r="D52" s="6">
        <v>10</v>
      </c>
      <c r="E52" s="6">
        <v>26</v>
      </c>
      <c r="F52" s="21">
        <v>0.152</v>
      </c>
      <c r="G52" s="21">
        <v>0.378</v>
      </c>
    </row>
    <row r="53" spans="1:7">
      <c r="A53" s="6" t="s">
        <v>516</v>
      </c>
      <c r="B53" s="6" t="s">
        <v>729</v>
      </c>
      <c r="C53" s="6" t="s">
        <v>730</v>
      </c>
      <c r="D53" s="6">
        <v>10</v>
      </c>
      <c r="E53" s="6">
        <v>26</v>
      </c>
      <c r="F53" s="21">
        <v>0.152</v>
      </c>
      <c r="G53" s="21">
        <v>0.378</v>
      </c>
    </row>
    <row r="54" spans="1:7">
      <c r="A54" s="6" t="s">
        <v>516</v>
      </c>
      <c r="B54" s="6" t="s">
        <v>584</v>
      </c>
      <c r="C54" s="6" t="s">
        <v>585</v>
      </c>
      <c r="D54" s="6">
        <v>18</v>
      </c>
      <c r="E54" s="6">
        <v>54</v>
      </c>
      <c r="F54" s="21">
        <v>0.208</v>
      </c>
      <c r="G54" s="21">
        <v>0.468</v>
      </c>
    </row>
    <row r="55" spans="1:7">
      <c r="A55" s="6" t="s">
        <v>516</v>
      </c>
      <c r="B55" s="6" t="s">
        <v>596</v>
      </c>
      <c r="C55" s="6" t="s">
        <v>597</v>
      </c>
      <c r="D55" s="6">
        <v>3</v>
      </c>
      <c r="E55" s="6">
        <v>6</v>
      </c>
      <c r="F55" s="21">
        <v>0.211</v>
      </c>
      <c r="G55" s="21">
        <v>0.468</v>
      </c>
    </row>
    <row r="56" spans="1:7">
      <c r="A56" s="6" t="s">
        <v>516</v>
      </c>
      <c r="B56" s="6" t="s">
        <v>600</v>
      </c>
      <c r="C56" s="6" t="s">
        <v>601</v>
      </c>
      <c r="D56" s="6">
        <v>6</v>
      </c>
      <c r="E56" s="6">
        <v>15</v>
      </c>
      <c r="F56" s="21">
        <v>0.209</v>
      </c>
      <c r="G56" s="21">
        <v>0.468</v>
      </c>
    </row>
    <row r="57" spans="1:7">
      <c r="A57" s="6" t="s">
        <v>516</v>
      </c>
      <c r="B57" s="6" t="s">
        <v>606</v>
      </c>
      <c r="C57" s="6" t="s">
        <v>607</v>
      </c>
      <c r="D57" s="6">
        <v>3</v>
      </c>
      <c r="E57" s="6">
        <v>6</v>
      </c>
      <c r="F57" s="21">
        <v>0.211</v>
      </c>
      <c r="G57" s="21">
        <v>0.468</v>
      </c>
    </row>
    <row r="58" spans="1:7">
      <c r="A58" s="6" t="s">
        <v>516</v>
      </c>
      <c r="B58" s="6" t="s">
        <v>532</v>
      </c>
      <c r="C58" s="6" t="s">
        <v>533</v>
      </c>
      <c r="D58" s="6">
        <v>17</v>
      </c>
      <c r="E58" s="6">
        <v>51</v>
      </c>
      <c r="F58" s="21">
        <v>0.217</v>
      </c>
      <c r="G58" s="21">
        <v>0.468</v>
      </c>
    </row>
    <row r="59" spans="1:7">
      <c r="A59" s="6" t="s">
        <v>516</v>
      </c>
      <c r="B59" s="6" t="s">
        <v>739</v>
      </c>
      <c r="C59" s="6" t="s">
        <v>740</v>
      </c>
      <c r="D59" s="6">
        <v>15</v>
      </c>
      <c r="E59" s="6">
        <v>44</v>
      </c>
      <c r="F59" s="21">
        <v>0.207</v>
      </c>
      <c r="G59" s="21">
        <v>0.468</v>
      </c>
    </row>
    <row r="60" spans="1:7">
      <c r="A60" s="6" t="s">
        <v>516</v>
      </c>
      <c r="B60" s="6" t="s">
        <v>616</v>
      </c>
      <c r="C60" s="6" t="s">
        <v>617</v>
      </c>
      <c r="D60" s="6">
        <v>6</v>
      </c>
      <c r="E60" s="6">
        <v>15</v>
      </c>
      <c r="F60" s="21">
        <v>0.209</v>
      </c>
      <c r="G60" s="21">
        <v>0.468</v>
      </c>
    </row>
    <row r="61" spans="1:7">
      <c r="A61" s="6" t="s">
        <v>516</v>
      </c>
      <c r="B61" s="6" t="s">
        <v>745</v>
      </c>
      <c r="C61" s="6" t="s">
        <v>746</v>
      </c>
      <c r="D61" s="6">
        <v>4</v>
      </c>
      <c r="E61" s="6">
        <v>9</v>
      </c>
      <c r="F61" s="21">
        <v>0.216</v>
      </c>
      <c r="G61" s="21">
        <v>0.468</v>
      </c>
    </row>
    <row r="62" spans="1:7">
      <c r="A62" s="6" t="s">
        <v>516</v>
      </c>
      <c r="B62" s="6" t="s">
        <v>612</v>
      </c>
      <c r="C62" s="6" t="s">
        <v>613</v>
      </c>
      <c r="D62" s="6">
        <v>8</v>
      </c>
      <c r="E62" s="6">
        <v>22</v>
      </c>
      <c r="F62" s="21">
        <v>0.24</v>
      </c>
      <c r="G62" s="21">
        <v>0.507</v>
      </c>
    </row>
    <row r="63" spans="1:7">
      <c r="A63" s="6" t="s">
        <v>516</v>
      </c>
      <c r="B63" s="6" t="s">
        <v>626</v>
      </c>
      <c r="C63" s="6" t="s">
        <v>627</v>
      </c>
      <c r="D63" s="6">
        <v>19</v>
      </c>
      <c r="E63" s="6">
        <v>59</v>
      </c>
      <c r="F63" s="21">
        <v>0.251</v>
      </c>
      <c r="G63" s="21">
        <v>0.523</v>
      </c>
    </row>
    <row r="64" spans="1:7">
      <c r="A64" s="6" t="s">
        <v>516</v>
      </c>
      <c r="B64" s="6" t="s">
        <v>750</v>
      </c>
      <c r="C64" s="6" t="s">
        <v>751</v>
      </c>
      <c r="D64" s="6">
        <v>1</v>
      </c>
      <c r="E64" s="6">
        <v>1</v>
      </c>
      <c r="F64" s="21">
        <v>0.275</v>
      </c>
      <c r="G64" s="21">
        <v>0.555</v>
      </c>
    </row>
    <row r="65" spans="1:7">
      <c r="A65" s="6" t="s">
        <v>516</v>
      </c>
      <c r="B65" s="6" t="s">
        <v>752</v>
      </c>
      <c r="C65" s="6" t="s">
        <v>753</v>
      </c>
      <c r="D65" s="6">
        <v>1</v>
      </c>
      <c r="E65" s="6">
        <v>1</v>
      </c>
      <c r="F65" s="21">
        <v>0.275</v>
      </c>
      <c r="G65" s="21">
        <v>0.555</v>
      </c>
    </row>
    <row r="66" spans="1:7">
      <c r="A66" s="6" t="s">
        <v>516</v>
      </c>
      <c r="B66" s="6" t="s">
        <v>618</v>
      </c>
      <c r="C66" s="6" t="s">
        <v>619</v>
      </c>
      <c r="D66" s="6">
        <v>11</v>
      </c>
      <c r="E66" s="6">
        <v>33</v>
      </c>
      <c r="F66" s="21">
        <v>0.284</v>
      </c>
      <c r="G66" s="21">
        <v>0.563</v>
      </c>
    </row>
    <row r="67" spans="1:7">
      <c r="A67" s="6" t="s">
        <v>559</v>
      </c>
      <c r="B67" s="6" t="s">
        <v>572</v>
      </c>
      <c r="C67" s="6" t="s">
        <v>573</v>
      </c>
      <c r="D67" s="6">
        <v>12</v>
      </c>
      <c r="E67" s="6">
        <v>37</v>
      </c>
      <c r="F67" s="21">
        <v>0.307</v>
      </c>
      <c r="G67" s="21">
        <v>0.6</v>
      </c>
    </row>
    <row r="68" spans="1:7">
      <c r="A68" s="6" t="s">
        <v>516</v>
      </c>
      <c r="B68" s="6" t="s">
        <v>568</v>
      </c>
      <c r="C68" s="6" t="s">
        <v>569</v>
      </c>
      <c r="D68" s="6">
        <v>29</v>
      </c>
      <c r="E68" s="6">
        <v>97</v>
      </c>
      <c r="F68" s="21">
        <v>0.336</v>
      </c>
      <c r="G68" s="21">
        <v>0.637</v>
      </c>
    </row>
    <row r="69" spans="1:7">
      <c r="A69" s="6" t="s">
        <v>516</v>
      </c>
      <c r="B69" s="6" t="s">
        <v>731</v>
      </c>
      <c r="C69" s="6" t="s">
        <v>732</v>
      </c>
      <c r="D69" s="6">
        <v>8</v>
      </c>
      <c r="E69" s="6">
        <v>24</v>
      </c>
      <c r="F69" s="21">
        <v>0.332</v>
      </c>
      <c r="G69" s="21">
        <v>0.637</v>
      </c>
    </row>
    <row r="70" spans="1:7">
      <c r="A70" s="6" t="s">
        <v>628</v>
      </c>
      <c r="B70" s="6" t="s">
        <v>645</v>
      </c>
      <c r="C70" s="6" t="s">
        <v>646</v>
      </c>
      <c r="D70" s="6">
        <v>31</v>
      </c>
      <c r="E70" s="6">
        <v>105</v>
      </c>
      <c r="F70" s="21">
        <v>0.358</v>
      </c>
      <c r="G70" s="21">
        <v>0.669</v>
      </c>
    </row>
    <row r="71" spans="1:7">
      <c r="A71" s="6" t="s">
        <v>516</v>
      </c>
      <c r="B71" s="6" t="s">
        <v>723</v>
      </c>
      <c r="C71" s="6" t="s">
        <v>724</v>
      </c>
      <c r="D71" s="6">
        <v>10</v>
      </c>
      <c r="E71" s="6">
        <v>32</v>
      </c>
      <c r="F71" s="21">
        <v>0.382</v>
      </c>
      <c r="G71" s="21">
        <v>0.699</v>
      </c>
    </row>
    <row r="72" spans="1:7">
      <c r="A72" s="6" t="s">
        <v>516</v>
      </c>
      <c r="B72" s="6" t="s">
        <v>754</v>
      </c>
      <c r="C72" s="6" t="s">
        <v>755</v>
      </c>
      <c r="D72" s="6">
        <v>3</v>
      </c>
      <c r="E72" s="6">
        <v>8</v>
      </c>
      <c r="F72" s="21">
        <v>0.385</v>
      </c>
      <c r="G72" s="21">
        <v>0.699</v>
      </c>
    </row>
    <row r="73" spans="1:7">
      <c r="A73" s="6" t="s">
        <v>516</v>
      </c>
      <c r="B73" s="6" t="s">
        <v>633</v>
      </c>
      <c r="C73" s="6" t="s">
        <v>634</v>
      </c>
      <c r="D73" s="6">
        <v>21</v>
      </c>
      <c r="E73" s="6">
        <v>71</v>
      </c>
      <c r="F73" s="21">
        <v>0.393</v>
      </c>
      <c r="G73" s="21">
        <v>0.703</v>
      </c>
    </row>
    <row r="74" spans="1:7">
      <c r="A74" s="6" t="s">
        <v>516</v>
      </c>
      <c r="B74" s="6" t="s">
        <v>538</v>
      </c>
      <c r="C74" s="6" t="s">
        <v>539</v>
      </c>
      <c r="D74" s="6">
        <v>5</v>
      </c>
      <c r="E74" s="6">
        <v>15</v>
      </c>
      <c r="F74" s="21">
        <v>0.399</v>
      </c>
      <c r="G74" s="21">
        <v>0.704</v>
      </c>
    </row>
    <row r="75" spans="1:7">
      <c r="A75" s="6" t="s">
        <v>516</v>
      </c>
      <c r="B75" s="6" t="s">
        <v>620</v>
      </c>
      <c r="C75" s="6" t="s">
        <v>621</v>
      </c>
      <c r="D75" s="6">
        <v>25</v>
      </c>
      <c r="E75" s="6">
        <v>87</v>
      </c>
      <c r="F75" s="21">
        <v>0.441</v>
      </c>
      <c r="G75" s="21">
        <v>0.767</v>
      </c>
    </row>
    <row r="76" spans="1:7">
      <c r="A76" s="6" t="s">
        <v>516</v>
      </c>
      <c r="B76" s="6" t="s">
        <v>756</v>
      </c>
      <c r="C76" s="6" t="s">
        <v>757</v>
      </c>
      <c r="D76" s="6">
        <v>9</v>
      </c>
      <c r="E76" s="6">
        <v>30</v>
      </c>
      <c r="F76" s="21">
        <v>0.449</v>
      </c>
      <c r="G76" s="21">
        <v>0.77</v>
      </c>
    </row>
    <row r="77" spans="1:7">
      <c r="A77" s="6" t="s">
        <v>525</v>
      </c>
      <c r="B77" s="6" t="s">
        <v>665</v>
      </c>
      <c r="C77" s="6" t="s">
        <v>666</v>
      </c>
      <c r="D77" s="6">
        <v>24</v>
      </c>
      <c r="E77" s="6">
        <v>85</v>
      </c>
      <c r="F77" s="21">
        <v>0.484</v>
      </c>
      <c r="G77" s="21">
        <v>0.819</v>
      </c>
    </row>
    <row r="78" spans="1:7">
      <c r="A78" s="6" t="s">
        <v>516</v>
      </c>
      <c r="B78" s="6" t="s">
        <v>530</v>
      </c>
      <c r="C78" s="6" t="s">
        <v>531</v>
      </c>
      <c r="D78" s="6">
        <v>22</v>
      </c>
      <c r="E78" s="6">
        <v>79</v>
      </c>
      <c r="F78" s="21">
        <v>0.518</v>
      </c>
      <c r="G78" s="21">
        <v>0.862</v>
      </c>
    </row>
    <row r="79" spans="1:7">
      <c r="A79" s="6" t="s">
        <v>516</v>
      </c>
      <c r="B79" s="6" t="s">
        <v>758</v>
      </c>
      <c r="C79" s="6" t="s">
        <v>759</v>
      </c>
      <c r="D79" s="6">
        <v>5</v>
      </c>
      <c r="E79" s="6">
        <v>17</v>
      </c>
      <c r="F79" s="21">
        <v>0.522</v>
      </c>
      <c r="G79" s="21">
        <v>0.862</v>
      </c>
    </row>
    <row r="80" spans="1:7">
      <c r="A80" s="6" t="s">
        <v>516</v>
      </c>
      <c r="B80" s="6" t="s">
        <v>687</v>
      </c>
      <c r="C80" s="6" t="s">
        <v>688</v>
      </c>
      <c r="D80" s="6">
        <v>9</v>
      </c>
      <c r="E80" s="6">
        <v>33</v>
      </c>
      <c r="F80" s="21">
        <v>0.579</v>
      </c>
      <c r="G80" s="21">
        <v>0.943</v>
      </c>
    </row>
    <row r="81" spans="1:7">
      <c r="A81" s="6" t="s">
        <v>525</v>
      </c>
      <c r="B81" s="6" t="s">
        <v>576</v>
      </c>
      <c r="C81" s="6" t="s">
        <v>577</v>
      </c>
      <c r="D81" s="6">
        <v>4</v>
      </c>
      <c r="E81" s="6">
        <v>15</v>
      </c>
      <c r="F81" s="21">
        <v>0.627</v>
      </c>
      <c r="G81" s="21">
        <v>0.97</v>
      </c>
    </row>
    <row r="82" spans="1:7">
      <c r="A82" s="6" t="s">
        <v>516</v>
      </c>
      <c r="B82" s="6" t="s">
        <v>691</v>
      </c>
      <c r="C82" s="6" t="s">
        <v>692</v>
      </c>
      <c r="D82" s="6">
        <v>14</v>
      </c>
      <c r="E82" s="6">
        <v>53</v>
      </c>
      <c r="F82" s="21">
        <v>0.624</v>
      </c>
      <c r="G82" s="21">
        <v>0.97</v>
      </c>
    </row>
    <row r="83" spans="1:7">
      <c r="A83" s="6" t="s">
        <v>516</v>
      </c>
      <c r="B83" s="6" t="s">
        <v>760</v>
      </c>
      <c r="C83" s="6" t="s">
        <v>761</v>
      </c>
      <c r="D83" s="6">
        <v>1</v>
      </c>
      <c r="E83" s="6">
        <v>3</v>
      </c>
      <c r="F83" s="21">
        <v>0.62</v>
      </c>
      <c r="G83" s="21">
        <v>0.97</v>
      </c>
    </row>
    <row r="84" spans="1:7">
      <c r="A84" s="6" t="s">
        <v>516</v>
      </c>
      <c r="B84" s="6" t="s">
        <v>727</v>
      </c>
      <c r="C84" s="6" t="s">
        <v>728</v>
      </c>
      <c r="D84" s="6">
        <v>3</v>
      </c>
      <c r="E84" s="6">
        <v>11</v>
      </c>
      <c r="F84" s="21">
        <v>0.62</v>
      </c>
      <c r="G84" s="21">
        <v>0.97</v>
      </c>
    </row>
    <row r="85" spans="1:7">
      <c r="A85" s="6" t="s">
        <v>516</v>
      </c>
      <c r="B85" s="6" t="s">
        <v>590</v>
      </c>
      <c r="C85" s="6" t="s">
        <v>591</v>
      </c>
      <c r="D85" s="6">
        <v>25</v>
      </c>
      <c r="E85" s="6">
        <v>95</v>
      </c>
      <c r="F85" s="21">
        <v>0.643</v>
      </c>
      <c r="G85" s="21">
        <v>0.984</v>
      </c>
    </row>
    <row r="86" spans="1:7">
      <c r="A86" s="6" t="s">
        <v>516</v>
      </c>
      <c r="B86" s="6" t="s">
        <v>705</v>
      </c>
      <c r="C86" s="6" t="s">
        <v>706</v>
      </c>
      <c r="D86" s="6">
        <v>18</v>
      </c>
      <c r="E86" s="6">
        <v>69</v>
      </c>
      <c r="F86" s="21">
        <v>0.651</v>
      </c>
      <c r="G86" s="21">
        <v>0.984</v>
      </c>
    </row>
    <row r="87" spans="1:7">
      <c r="A87" s="6" t="s">
        <v>516</v>
      </c>
      <c r="B87" s="6" t="s">
        <v>762</v>
      </c>
      <c r="C87" s="6" t="s">
        <v>763</v>
      </c>
      <c r="D87" s="6">
        <v>6</v>
      </c>
      <c r="E87" s="6">
        <v>24</v>
      </c>
      <c r="F87" s="21">
        <v>0.684</v>
      </c>
      <c r="G87" s="21">
        <v>0.999</v>
      </c>
    </row>
    <row r="88" spans="1:7">
      <c r="A88" s="6" t="s">
        <v>516</v>
      </c>
      <c r="B88" s="6" t="s">
        <v>733</v>
      </c>
      <c r="C88" s="6" t="s">
        <v>734</v>
      </c>
      <c r="D88" s="6">
        <v>5</v>
      </c>
      <c r="E88" s="6">
        <v>20</v>
      </c>
      <c r="F88" s="21">
        <v>0.682</v>
      </c>
      <c r="G88" s="21">
        <v>0.999</v>
      </c>
    </row>
    <row r="89" spans="1:7">
      <c r="A89" s="6" t="s">
        <v>516</v>
      </c>
      <c r="B89" s="6" t="s">
        <v>735</v>
      </c>
      <c r="C89" s="6" t="s">
        <v>736</v>
      </c>
      <c r="D89" s="6">
        <v>4</v>
      </c>
      <c r="E89" s="6">
        <v>16</v>
      </c>
      <c r="F89" s="21">
        <v>0.681</v>
      </c>
      <c r="G89" s="21">
        <v>0.999</v>
      </c>
    </row>
    <row r="90" spans="1:7">
      <c r="A90" s="6" t="s">
        <v>628</v>
      </c>
      <c r="B90" s="6" t="s">
        <v>764</v>
      </c>
      <c r="C90" s="6" t="s">
        <v>765</v>
      </c>
      <c r="D90" s="6">
        <v>2</v>
      </c>
      <c r="E90" s="6">
        <v>37</v>
      </c>
      <c r="F90" s="21">
        <v>1</v>
      </c>
      <c r="G90" s="21">
        <v>1</v>
      </c>
    </row>
    <row r="91" spans="1:7">
      <c r="A91" s="6" t="s">
        <v>628</v>
      </c>
      <c r="B91" s="6" t="s">
        <v>643</v>
      </c>
      <c r="C91" s="6" t="s">
        <v>644</v>
      </c>
      <c r="D91" s="6">
        <v>41</v>
      </c>
      <c r="E91" s="6">
        <v>190</v>
      </c>
      <c r="F91" s="21">
        <v>0.976</v>
      </c>
      <c r="G91" s="21">
        <v>1</v>
      </c>
    </row>
    <row r="92" spans="1:7">
      <c r="A92" s="6" t="s">
        <v>628</v>
      </c>
      <c r="B92" s="6" t="s">
        <v>629</v>
      </c>
      <c r="C92" s="6" t="s">
        <v>630</v>
      </c>
      <c r="D92" s="6">
        <v>24</v>
      </c>
      <c r="E92" s="6">
        <v>94</v>
      </c>
      <c r="F92" s="21">
        <v>0.706</v>
      </c>
      <c r="G92" s="21">
        <v>1</v>
      </c>
    </row>
    <row r="93" spans="1:7">
      <c r="A93" s="6" t="s">
        <v>559</v>
      </c>
      <c r="B93" s="6" t="s">
        <v>647</v>
      </c>
      <c r="C93" s="6" t="s">
        <v>648</v>
      </c>
      <c r="D93" s="6">
        <v>15</v>
      </c>
      <c r="E93" s="6">
        <v>80</v>
      </c>
      <c r="F93" s="21">
        <v>0.975</v>
      </c>
      <c r="G93" s="21">
        <v>1</v>
      </c>
    </row>
    <row r="94" spans="1:7">
      <c r="A94" s="6" t="s">
        <v>525</v>
      </c>
      <c r="B94" s="6" t="s">
        <v>651</v>
      </c>
      <c r="C94" s="6" t="s">
        <v>652</v>
      </c>
      <c r="D94" s="6">
        <v>15</v>
      </c>
      <c r="E94" s="6">
        <v>68</v>
      </c>
      <c r="F94" s="21">
        <v>0.877</v>
      </c>
      <c r="G94" s="21">
        <v>1</v>
      </c>
    </row>
    <row r="95" spans="1:7">
      <c r="A95" s="6" t="s">
        <v>525</v>
      </c>
      <c r="B95" s="6" t="s">
        <v>653</v>
      </c>
      <c r="C95" s="6" t="s">
        <v>654</v>
      </c>
      <c r="D95" s="6">
        <v>16</v>
      </c>
      <c r="E95" s="6">
        <v>68</v>
      </c>
      <c r="F95" s="21">
        <v>0.809</v>
      </c>
      <c r="G95" s="21">
        <v>1</v>
      </c>
    </row>
    <row r="96" spans="1:7">
      <c r="A96" s="6" t="s">
        <v>525</v>
      </c>
      <c r="B96" s="6" t="s">
        <v>574</v>
      </c>
      <c r="C96" s="6" t="s">
        <v>575</v>
      </c>
      <c r="D96" s="6">
        <v>57</v>
      </c>
      <c r="E96" s="6">
        <v>234</v>
      </c>
      <c r="F96" s="21">
        <v>0.881</v>
      </c>
      <c r="G96" s="21">
        <v>1</v>
      </c>
    </row>
    <row r="97" spans="1:7">
      <c r="A97" s="6" t="s">
        <v>525</v>
      </c>
      <c r="B97" s="6" t="s">
        <v>655</v>
      </c>
      <c r="C97" s="6" t="s">
        <v>656</v>
      </c>
      <c r="D97" s="6">
        <v>22</v>
      </c>
      <c r="E97" s="6">
        <v>121</v>
      </c>
      <c r="F97" s="21">
        <v>0.994</v>
      </c>
      <c r="G97" s="21">
        <v>1</v>
      </c>
    </row>
    <row r="98" spans="1:7">
      <c r="A98" s="6" t="s">
        <v>525</v>
      </c>
      <c r="B98" s="6" t="s">
        <v>657</v>
      </c>
      <c r="C98" s="6" t="s">
        <v>658</v>
      </c>
      <c r="D98" s="6">
        <v>7</v>
      </c>
      <c r="E98" s="6">
        <v>41</v>
      </c>
      <c r="F98" s="21">
        <v>0.959</v>
      </c>
      <c r="G98" s="21">
        <v>1</v>
      </c>
    </row>
    <row r="99" spans="1:7">
      <c r="A99" s="6" t="s">
        <v>525</v>
      </c>
      <c r="B99" s="6" t="s">
        <v>659</v>
      </c>
      <c r="C99" s="6" t="s">
        <v>660</v>
      </c>
      <c r="D99" s="6">
        <v>41</v>
      </c>
      <c r="E99" s="6">
        <v>192</v>
      </c>
      <c r="F99" s="21">
        <v>0.98</v>
      </c>
      <c r="G99" s="21">
        <v>1</v>
      </c>
    </row>
    <row r="100" spans="1:7">
      <c r="A100" s="6" t="s">
        <v>525</v>
      </c>
      <c r="B100" s="6" t="s">
        <v>661</v>
      </c>
      <c r="C100" s="6" t="s">
        <v>662</v>
      </c>
      <c r="D100" s="6">
        <v>9</v>
      </c>
      <c r="E100" s="6">
        <v>50</v>
      </c>
      <c r="F100" s="21">
        <v>0.958</v>
      </c>
      <c r="G100" s="21">
        <v>1</v>
      </c>
    </row>
    <row r="101" spans="1:7">
      <c r="A101" s="6" t="s">
        <v>525</v>
      </c>
      <c r="B101" s="6" t="s">
        <v>663</v>
      </c>
      <c r="C101" s="6" t="s">
        <v>664</v>
      </c>
      <c r="D101" s="6">
        <v>15</v>
      </c>
      <c r="E101" s="6">
        <v>71</v>
      </c>
      <c r="F101" s="21">
        <v>0.914</v>
      </c>
      <c r="G101" s="21">
        <v>1</v>
      </c>
    </row>
    <row r="102" spans="1:7">
      <c r="A102" s="6" t="s">
        <v>525</v>
      </c>
      <c r="B102" s="6" t="s">
        <v>667</v>
      </c>
      <c r="C102" s="6" t="s">
        <v>668</v>
      </c>
      <c r="D102" s="6">
        <v>12</v>
      </c>
      <c r="E102" s="6">
        <v>55</v>
      </c>
      <c r="F102" s="21">
        <v>0.866</v>
      </c>
      <c r="G102" s="21">
        <v>1</v>
      </c>
    </row>
    <row r="103" spans="1:7">
      <c r="A103" s="6" t="s">
        <v>525</v>
      </c>
      <c r="B103" s="6" t="s">
        <v>669</v>
      </c>
      <c r="C103" s="6" t="s">
        <v>670</v>
      </c>
      <c r="D103" s="6">
        <v>1</v>
      </c>
      <c r="E103" s="6">
        <v>13</v>
      </c>
      <c r="F103" s="21">
        <v>0.985</v>
      </c>
      <c r="G103" s="21">
        <v>1</v>
      </c>
    </row>
    <row r="104" spans="1:7">
      <c r="A104" s="6" t="s">
        <v>525</v>
      </c>
      <c r="B104" s="6" t="s">
        <v>671</v>
      </c>
      <c r="C104" s="6" t="s">
        <v>672</v>
      </c>
      <c r="D104" s="6">
        <v>13</v>
      </c>
      <c r="E104" s="6">
        <v>83</v>
      </c>
      <c r="F104" s="21">
        <v>0.996</v>
      </c>
      <c r="G104" s="21">
        <v>1</v>
      </c>
    </row>
    <row r="105" spans="1:7">
      <c r="A105" s="6" t="s">
        <v>525</v>
      </c>
      <c r="B105" s="6" t="s">
        <v>673</v>
      </c>
      <c r="C105" s="6" t="s">
        <v>674</v>
      </c>
      <c r="D105" s="6">
        <v>7</v>
      </c>
      <c r="E105" s="6">
        <v>55</v>
      </c>
      <c r="F105" s="21">
        <v>0.998</v>
      </c>
      <c r="G105" s="21">
        <v>1</v>
      </c>
    </row>
    <row r="106" spans="1:7">
      <c r="A106" s="6" t="s">
        <v>525</v>
      </c>
      <c r="B106" s="6" t="s">
        <v>675</v>
      </c>
      <c r="C106" s="6" t="s">
        <v>676</v>
      </c>
      <c r="D106" s="6">
        <v>11</v>
      </c>
      <c r="E106" s="6">
        <v>70</v>
      </c>
      <c r="F106" s="21">
        <v>0.993</v>
      </c>
      <c r="G106" s="21">
        <v>1</v>
      </c>
    </row>
    <row r="107" spans="1:7">
      <c r="A107" s="6" t="s">
        <v>525</v>
      </c>
      <c r="B107" s="6" t="s">
        <v>677</v>
      </c>
      <c r="C107" s="6" t="s">
        <v>678</v>
      </c>
      <c r="D107" s="6">
        <v>25</v>
      </c>
      <c r="E107" s="6">
        <v>202</v>
      </c>
      <c r="F107" s="21">
        <v>1</v>
      </c>
      <c r="G107" s="21">
        <v>1</v>
      </c>
    </row>
    <row r="108" spans="1:7">
      <c r="A108" s="6" t="s">
        <v>525</v>
      </c>
      <c r="B108" s="6" t="s">
        <v>679</v>
      </c>
      <c r="C108" s="6" t="s">
        <v>680</v>
      </c>
      <c r="D108" s="6">
        <v>11</v>
      </c>
      <c r="E108" s="6">
        <v>74</v>
      </c>
      <c r="F108" s="21">
        <v>0.997</v>
      </c>
      <c r="G108" s="21">
        <v>1</v>
      </c>
    </row>
    <row r="109" spans="1:7">
      <c r="A109" s="6" t="s">
        <v>525</v>
      </c>
      <c r="B109" s="6" t="s">
        <v>681</v>
      </c>
      <c r="C109" s="6" t="s">
        <v>682</v>
      </c>
      <c r="D109" s="6">
        <v>13</v>
      </c>
      <c r="E109" s="6">
        <v>112</v>
      </c>
      <c r="F109" s="21">
        <v>1</v>
      </c>
      <c r="G109" s="21">
        <v>1</v>
      </c>
    </row>
    <row r="110" spans="1:7">
      <c r="A110" s="6" t="s">
        <v>525</v>
      </c>
      <c r="B110" s="6" t="s">
        <v>526</v>
      </c>
      <c r="C110" s="6" t="s">
        <v>527</v>
      </c>
      <c r="D110" s="6">
        <v>22</v>
      </c>
      <c r="E110" s="6">
        <v>102</v>
      </c>
      <c r="F110" s="21">
        <v>0.932</v>
      </c>
      <c r="G110" s="21">
        <v>1</v>
      </c>
    </row>
    <row r="111" spans="1:7">
      <c r="A111" s="6" t="s">
        <v>525</v>
      </c>
      <c r="B111" s="6" t="s">
        <v>685</v>
      </c>
      <c r="C111" s="6" t="s">
        <v>686</v>
      </c>
      <c r="D111" s="6">
        <v>29</v>
      </c>
      <c r="E111" s="6">
        <v>189</v>
      </c>
      <c r="F111" s="21">
        <v>1</v>
      </c>
      <c r="G111" s="21">
        <v>1</v>
      </c>
    </row>
    <row r="112" spans="1:7">
      <c r="A112" s="6" t="s">
        <v>516</v>
      </c>
      <c r="B112" s="6" t="s">
        <v>766</v>
      </c>
      <c r="C112" s="6" t="s">
        <v>767</v>
      </c>
      <c r="D112" s="6">
        <v>1</v>
      </c>
      <c r="E112" s="6">
        <v>4</v>
      </c>
      <c r="F112" s="21">
        <v>0.724</v>
      </c>
      <c r="G112" s="21">
        <v>1</v>
      </c>
    </row>
    <row r="113" spans="1:7">
      <c r="A113" s="6" t="s">
        <v>516</v>
      </c>
      <c r="B113" s="6" t="s">
        <v>703</v>
      </c>
      <c r="C113" s="6" t="s">
        <v>704</v>
      </c>
      <c r="D113" s="6">
        <v>11</v>
      </c>
      <c r="E113" s="6">
        <v>55</v>
      </c>
      <c r="F113" s="21">
        <v>0.924</v>
      </c>
      <c r="G113" s="21">
        <v>1</v>
      </c>
    </row>
    <row r="114" spans="1:7">
      <c r="A114" s="6" t="s">
        <v>516</v>
      </c>
      <c r="B114" s="6" t="s">
        <v>707</v>
      </c>
      <c r="C114" s="6" t="s">
        <v>708</v>
      </c>
      <c r="D114" s="6">
        <v>8</v>
      </c>
      <c r="E114" s="6">
        <v>34</v>
      </c>
      <c r="F114" s="21">
        <v>0.758</v>
      </c>
      <c r="G114" s="21">
        <v>1</v>
      </c>
    </row>
    <row r="115" spans="1:7">
      <c r="A115" s="6" t="s">
        <v>516</v>
      </c>
      <c r="B115" s="6" t="s">
        <v>709</v>
      </c>
      <c r="C115" s="6" t="s">
        <v>710</v>
      </c>
      <c r="D115" s="6">
        <v>49</v>
      </c>
      <c r="E115" s="6">
        <v>189</v>
      </c>
      <c r="F115" s="21">
        <v>0.717</v>
      </c>
      <c r="G115" s="21">
        <v>1</v>
      </c>
    </row>
    <row r="116" spans="1:7">
      <c r="A116" s="6" t="s">
        <v>516</v>
      </c>
      <c r="B116" s="6" t="s">
        <v>519</v>
      </c>
      <c r="C116" s="6" t="s">
        <v>520</v>
      </c>
      <c r="D116" s="6">
        <v>20</v>
      </c>
      <c r="E116" s="6">
        <v>93</v>
      </c>
      <c r="F116" s="21">
        <v>0.926</v>
      </c>
      <c r="G116" s="21">
        <v>1</v>
      </c>
    </row>
    <row r="117" spans="1:7">
      <c r="A117" s="6" t="s">
        <v>516</v>
      </c>
      <c r="B117" s="6" t="s">
        <v>711</v>
      </c>
      <c r="C117" s="6" t="s">
        <v>712</v>
      </c>
      <c r="D117" s="6">
        <v>9</v>
      </c>
      <c r="E117" s="6">
        <v>36</v>
      </c>
      <c r="F117" s="21">
        <v>0.694</v>
      </c>
      <c r="G117" s="21">
        <v>1</v>
      </c>
    </row>
    <row r="118" spans="1:7">
      <c r="A118" s="6" t="s">
        <v>516</v>
      </c>
      <c r="B118" s="6" t="s">
        <v>768</v>
      </c>
      <c r="C118" s="6" t="s">
        <v>769</v>
      </c>
      <c r="D118" s="6">
        <v>1</v>
      </c>
      <c r="E118" s="6">
        <v>6</v>
      </c>
      <c r="F118" s="21">
        <v>0.855</v>
      </c>
      <c r="G118" s="21">
        <v>1</v>
      </c>
    </row>
    <row r="119" spans="1:7">
      <c r="A119" s="6" t="s">
        <v>516</v>
      </c>
      <c r="B119" s="6" t="s">
        <v>770</v>
      </c>
      <c r="C119" s="6" t="s">
        <v>771</v>
      </c>
      <c r="D119" s="6">
        <v>4</v>
      </c>
      <c r="E119" s="6">
        <v>25</v>
      </c>
      <c r="F119" s="21">
        <v>0.943</v>
      </c>
      <c r="G119" s="21">
        <v>1</v>
      </c>
    </row>
    <row r="120" spans="1:7">
      <c r="A120" s="6" t="s">
        <v>516</v>
      </c>
      <c r="B120" s="6" t="s">
        <v>772</v>
      </c>
      <c r="C120" s="6" t="s">
        <v>773</v>
      </c>
      <c r="D120" s="6">
        <v>3</v>
      </c>
      <c r="E120" s="6">
        <v>49</v>
      </c>
      <c r="F120" s="21">
        <v>1</v>
      </c>
      <c r="G120" s="21">
        <v>1</v>
      </c>
    </row>
    <row r="121" spans="1:7">
      <c r="A121" s="6" t="s">
        <v>516</v>
      </c>
      <c r="B121" s="6" t="s">
        <v>639</v>
      </c>
      <c r="C121" s="6" t="s">
        <v>640</v>
      </c>
      <c r="D121" s="6">
        <v>3</v>
      </c>
      <c r="E121" s="6">
        <v>19</v>
      </c>
      <c r="F121" s="21">
        <v>0.928</v>
      </c>
      <c r="G121" s="21">
        <v>1</v>
      </c>
    </row>
    <row r="122" spans="1:7">
      <c r="A122" s="6" t="s">
        <v>516</v>
      </c>
      <c r="B122" s="6" t="s">
        <v>774</v>
      </c>
      <c r="C122" s="6" t="s">
        <v>775</v>
      </c>
      <c r="D122" s="6">
        <v>4</v>
      </c>
      <c r="E122" s="6">
        <v>38</v>
      </c>
      <c r="F122" s="21">
        <v>0.997</v>
      </c>
      <c r="G122" s="21">
        <v>1</v>
      </c>
    </row>
    <row r="123" spans="1:7">
      <c r="A123" s="6" t="s">
        <v>516</v>
      </c>
      <c r="B123" s="6" t="s">
        <v>719</v>
      </c>
      <c r="C123" s="6" t="s">
        <v>720</v>
      </c>
      <c r="D123" s="6">
        <v>7</v>
      </c>
      <c r="E123" s="6">
        <v>30</v>
      </c>
      <c r="F123" s="21">
        <v>0.759</v>
      </c>
      <c r="G123" s="21">
        <v>1</v>
      </c>
    </row>
    <row r="124" spans="1:7">
      <c r="A124" s="6" t="s">
        <v>516</v>
      </c>
      <c r="B124" s="6" t="s">
        <v>566</v>
      </c>
      <c r="C124" s="6" t="s">
        <v>567</v>
      </c>
      <c r="D124" s="6">
        <v>11</v>
      </c>
      <c r="E124" s="6">
        <v>50</v>
      </c>
      <c r="F124" s="21">
        <v>0.851</v>
      </c>
      <c r="G124" s="21">
        <v>1</v>
      </c>
    </row>
    <row r="125" spans="1:7">
      <c r="A125" s="6" t="s">
        <v>516</v>
      </c>
      <c r="B125" s="6" t="s">
        <v>721</v>
      </c>
      <c r="C125" s="6" t="s">
        <v>722</v>
      </c>
      <c r="D125" s="6">
        <v>30</v>
      </c>
      <c r="E125" s="6">
        <v>121</v>
      </c>
      <c r="F125" s="21">
        <v>0.781</v>
      </c>
      <c r="G125" s="21">
        <v>1</v>
      </c>
    </row>
    <row r="126" spans="1:7">
      <c r="A126" s="6" t="s">
        <v>516</v>
      </c>
      <c r="B126" s="6" t="s">
        <v>737</v>
      </c>
      <c r="C126" s="6" t="s">
        <v>738</v>
      </c>
      <c r="D126" s="6">
        <v>1</v>
      </c>
      <c r="E126" s="6">
        <v>10</v>
      </c>
      <c r="F126" s="21">
        <v>0.96</v>
      </c>
      <c r="G126" s="21">
        <v>1</v>
      </c>
    </row>
    <row r="127" spans="1:7">
      <c r="A127" s="6" t="s">
        <v>516</v>
      </c>
      <c r="B127" s="6" t="s">
        <v>741</v>
      </c>
      <c r="C127" s="6" t="s">
        <v>742</v>
      </c>
      <c r="D127" s="6">
        <v>3</v>
      </c>
      <c r="E127" s="6">
        <v>19</v>
      </c>
      <c r="F127" s="21">
        <v>0.928</v>
      </c>
      <c r="G127" s="21">
        <v>1</v>
      </c>
    </row>
    <row r="128" spans="1:7">
      <c r="A128" s="6" t="s">
        <v>516</v>
      </c>
      <c r="B128" s="6" t="s">
        <v>747</v>
      </c>
      <c r="C128" s="6" t="s">
        <v>748</v>
      </c>
      <c r="D128" s="6">
        <v>30</v>
      </c>
      <c r="E128" s="6">
        <v>124</v>
      </c>
      <c r="F128" s="21">
        <v>0.826</v>
      </c>
      <c r="G128" s="21">
        <v>1</v>
      </c>
    </row>
    <row r="129" ht="14.25" spans="1:7">
      <c r="A129" s="10" t="s">
        <v>544</v>
      </c>
      <c r="B129" s="10" t="s">
        <v>622</v>
      </c>
      <c r="C129" s="10" t="s">
        <v>623</v>
      </c>
      <c r="D129" s="10">
        <v>65</v>
      </c>
      <c r="E129" s="10">
        <v>254</v>
      </c>
      <c r="F129" s="26">
        <v>0.779</v>
      </c>
      <c r="G129" s="26">
        <v>1</v>
      </c>
    </row>
  </sheetData>
  <mergeCells count="1">
    <mergeCell ref="A1:G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workbookViewId="0">
      <selection activeCell="A1" sqref="A1:G1"/>
    </sheetView>
  </sheetViews>
  <sheetFormatPr defaultColWidth="9" defaultRowHeight="13.5" outlineLevelCol="6"/>
  <cols>
    <col min="1" max="1" width="13.5" style="2" customWidth="1"/>
    <col min="2" max="2" width="19.625" style="2" customWidth="1"/>
    <col min="3" max="3" width="14.625" style="2" customWidth="1"/>
    <col min="4" max="4" width="10.5" style="2" customWidth="1"/>
    <col min="5" max="5" width="9" style="2"/>
    <col min="6" max="7" width="9.375" style="2"/>
    <col min="8" max="11" width="9" style="2"/>
  </cols>
  <sheetData>
    <row r="1" ht="15" spans="1:7">
      <c r="A1" s="25" t="s">
        <v>776</v>
      </c>
      <c r="B1" s="25"/>
      <c r="C1" s="25"/>
      <c r="D1" s="25"/>
      <c r="E1" s="25"/>
      <c r="F1" s="25"/>
      <c r="G1" s="25"/>
    </row>
    <row r="2" ht="14.25" spans="1:7">
      <c r="A2" s="4" t="s">
        <v>509</v>
      </c>
      <c r="B2" s="4" t="s">
        <v>510</v>
      </c>
      <c r="C2" s="4" t="s">
        <v>511</v>
      </c>
      <c r="D2" s="4" t="s">
        <v>512</v>
      </c>
      <c r="E2" s="4" t="s">
        <v>513</v>
      </c>
      <c r="F2" s="4" t="s">
        <v>514</v>
      </c>
      <c r="G2" s="4" t="s">
        <v>515</v>
      </c>
    </row>
    <row r="3" spans="1:7">
      <c r="A3" s="6" t="s">
        <v>516</v>
      </c>
      <c r="B3" s="6" t="s">
        <v>536</v>
      </c>
      <c r="C3" s="6" t="s">
        <v>537</v>
      </c>
      <c r="D3" s="6">
        <v>55</v>
      </c>
      <c r="E3" s="6">
        <v>141</v>
      </c>
      <c r="F3" s="21">
        <v>4.82e-12</v>
      </c>
      <c r="G3" s="21">
        <v>5.83e-10</v>
      </c>
    </row>
    <row r="4" spans="1:7">
      <c r="A4" s="6" t="s">
        <v>516</v>
      </c>
      <c r="B4" s="6" t="s">
        <v>528</v>
      </c>
      <c r="C4" s="6" t="s">
        <v>529</v>
      </c>
      <c r="D4" s="6">
        <v>89</v>
      </c>
      <c r="E4" s="6">
        <v>302</v>
      </c>
      <c r="F4" s="21">
        <v>1.59e-10</v>
      </c>
      <c r="G4" s="21">
        <v>9.65e-9</v>
      </c>
    </row>
    <row r="5" spans="1:7">
      <c r="A5" s="6" t="s">
        <v>516</v>
      </c>
      <c r="B5" s="6" t="s">
        <v>523</v>
      </c>
      <c r="C5" s="6" t="s">
        <v>524</v>
      </c>
      <c r="D5" s="6">
        <v>16</v>
      </c>
      <c r="E5" s="6">
        <v>29</v>
      </c>
      <c r="F5" s="21">
        <v>7.68e-7</v>
      </c>
      <c r="G5" s="21">
        <v>3.1e-5</v>
      </c>
    </row>
    <row r="6" spans="1:7">
      <c r="A6" s="6" t="s">
        <v>516</v>
      </c>
      <c r="B6" s="6" t="s">
        <v>551</v>
      </c>
      <c r="C6" s="6" t="s">
        <v>552</v>
      </c>
      <c r="D6" s="6">
        <v>47</v>
      </c>
      <c r="E6" s="6">
        <v>161</v>
      </c>
      <c r="F6" s="21">
        <v>4.6e-6</v>
      </c>
      <c r="G6" s="21">
        <v>0.000139</v>
      </c>
    </row>
    <row r="7" spans="1:7">
      <c r="A7" s="6" t="s">
        <v>516</v>
      </c>
      <c r="B7" s="6" t="s">
        <v>540</v>
      </c>
      <c r="C7" s="6" t="s">
        <v>541</v>
      </c>
      <c r="D7" s="6">
        <v>21</v>
      </c>
      <c r="E7" s="6">
        <v>55</v>
      </c>
      <c r="F7" s="21">
        <v>2.87e-5</v>
      </c>
      <c r="G7" s="21">
        <v>0.000694</v>
      </c>
    </row>
    <row r="8" spans="1:7">
      <c r="A8" s="6" t="s">
        <v>516</v>
      </c>
      <c r="B8" s="6" t="s">
        <v>602</v>
      </c>
      <c r="C8" s="6" t="s">
        <v>603</v>
      </c>
      <c r="D8" s="6">
        <v>15</v>
      </c>
      <c r="E8" s="6">
        <v>36</v>
      </c>
      <c r="F8" s="21">
        <v>0.000125</v>
      </c>
      <c r="G8" s="21">
        <v>0.00252</v>
      </c>
    </row>
    <row r="9" spans="1:7">
      <c r="A9" s="6" t="s">
        <v>516</v>
      </c>
      <c r="B9" s="6" t="s">
        <v>578</v>
      </c>
      <c r="C9" s="6" t="s">
        <v>579</v>
      </c>
      <c r="D9" s="6">
        <v>25</v>
      </c>
      <c r="E9" s="6">
        <v>78</v>
      </c>
      <c r="F9" s="21">
        <v>0.000153</v>
      </c>
      <c r="G9" s="21">
        <v>0.00265</v>
      </c>
    </row>
    <row r="10" spans="1:7">
      <c r="A10" s="6" t="s">
        <v>516</v>
      </c>
      <c r="B10" s="6" t="s">
        <v>562</v>
      </c>
      <c r="C10" s="6" t="s">
        <v>563</v>
      </c>
      <c r="D10" s="6">
        <v>20</v>
      </c>
      <c r="E10" s="6">
        <v>66</v>
      </c>
      <c r="F10" s="21">
        <v>0.00149</v>
      </c>
      <c r="G10" s="21">
        <v>0.0203</v>
      </c>
    </row>
    <row r="11" spans="1:7">
      <c r="A11" s="6" t="s">
        <v>516</v>
      </c>
      <c r="B11" s="6" t="s">
        <v>534</v>
      </c>
      <c r="C11" s="6" t="s">
        <v>535</v>
      </c>
      <c r="D11" s="6">
        <v>23</v>
      </c>
      <c r="E11" s="6">
        <v>80</v>
      </c>
      <c r="F11" s="21">
        <v>0.00151</v>
      </c>
      <c r="G11" s="21">
        <v>0.0203</v>
      </c>
    </row>
    <row r="12" spans="1:7">
      <c r="A12" s="6" t="s">
        <v>516</v>
      </c>
      <c r="B12" s="6" t="s">
        <v>697</v>
      </c>
      <c r="C12" s="6" t="s">
        <v>698</v>
      </c>
      <c r="D12" s="6">
        <v>14</v>
      </c>
      <c r="E12" s="6">
        <v>41</v>
      </c>
      <c r="F12" s="21">
        <v>0.00216</v>
      </c>
      <c r="G12" s="21">
        <v>0.0238</v>
      </c>
    </row>
    <row r="13" spans="1:7">
      <c r="A13" s="6" t="s">
        <v>516</v>
      </c>
      <c r="B13" s="6" t="s">
        <v>564</v>
      </c>
      <c r="C13" s="6" t="s">
        <v>565</v>
      </c>
      <c r="D13" s="6">
        <v>14</v>
      </c>
      <c r="E13" s="6">
        <v>41</v>
      </c>
      <c r="F13" s="21">
        <v>0.00216</v>
      </c>
      <c r="G13" s="21">
        <v>0.0238</v>
      </c>
    </row>
    <row r="14" spans="1:7">
      <c r="A14" s="6" t="s">
        <v>516</v>
      </c>
      <c r="B14" s="6" t="s">
        <v>547</v>
      </c>
      <c r="C14" s="6" t="s">
        <v>548</v>
      </c>
      <c r="D14" s="6">
        <v>10</v>
      </c>
      <c r="E14" s="6">
        <v>25</v>
      </c>
      <c r="F14" s="21">
        <v>0.00244</v>
      </c>
      <c r="G14" s="21">
        <v>0.0246</v>
      </c>
    </row>
    <row r="15" spans="1:7">
      <c r="A15" s="6" t="s">
        <v>516</v>
      </c>
      <c r="B15" s="6" t="s">
        <v>637</v>
      </c>
      <c r="C15" s="6" t="s">
        <v>638</v>
      </c>
      <c r="D15" s="6">
        <v>38</v>
      </c>
      <c r="E15" s="6">
        <v>162</v>
      </c>
      <c r="F15" s="21">
        <v>0.00382</v>
      </c>
      <c r="G15" s="21">
        <v>0.0355</v>
      </c>
    </row>
    <row r="16" spans="1:7">
      <c r="A16" s="6" t="s">
        <v>559</v>
      </c>
      <c r="B16" s="6" t="s">
        <v>560</v>
      </c>
      <c r="C16" s="6" t="s">
        <v>561</v>
      </c>
      <c r="D16" s="6">
        <v>36</v>
      </c>
      <c r="E16" s="6">
        <v>155</v>
      </c>
      <c r="F16" s="21">
        <v>0.00566</v>
      </c>
      <c r="G16" s="21">
        <v>0.048</v>
      </c>
    </row>
    <row r="17" spans="1:7">
      <c r="A17" s="6" t="s">
        <v>516</v>
      </c>
      <c r="B17" s="6" t="s">
        <v>610</v>
      </c>
      <c r="C17" s="6" t="s">
        <v>611</v>
      </c>
      <c r="D17" s="6">
        <v>11</v>
      </c>
      <c r="E17" s="6">
        <v>32</v>
      </c>
      <c r="F17" s="21">
        <v>0.00595</v>
      </c>
      <c r="G17" s="21">
        <v>0.048</v>
      </c>
    </row>
    <row r="18" spans="1:7">
      <c r="A18" s="6" t="s">
        <v>516</v>
      </c>
      <c r="B18" s="6" t="s">
        <v>549</v>
      </c>
      <c r="C18" s="6" t="s">
        <v>550</v>
      </c>
      <c r="D18" s="6">
        <v>28</v>
      </c>
      <c r="E18" s="6">
        <v>117</v>
      </c>
      <c r="F18" s="21">
        <v>0.00901</v>
      </c>
      <c r="G18" s="21">
        <v>0.0609</v>
      </c>
    </row>
    <row r="19" spans="1:7">
      <c r="A19" s="6" t="s">
        <v>516</v>
      </c>
      <c r="B19" s="6" t="s">
        <v>695</v>
      </c>
      <c r="C19" s="6" t="s">
        <v>696</v>
      </c>
      <c r="D19" s="6">
        <v>7</v>
      </c>
      <c r="E19" s="6">
        <v>17</v>
      </c>
      <c r="F19" s="21">
        <v>0.00913</v>
      </c>
      <c r="G19" s="21">
        <v>0.0609</v>
      </c>
    </row>
    <row r="20" spans="1:7">
      <c r="A20" s="6" t="s">
        <v>516</v>
      </c>
      <c r="B20" s="6" t="s">
        <v>713</v>
      </c>
      <c r="C20" s="6" t="s">
        <v>714</v>
      </c>
      <c r="D20" s="6">
        <v>16</v>
      </c>
      <c r="E20" s="6">
        <v>57</v>
      </c>
      <c r="F20" s="21">
        <v>0.00956</v>
      </c>
      <c r="G20" s="21">
        <v>0.0609</v>
      </c>
    </row>
    <row r="21" spans="1:7">
      <c r="A21" s="6" t="s">
        <v>516</v>
      </c>
      <c r="B21" s="6" t="s">
        <v>582</v>
      </c>
      <c r="C21" s="6" t="s">
        <v>583</v>
      </c>
      <c r="D21" s="6">
        <v>21</v>
      </c>
      <c r="E21" s="6">
        <v>81</v>
      </c>
      <c r="F21" s="21">
        <v>0.0088</v>
      </c>
      <c r="G21" s="21">
        <v>0.0609</v>
      </c>
    </row>
    <row r="22" spans="1:7">
      <c r="A22" s="6" t="s">
        <v>516</v>
      </c>
      <c r="B22" s="6" t="s">
        <v>693</v>
      </c>
      <c r="C22" s="6" t="s">
        <v>694</v>
      </c>
      <c r="D22" s="6">
        <v>18</v>
      </c>
      <c r="E22" s="6">
        <v>68</v>
      </c>
      <c r="F22" s="21">
        <v>0.0118</v>
      </c>
      <c r="G22" s="21">
        <v>0.0712</v>
      </c>
    </row>
    <row r="23" spans="1:7">
      <c r="A23" s="6" t="s">
        <v>559</v>
      </c>
      <c r="B23" s="6" t="s">
        <v>572</v>
      </c>
      <c r="C23" s="6" t="s">
        <v>573</v>
      </c>
      <c r="D23" s="6">
        <v>11</v>
      </c>
      <c r="E23" s="6">
        <v>37</v>
      </c>
      <c r="F23" s="21">
        <v>0.0191</v>
      </c>
      <c r="G23" s="21">
        <v>0.105</v>
      </c>
    </row>
    <row r="24" spans="1:7">
      <c r="A24" s="6" t="s">
        <v>516</v>
      </c>
      <c r="B24" s="6" t="s">
        <v>553</v>
      </c>
      <c r="C24" s="6" t="s">
        <v>554</v>
      </c>
      <c r="D24" s="6">
        <v>6</v>
      </c>
      <c r="E24" s="6">
        <v>15</v>
      </c>
      <c r="F24" s="21">
        <v>0.0183</v>
      </c>
      <c r="G24" s="21">
        <v>0.105</v>
      </c>
    </row>
    <row r="25" spans="1:7">
      <c r="A25" s="6" t="s">
        <v>516</v>
      </c>
      <c r="B25" s="6" t="s">
        <v>614</v>
      </c>
      <c r="C25" s="6" t="s">
        <v>615</v>
      </c>
      <c r="D25" s="6">
        <v>15</v>
      </c>
      <c r="E25" s="6">
        <v>57</v>
      </c>
      <c r="F25" s="21">
        <v>0.0215</v>
      </c>
      <c r="G25" s="21">
        <v>0.113</v>
      </c>
    </row>
    <row r="26" spans="1:7">
      <c r="A26" s="6" t="s">
        <v>516</v>
      </c>
      <c r="B26" s="6" t="s">
        <v>588</v>
      </c>
      <c r="C26" s="6" t="s">
        <v>589</v>
      </c>
      <c r="D26" s="6">
        <v>11</v>
      </c>
      <c r="E26" s="6">
        <v>39</v>
      </c>
      <c r="F26" s="21">
        <v>0.0281</v>
      </c>
      <c r="G26" s="21">
        <v>0.142</v>
      </c>
    </row>
    <row r="27" spans="1:7">
      <c r="A27" s="6" t="s">
        <v>516</v>
      </c>
      <c r="B27" s="6" t="s">
        <v>624</v>
      </c>
      <c r="C27" s="6" t="s">
        <v>625</v>
      </c>
      <c r="D27" s="6">
        <v>17</v>
      </c>
      <c r="E27" s="6">
        <v>70</v>
      </c>
      <c r="F27" s="21">
        <v>0.032</v>
      </c>
      <c r="G27" s="21">
        <v>0.155</v>
      </c>
    </row>
    <row r="28" spans="1:7">
      <c r="A28" s="6" t="s">
        <v>516</v>
      </c>
      <c r="B28" s="6" t="s">
        <v>584</v>
      </c>
      <c r="C28" s="6" t="s">
        <v>585</v>
      </c>
      <c r="D28" s="6">
        <v>13</v>
      </c>
      <c r="E28" s="6">
        <v>54</v>
      </c>
      <c r="F28" s="21">
        <v>0.0597</v>
      </c>
      <c r="G28" s="21">
        <v>0.278</v>
      </c>
    </row>
    <row r="29" spans="1:7">
      <c r="A29" s="6" t="s">
        <v>516</v>
      </c>
      <c r="B29" s="6" t="s">
        <v>760</v>
      </c>
      <c r="C29" s="6" t="s">
        <v>761</v>
      </c>
      <c r="D29" s="6">
        <v>2</v>
      </c>
      <c r="E29" s="6">
        <v>3</v>
      </c>
      <c r="F29" s="21">
        <v>0.0629</v>
      </c>
      <c r="G29" s="21">
        <v>0.282</v>
      </c>
    </row>
    <row r="30" spans="1:7">
      <c r="A30" s="6" t="s">
        <v>516</v>
      </c>
      <c r="B30" s="6" t="s">
        <v>604</v>
      </c>
      <c r="C30" s="6" t="s">
        <v>605</v>
      </c>
      <c r="D30" s="6">
        <v>11</v>
      </c>
      <c r="E30" s="6">
        <v>45</v>
      </c>
      <c r="F30" s="21">
        <v>0.0723</v>
      </c>
      <c r="G30" s="21">
        <v>0.312</v>
      </c>
    </row>
    <row r="31" spans="1:7">
      <c r="A31" s="6" t="s">
        <v>516</v>
      </c>
      <c r="B31" s="6" t="s">
        <v>725</v>
      </c>
      <c r="C31" s="6" t="s">
        <v>726</v>
      </c>
      <c r="D31" s="6">
        <v>10</v>
      </c>
      <c r="E31" s="6">
        <v>41</v>
      </c>
      <c r="F31" s="21">
        <v>0.0852</v>
      </c>
      <c r="G31" s="21">
        <v>0.356</v>
      </c>
    </row>
    <row r="32" spans="1:7">
      <c r="A32" s="6" t="s">
        <v>544</v>
      </c>
      <c r="B32" s="6" t="s">
        <v>545</v>
      </c>
      <c r="C32" s="6" t="s">
        <v>546</v>
      </c>
      <c r="D32" s="6">
        <v>12</v>
      </c>
      <c r="E32" s="6">
        <v>52</v>
      </c>
      <c r="F32" s="21">
        <v>0.0896</v>
      </c>
      <c r="G32" s="21">
        <v>0.361</v>
      </c>
    </row>
    <row r="33" spans="1:7">
      <c r="A33" s="6" t="s">
        <v>516</v>
      </c>
      <c r="B33" s="6" t="s">
        <v>635</v>
      </c>
      <c r="C33" s="6" t="s">
        <v>636</v>
      </c>
      <c r="D33" s="6">
        <v>3</v>
      </c>
      <c r="E33" s="6">
        <v>8</v>
      </c>
      <c r="F33" s="21">
        <v>0.11</v>
      </c>
      <c r="G33" s="21">
        <v>0.403</v>
      </c>
    </row>
    <row r="34" spans="1:7">
      <c r="A34" s="6" t="s">
        <v>516</v>
      </c>
      <c r="B34" s="6" t="s">
        <v>542</v>
      </c>
      <c r="C34" s="6" t="s">
        <v>543</v>
      </c>
      <c r="D34" s="6">
        <v>32</v>
      </c>
      <c r="E34" s="6">
        <v>168</v>
      </c>
      <c r="F34" s="21">
        <v>0.106</v>
      </c>
      <c r="G34" s="21">
        <v>0.403</v>
      </c>
    </row>
    <row r="35" spans="1:7">
      <c r="A35" s="6" t="s">
        <v>516</v>
      </c>
      <c r="B35" s="6" t="s">
        <v>641</v>
      </c>
      <c r="C35" s="6" t="s">
        <v>642</v>
      </c>
      <c r="D35" s="6">
        <v>3</v>
      </c>
      <c r="E35" s="6">
        <v>8</v>
      </c>
      <c r="F35" s="21">
        <v>0.11</v>
      </c>
      <c r="G35" s="21">
        <v>0.403</v>
      </c>
    </row>
    <row r="36" spans="1:7">
      <c r="A36" s="6" t="s">
        <v>516</v>
      </c>
      <c r="B36" s="6" t="s">
        <v>618</v>
      </c>
      <c r="C36" s="6" t="s">
        <v>619</v>
      </c>
      <c r="D36" s="6">
        <v>8</v>
      </c>
      <c r="E36" s="6">
        <v>33</v>
      </c>
      <c r="F36" s="21">
        <v>0.12</v>
      </c>
      <c r="G36" s="21">
        <v>0.426</v>
      </c>
    </row>
    <row r="37" spans="1:7">
      <c r="A37" s="6" t="s">
        <v>516</v>
      </c>
      <c r="B37" s="6" t="s">
        <v>590</v>
      </c>
      <c r="C37" s="6" t="s">
        <v>591</v>
      </c>
      <c r="D37" s="6">
        <v>19</v>
      </c>
      <c r="E37" s="6">
        <v>95</v>
      </c>
      <c r="F37" s="21">
        <v>0.129</v>
      </c>
      <c r="G37" s="21">
        <v>0.445</v>
      </c>
    </row>
    <row r="38" spans="1:7">
      <c r="A38" s="6" t="s">
        <v>559</v>
      </c>
      <c r="B38" s="6" t="s">
        <v>649</v>
      </c>
      <c r="C38" s="6" t="s">
        <v>650</v>
      </c>
      <c r="D38" s="6">
        <v>50</v>
      </c>
      <c r="E38" s="6">
        <v>285</v>
      </c>
      <c r="F38" s="21">
        <v>0.16</v>
      </c>
      <c r="G38" s="21">
        <v>0.46</v>
      </c>
    </row>
    <row r="39" spans="1:7">
      <c r="A39" s="6" t="s">
        <v>516</v>
      </c>
      <c r="B39" s="6" t="s">
        <v>557</v>
      </c>
      <c r="C39" s="6" t="s">
        <v>558</v>
      </c>
      <c r="D39" s="6">
        <v>12</v>
      </c>
      <c r="E39" s="6">
        <v>56</v>
      </c>
      <c r="F39" s="21">
        <v>0.138</v>
      </c>
      <c r="G39" s="21">
        <v>0.46</v>
      </c>
    </row>
    <row r="40" spans="1:7">
      <c r="A40" s="6" t="s">
        <v>516</v>
      </c>
      <c r="B40" s="6" t="s">
        <v>594</v>
      </c>
      <c r="C40" s="6" t="s">
        <v>595</v>
      </c>
      <c r="D40" s="6">
        <v>11</v>
      </c>
      <c r="E40" s="6">
        <v>52</v>
      </c>
      <c r="F40" s="21">
        <v>0.161</v>
      </c>
      <c r="G40" s="21">
        <v>0.46</v>
      </c>
    </row>
    <row r="41" spans="1:7">
      <c r="A41" s="6" t="s">
        <v>516</v>
      </c>
      <c r="B41" s="6" t="s">
        <v>699</v>
      </c>
      <c r="C41" s="6" t="s">
        <v>700</v>
      </c>
      <c r="D41" s="6">
        <v>7</v>
      </c>
      <c r="E41" s="6">
        <v>29</v>
      </c>
      <c r="F41" s="21">
        <v>0.143</v>
      </c>
      <c r="G41" s="21">
        <v>0.46</v>
      </c>
    </row>
    <row r="42" spans="1:7">
      <c r="A42" s="6" t="s">
        <v>516</v>
      </c>
      <c r="B42" s="6" t="s">
        <v>715</v>
      </c>
      <c r="C42" s="6" t="s">
        <v>716</v>
      </c>
      <c r="D42" s="6">
        <v>5</v>
      </c>
      <c r="E42" s="6">
        <v>19</v>
      </c>
      <c r="F42" s="21">
        <v>0.153</v>
      </c>
      <c r="G42" s="21">
        <v>0.46</v>
      </c>
    </row>
    <row r="43" spans="1:7">
      <c r="A43" s="6" t="s">
        <v>516</v>
      </c>
      <c r="B43" s="6" t="s">
        <v>719</v>
      </c>
      <c r="C43" s="6" t="s">
        <v>720</v>
      </c>
      <c r="D43" s="6">
        <v>7</v>
      </c>
      <c r="E43" s="6">
        <v>30</v>
      </c>
      <c r="F43" s="21">
        <v>0.163</v>
      </c>
      <c r="G43" s="21">
        <v>0.46</v>
      </c>
    </row>
    <row r="44" spans="1:7">
      <c r="A44" s="6" t="s">
        <v>516</v>
      </c>
      <c r="B44" s="6" t="s">
        <v>752</v>
      </c>
      <c r="C44" s="6" t="s">
        <v>753</v>
      </c>
      <c r="D44" s="6">
        <v>1</v>
      </c>
      <c r="E44" s="6">
        <v>1</v>
      </c>
      <c r="F44" s="21">
        <v>0.153</v>
      </c>
      <c r="G44" s="21">
        <v>0.46</v>
      </c>
    </row>
    <row r="45" spans="1:7">
      <c r="A45" s="6" t="s">
        <v>516</v>
      </c>
      <c r="B45" s="6" t="s">
        <v>745</v>
      </c>
      <c r="C45" s="6" t="s">
        <v>746</v>
      </c>
      <c r="D45" s="6">
        <v>3</v>
      </c>
      <c r="E45" s="6">
        <v>9</v>
      </c>
      <c r="F45" s="21">
        <v>0.147</v>
      </c>
      <c r="G45" s="21">
        <v>0.46</v>
      </c>
    </row>
    <row r="46" spans="1:7">
      <c r="A46" s="6" t="s">
        <v>516</v>
      </c>
      <c r="B46" s="6" t="s">
        <v>538</v>
      </c>
      <c r="C46" s="6" t="s">
        <v>539</v>
      </c>
      <c r="D46" s="6">
        <v>4</v>
      </c>
      <c r="E46" s="6">
        <v>15</v>
      </c>
      <c r="F46" s="21">
        <v>0.186</v>
      </c>
      <c r="G46" s="21">
        <v>0.512</v>
      </c>
    </row>
    <row r="47" spans="1:7">
      <c r="A47" s="6" t="s">
        <v>516</v>
      </c>
      <c r="B47" s="6" t="s">
        <v>743</v>
      </c>
      <c r="C47" s="6" t="s">
        <v>744</v>
      </c>
      <c r="D47" s="6">
        <v>8</v>
      </c>
      <c r="E47" s="6">
        <v>37</v>
      </c>
      <c r="F47" s="21">
        <v>0.195</v>
      </c>
      <c r="G47" s="21">
        <v>0.523</v>
      </c>
    </row>
    <row r="48" spans="1:7">
      <c r="A48" s="6" t="s">
        <v>516</v>
      </c>
      <c r="B48" s="6" t="s">
        <v>606</v>
      </c>
      <c r="C48" s="6" t="s">
        <v>607</v>
      </c>
      <c r="D48" s="6">
        <v>2</v>
      </c>
      <c r="E48" s="6">
        <v>6</v>
      </c>
      <c r="F48" s="21">
        <v>0.23</v>
      </c>
      <c r="G48" s="21">
        <v>0.568</v>
      </c>
    </row>
    <row r="49" spans="1:7">
      <c r="A49" s="6" t="s">
        <v>516</v>
      </c>
      <c r="B49" s="6" t="s">
        <v>586</v>
      </c>
      <c r="C49" s="6" t="s">
        <v>587</v>
      </c>
      <c r="D49" s="6">
        <v>3</v>
      </c>
      <c r="E49" s="6">
        <v>11</v>
      </c>
      <c r="F49" s="21">
        <v>0.23</v>
      </c>
      <c r="G49" s="21">
        <v>0.568</v>
      </c>
    </row>
    <row r="50" spans="1:7">
      <c r="A50" s="6" t="s">
        <v>516</v>
      </c>
      <c r="B50" s="6" t="s">
        <v>739</v>
      </c>
      <c r="C50" s="6" t="s">
        <v>740</v>
      </c>
      <c r="D50" s="6">
        <v>9</v>
      </c>
      <c r="E50" s="6">
        <v>44</v>
      </c>
      <c r="F50" s="21">
        <v>0.221</v>
      </c>
      <c r="G50" s="21">
        <v>0.568</v>
      </c>
    </row>
    <row r="51" spans="1:7">
      <c r="A51" s="6" t="s">
        <v>516</v>
      </c>
      <c r="B51" s="6" t="s">
        <v>570</v>
      </c>
      <c r="C51" s="6" t="s">
        <v>571</v>
      </c>
      <c r="D51" s="6">
        <v>2</v>
      </c>
      <c r="E51" s="6">
        <v>6</v>
      </c>
      <c r="F51" s="21">
        <v>0.23</v>
      </c>
      <c r="G51" s="21">
        <v>0.568</v>
      </c>
    </row>
    <row r="52" spans="1:7">
      <c r="A52" s="6" t="s">
        <v>516</v>
      </c>
      <c r="B52" s="6" t="s">
        <v>612</v>
      </c>
      <c r="C52" s="6" t="s">
        <v>613</v>
      </c>
      <c r="D52" s="6">
        <v>5</v>
      </c>
      <c r="E52" s="6">
        <v>22</v>
      </c>
      <c r="F52" s="21">
        <v>0.238</v>
      </c>
      <c r="G52" s="21">
        <v>0.576</v>
      </c>
    </row>
    <row r="53" spans="1:7">
      <c r="A53" s="6" t="s">
        <v>516</v>
      </c>
      <c r="B53" s="6" t="s">
        <v>521</v>
      </c>
      <c r="C53" s="6" t="s">
        <v>522</v>
      </c>
      <c r="D53" s="6">
        <v>16</v>
      </c>
      <c r="E53" s="6">
        <v>89</v>
      </c>
      <c r="F53" s="21">
        <v>0.28</v>
      </c>
      <c r="G53" s="21">
        <v>0.651</v>
      </c>
    </row>
    <row r="54" spans="1:7">
      <c r="A54" s="6" t="s">
        <v>516</v>
      </c>
      <c r="B54" s="6" t="s">
        <v>626</v>
      </c>
      <c r="C54" s="6" t="s">
        <v>627</v>
      </c>
      <c r="D54" s="6">
        <v>11</v>
      </c>
      <c r="E54" s="6">
        <v>59</v>
      </c>
      <c r="F54" s="21">
        <v>0.285</v>
      </c>
      <c r="G54" s="21">
        <v>0.651</v>
      </c>
    </row>
    <row r="55" spans="1:7">
      <c r="A55" s="6" t="s">
        <v>516</v>
      </c>
      <c r="B55" s="6" t="s">
        <v>633</v>
      </c>
      <c r="C55" s="6" t="s">
        <v>634</v>
      </c>
      <c r="D55" s="6">
        <v>13</v>
      </c>
      <c r="E55" s="6">
        <v>71</v>
      </c>
      <c r="F55" s="21">
        <v>0.284</v>
      </c>
      <c r="G55" s="21">
        <v>0.651</v>
      </c>
    </row>
    <row r="56" spans="1:7">
      <c r="A56" s="6" t="s">
        <v>516</v>
      </c>
      <c r="B56" s="6" t="s">
        <v>756</v>
      </c>
      <c r="C56" s="6" t="s">
        <v>757</v>
      </c>
      <c r="D56" s="6">
        <v>6</v>
      </c>
      <c r="E56" s="6">
        <v>30</v>
      </c>
      <c r="F56" s="21">
        <v>0.305</v>
      </c>
      <c r="G56" s="21">
        <v>0.683</v>
      </c>
    </row>
    <row r="57" spans="1:7">
      <c r="A57" s="6" t="s">
        <v>516</v>
      </c>
      <c r="B57" s="6" t="s">
        <v>631</v>
      </c>
      <c r="C57" s="6" t="s">
        <v>632</v>
      </c>
      <c r="D57" s="6">
        <v>9</v>
      </c>
      <c r="E57" s="6">
        <v>50</v>
      </c>
      <c r="F57" s="21">
        <v>0.353</v>
      </c>
      <c r="G57" s="21">
        <v>0.776</v>
      </c>
    </row>
    <row r="58" spans="1:7">
      <c r="A58" s="6" t="s">
        <v>516</v>
      </c>
      <c r="B58" s="6" t="s">
        <v>701</v>
      </c>
      <c r="C58" s="6" t="s">
        <v>702</v>
      </c>
      <c r="D58" s="6">
        <v>5</v>
      </c>
      <c r="E58" s="6">
        <v>26</v>
      </c>
      <c r="F58" s="21">
        <v>0.365</v>
      </c>
      <c r="G58" s="21">
        <v>0.789</v>
      </c>
    </row>
    <row r="59" spans="1:7">
      <c r="A59" s="6" t="s">
        <v>516</v>
      </c>
      <c r="B59" s="6" t="s">
        <v>600</v>
      </c>
      <c r="C59" s="6" t="s">
        <v>601</v>
      </c>
      <c r="D59" s="6">
        <v>3</v>
      </c>
      <c r="E59" s="6">
        <v>15</v>
      </c>
      <c r="F59" s="21">
        <v>0.408</v>
      </c>
      <c r="G59" s="21">
        <v>0.845</v>
      </c>
    </row>
    <row r="60" spans="1:7">
      <c r="A60" s="6" t="s">
        <v>516</v>
      </c>
      <c r="B60" s="6" t="s">
        <v>568</v>
      </c>
      <c r="C60" s="6" t="s">
        <v>569</v>
      </c>
      <c r="D60" s="6">
        <v>16</v>
      </c>
      <c r="E60" s="6">
        <v>97</v>
      </c>
      <c r="F60" s="21">
        <v>0.412</v>
      </c>
      <c r="G60" s="21">
        <v>0.845</v>
      </c>
    </row>
    <row r="61" spans="1:7">
      <c r="A61" s="6" t="s">
        <v>516</v>
      </c>
      <c r="B61" s="6" t="s">
        <v>616</v>
      </c>
      <c r="C61" s="6" t="s">
        <v>617</v>
      </c>
      <c r="D61" s="6">
        <v>3</v>
      </c>
      <c r="E61" s="6">
        <v>15</v>
      </c>
      <c r="F61" s="21">
        <v>0.408</v>
      </c>
      <c r="G61" s="21">
        <v>0.845</v>
      </c>
    </row>
    <row r="62" spans="1:7">
      <c r="A62" s="6" t="s">
        <v>516</v>
      </c>
      <c r="B62" s="6" t="s">
        <v>555</v>
      </c>
      <c r="C62" s="6" t="s">
        <v>556</v>
      </c>
      <c r="D62" s="6">
        <v>10</v>
      </c>
      <c r="E62" s="6">
        <v>61</v>
      </c>
      <c r="F62" s="21">
        <v>0.459</v>
      </c>
      <c r="G62" s="21">
        <v>0.881</v>
      </c>
    </row>
    <row r="63" spans="1:7">
      <c r="A63" s="6" t="s">
        <v>516</v>
      </c>
      <c r="B63" s="6" t="s">
        <v>592</v>
      </c>
      <c r="C63" s="6" t="s">
        <v>593</v>
      </c>
      <c r="D63" s="6">
        <v>3</v>
      </c>
      <c r="E63" s="6">
        <v>16</v>
      </c>
      <c r="F63" s="21">
        <v>0.452</v>
      </c>
      <c r="G63" s="21">
        <v>0.881</v>
      </c>
    </row>
    <row r="64" spans="1:7">
      <c r="A64" s="6" t="s">
        <v>516</v>
      </c>
      <c r="B64" s="6" t="s">
        <v>608</v>
      </c>
      <c r="C64" s="6" t="s">
        <v>609</v>
      </c>
      <c r="D64" s="6">
        <v>11</v>
      </c>
      <c r="E64" s="6">
        <v>67</v>
      </c>
      <c r="F64" s="21">
        <v>0.449</v>
      </c>
      <c r="G64" s="21">
        <v>0.881</v>
      </c>
    </row>
    <row r="65" spans="1:7">
      <c r="A65" s="6" t="s">
        <v>516</v>
      </c>
      <c r="B65" s="6" t="s">
        <v>517</v>
      </c>
      <c r="C65" s="6" t="s">
        <v>518</v>
      </c>
      <c r="D65" s="6">
        <v>3</v>
      </c>
      <c r="E65" s="6">
        <v>16</v>
      </c>
      <c r="F65" s="21">
        <v>0.452</v>
      </c>
      <c r="G65" s="21">
        <v>0.881</v>
      </c>
    </row>
    <row r="66" spans="1:7">
      <c r="A66" s="6" t="s">
        <v>516</v>
      </c>
      <c r="B66" s="6" t="s">
        <v>598</v>
      </c>
      <c r="C66" s="6" t="s">
        <v>599</v>
      </c>
      <c r="D66" s="6">
        <v>1</v>
      </c>
      <c r="E66" s="6">
        <v>4</v>
      </c>
      <c r="F66" s="21">
        <v>0.485</v>
      </c>
      <c r="G66" s="21">
        <v>0.903</v>
      </c>
    </row>
    <row r="67" spans="1:7">
      <c r="A67" s="6" t="s">
        <v>516</v>
      </c>
      <c r="B67" s="6" t="s">
        <v>711</v>
      </c>
      <c r="C67" s="6" t="s">
        <v>712</v>
      </c>
      <c r="D67" s="6">
        <v>6</v>
      </c>
      <c r="E67" s="6">
        <v>36</v>
      </c>
      <c r="F67" s="21">
        <v>0.479</v>
      </c>
      <c r="G67" s="21">
        <v>0.903</v>
      </c>
    </row>
    <row r="68" spans="1:7">
      <c r="A68" s="6" t="s">
        <v>544</v>
      </c>
      <c r="B68" s="6" t="s">
        <v>622</v>
      </c>
      <c r="C68" s="6" t="s">
        <v>623</v>
      </c>
      <c r="D68" s="6">
        <v>39</v>
      </c>
      <c r="E68" s="6">
        <v>254</v>
      </c>
      <c r="F68" s="21">
        <v>0.515</v>
      </c>
      <c r="G68" s="21">
        <v>0.944</v>
      </c>
    </row>
    <row r="69" spans="1:7">
      <c r="A69" s="6" t="s">
        <v>628</v>
      </c>
      <c r="B69" s="6" t="s">
        <v>645</v>
      </c>
      <c r="C69" s="6" t="s">
        <v>646</v>
      </c>
      <c r="D69" s="6">
        <v>16</v>
      </c>
      <c r="E69" s="6">
        <v>105</v>
      </c>
      <c r="F69" s="21">
        <v>0.547</v>
      </c>
      <c r="G69" s="21">
        <v>0.981</v>
      </c>
    </row>
    <row r="70" spans="1:7">
      <c r="A70" s="6" t="s">
        <v>516</v>
      </c>
      <c r="B70" s="6" t="s">
        <v>580</v>
      </c>
      <c r="C70" s="6" t="s">
        <v>581</v>
      </c>
      <c r="D70" s="6">
        <v>11</v>
      </c>
      <c r="E70" s="6">
        <v>72</v>
      </c>
      <c r="F70" s="21">
        <v>0.551</v>
      </c>
      <c r="G70" s="21">
        <v>0.981</v>
      </c>
    </row>
    <row r="71" spans="1:7">
      <c r="A71" s="6" t="s">
        <v>628</v>
      </c>
      <c r="B71" s="6" t="s">
        <v>764</v>
      </c>
      <c r="C71" s="6" t="s">
        <v>765</v>
      </c>
      <c r="D71" s="6">
        <v>2</v>
      </c>
      <c r="E71" s="6">
        <v>37</v>
      </c>
      <c r="F71" s="21">
        <v>0.984</v>
      </c>
      <c r="G71" s="21">
        <v>1</v>
      </c>
    </row>
    <row r="72" spans="1:7">
      <c r="A72" s="6" t="s">
        <v>628</v>
      </c>
      <c r="B72" s="6" t="s">
        <v>643</v>
      </c>
      <c r="C72" s="6" t="s">
        <v>644</v>
      </c>
      <c r="D72" s="6">
        <v>21</v>
      </c>
      <c r="E72" s="6">
        <v>190</v>
      </c>
      <c r="F72" s="21">
        <v>0.963</v>
      </c>
      <c r="G72" s="21">
        <v>1</v>
      </c>
    </row>
    <row r="73" spans="1:7">
      <c r="A73" s="6" t="s">
        <v>628</v>
      </c>
      <c r="B73" s="6" t="s">
        <v>629</v>
      </c>
      <c r="C73" s="6" t="s">
        <v>630</v>
      </c>
      <c r="D73" s="6">
        <v>11</v>
      </c>
      <c r="E73" s="6">
        <v>94</v>
      </c>
      <c r="F73" s="21">
        <v>0.87</v>
      </c>
      <c r="G73" s="21">
        <v>1</v>
      </c>
    </row>
    <row r="74" spans="1:7">
      <c r="A74" s="6" t="s">
        <v>559</v>
      </c>
      <c r="B74" s="6" t="s">
        <v>647</v>
      </c>
      <c r="C74" s="6" t="s">
        <v>648</v>
      </c>
      <c r="D74" s="6">
        <v>8</v>
      </c>
      <c r="E74" s="6">
        <v>80</v>
      </c>
      <c r="F74" s="21">
        <v>0.937</v>
      </c>
      <c r="G74" s="21">
        <v>1</v>
      </c>
    </row>
    <row r="75" spans="1:7">
      <c r="A75" s="6" t="s">
        <v>525</v>
      </c>
      <c r="B75" s="6" t="s">
        <v>651</v>
      </c>
      <c r="C75" s="6" t="s">
        <v>652</v>
      </c>
      <c r="D75" s="6">
        <v>3</v>
      </c>
      <c r="E75" s="6">
        <v>68</v>
      </c>
      <c r="F75" s="21">
        <v>0.999</v>
      </c>
      <c r="G75" s="21">
        <v>1</v>
      </c>
    </row>
    <row r="76" spans="1:7">
      <c r="A76" s="6" t="s">
        <v>525</v>
      </c>
      <c r="B76" s="6" t="s">
        <v>653</v>
      </c>
      <c r="C76" s="6" t="s">
        <v>654</v>
      </c>
      <c r="D76" s="6">
        <v>2</v>
      </c>
      <c r="E76" s="6">
        <v>68</v>
      </c>
      <c r="F76" s="21">
        <v>1</v>
      </c>
      <c r="G76" s="21">
        <v>1</v>
      </c>
    </row>
    <row r="77" spans="1:7">
      <c r="A77" s="6" t="s">
        <v>525</v>
      </c>
      <c r="B77" s="6" t="s">
        <v>574</v>
      </c>
      <c r="C77" s="6" t="s">
        <v>575</v>
      </c>
      <c r="D77" s="6">
        <v>30</v>
      </c>
      <c r="E77" s="6">
        <v>234</v>
      </c>
      <c r="F77" s="21">
        <v>0.877</v>
      </c>
      <c r="G77" s="21">
        <v>1</v>
      </c>
    </row>
    <row r="78" spans="1:7">
      <c r="A78" s="6" t="s">
        <v>525</v>
      </c>
      <c r="B78" s="6" t="s">
        <v>655</v>
      </c>
      <c r="C78" s="6" t="s">
        <v>656</v>
      </c>
      <c r="D78" s="6">
        <v>9</v>
      </c>
      <c r="E78" s="6">
        <v>121</v>
      </c>
      <c r="F78" s="21">
        <v>0.997</v>
      </c>
      <c r="G78" s="21">
        <v>1</v>
      </c>
    </row>
    <row r="79" spans="1:7">
      <c r="A79" s="6" t="s">
        <v>525</v>
      </c>
      <c r="B79" s="6" t="s">
        <v>657</v>
      </c>
      <c r="C79" s="6" t="s">
        <v>658</v>
      </c>
      <c r="D79" s="6">
        <v>4</v>
      </c>
      <c r="E79" s="6">
        <v>41</v>
      </c>
      <c r="F79" s="21">
        <v>0.892</v>
      </c>
      <c r="G79" s="21">
        <v>1</v>
      </c>
    </row>
    <row r="80" spans="1:7">
      <c r="A80" s="6" t="s">
        <v>525</v>
      </c>
      <c r="B80" s="6" t="s">
        <v>576</v>
      </c>
      <c r="C80" s="6" t="s">
        <v>577</v>
      </c>
      <c r="D80" s="6">
        <v>1</v>
      </c>
      <c r="E80" s="6">
        <v>15</v>
      </c>
      <c r="F80" s="21">
        <v>0.917</v>
      </c>
      <c r="G80" s="21">
        <v>1</v>
      </c>
    </row>
    <row r="81" spans="1:7">
      <c r="A81" s="6" t="s">
        <v>525</v>
      </c>
      <c r="B81" s="6" t="s">
        <v>659</v>
      </c>
      <c r="C81" s="6" t="s">
        <v>660</v>
      </c>
      <c r="D81" s="6">
        <v>15</v>
      </c>
      <c r="E81" s="6">
        <v>192</v>
      </c>
      <c r="F81" s="21">
        <v>0.999</v>
      </c>
      <c r="G81" s="21">
        <v>1</v>
      </c>
    </row>
    <row r="82" spans="1:7">
      <c r="A82" s="6" t="s">
        <v>525</v>
      </c>
      <c r="B82" s="6" t="s">
        <v>661</v>
      </c>
      <c r="C82" s="6" t="s">
        <v>662</v>
      </c>
      <c r="D82" s="6">
        <v>3</v>
      </c>
      <c r="E82" s="6">
        <v>50</v>
      </c>
      <c r="F82" s="21">
        <v>0.988</v>
      </c>
      <c r="G82" s="21">
        <v>1</v>
      </c>
    </row>
    <row r="83" spans="1:7">
      <c r="A83" s="6" t="s">
        <v>525</v>
      </c>
      <c r="B83" s="6" t="s">
        <v>663</v>
      </c>
      <c r="C83" s="6" t="s">
        <v>664</v>
      </c>
      <c r="D83" s="6">
        <v>6</v>
      </c>
      <c r="E83" s="6">
        <v>71</v>
      </c>
      <c r="F83" s="21">
        <v>0.97</v>
      </c>
      <c r="G83" s="21">
        <v>1</v>
      </c>
    </row>
    <row r="84" spans="1:7">
      <c r="A84" s="6" t="s">
        <v>525</v>
      </c>
      <c r="B84" s="6" t="s">
        <v>665</v>
      </c>
      <c r="C84" s="6" t="s">
        <v>666</v>
      </c>
      <c r="D84" s="6">
        <v>12</v>
      </c>
      <c r="E84" s="6">
        <v>85</v>
      </c>
      <c r="F84" s="21">
        <v>0.664</v>
      </c>
      <c r="G84" s="21">
        <v>1</v>
      </c>
    </row>
    <row r="85" spans="1:7">
      <c r="A85" s="6" t="s">
        <v>525</v>
      </c>
      <c r="B85" s="6" t="s">
        <v>667</v>
      </c>
      <c r="C85" s="6" t="s">
        <v>668</v>
      </c>
      <c r="D85" s="6">
        <v>4</v>
      </c>
      <c r="E85" s="6">
        <v>55</v>
      </c>
      <c r="F85" s="21">
        <v>0.977</v>
      </c>
      <c r="G85" s="21">
        <v>1</v>
      </c>
    </row>
    <row r="86" spans="1:7">
      <c r="A86" s="6" t="s">
        <v>525</v>
      </c>
      <c r="B86" s="6" t="s">
        <v>669</v>
      </c>
      <c r="C86" s="6" t="s">
        <v>670</v>
      </c>
      <c r="D86" s="6">
        <v>1</v>
      </c>
      <c r="E86" s="6">
        <v>13</v>
      </c>
      <c r="F86" s="21">
        <v>0.884</v>
      </c>
      <c r="G86" s="21">
        <v>1</v>
      </c>
    </row>
    <row r="87" spans="1:7">
      <c r="A87" s="6" t="s">
        <v>525</v>
      </c>
      <c r="B87" s="6" t="s">
        <v>671</v>
      </c>
      <c r="C87" s="6" t="s">
        <v>672</v>
      </c>
      <c r="D87" s="6">
        <v>4</v>
      </c>
      <c r="E87" s="6">
        <v>83</v>
      </c>
      <c r="F87" s="21">
        <v>0.999</v>
      </c>
      <c r="G87" s="21">
        <v>1</v>
      </c>
    </row>
    <row r="88" spans="1:7">
      <c r="A88" s="6" t="s">
        <v>525</v>
      </c>
      <c r="B88" s="6" t="s">
        <v>673</v>
      </c>
      <c r="C88" s="6" t="s">
        <v>674</v>
      </c>
      <c r="D88" s="6">
        <v>4</v>
      </c>
      <c r="E88" s="6">
        <v>55</v>
      </c>
      <c r="F88" s="21">
        <v>0.977</v>
      </c>
      <c r="G88" s="21">
        <v>1</v>
      </c>
    </row>
    <row r="89" spans="1:7">
      <c r="A89" s="6" t="s">
        <v>525</v>
      </c>
      <c r="B89" s="6" t="s">
        <v>675</v>
      </c>
      <c r="C89" s="6" t="s">
        <v>676</v>
      </c>
      <c r="D89" s="6">
        <v>4</v>
      </c>
      <c r="E89" s="6">
        <v>70</v>
      </c>
      <c r="F89" s="21">
        <v>0.996</v>
      </c>
      <c r="G89" s="21">
        <v>1</v>
      </c>
    </row>
    <row r="90" spans="1:7">
      <c r="A90" s="6" t="s">
        <v>525</v>
      </c>
      <c r="B90" s="6" t="s">
        <v>677</v>
      </c>
      <c r="C90" s="6" t="s">
        <v>678</v>
      </c>
      <c r="D90" s="6">
        <v>9</v>
      </c>
      <c r="E90" s="6">
        <v>202</v>
      </c>
      <c r="F90" s="21">
        <v>1</v>
      </c>
      <c r="G90" s="21">
        <v>1</v>
      </c>
    </row>
    <row r="91" spans="1:7">
      <c r="A91" s="6" t="s">
        <v>525</v>
      </c>
      <c r="B91" s="6" t="s">
        <v>679</v>
      </c>
      <c r="C91" s="6" t="s">
        <v>680</v>
      </c>
      <c r="D91" s="6">
        <v>7</v>
      </c>
      <c r="E91" s="6">
        <v>74</v>
      </c>
      <c r="F91" s="21">
        <v>0.948</v>
      </c>
      <c r="G91" s="21">
        <v>1</v>
      </c>
    </row>
    <row r="92" spans="1:7">
      <c r="A92" s="6" t="s">
        <v>525</v>
      </c>
      <c r="B92" s="6" t="s">
        <v>681</v>
      </c>
      <c r="C92" s="6" t="s">
        <v>682</v>
      </c>
      <c r="D92" s="6">
        <v>3</v>
      </c>
      <c r="E92" s="6">
        <v>112</v>
      </c>
      <c r="F92" s="21">
        <v>1</v>
      </c>
      <c r="G92" s="21">
        <v>1</v>
      </c>
    </row>
    <row r="93" spans="1:7">
      <c r="A93" s="6" t="s">
        <v>525</v>
      </c>
      <c r="B93" s="6" t="s">
        <v>526</v>
      </c>
      <c r="C93" s="6" t="s">
        <v>527</v>
      </c>
      <c r="D93" s="6">
        <v>4</v>
      </c>
      <c r="E93" s="6">
        <v>102</v>
      </c>
      <c r="F93" s="21">
        <v>1</v>
      </c>
      <c r="G93" s="21">
        <v>1</v>
      </c>
    </row>
    <row r="94" spans="1:7">
      <c r="A94" s="6" t="s">
        <v>525</v>
      </c>
      <c r="B94" s="6" t="s">
        <v>683</v>
      </c>
      <c r="C94" s="6" t="s">
        <v>684</v>
      </c>
      <c r="D94" s="6">
        <v>12</v>
      </c>
      <c r="E94" s="6">
        <v>371</v>
      </c>
      <c r="F94" s="21">
        <v>1</v>
      </c>
      <c r="G94" s="21">
        <v>1</v>
      </c>
    </row>
    <row r="95" spans="1:7">
      <c r="A95" s="6" t="s">
        <v>525</v>
      </c>
      <c r="B95" s="6" t="s">
        <v>685</v>
      </c>
      <c r="C95" s="6" t="s">
        <v>686</v>
      </c>
      <c r="D95" s="6">
        <v>10</v>
      </c>
      <c r="E95" s="6">
        <v>189</v>
      </c>
      <c r="F95" s="21">
        <v>1</v>
      </c>
      <c r="G95" s="21">
        <v>1</v>
      </c>
    </row>
    <row r="96" spans="1:7">
      <c r="A96" s="6" t="s">
        <v>516</v>
      </c>
      <c r="B96" s="6" t="s">
        <v>687</v>
      </c>
      <c r="C96" s="6" t="s">
        <v>688</v>
      </c>
      <c r="D96" s="6">
        <v>1</v>
      </c>
      <c r="E96" s="6">
        <v>33</v>
      </c>
      <c r="F96" s="21">
        <v>0.996</v>
      </c>
      <c r="G96" s="21">
        <v>1</v>
      </c>
    </row>
    <row r="97" spans="1:7">
      <c r="A97" s="6" t="s">
        <v>516</v>
      </c>
      <c r="B97" s="6" t="s">
        <v>689</v>
      </c>
      <c r="C97" s="6" t="s">
        <v>690</v>
      </c>
      <c r="D97" s="6">
        <v>2</v>
      </c>
      <c r="E97" s="6">
        <v>17</v>
      </c>
      <c r="F97" s="21">
        <v>0.758</v>
      </c>
      <c r="G97" s="21">
        <v>1</v>
      </c>
    </row>
    <row r="98" spans="1:7">
      <c r="A98" s="6" t="s">
        <v>516</v>
      </c>
      <c r="B98" s="6" t="s">
        <v>691</v>
      </c>
      <c r="C98" s="6" t="s">
        <v>692</v>
      </c>
      <c r="D98" s="6">
        <v>5</v>
      </c>
      <c r="E98" s="6">
        <v>53</v>
      </c>
      <c r="F98" s="21">
        <v>0.924</v>
      </c>
      <c r="G98" s="21">
        <v>1</v>
      </c>
    </row>
    <row r="99" spans="1:7">
      <c r="A99" s="6" t="s">
        <v>516</v>
      </c>
      <c r="B99" s="6" t="s">
        <v>596</v>
      </c>
      <c r="C99" s="6" t="s">
        <v>597</v>
      </c>
      <c r="D99" s="6">
        <v>1</v>
      </c>
      <c r="E99" s="6">
        <v>6</v>
      </c>
      <c r="F99" s="21">
        <v>0.63</v>
      </c>
      <c r="G99" s="21">
        <v>1</v>
      </c>
    </row>
    <row r="100" spans="1:7">
      <c r="A100" s="6" t="s">
        <v>516</v>
      </c>
      <c r="B100" s="6" t="s">
        <v>703</v>
      </c>
      <c r="C100" s="6" t="s">
        <v>704</v>
      </c>
      <c r="D100" s="6">
        <v>6</v>
      </c>
      <c r="E100" s="6">
        <v>55</v>
      </c>
      <c r="F100" s="21">
        <v>0.865</v>
      </c>
      <c r="G100" s="21">
        <v>1</v>
      </c>
    </row>
    <row r="101" spans="1:7">
      <c r="A101" s="6" t="s">
        <v>516</v>
      </c>
      <c r="B101" s="6" t="s">
        <v>530</v>
      </c>
      <c r="C101" s="6" t="s">
        <v>531</v>
      </c>
      <c r="D101" s="6">
        <v>11</v>
      </c>
      <c r="E101" s="6">
        <v>79</v>
      </c>
      <c r="F101" s="21">
        <v>0.679</v>
      </c>
      <c r="G101" s="21">
        <v>1</v>
      </c>
    </row>
    <row r="102" spans="1:7">
      <c r="A102" s="6" t="s">
        <v>516</v>
      </c>
      <c r="B102" s="6" t="s">
        <v>705</v>
      </c>
      <c r="C102" s="6" t="s">
        <v>706</v>
      </c>
      <c r="D102" s="6">
        <v>10</v>
      </c>
      <c r="E102" s="6">
        <v>69</v>
      </c>
      <c r="F102" s="21">
        <v>0.624</v>
      </c>
      <c r="G102" s="21">
        <v>1</v>
      </c>
    </row>
    <row r="103" spans="1:7">
      <c r="A103" s="6" t="s">
        <v>516</v>
      </c>
      <c r="B103" s="6" t="s">
        <v>707</v>
      </c>
      <c r="C103" s="6" t="s">
        <v>708</v>
      </c>
      <c r="D103" s="6">
        <v>3</v>
      </c>
      <c r="E103" s="6">
        <v>34</v>
      </c>
      <c r="F103" s="21">
        <v>0.91</v>
      </c>
      <c r="G103" s="21">
        <v>1</v>
      </c>
    </row>
    <row r="104" spans="1:7">
      <c r="A104" s="6" t="s">
        <v>516</v>
      </c>
      <c r="B104" s="6" t="s">
        <v>709</v>
      </c>
      <c r="C104" s="6" t="s">
        <v>710</v>
      </c>
      <c r="D104" s="6">
        <v>14</v>
      </c>
      <c r="E104" s="6">
        <v>189</v>
      </c>
      <c r="F104" s="21">
        <v>1</v>
      </c>
      <c r="G104" s="21">
        <v>1</v>
      </c>
    </row>
    <row r="105" spans="1:7">
      <c r="A105" s="6" t="s">
        <v>516</v>
      </c>
      <c r="B105" s="6" t="s">
        <v>519</v>
      </c>
      <c r="C105" s="6" t="s">
        <v>520</v>
      </c>
      <c r="D105" s="6">
        <v>9</v>
      </c>
      <c r="E105" s="6">
        <v>93</v>
      </c>
      <c r="F105" s="21">
        <v>0.958</v>
      </c>
      <c r="G105" s="21">
        <v>1</v>
      </c>
    </row>
    <row r="106" spans="1:7">
      <c r="A106" s="6" t="s">
        <v>516</v>
      </c>
      <c r="B106" s="6" t="s">
        <v>758</v>
      </c>
      <c r="C106" s="6" t="s">
        <v>759</v>
      </c>
      <c r="D106" s="6">
        <v>2</v>
      </c>
      <c r="E106" s="6">
        <v>17</v>
      </c>
      <c r="F106" s="21">
        <v>0.758</v>
      </c>
      <c r="G106" s="21">
        <v>1</v>
      </c>
    </row>
    <row r="107" spans="1:7">
      <c r="A107" s="6" t="s">
        <v>516</v>
      </c>
      <c r="B107" s="6" t="s">
        <v>770</v>
      </c>
      <c r="C107" s="6" t="s">
        <v>771</v>
      </c>
      <c r="D107" s="6">
        <v>1</v>
      </c>
      <c r="E107" s="6">
        <v>25</v>
      </c>
      <c r="F107" s="21">
        <v>0.984</v>
      </c>
      <c r="G107" s="21">
        <v>1</v>
      </c>
    </row>
    <row r="108" spans="1:7">
      <c r="A108" s="6" t="s">
        <v>516</v>
      </c>
      <c r="B108" s="6" t="s">
        <v>639</v>
      </c>
      <c r="C108" s="6" t="s">
        <v>640</v>
      </c>
      <c r="D108" s="6">
        <v>1</v>
      </c>
      <c r="E108" s="6">
        <v>19</v>
      </c>
      <c r="F108" s="21">
        <v>0.957</v>
      </c>
      <c r="G108" s="21">
        <v>1</v>
      </c>
    </row>
    <row r="109" spans="1:7">
      <c r="A109" s="6" t="s">
        <v>516</v>
      </c>
      <c r="B109" s="6" t="s">
        <v>774</v>
      </c>
      <c r="C109" s="6" t="s">
        <v>775</v>
      </c>
      <c r="D109" s="6">
        <v>1</v>
      </c>
      <c r="E109" s="6">
        <v>38</v>
      </c>
      <c r="F109" s="21">
        <v>0.998</v>
      </c>
      <c r="G109" s="21">
        <v>1</v>
      </c>
    </row>
    <row r="110" spans="1:7">
      <c r="A110" s="6" t="s">
        <v>516</v>
      </c>
      <c r="B110" s="6" t="s">
        <v>717</v>
      </c>
      <c r="C110" s="6" t="s">
        <v>718</v>
      </c>
      <c r="D110" s="6">
        <v>4</v>
      </c>
      <c r="E110" s="6">
        <v>36</v>
      </c>
      <c r="F110" s="21">
        <v>0.822</v>
      </c>
      <c r="G110" s="21">
        <v>1</v>
      </c>
    </row>
    <row r="111" spans="1:7">
      <c r="A111" s="6" t="s">
        <v>516</v>
      </c>
      <c r="B111" s="6" t="s">
        <v>566</v>
      </c>
      <c r="C111" s="6" t="s">
        <v>567</v>
      </c>
      <c r="D111" s="6">
        <v>6</v>
      </c>
      <c r="E111" s="6">
        <v>50</v>
      </c>
      <c r="F111" s="21">
        <v>0.797</v>
      </c>
      <c r="G111" s="21">
        <v>1</v>
      </c>
    </row>
    <row r="112" spans="1:7">
      <c r="A112" s="6" t="s">
        <v>516</v>
      </c>
      <c r="B112" s="6" t="s">
        <v>721</v>
      </c>
      <c r="C112" s="6" t="s">
        <v>722</v>
      </c>
      <c r="D112" s="6">
        <v>18</v>
      </c>
      <c r="E112" s="6">
        <v>121</v>
      </c>
      <c r="F112" s="21">
        <v>0.589</v>
      </c>
      <c r="G112" s="21">
        <v>1</v>
      </c>
    </row>
    <row r="113" spans="1:7">
      <c r="A113" s="6" t="s">
        <v>516</v>
      </c>
      <c r="B113" s="6" t="s">
        <v>723</v>
      </c>
      <c r="C113" s="6" t="s">
        <v>724</v>
      </c>
      <c r="D113" s="6">
        <v>4</v>
      </c>
      <c r="E113" s="6">
        <v>32</v>
      </c>
      <c r="F113" s="21">
        <v>0.743</v>
      </c>
      <c r="G113" s="21">
        <v>1</v>
      </c>
    </row>
    <row r="114" spans="1:7">
      <c r="A114" s="6" t="s">
        <v>516</v>
      </c>
      <c r="B114" s="6" t="s">
        <v>762</v>
      </c>
      <c r="C114" s="6" t="s">
        <v>763</v>
      </c>
      <c r="D114" s="6">
        <v>3</v>
      </c>
      <c r="E114" s="6">
        <v>24</v>
      </c>
      <c r="F114" s="21">
        <v>0.733</v>
      </c>
      <c r="G114" s="21">
        <v>1</v>
      </c>
    </row>
    <row r="115" spans="1:7">
      <c r="A115" s="6" t="s">
        <v>516</v>
      </c>
      <c r="B115" s="6" t="s">
        <v>729</v>
      </c>
      <c r="C115" s="6" t="s">
        <v>730</v>
      </c>
      <c r="D115" s="6">
        <v>2</v>
      </c>
      <c r="E115" s="6">
        <v>26</v>
      </c>
      <c r="F115" s="21">
        <v>0.924</v>
      </c>
      <c r="G115" s="21">
        <v>1</v>
      </c>
    </row>
    <row r="116" spans="1:7">
      <c r="A116" s="6" t="s">
        <v>516</v>
      </c>
      <c r="B116" s="6" t="s">
        <v>731</v>
      </c>
      <c r="C116" s="6" t="s">
        <v>732</v>
      </c>
      <c r="D116" s="6">
        <v>3</v>
      </c>
      <c r="E116" s="6">
        <v>24</v>
      </c>
      <c r="F116" s="21">
        <v>0.733</v>
      </c>
      <c r="G116" s="21">
        <v>1</v>
      </c>
    </row>
    <row r="117" spans="1:7">
      <c r="A117" s="6" t="s">
        <v>516</v>
      </c>
      <c r="B117" s="6" t="s">
        <v>733</v>
      </c>
      <c r="C117" s="6" t="s">
        <v>734</v>
      </c>
      <c r="D117" s="6">
        <v>2</v>
      </c>
      <c r="E117" s="6">
        <v>20</v>
      </c>
      <c r="F117" s="21">
        <v>0.833</v>
      </c>
      <c r="G117" s="21">
        <v>1</v>
      </c>
    </row>
    <row r="118" spans="1:7">
      <c r="A118" s="6" t="s">
        <v>516</v>
      </c>
      <c r="B118" s="6" t="s">
        <v>532</v>
      </c>
      <c r="C118" s="6" t="s">
        <v>533</v>
      </c>
      <c r="D118" s="6">
        <v>5</v>
      </c>
      <c r="E118" s="6">
        <v>51</v>
      </c>
      <c r="F118" s="21">
        <v>0.908</v>
      </c>
      <c r="G118" s="21">
        <v>1</v>
      </c>
    </row>
    <row r="119" spans="1:7">
      <c r="A119" s="6" t="s">
        <v>516</v>
      </c>
      <c r="B119" s="6" t="s">
        <v>735</v>
      </c>
      <c r="C119" s="6" t="s">
        <v>736</v>
      </c>
      <c r="D119" s="6">
        <v>1</v>
      </c>
      <c r="E119" s="6">
        <v>16</v>
      </c>
      <c r="F119" s="21">
        <v>0.93</v>
      </c>
      <c r="G119" s="21">
        <v>1</v>
      </c>
    </row>
    <row r="120" spans="1:7">
      <c r="A120" s="6" t="s">
        <v>516</v>
      </c>
      <c r="B120" s="6" t="s">
        <v>737</v>
      </c>
      <c r="C120" s="6" t="s">
        <v>738</v>
      </c>
      <c r="D120" s="6">
        <v>1</v>
      </c>
      <c r="E120" s="6">
        <v>10</v>
      </c>
      <c r="F120" s="21">
        <v>0.81</v>
      </c>
      <c r="G120" s="21">
        <v>1</v>
      </c>
    </row>
    <row r="121" spans="1:7">
      <c r="A121" s="6" t="s">
        <v>516</v>
      </c>
      <c r="B121" s="6" t="s">
        <v>741</v>
      </c>
      <c r="C121" s="6" t="s">
        <v>742</v>
      </c>
      <c r="D121" s="6">
        <v>2</v>
      </c>
      <c r="E121" s="6">
        <v>19</v>
      </c>
      <c r="F121" s="21">
        <v>0.811</v>
      </c>
      <c r="G121" s="21">
        <v>1</v>
      </c>
    </row>
    <row r="122" spans="1:7">
      <c r="A122" s="6" t="s">
        <v>516</v>
      </c>
      <c r="B122" s="6" t="s">
        <v>747</v>
      </c>
      <c r="C122" s="6" t="s">
        <v>748</v>
      </c>
      <c r="D122" s="6">
        <v>17</v>
      </c>
      <c r="E122" s="6">
        <v>124</v>
      </c>
      <c r="F122" s="21">
        <v>0.725</v>
      </c>
      <c r="G122" s="21">
        <v>1</v>
      </c>
    </row>
    <row r="123" ht="14.25" spans="1:7">
      <c r="A123" s="10" t="s">
        <v>516</v>
      </c>
      <c r="B123" s="10" t="s">
        <v>620</v>
      </c>
      <c r="C123" s="10" t="s">
        <v>621</v>
      </c>
      <c r="D123" s="10">
        <v>11</v>
      </c>
      <c r="E123" s="10">
        <v>87</v>
      </c>
      <c r="F123" s="26">
        <v>0.796</v>
      </c>
      <c r="G123" s="26">
        <v>1</v>
      </c>
    </row>
  </sheetData>
  <mergeCells count="1">
    <mergeCell ref="A1:G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J3" sqref="J3"/>
    </sheetView>
  </sheetViews>
  <sheetFormatPr defaultColWidth="9" defaultRowHeight="13.5" outlineLevelCol="7"/>
  <cols>
    <col min="1" max="1" width="22.5" style="2" customWidth="1"/>
    <col min="2" max="2" width="15.75" style="8" customWidth="1"/>
    <col min="3" max="3" width="11.95" style="8" customWidth="1"/>
    <col min="4" max="4" width="9.375" style="8"/>
    <col min="5" max="5" width="14.0166666666667" style="8" customWidth="1"/>
    <col min="6" max="6" width="11.5" style="8"/>
    <col min="7" max="7" width="12.8166666666667" style="8" customWidth="1"/>
    <col min="8" max="8" width="11.5" style="8"/>
    <col min="9" max="9" width="9" style="2"/>
  </cols>
  <sheetData>
    <row r="1" ht="15.75" spans="1:8">
      <c r="A1" s="3" t="s">
        <v>777</v>
      </c>
      <c r="B1" s="16"/>
      <c r="C1" s="16"/>
      <c r="D1" s="16"/>
      <c r="E1" s="16"/>
      <c r="F1" s="16"/>
      <c r="G1" s="1"/>
      <c r="H1" s="1"/>
    </row>
    <row r="2" spans="1:8">
      <c r="A2" s="17" t="s">
        <v>778</v>
      </c>
      <c r="B2" s="18" t="s">
        <v>779</v>
      </c>
      <c r="C2" s="17" t="s">
        <v>780</v>
      </c>
      <c r="D2" s="17"/>
      <c r="E2" s="17" t="s">
        <v>781</v>
      </c>
      <c r="F2" s="17"/>
      <c r="G2" s="17" t="s">
        <v>782</v>
      </c>
      <c r="H2" s="17"/>
    </row>
    <row r="3" ht="17.25" spans="1:8">
      <c r="A3" s="19"/>
      <c r="B3" s="19"/>
      <c r="C3" s="19" t="s">
        <v>783</v>
      </c>
      <c r="D3" s="19" t="s">
        <v>784</v>
      </c>
      <c r="E3" s="19" t="s">
        <v>783</v>
      </c>
      <c r="F3" s="19" t="s">
        <v>784</v>
      </c>
      <c r="G3" s="19" t="s">
        <v>783</v>
      </c>
      <c r="H3" s="19" t="s">
        <v>784</v>
      </c>
    </row>
    <row r="4" spans="1:8">
      <c r="A4" s="20" t="s">
        <v>785</v>
      </c>
      <c r="B4" s="6"/>
      <c r="C4" s="6"/>
      <c r="D4" s="6"/>
      <c r="E4" s="6"/>
      <c r="F4" s="6"/>
      <c r="G4" s="6"/>
      <c r="H4" s="6"/>
    </row>
    <row r="5" spans="1:8">
      <c r="A5" s="5" t="s">
        <v>786</v>
      </c>
      <c r="B5" s="5" t="s">
        <v>787</v>
      </c>
      <c r="C5" s="6">
        <v>0.7396</v>
      </c>
      <c r="D5" s="21">
        <v>0.138</v>
      </c>
      <c r="E5" s="6">
        <v>0.2585</v>
      </c>
      <c r="F5" s="6">
        <v>0.742</v>
      </c>
      <c r="G5" s="6">
        <v>-1.2065</v>
      </c>
      <c r="H5" s="6">
        <v>0.0167</v>
      </c>
    </row>
    <row r="6" spans="1:8">
      <c r="A6" s="5"/>
      <c r="B6" s="5" t="s">
        <v>788</v>
      </c>
      <c r="C6" s="6">
        <v>-0.6115</v>
      </c>
      <c r="D6" s="21">
        <v>0.323</v>
      </c>
      <c r="E6" s="6">
        <v>-0.3594</v>
      </c>
      <c r="F6" s="6">
        <v>0.611</v>
      </c>
      <c r="G6" s="6">
        <v>-2.0349</v>
      </c>
      <c r="H6" s="6">
        <v>3.05e-5</v>
      </c>
    </row>
    <row r="7" spans="1:8">
      <c r="A7" s="5" t="s">
        <v>789</v>
      </c>
      <c r="B7" s="5" t="s">
        <v>790</v>
      </c>
      <c r="C7" s="6">
        <v>2.0485</v>
      </c>
      <c r="D7" s="21">
        <v>4e-8</v>
      </c>
      <c r="E7" s="6">
        <v>-0.4889</v>
      </c>
      <c r="F7" s="6">
        <v>0.569</v>
      </c>
      <c r="G7" s="6">
        <v>0.1874</v>
      </c>
      <c r="H7" s="6">
        <v>0.836</v>
      </c>
    </row>
    <row r="8" spans="1:8">
      <c r="A8" s="5" t="s">
        <v>791</v>
      </c>
      <c r="B8" s="5" t="s">
        <v>7</v>
      </c>
      <c r="C8" s="6">
        <v>-1.3927</v>
      </c>
      <c r="D8" s="6">
        <v>0.00109</v>
      </c>
      <c r="E8" s="6">
        <v>-0.4321</v>
      </c>
      <c r="F8" s="6">
        <v>0.67</v>
      </c>
      <c r="G8" s="6">
        <v>-0.2617</v>
      </c>
      <c r="H8" s="6">
        <v>0.745</v>
      </c>
    </row>
    <row r="9" spans="1:8">
      <c r="A9" s="5"/>
      <c r="B9" s="5" t="s">
        <v>10</v>
      </c>
      <c r="C9" s="6">
        <v>0.6262</v>
      </c>
      <c r="D9" s="6">
        <v>0.148</v>
      </c>
      <c r="E9" s="6">
        <v>1.2942</v>
      </c>
      <c r="F9" s="6">
        <v>9.75e-6</v>
      </c>
      <c r="G9" s="6">
        <v>-0.839</v>
      </c>
      <c r="H9" s="6">
        <v>0.00418</v>
      </c>
    </row>
    <row r="10" spans="1:8">
      <c r="A10" s="5" t="s">
        <v>792</v>
      </c>
      <c r="B10" s="5" t="s">
        <v>793</v>
      </c>
      <c r="C10" s="6">
        <v>0.0183</v>
      </c>
      <c r="D10" s="6">
        <v>0.998</v>
      </c>
      <c r="E10" s="6">
        <v>0.5918</v>
      </c>
      <c r="F10" s="6">
        <v>0.207</v>
      </c>
      <c r="G10" s="6">
        <v>1.0606</v>
      </c>
      <c r="H10" s="6">
        <v>0.0368</v>
      </c>
    </row>
    <row r="11" spans="1:8">
      <c r="A11" s="5"/>
      <c r="B11" s="5" t="s">
        <v>794</v>
      </c>
      <c r="C11" s="6">
        <v>-1.0906</v>
      </c>
      <c r="D11" s="6">
        <v>0.00263</v>
      </c>
      <c r="E11" s="6">
        <v>0.2781</v>
      </c>
      <c r="F11" s="6">
        <v>0.838</v>
      </c>
      <c r="G11" s="6">
        <v>-0.2591</v>
      </c>
      <c r="H11" s="6">
        <v>0.781</v>
      </c>
    </row>
    <row r="12" spans="1:8">
      <c r="A12" s="5" t="s">
        <v>795</v>
      </c>
      <c r="B12" s="5" t="s">
        <v>796</v>
      </c>
      <c r="C12" s="6">
        <v>0.3893</v>
      </c>
      <c r="D12" s="6">
        <v>0.24</v>
      </c>
      <c r="E12" s="6">
        <v>-0.779</v>
      </c>
      <c r="F12" s="6">
        <v>0.00731</v>
      </c>
      <c r="G12" s="6">
        <v>1.027</v>
      </c>
      <c r="H12" s="6">
        <v>1.15e-6</v>
      </c>
    </row>
    <row r="13" spans="1:8">
      <c r="A13" s="5" t="s">
        <v>797</v>
      </c>
      <c r="B13" s="5" t="s">
        <v>798</v>
      </c>
      <c r="C13" s="6">
        <v>0.2985</v>
      </c>
      <c r="D13" s="6">
        <v>0.793</v>
      </c>
      <c r="E13" s="6">
        <v>-0.3399</v>
      </c>
      <c r="F13" s="6">
        <v>0.792</v>
      </c>
      <c r="G13" s="6">
        <v>1.186</v>
      </c>
      <c r="H13" s="6">
        <v>0.00674</v>
      </c>
    </row>
    <row r="14" spans="1:8">
      <c r="A14" s="5"/>
      <c r="B14" s="5" t="s">
        <v>799</v>
      </c>
      <c r="C14" s="6">
        <v>-0.187</v>
      </c>
      <c r="D14" s="6">
        <v>0.827</v>
      </c>
      <c r="E14" s="6">
        <v>-0.7732</v>
      </c>
      <c r="F14" s="6">
        <v>0.234</v>
      </c>
      <c r="G14" s="6">
        <v>1.1558</v>
      </c>
      <c r="H14" s="6">
        <v>0.0314</v>
      </c>
    </row>
    <row r="15" spans="1:8">
      <c r="A15" s="5" t="s">
        <v>800</v>
      </c>
      <c r="B15" s="5" t="s">
        <v>4</v>
      </c>
      <c r="C15" s="6">
        <v>1.8384</v>
      </c>
      <c r="D15" s="6">
        <v>1.22e-14</v>
      </c>
      <c r="E15" s="6">
        <v>2.2174</v>
      </c>
      <c r="F15" s="6">
        <v>5.16e-34</v>
      </c>
      <c r="G15" s="6">
        <v>1.9844</v>
      </c>
      <c r="H15" s="6">
        <v>7.95e-25</v>
      </c>
    </row>
    <row r="16" spans="1:8">
      <c r="A16" s="5" t="s">
        <v>801</v>
      </c>
      <c r="B16" s="5" t="s">
        <v>802</v>
      </c>
      <c r="C16" s="6">
        <v>-0.0546</v>
      </c>
      <c r="D16" s="6">
        <v>0.938</v>
      </c>
      <c r="E16" s="6">
        <v>0.0496</v>
      </c>
      <c r="F16" s="6">
        <v>0.973</v>
      </c>
      <c r="G16" s="6">
        <v>-1.0294</v>
      </c>
      <c r="H16" s="6">
        <v>0.0176</v>
      </c>
    </row>
    <row r="17" spans="1:8">
      <c r="A17" s="5"/>
      <c r="B17" s="5" t="s">
        <v>803</v>
      </c>
      <c r="C17" s="6">
        <v>0.1355</v>
      </c>
      <c r="D17" s="6">
        <v>0.827</v>
      </c>
      <c r="E17" s="6">
        <v>1.5924</v>
      </c>
      <c r="F17" s="6">
        <v>0.000793</v>
      </c>
      <c r="G17" s="6">
        <v>-1.4563</v>
      </c>
      <c r="H17" s="6">
        <v>0.0146</v>
      </c>
    </row>
    <row r="18" spans="1:8">
      <c r="A18" s="5"/>
      <c r="B18" s="5" t="s">
        <v>804</v>
      </c>
      <c r="C18" s="6">
        <v>0.7545</v>
      </c>
      <c r="D18" s="6">
        <v>0.145</v>
      </c>
      <c r="E18" s="6">
        <v>0.8915</v>
      </c>
      <c r="F18" s="6">
        <v>0.115</v>
      </c>
      <c r="G18" s="6">
        <v>-1.3439</v>
      </c>
      <c r="H18" s="6">
        <v>0.0252</v>
      </c>
    </row>
    <row r="19" spans="1:8">
      <c r="A19" s="5"/>
      <c r="B19" s="5" t="s">
        <v>805</v>
      </c>
      <c r="C19" s="6">
        <v>-0.6854</v>
      </c>
      <c r="D19" s="6">
        <v>0.255</v>
      </c>
      <c r="E19" s="6">
        <v>-0.3726</v>
      </c>
      <c r="F19" s="6">
        <v>0.719</v>
      </c>
      <c r="G19" s="6">
        <v>-1.9256</v>
      </c>
      <c r="H19" s="6">
        <v>4.75e-6</v>
      </c>
    </row>
    <row r="20" spans="1:8">
      <c r="A20" s="5"/>
      <c r="B20" s="5" t="s">
        <v>806</v>
      </c>
      <c r="C20" s="6">
        <v>0.2595</v>
      </c>
      <c r="D20" s="6">
        <v>0.786</v>
      </c>
      <c r="E20" s="6">
        <v>-1.0582</v>
      </c>
      <c r="F20" s="6">
        <v>0.0523</v>
      </c>
      <c r="G20" s="6">
        <v>1.3382</v>
      </c>
      <c r="H20" s="6">
        <v>0.0165</v>
      </c>
    </row>
    <row r="21" spans="1:8">
      <c r="A21" s="5"/>
      <c r="B21" s="5" t="s">
        <v>807</v>
      </c>
      <c r="C21" s="6">
        <v>0.27</v>
      </c>
      <c r="D21" s="6">
        <v>0.751</v>
      </c>
      <c r="E21" s="6">
        <v>-0.5115</v>
      </c>
      <c r="F21" s="6">
        <v>0.413</v>
      </c>
      <c r="G21" s="6">
        <v>-1.277</v>
      </c>
      <c r="H21" s="6">
        <v>0.0018</v>
      </c>
    </row>
    <row r="22" spans="1:8">
      <c r="A22" s="5"/>
      <c r="B22" s="5" t="s">
        <v>808</v>
      </c>
      <c r="C22" s="6">
        <v>-0.0825</v>
      </c>
      <c r="D22" s="6">
        <v>0.924</v>
      </c>
      <c r="E22" s="6">
        <v>-0.3418</v>
      </c>
      <c r="F22" s="6">
        <v>0.577</v>
      </c>
      <c r="G22" s="6">
        <v>1.4341</v>
      </c>
      <c r="H22" s="6">
        <v>0.00448</v>
      </c>
    </row>
    <row r="23" spans="1:8">
      <c r="A23" s="5"/>
      <c r="B23" s="5" t="s">
        <v>13</v>
      </c>
      <c r="C23" s="6">
        <v>-0.1683</v>
      </c>
      <c r="D23" s="6">
        <v>0.845</v>
      </c>
      <c r="E23" s="6">
        <v>1.2145</v>
      </c>
      <c r="F23" s="6">
        <v>0.00827</v>
      </c>
      <c r="G23" s="6">
        <v>-0.6699</v>
      </c>
      <c r="H23" s="6">
        <v>0.149</v>
      </c>
    </row>
    <row r="24" spans="1:8">
      <c r="A24" s="5"/>
      <c r="B24" s="5" t="s">
        <v>809</v>
      </c>
      <c r="C24" s="6">
        <v>0.1605</v>
      </c>
      <c r="D24" s="6">
        <v>0.85</v>
      </c>
      <c r="E24" s="6">
        <v>-0.6771</v>
      </c>
      <c r="F24" s="6">
        <v>0.267</v>
      </c>
      <c r="G24" s="6">
        <v>1.1995</v>
      </c>
      <c r="H24" s="6">
        <v>0.0377</v>
      </c>
    </row>
    <row r="25" spans="1:8">
      <c r="A25" s="5"/>
      <c r="B25" s="5" t="s">
        <v>810</v>
      </c>
      <c r="C25" s="6">
        <v>-0.0799</v>
      </c>
      <c r="D25" s="6">
        <v>0.827</v>
      </c>
      <c r="E25" s="6">
        <v>1.3461</v>
      </c>
      <c r="F25" s="6">
        <v>0.00351</v>
      </c>
      <c r="G25" s="6">
        <v>-2.9292</v>
      </c>
      <c r="H25" s="6">
        <v>2.67e-8</v>
      </c>
    </row>
    <row r="26" spans="1:8">
      <c r="A26" s="5"/>
      <c r="B26" s="5" t="s">
        <v>811</v>
      </c>
      <c r="C26" s="6">
        <v>-0.5659</v>
      </c>
      <c r="D26" s="6">
        <v>0.253</v>
      </c>
      <c r="E26" s="6">
        <v>0.1729</v>
      </c>
      <c r="F26" s="6">
        <v>0.874</v>
      </c>
      <c r="G26" s="6">
        <v>1.5295</v>
      </c>
      <c r="H26" s="6">
        <v>0.0146</v>
      </c>
    </row>
    <row r="27" spans="1:8">
      <c r="A27" s="5"/>
      <c r="B27" s="5" t="s">
        <v>812</v>
      </c>
      <c r="C27" s="6">
        <v>0.5187</v>
      </c>
      <c r="D27" s="6">
        <v>0.355</v>
      </c>
      <c r="E27" s="6">
        <v>0.0289</v>
      </c>
      <c r="F27" s="6">
        <v>0.979</v>
      </c>
      <c r="G27" s="6">
        <v>1.1706</v>
      </c>
      <c r="H27" s="6">
        <v>0.02</v>
      </c>
    </row>
    <row r="28" spans="1:8">
      <c r="A28" s="5"/>
      <c r="B28" s="5" t="s">
        <v>813</v>
      </c>
      <c r="C28" s="6">
        <v>0.0597</v>
      </c>
      <c r="D28" s="6">
        <v>0.948</v>
      </c>
      <c r="E28" s="6">
        <v>-0.0555</v>
      </c>
      <c r="F28" s="6">
        <v>0.968</v>
      </c>
      <c r="G28" s="6">
        <v>-1.2129</v>
      </c>
      <c r="H28" s="6">
        <v>0.00918</v>
      </c>
    </row>
    <row r="29" spans="1:8">
      <c r="A29" s="5"/>
      <c r="B29" s="5" t="s">
        <v>814</v>
      </c>
      <c r="C29" s="6">
        <v>0.059</v>
      </c>
      <c r="D29" s="6">
        <v>0.827</v>
      </c>
      <c r="E29" s="6">
        <v>0.6108</v>
      </c>
      <c r="F29" s="6">
        <v>0.371</v>
      </c>
      <c r="G29" s="6">
        <v>-1.404</v>
      </c>
      <c r="H29" s="6">
        <v>0.0068</v>
      </c>
    </row>
    <row r="30" spans="1:8">
      <c r="A30" s="5" t="s">
        <v>815</v>
      </c>
      <c r="B30" s="5" t="s">
        <v>816</v>
      </c>
      <c r="C30" s="6">
        <v>-0.0663</v>
      </c>
      <c r="D30" s="6">
        <v>0.941</v>
      </c>
      <c r="E30" s="6">
        <v>0.194</v>
      </c>
      <c r="F30" s="6">
        <v>0.874</v>
      </c>
      <c r="G30" s="6">
        <v>2.1262</v>
      </c>
      <c r="H30" s="6">
        <v>3.41e-11</v>
      </c>
    </row>
    <row r="31" spans="1:8">
      <c r="A31" s="5" t="s">
        <v>817</v>
      </c>
      <c r="B31" s="5" t="s">
        <v>16</v>
      </c>
      <c r="C31" s="6">
        <v>0.2719</v>
      </c>
      <c r="D31" s="6">
        <v>0.765</v>
      </c>
      <c r="E31" s="6">
        <v>-0.547</v>
      </c>
      <c r="F31" s="6">
        <v>0.2</v>
      </c>
      <c r="G31" s="6">
        <v>1.7028</v>
      </c>
      <c r="H31" s="6">
        <v>2.9e-5</v>
      </c>
    </row>
    <row r="32" spans="1:8">
      <c r="A32" s="5" t="s">
        <v>818</v>
      </c>
      <c r="B32" s="5" t="s">
        <v>819</v>
      </c>
      <c r="C32" s="6">
        <v>0.4099</v>
      </c>
      <c r="D32" s="6">
        <v>0.507</v>
      </c>
      <c r="E32" s="6">
        <v>0.384</v>
      </c>
      <c r="F32" s="6">
        <v>0.683</v>
      </c>
      <c r="G32" s="6">
        <v>2.5208</v>
      </c>
      <c r="H32" s="6">
        <v>7.42e-10</v>
      </c>
    </row>
    <row r="33" spans="1:8">
      <c r="A33" s="5" t="s">
        <v>820</v>
      </c>
      <c r="B33" s="5" t="s">
        <v>821</v>
      </c>
      <c r="C33" s="6">
        <v>0.8525</v>
      </c>
      <c r="D33" s="6">
        <v>0.091</v>
      </c>
      <c r="E33" s="6">
        <v>-0.3819</v>
      </c>
      <c r="F33" s="6">
        <v>0.737</v>
      </c>
      <c r="G33" s="6">
        <v>2.1761</v>
      </c>
      <c r="H33" s="6">
        <v>6.93e-5</v>
      </c>
    </row>
    <row r="34" spans="1:8">
      <c r="A34" s="22"/>
      <c r="B34" s="5" t="s">
        <v>822</v>
      </c>
      <c r="C34" s="6">
        <v>0.2427</v>
      </c>
      <c r="D34" s="6">
        <v>0.791</v>
      </c>
      <c r="E34" s="6">
        <v>-0.3619</v>
      </c>
      <c r="F34" s="6">
        <v>0.766</v>
      </c>
      <c r="G34" s="6">
        <v>1.7396</v>
      </c>
      <c r="H34" s="6">
        <v>0.00301</v>
      </c>
    </row>
    <row r="35" spans="1:8">
      <c r="A35" s="22"/>
      <c r="B35" s="5" t="s">
        <v>823</v>
      </c>
      <c r="C35" s="6">
        <v>1.2394</v>
      </c>
      <c r="D35" s="6">
        <v>0.00024</v>
      </c>
      <c r="E35" s="6">
        <v>0.0061</v>
      </c>
      <c r="F35" s="6">
        <v>0.996</v>
      </c>
      <c r="G35" s="6">
        <v>1.0498</v>
      </c>
      <c r="H35" s="6">
        <v>0.0913</v>
      </c>
    </row>
    <row r="36" ht="14.25" spans="1:8">
      <c r="A36" s="23"/>
      <c r="B36" s="9" t="s">
        <v>824</v>
      </c>
      <c r="C36" s="10">
        <v>0.8377</v>
      </c>
      <c r="D36" s="10">
        <v>0.0451</v>
      </c>
      <c r="E36" s="10">
        <v>-0.1472</v>
      </c>
      <c r="F36" s="10">
        <v>0.874</v>
      </c>
      <c r="G36" s="10">
        <v>1.2452</v>
      </c>
      <c r="H36" s="10">
        <v>0.00538</v>
      </c>
    </row>
    <row r="37" ht="15.75" spans="1:8">
      <c r="A37" s="24" t="s">
        <v>825</v>
      </c>
      <c r="B37" s="1"/>
      <c r="C37" s="1"/>
      <c r="D37" s="1"/>
      <c r="E37" s="1"/>
      <c r="F37" s="1"/>
      <c r="G37" s="1"/>
      <c r="H37" s="1"/>
    </row>
  </sheetData>
  <mergeCells count="6">
    <mergeCell ref="A1:F1"/>
    <mergeCell ref="C2:D2"/>
    <mergeCell ref="E2:F2"/>
    <mergeCell ref="G2:H2"/>
    <mergeCell ref="A2:A3"/>
    <mergeCell ref="B2:B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20" sqref="D20"/>
    </sheetView>
  </sheetViews>
  <sheetFormatPr defaultColWidth="9" defaultRowHeight="13.5" outlineLevelCol="5"/>
  <cols>
    <col min="1" max="4" width="31.75" style="2" customWidth="1"/>
    <col min="5" max="7" width="9" style="2"/>
  </cols>
  <sheetData>
    <row r="1" ht="18" spans="1:6">
      <c r="A1" s="12" t="s">
        <v>826</v>
      </c>
      <c r="B1" s="12"/>
      <c r="C1" s="12"/>
      <c r="D1" s="12"/>
      <c r="E1" s="12"/>
      <c r="F1" s="12"/>
    </row>
    <row r="2" ht="14.25" spans="1:4">
      <c r="A2" s="4" t="s">
        <v>827</v>
      </c>
      <c r="B2" s="4" t="s">
        <v>828</v>
      </c>
      <c r="C2" s="4" t="s">
        <v>829</v>
      </c>
      <c r="D2" s="4" t="s">
        <v>830</v>
      </c>
    </row>
    <row r="3" spans="1:4">
      <c r="A3" s="13" t="s">
        <v>149</v>
      </c>
      <c r="B3" s="14">
        <v>55</v>
      </c>
      <c r="C3" s="14">
        <v>4</v>
      </c>
      <c r="D3" s="14">
        <v>0</v>
      </c>
    </row>
    <row r="4" spans="1:4">
      <c r="A4" s="13" t="s">
        <v>168</v>
      </c>
      <c r="B4" s="14">
        <v>63</v>
      </c>
      <c r="C4" s="14">
        <v>2</v>
      </c>
      <c r="D4" s="14">
        <v>1</v>
      </c>
    </row>
    <row r="5" spans="1:4">
      <c r="A5" s="13" t="s">
        <v>181</v>
      </c>
      <c r="B5" s="14">
        <v>277</v>
      </c>
      <c r="C5" s="14">
        <v>12</v>
      </c>
      <c r="D5" s="14">
        <v>1</v>
      </c>
    </row>
    <row r="6" spans="1:4">
      <c r="A6" s="13" t="s">
        <v>217</v>
      </c>
      <c r="B6" s="14">
        <v>87</v>
      </c>
      <c r="C6" s="14">
        <v>3</v>
      </c>
      <c r="D6" s="14">
        <v>0</v>
      </c>
    </row>
    <row r="7" spans="1:4">
      <c r="A7" s="13" t="s">
        <v>223</v>
      </c>
      <c r="B7" s="14">
        <v>92</v>
      </c>
      <c r="C7" s="14">
        <v>4</v>
      </c>
      <c r="D7" s="14">
        <v>0</v>
      </c>
    </row>
    <row r="8" spans="1:4">
      <c r="A8" s="13" t="s">
        <v>232</v>
      </c>
      <c r="B8" s="14">
        <v>30</v>
      </c>
      <c r="C8" s="14">
        <v>0</v>
      </c>
      <c r="D8" s="14">
        <v>0</v>
      </c>
    </row>
    <row r="9" spans="1:4">
      <c r="A9" s="13" t="s">
        <v>249</v>
      </c>
      <c r="B9" s="14">
        <v>77</v>
      </c>
      <c r="C9" s="14">
        <v>5</v>
      </c>
      <c r="D9" s="14">
        <v>0</v>
      </c>
    </row>
    <row r="10" spans="1:4">
      <c r="A10" s="13" t="s">
        <v>259</v>
      </c>
      <c r="B10" s="14">
        <v>38</v>
      </c>
      <c r="C10" s="14">
        <v>3</v>
      </c>
      <c r="D10" s="14">
        <v>0</v>
      </c>
    </row>
    <row r="11" spans="1:4">
      <c r="A11" s="13" t="s">
        <v>303</v>
      </c>
      <c r="B11" s="14">
        <v>125</v>
      </c>
      <c r="C11" s="14">
        <v>16</v>
      </c>
      <c r="D11" s="14">
        <v>0</v>
      </c>
    </row>
    <row r="12" spans="1:4">
      <c r="A12" s="13" t="s">
        <v>311</v>
      </c>
      <c r="B12" s="14">
        <v>60</v>
      </c>
      <c r="C12" s="14">
        <v>3</v>
      </c>
      <c r="D12" s="14">
        <v>0</v>
      </c>
    </row>
    <row r="13" spans="1:4">
      <c r="A13" s="13" t="s">
        <v>316</v>
      </c>
      <c r="B13" s="14">
        <v>210</v>
      </c>
      <c r="C13" s="14">
        <v>14</v>
      </c>
      <c r="D13" s="14">
        <v>1</v>
      </c>
    </row>
    <row r="14" spans="1:4">
      <c r="A14" s="13" t="s">
        <v>339</v>
      </c>
      <c r="B14" s="14">
        <v>128</v>
      </c>
      <c r="C14" s="14">
        <v>8</v>
      </c>
      <c r="D14" s="14">
        <v>0</v>
      </c>
    </row>
    <row r="15" spans="1:4">
      <c r="A15" s="13" t="s">
        <v>345</v>
      </c>
      <c r="B15" s="14">
        <v>169</v>
      </c>
      <c r="C15" s="14">
        <v>13</v>
      </c>
      <c r="D15" s="14">
        <v>0</v>
      </c>
    </row>
    <row r="16" ht="14.25" spans="1:4">
      <c r="A16" s="15" t="s">
        <v>831</v>
      </c>
      <c r="B16" s="15">
        <v>1411</v>
      </c>
      <c r="C16" s="15">
        <f>SUM(C3:C15)</f>
        <v>87</v>
      </c>
      <c r="D16" s="15">
        <v>0</v>
      </c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9"/>
  <sheetViews>
    <sheetView workbookViewId="0">
      <selection activeCell="A1" sqref="A1:F1"/>
    </sheetView>
  </sheetViews>
  <sheetFormatPr defaultColWidth="9" defaultRowHeight="15"/>
  <cols>
    <col min="1" max="1" width="19.25" style="1" customWidth="1"/>
    <col min="2" max="2" width="13.125" style="1" customWidth="1"/>
    <col min="3" max="4" width="12" style="1" customWidth="1"/>
    <col min="5" max="5" width="7.375" style="1" customWidth="1"/>
    <col min="6" max="6" width="25.875" style="1" customWidth="1"/>
    <col min="7" max="7" width="27.25" style="1" customWidth="1"/>
    <col min="8" max="8" width="32.875" style="1" customWidth="1"/>
    <col min="9" max="9" width="33.375" style="1" customWidth="1"/>
    <col min="10" max="10" width="15.75" style="1" customWidth="1"/>
    <col min="11" max="11" width="26.375" style="1" customWidth="1"/>
    <col min="12" max="12" width="52.25" style="2" customWidth="1"/>
  </cols>
  <sheetData>
    <row r="1" spans="1:6">
      <c r="A1" s="3" t="s">
        <v>832</v>
      </c>
      <c r="B1" s="3"/>
      <c r="C1" s="3"/>
      <c r="D1" s="3"/>
      <c r="E1" s="3"/>
      <c r="F1" s="3"/>
    </row>
    <row r="2" ht="14.25" spans="1:12">
      <c r="A2" s="4" t="s">
        <v>779</v>
      </c>
      <c r="B2" s="4" t="s">
        <v>833</v>
      </c>
      <c r="C2" s="4" t="s">
        <v>834</v>
      </c>
      <c r="D2" s="4" t="s">
        <v>835</v>
      </c>
      <c r="E2" s="4" t="s">
        <v>836</v>
      </c>
      <c r="F2" s="4" t="s">
        <v>837</v>
      </c>
      <c r="G2" s="4" t="s">
        <v>838</v>
      </c>
      <c r="H2" s="4" t="s">
        <v>839</v>
      </c>
      <c r="I2" s="4" t="s">
        <v>840</v>
      </c>
      <c r="J2" s="4" t="s">
        <v>841</v>
      </c>
      <c r="K2" s="4" t="s">
        <v>842</v>
      </c>
      <c r="L2" s="8"/>
    </row>
    <row r="3" ht="13.5" spans="1:11">
      <c r="A3" s="5" t="s">
        <v>843</v>
      </c>
      <c r="B3" s="6">
        <v>1</v>
      </c>
      <c r="C3" s="6">
        <v>4100144</v>
      </c>
      <c r="D3" s="6">
        <v>4101667</v>
      </c>
      <c r="E3" s="6" t="s">
        <v>844</v>
      </c>
      <c r="F3" s="6" t="s">
        <v>845</v>
      </c>
      <c r="G3" s="7" t="s">
        <v>844</v>
      </c>
      <c r="H3" s="6" t="s">
        <v>846</v>
      </c>
      <c r="I3" s="6" t="s">
        <v>847</v>
      </c>
      <c r="J3" s="7" t="s">
        <v>844</v>
      </c>
      <c r="K3" s="7" t="s">
        <v>844</v>
      </c>
    </row>
    <row r="4" ht="13.5" spans="1:11">
      <c r="A4" s="5" t="s">
        <v>848</v>
      </c>
      <c r="B4" s="6">
        <v>1</v>
      </c>
      <c r="C4" s="6">
        <v>4336132</v>
      </c>
      <c r="D4" s="6">
        <v>4337966</v>
      </c>
      <c r="E4" s="6" t="s">
        <v>844</v>
      </c>
      <c r="F4" s="6" t="s">
        <v>849</v>
      </c>
      <c r="G4" s="6" t="s">
        <v>850</v>
      </c>
      <c r="H4" s="6" t="s">
        <v>851</v>
      </c>
      <c r="I4" s="6" t="s">
        <v>852</v>
      </c>
      <c r="J4" s="7" t="s">
        <v>844</v>
      </c>
      <c r="K4" s="7" t="s">
        <v>844</v>
      </c>
    </row>
    <row r="5" ht="13.5" spans="1:11">
      <c r="A5" s="5" t="s">
        <v>853</v>
      </c>
      <c r="B5" s="6">
        <v>1</v>
      </c>
      <c r="C5" s="6">
        <v>4369197</v>
      </c>
      <c r="D5" s="6">
        <v>4371392</v>
      </c>
      <c r="E5" s="6" t="s">
        <v>844</v>
      </c>
      <c r="F5" s="6" t="s">
        <v>854</v>
      </c>
      <c r="G5" s="6" t="s">
        <v>855</v>
      </c>
      <c r="H5" s="6" t="s">
        <v>856</v>
      </c>
      <c r="I5" s="6" t="s">
        <v>857</v>
      </c>
      <c r="J5" s="7" t="s">
        <v>844</v>
      </c>
      <c r="K5" s="7" t="s">
        <v>844</v>
      </c>
    </row>
    <row r="6" ht="13.5" spans="1:11">
      <c r="A6" s="5" t="s">
        <v>858</v>
      </c>
      <c r="B6" s="6">
        <v>1</v>
      </c>
      <c r="C6" s="6">
        <v>4525311</v>
      </c>
      <c r="D6" s="6">
        <v>4529120</v>
      </c>
      <c r="E6" s="6" t="s">
        <v>859</v>
      </c>
      <c r="F6" s="6" t="s">
        <v>860</v>
      </c>
      <c r="G6" s="7" t="s">
        <v>844</v>
      </c>
      <c r="H6" s="6" t="s">
        <v>861</v>
      </c>
      <c r="I6" s="6" t="s">
        <v>862</v>
      </c>
      <c r="J6" s="7" t="s">
        <v>844</v>
      </c>
      <c r="K6" s="7" t="s">
        <v>844</v>
      </c>
    </row>
    <row r="7" ht="13.5" spans="1:11">
      <c r="A7" s="5" t="s">
        <v>863</v>
      </c>
      <c r="B7" s="6">
        <v>1</v>
      </c>
      <c r="C7" s="6">
        <v>5366038</v>
      </c>
      <c r="D7" s="6">
        <v>5375422</v>
      </c>
      <c r="E7" s="6" t="s">
        <v>859</v>
      </c>
      <c r="F7" s="6" t="s">
        <v>864</v>
      </c>
      <c r="G7" s="6" t="s">
        <v>865</v>
      </c>
      <c r="H7" s="6" t="s">
        <v>866</v>
      </c>
      <c r="I7" s="6" t="s">
        <v>867</v>
      </c>
      <c r="J7" s="6" t="s">
        <v>868</v>
      </c>
      <c r="K7" s="6" t="s">
        <v>869</v>
      </c>
    </row>
    <row r="8" ht="13.5" spans="1:11">
      <c r="A8" s="5" t="s">
        <v>4</v>
      </c>
      <c r="B8" s="6">
        <v>1</v>
      </c>
      <c r="C8" s="6">
        <v>5494976</v>
      </c>
      <c r="D8" s="6">
        <v>5498823</v>
      </c>
      <c r="E8" s="6" t="s">
        <v>859</v>
      </c>
      <c r="F8" s="6" t="s">
        <v>870</v>
      </c>
      <c r="G8" s="6" t="s">
        <v>871</v>
      </c>
      <c r="H8" s="6" t="s">
        <v>872</v>
      </c>
      <c r="I8" s="6" t="s">
        <v>873</v>
      </c>
      <c r="J8" s="6" t="s">
        <v>874</v>
      </c>
      <c r="K8" s="6" t="s">
        <v>875</v>
      </c>
    </row>
    <row r="9" ht="13.5" spans="1:11">
      <c r="A9" s="5" t="s">
        <v>7</v>
      </c>
      <c r="B9" s="6">
        <v>1</v>
      </c>
      <c r="C9" s="6">
        <v>21991750</v>
      </c>
      <c r="D9" s="6">
        <v>21993572</v>
      </c>
      <c r="E9" s="6" t="s">
        <v>859</v>
      </c>
      <c r="F9" s="6" t="s">
        <v>876</v>
      </c>
      <c r="G9" s="7" t="s">
        <v>844</v>
      </c>
      <c r="H9" s="6" t="s">
        <v>877</v>
      </c>
      <c r="I9" s="6" t="s">
        <v>878</v>
      </c>
      <c r="J9" s="6" t="s">
        <v>879</v>
      </c>
      <c r="K9" s="6" t="s">
        <v>880</v>
      </c>
    </row>
    <row r="10" ht="13.5" spans="1:11">
      <c r="A10" s="5" t="s">
        <v>881</v>
      </c>
      <c r="B10" s="6">
        <v>1</v>
      </c>
      <c r="C10" s="6">
        <v>22023341</v>
      </c>
      <c r="D10" s="6">
        <v>22026967</v>
      </c>
      <c r="E10" s="6" t="s">
        <v>859</v>
      </c>
      <c r="F10" s="6" t="s">
        <v>882</v>
      </c>
      <c r="G10" s="7" t="s">
        <v>844</v>
      </c>
      <c r="H10" s="7" t="s">
        <v>844</v>
      </c>
      <c r="I10" s="7" t="s">
        <v>844</v>
      </c>
      <c r="J10" s="7" t="s">
        <v>844</v>
      </c>
      <c r="K10" s="7" t="s">
        <v>844</v>
      </c>
    </row>
    <row r="11" ht="13.5" spans="1:11">
      <c r="A11" s="5" t="s">
        <v>883</v>
      </c>
      <c r="B11" s="6">
        <v>1</v>
      </c>
      <c r="C11" s="6">
        <v>23570998</v>
      </c>
      <c r="D11" s="6">
        <v>23582045</v>
      </c>
      <c r="E11" s="6" t="s">
        <v>844</v>
      </c>
      <c r="F11" s="6" t="s">
        <v>884</v>
      </c>
      <c r="G11" s="6" t="s">
        <v>885</v>
      </c>
      <c r="H11" s="6" t="s">
        <v>886</v>
      </c>
      <c r="I11" s="7" t="s">
        <v>844</v>
      </c>
      <c r="J11" s="7" t="s">
        <v>844</v>
      </c>
      <c r="K11" s="7" t="s">
        <v>844</v>
      </c>
    </row>
    <row r="12" ht="13.5" spans="1:11">
      <c r="A12" s="5" t="s">
        <v>887</v>
      </c>
      <c r="B12" s="6">
        <v>1</v>
      </c>
      <c r="C12" s="6">
        <v>23748537</v>
      </c>
      <c r="D12" s="6">
        <v>23750404</v>
      </c>
      <c r="E12" s="6" t="s">
        <v>859</v>
      </c>
      <c r="F12" s="6" t="s">
        <v>888</v>
      </c>
      <c r="G12" s="7" t="s">
        <v>844</v>
      </c>
      <c r="H12" s="6" t="s">
        <v>889</v>
      </c>
      <c r="I12" s="6" t="s">
        <v>890</v>
      </c>
      <c r="J12" s="7" t="s">
        <v>844</v>
      </c>
      <c r="K12" s="7" t="s">
        <v>844</v>
      </c>
    </row>
    <row r="13" ht="13.5" spans="1:11">
      <c r="A13" s="5" t="s">
        <v>891</v>
      </c>
      <c r="B13" s="6">
        <v>1</v>
      </c>
      <c r="C13" s="6">
        <v>24086339</v>
      </c>
      <c r="D13" s="6">
        <v>24095771</v>
      </c>
      <c r="E13" s="6" t="s">
        <v>859</v>
      </c>
      <c r="F13" s="6" t="s">
        <v>892</v>
      </c>
      <c r="G13" s="6" t="s">
        <v>893</v>
      </c>
      <c r="H13" s="6" t="s">
        <v>894</v>
      </c>
      <c r="I13" s="7" t="s">
        <v>844</v>
      </c>
      <c r="J13" s="6" t="s">
        <v>895</v>
      </c>
      <c r="K13" s="7" t="s">
        <v>844</v>
      </c>
    </row>
    <row r="14" ht="13.5" spans="1:11">
      <c r="A14" s="5" t="s">
        <v>896</v>
      </c>
      <c r="B14" s="6">
        <v>1</v>
      </c>
      <c r="C14" s="6">
        <v>24181872</v>
      </c>
      <c r="D14" s="6">
        <v>24182081</v>
      </c>
      <c r="E14" s="6" t="s">
        <v>844</v>
      </c>
      <c r="F14" s="6" t="s">
        <v>897</v>
      </c>
      <c r="G14" s="7" t="s">
        <v>844</v>
      </c>
      <c r="H14" s="7" t="s">
        <v>844</v>
      </c>
      <c r="I14" s="6" t="s">
        <v>898</v>
      </c>
      <c r="J14" s="7" t="s">
        <v>844</v>
      </c>
      <c r="K14" s="7" t="s">
        <v>844</v>
      </c>
    </row>
    <row r="15" ht="13.5" spans="1:11">
      <c r="A15" s="5" t="s">
        <v>899</v>
      </c>
      <c r="B15" s="6">
        <v>1</v>
      </c>
      <c r="C15" s="6">
        <v>24199537</v>
      </c>
      <c r="D15" s="6">
        <v>24202943</v>
      </c>
      <c r="E15" s="6" t="s">
        <v>844</v>
      </c>
      <c r="F15" s="6" t="s">
        <v>900</v>
      </c>
      <c r="G15" s="7" t="s">
        <v>844</v>
      </c>
      <c r="H15" s="6" t="s">
        <v>901</v>
      </c>
      <c r="I15" s="7" t="s">
        <v>844</v>
      </c>
      <c r="J15" s="7" t="s">
        <v>844</v>
      </c>
      <c r="K15" s="7" t="s">
        <v>844</v>
      </c>
    </row>
    <row r="16" ht="13.5" spans="1:11">
      <c r="A16" s="5" t="s">
        <v>902</v>
      </c>
      <c r="B16" s="6">
        <v>1</v>
      </c>
      <c r="C16" s="6">
        <v>24665344</v>
      </c>
      <c r="D16" s="6">
        <v>24670907</v>
      </c>
      <c r="E16" s="6" t="s">
        <v>859</v>
      </c>
      <c r="F16" s="6" t="s">
        <v>903</v>
      </c>
      <c r="G16" s="6" t="s">
        <v>904</v>
      </c>
      <c r="H16" s="6" t="s">
        <v>905</v>
      </c>
      <c r="I16" s="6" t="s">
        <v>906</v>
      </c>
      <c r="J16" s="6" t="s">
        <v>907</v>
      </c>
      <c r="K16" s="7" t="s">
        <v>844</v>
      </c>
    </row>
    <row r="17" ht="13.5" spans="1:11">
      <c r="A17" s="5" t="s">
        <v>908</v>
      </c>
      <c r="B17" s="6">
        <v>1</v>
      </c>
      <c r="C17" s="6">
        <v>24910725</v>
      </c>
      <c r="D17" s="6">
        <v>24914520</v>
      </c>
      <c r="E17" s="6" t="s">
        <v>844</v>
      </c>
      <c r="F17" s="6" t="s">
        <v>909</v>
      </c>
      <c r="G17" s="7" t="s">
        <v>844</v>
      </c>
      <c r="H17" s="6" t="s">
        <v>910</v>
      </c>
      <c r="I17" s="7" t="s">
        <v>844</v>
      </c>
      <c r="J17" s="7" t="s">
        <v>844</v>
      </c>
      <c r="K17" s="7" t="s">
        <v>844</v>
      </c>
    </row>
    <row r="18" ht="13.5" spans="1:11">
      <c r="A18" s="5" t="s">
        <v>911</v>
      </c>
      <c r="B18" s="6">
        <v>1</v>
      </c>
      <c r="C18" s="6">
        <v>25023631</v>
      </c>
      <c r="D18" s="6">
        <v>25027968</v>
      </c>
      <c r="E18" s="6" t="s">
        <v>844</v>
      </c>
      <c r="F18" s="6" t="s">
        <v>912</v>
      </c>
      <c r="G18" s="7" t="s">
        <v>844</v>
      </c>
      <c r="H18" s="6" t="s">
        <v>913</v>
      </c>
      <c r="I18" s="7" t="s">
        <v>844</v>
      </c>
      <c r="J18" s="7" t="s">
        <v>844</v>
      </c>
      <c r="K18" s="7" t="s">
        <v>844</v>
      </c>
    </row>
    <row r="19" ht="13.5" spans="1:11">
      <c r="A19" s="5" t="s">
        <v>914</v>
      </c>
      <c r="B19" s="6">
        <v>1</v>
      </c>
      <c r="C19" s="6">
        <v>25141761</v>
      </c>
      <c r="D19" s="6">
        <v>25144412</v>
      </c>
      <c r="E19" s="6" t="s">
        <v>859</v>
      </c>
      <c r="F19" s="6" t="s">
        <v>915</v>
      </c>
      <c r="G19" s="6" t="s">
        <v>916</v>
      </c>
      <c r="H19" s="6" t="s">
        <v>917</v>
      </c>
      <c r="I19" s="6" t="s">
        <v>918</v>
      </c>
      <c r="J19" s="6" t="s">
        <v>919</v>
      </c>
      <c r="K19" s="7" t="s">
        <v>844</v>
      </c>
    </row>
    <row r="20" ht="13.5" spans="1:11">
      <c r="A20" s="5" t="s">
        <v>920</v>
      </c>
      <c r="B20" s="6">
        <v>1</v>
      </c>
      <c r="C20" s="6">
        <v>25263339</v>
      </c>
      <c r="D20" s="6">
        <v>25263953</v>
      </c>
      <c r="E20" s="6" t="s">
        <v>859</v>
      </c>
      <c r="F20" s="6" t="s">
        <v>921</v>
      </c>
      <c r="G20" s="7" t="s">
        <v>844</v>
      </c>
      <c r="H20" s="7" t="s">
        <v>844</v>
      </c>
      <c r="I20" s="7" t="s">
        <v>844</v>
      </c>
      <c r="J20" s="7" t="s">
        <v>844</v>
      </c>
      <c r="K20" s="7" t="s">
        <v>844</v>
      </c>
    </row>
    <row r="21" ht="13.5" spans="1:11">
      <c r="A21" s="5" t="s">
        <v>922</v>
      </c>
      <c r="B21" s="6">
        <v>3</v>
      </c>
      <c r="C21" s="6">
        <v>6344691</v>
      </c>
      <c r="D21" s="6">
        <v>6348753</v>
      </c>
      <c r="E21" s="6" t="s">
        <v>859</v>
      </c>
      <c r="F21" s="6" t="s">
        <v>923</v>
      </c>
      <c r="G21" s="6" t="s">
        <v>924</v>
      </c>
      <c r="H21" s="6" t="s">
        <v>925</v>
      </c>
      <c r="I21" s="6" t="s">
        <v>926</v>
      </c>
      <c r="J21" s="6" t="s">
        <v>927</v>
      </c>
      <c r="K21" s="7" t="s">
        <v>844</v>
      </c>
    </row>
    <row r="22" ht="13.5" spans="1:11">
      <c r="A22" s="5" t="s">
        <v>928</v>
      </c>
      <c r="B22" s="6">
        <v>3</v>
      </c>
      <c r="C22" s="6">
        <v>6572368</v>
      </c>
      <c r="D22" s="6">
        <v>6574964</v>
      </c>
      <c r="E22" s="6" t="s">
        <v>844</v>
      </c>
      <c r="F22" s="6" t="s">
        <v>929</v>
      </c>
      <c r="G22" s="7" t="s">
        <v>844</v>
      </c>
      <c r="H22" s="6" t="s">
        <v>930</v>
      </c>
      <c r="I22" s="7" t="s">
        <v>844</v>
      </c>
      <c r="J22" s="6" t="s">
        <v>931</v>
      </c>
      <c r="K22" s="6" t="s">
        <v>932</v>
      </c>
    </row>
    <row r="23" ht="13.5" spans="1:11">
      <c r="A23" s="5" t="s">
        <v>933</v>
      </c>
      <c r="B23" s="6">
        <v>3</v>
      </c>
      <c r="C23" s="6">
        <v>6693827</v>
      </c>
      <c r="D23" s="6">
        <v>6697237</v>
      </c>
      <c r="E23" s="6" t="s">
        <v>859</v>
      </c>
      <c r="F23" s="6" t="s">
        <v>934</v>
      </c>
      <c r="G23" s="6" t="s">
        <v>935</v>
      </c>
      <c r="H23" s="6" t="s">
        <v>936</v>
      </c>
      <c r="I23" s="6" t="s">
        <v>937</v>
      </c>
      <c r="J23" s="6" t="s">
        <v>938</v>
      </c>
      <c r="K23" s="7" t="s">
        <v>844</v>
      </c>
    </row>
    <row r="24" ht="13.5" spans="1:11">
      <c r="A24" s="5" t="s">
        <v>939</v>
      </c>
      <c r="B24" s="6">
        <v>3</v>
      </c>
      <c r="C24" s="6">
        <v>8610462</v>
      </c>
      <c r="D24" s="6">
        <v>8613196</v>
      </c>
      <c r="E24" s="6" t="s">
        <v>844</v>
      </c>
      <c r="F24" s="6" t="s">
        <v>940</v>
      </c>
      <c r="G24" s="7" t="s">
        <v>844</v>
      </c>
      <c r="H24" s="6" t="s">
        <v>941</v>
      </c>
      <c r="I24" s="6" t="s">
        <v>942</v>
      </c>
      <c r="J24" s="6" t="s">
        <v>943</v>
      </c>
      <c r="K24" s="7" t="s">
        <v>844</v>
      </c>
    </row>
    <row r="25" ht="13.5" spans="1:11">
      <c r="A25" s="5" t="s">
        <v>944</v>
      </c>
      <c r="B25" s="6">
        <v>3</v>
      </c>
      <c r="C25" s="6">
        <v>8828516</v>
      </c>
      <c r="D25" s="6">
        <v>8829728</v>
      </c>
      <c r="E25" s="6" t="s">
        <v>844</v>
      </c>
      <c r="F25" s="6" t="s">
        <v>945</v>
      </c>
      <c r="G25" s="7" t="s">
        <v>844</v>
      </c>
      <c r="H25" s="7" t="s">
        <v>844</v>
      </c>
      <c r="I25" s="7" t="s">
        <v>844</v>
      </c>
      <c r="J25" s="7" t="s">
        <v>844</v>
      </c>
      <c r="K25" s="7" t="s">
        <v>844</v>
      </c>
    </row>
    <row r="26" ht="13.5" spans="1:11">
      <c r="A26" s="5" t="s">
        <v>946</v>
      </c>
      <c r="B26" s="6">
        <v>3</v>
      </c>
      <c r="C26" s="6">
        <v>8837627</v>
      </c>
      <c r="D26" s="6">
        <v>8838987</v>
      </c>
      <c r="E26" s="6" t="s">
        <v>844</v>
      </c>
      <c r="F26" s="6" t="s">
        <v>947</v>
      </c>
      <c r="G26" s="7" t="s">
        <v>844</v>
      </c>
      <c r="H26" s="7" t="s">
        <v>844</v>
      </c>
      <c r="I26" s="6" t="s">
        <v>948</v>
      </c>
      <c r="J26" s="7" t="s">
        <v>844</v>
      </c>
      <c r="K26" s="7" t="s">
        <v>844</v>
      </c>
    </row>
    <row r="27" ht="13.5" spans="1:11">
      <c r="A27" s="5" t="s">
        <v>949</v>
      </c>
      <c r="B27" s="6">
        <v>3</v>
      </c>
      <c r="C27" s="6">
        <v>9146204</v>
      </c>
      <c r="D27" s="6">
        <v>9154901</v>
      </c>
      <c r="E27" s="6" t="s">
        <v>859</v>
      </c>
      <c r="F27" s="6" t="s">
        <v>950</v>
      </c>
      <c r="G27" s="6" t="s">
        <v>951</v>
      </c>
      <c r="H27" s="6" t="s">
        <v>952</v>
      </c>
      <c r="I27" s="6" t="s">
        <v>953</v>
      </c>
      <c r="J27" s="6" t="s">
        <v>954</v>
      </c>
      <c r="K27" s="6" t="s">
        <v>955</v>
      </c>
    </row>
    <row r="28" ht="13.5" spans="1:11">
      <c r="A28" s="5" t="s">
        <v>956</v>
      </c>
      <c r="B28" s="6">
        <v>4</v>
      </c>
      <c r="C28" s="6">
        <v>39524374</v>
      </c>
      <c r="D28" s="6">
        <v>39525469</v>
      </c>
      <c r="E28" s="6" t="s">
        <v>844</v>
      </c>
      <c r="F28" s="6" t="s">
        <v>957</v>
      </c>
      <c r="G28" s="7" t="s">
        <v>844</v>
      </c>
      <c r="H28" s="7" t="s">
        <v>844</v>
      </c>
      <c r="I28" s="7" t="s">
        <v>844</v>
      </c>
      <c r="J28" s="7" t="s">
        <v>844</v>
      </c>
      <c r="K28" s="7" t="s">
        <v>844</v>
      </c>
    </row>
    <row r="29" ht="13.5" spans="1:11">
      <c r="A29" s="5" t="s">
        <v>958</v>
      </c>
      <c r="B29" s="6">
        <v>4</v>
      </c>
      <c r="C29" s="6">
        <v>39578867</v>
      </c>
      <c r="D29" s="6">
        <v>39580478</v>
      </c>
      <c r="E29" s="6" t="s">
        <v>859</v>
      </c>
      <c r="F29" s="6" t="s">
        <v>959</v>
      </c>
      <c r="G29" s="7" t="s">
        <v>844</v>
      </c>
      <c r="H29" s="7" t="s">
        <v>844</v>
      </c>
      <c r="I29" s="7" t="s">
        <v>844</v>
      </c>
      <c r="J29" s="7" t="s">
        <v>844</v>
      </c>
      <c r="K29" s="7" t="s">
        <v>844</v>
      </c>
    </row>
    <row r="30" ht="13.5" spans="1:11">
      <c r="A30" s="5" t="s">
        <v>960</v>
      </c>
      <c r="B30" s="6">
        <v>4</v>
      </c>
      <c r="C30" s="6">
        <v>39639252</v>
      </c>
      <c r="D30" s="6">
        <v>39642762</v>
      </c>
      <c r="E30" s="6" t="s">
        <v>844</v>
      </c>
      <c r="F30" s="6" t="s">
        <v>961</v>
      </c>
      <c r="G30" s="7" t="s">
        <v>844</v>
      </c>
      <c r="H30" s="6" t="s">
        <v>962</v>
      </c>
      <c r="I30" s="6" t="s">
        <v>963</v>
      </c>
      <c r="J30" s="6" t="s">
        <v>964</v>
      </c>
      <c r="K30" s="6" t="s">
        <v>965</v>
      </c>
    </row>
    <row r="31" ht="13.5" spans="1:11">
      <c r="A31" s="5" t="s">
        <v>966</v>
      </c>
      <c r="B31" s="6">
        <v>4</v>
      </c>
      <c r="C31" s="6">
        <v>39694111</v>
      </c>
      <c r="D31" s="6">
        <v>39695288</v>
      </c>
      <c r="E31" s="6" t="s">
        <v>859</v>
      </c>
      <c r="F31" s="6" t="s">
        <v>967</v>
      </c>
      <c r="G31" s="7" t="s">
        <v>844</v>
      </c>
      <c r="H31" s="6" t="s">
        <v>968</v>
      </c>
      <c r="I31" s="6" t="s">
        <v>969</v>
      </c>
      <c r="J31" s="7" t="s">
        <v>844</v>
      </c>
      <c r="K31" s="7" t="s">
        <v>844</v>
      </c>
    </row>
    <row r="32" ht="13.5" spans="1:11">
      <c r="A32" s="5" t="s">
        <v>970</v>
      </c>
      <c r="B32" s="6">
        <v>4</v>
      </c>
      <c r="C32" s="6">
        <v>39793458</v>
      </c>
      <c r="D32" s="6">
        <v>39795314</v>
      </c>
      <c r="E32" s="6" t="s">
        <v>844</v>
      </c>
      <c r="F32" s="6" t="s">
        <v>971</v>
      </c>
      <c r="G32" s="7" t="s">
        <v>844</v>
      </c>
      <c r="H32" s="6" t="s">
        <v>972</v>
      </c>
      <c r="I32" s="6" t="s">
        <v>973</v>
      </c>
      <c r="J32" s="7" t="s">
        <v>844</v>
      </c>
      <c r="K32" s="7" t="s">
        <v>844</v>
      </c>
    </row>
    <row r="33" ht="13.5" spans="1:11">
      <c r="A33" s="5" t="s">
        <v>974</v>
      </c>
      <c r="B33" s="6">
        <v>5</v>
      </c>
      <c r="C33" s="6">
        <v>1966293</v>
      </c>
      <c r="D33" s="6">
        <v>1968837</v>
      </c>
      <c r="E33" s="6" t="s">
        <v>859</v>
      </c>
      <c r="F33" s="6" t="s">
        <v>975</v>
      </c>
      <c r="G33" s="7" t="s">
        <v>844</v>
      </c>
      <c r="H33" s="6" t="s">
        <v>976</v>
      </c>
      <c r="I33" s="6" t="s">
        <v>973</v>
      </c>
      <c r="J33" s="7" t="s">
        <v>844</v>
      </c>
      <c r="K33" s="7" t="s">
        <v>844</v>
      </c>
    </row>
    <row r="34" ht="13.5" spans="1:11">
      <c r="A34" s="5" t="s">
        <v>977</v>
      </c>
      <c r="B34" s="6">
        <v>5</v>
      </c>
      <c r="C34" s="6">
        <v>1994337</v>
      </c>
      <c r="D34" s="6">
        <v>1997407</v>
      </c>
      <c r="E34" s="6" t="s">
        <v>859</v>
      </c>
      <c r="F34" s="6" t="s">
        <v>978</v>
      </c>
      <c r="G34" s="6" t="s">
        <v>979</v>
      </c>
      <c r="H34" s="6" t="s">
        <v>980</v>
      </c>
      <c r="I34" s="6" t="s">
        <v>981</v>
      </c>
      <c r="J34" s="6" t="s">
        <v>982</v>
      </c>
      <c r="K34" s="6" t="s">
        <v>983</v>
      </c>
    </row>
    <row r="35" ht="13.5" spans="1:11">
      <c r="A35" s="5" t="s">
        <v>984</v>
      </c>
      <c r="B35" s="6">
        <v>5</v>
      </c>
      <c r="C35" s="6">
        <v>2051077</v>
      </c>
      <c r="D35" s="6">
        <v>2053676</v>
      </c>
      <c r="E35" s="6" t="s">
        <v>859</v>
      </c>
      <c r="F35" s="6" t="s">
        <v>985</v>
      </c>
      <c r="G35" s="7" t="s">
        <v>844</v>
      </c>
      <c r="H35" s="7" t="s">
        <v>844</v>
      </c>
      <c r="I35" s="7" t="s">
        <v>844</v>
      </c>
      <c r="J35" s="7" t="s">
        <v>844</v>
      </c>
      <c r="K35" s="7" t="s">
        <v>844</v>
      </c>
    </row>
    <row r="36" ht="13.5" spans="1:11">
      <c r="A36" s="5" t="s">
        <v>986</v>
      </c>
      <c r="B36" s="6">
        <v>8</v>
      </c>
      <c r="C36" s="6">
        <v>5648080</v>
      </c>
      <c r="D36" s="6">
        <v>5653180</v>
      </c>
      <c r="E36" s="6" t="s">
        <v>859</v>
      </c>
      <c r="F36" s="6" t="s">
        <v>987</v>
      </c>
      <c r="G36" s="7" t="s">
        <v>844</v>
      </c>
      <c r="H36" s="6" t="s">
        <v>988</v>
      </c>
      <c r="I36" s="6" t="s">
        <v>989</v>
      </c>
      <c r="J36" s="7" t="s">
        <v>844</v>
      </c>
      <c r="K36" s="7" t="s">
        <v>844</v>
      </c>
    </row>
    <row r="37" ht="13.5" spans="1:11">
      <c r="A37" s="5" t="s">
        <v>990</v>
      </c>
      <c r="B37" s="6">
        <v>8</v>
      </c>
      <c r="C37" s="6">
        <v>5654981</v>
      </c>
      <c r="D37" s="6">
        <v>5657734</v>
      </c>
      <c r="E37" s="6" t="s">
        <v>859</v>
      </c>
      <c r="F37" s="6" t="s">
        <v>987</v>
      </c>
      <c r="G37" s="7" t="s">
        <v>844</v>
      </c>
      <c r="H37" s="6" t="s">
        <v>988</v>
      </c>
      <c r="I37" s="6" t="s">
        <v>989</v>
      </c>
      <c r="J37" s="7" t="s">
        <v>844</v>
      </c>
      <c r="K37" s="7" t="s">
        <v>844</v>
      </c>
    </row>
    <row r="38" ht="13.5" spans="1:11">
      <c r="A38" s="5" t="s">
        <v>991</v>
      </c>
      <c r="B38" s="6">
        <v>8</v>
      </c>
      <c r="C38" s="6">
        <v>5726968</v>
      </c>
      <c r="D38" s="6">
        <v>5731453</v>
      </c>
      <c r="E38" s="6" t="s">
        <v>859</v>
      </c>
      <c r="F38" s="6" t="s">
        <v>992</v>
      </c>
      <c r="G38" s="6" t="s">
        <v>993</v>
      </c>
      <c r="H38" s="6" t="s">
        <v>994</v>
      </c>
      <c r="I38" s="7" t="s">
        <v>844</v>
      </c>
      <c r="J38" s="6" t="s">
        <v>995</v>
      </c>
      <c r="K38" s="6" t="s">
        <v>996</v>
      </c>
    </row>
    <row r="39" ht="13.5" spans="1:11">
      <c r="A39" s="5" t="s">
        <v>997</v>
      </c>
      <c r="B39" s="6">
        <v>8</v>
      </c>
      <c r="C39" s="6">
        <v>5866779</v>
      </c>
      <c r="D39" s="6">
        <v>5868705</v>
      </c>
      <c r="E39" s="6" t="s">
        <v>844</v>
      </c>
      <c r="F39" s="6" t="s">
        <v>998</v>
      </c>
      <c r="G39" s="7" t="s">
        <v>844</v>
      </c>
      <c r="H39" s="6" t="s">
        <v>999</v>
      </c>
      <c r="I39" s="7" t="s">
        <v>844</v>
      </c>
      <c r="J39" s="7" t="s">
        <v>844</v>
      </c>
      <c r="K39" s="7" t="s">
        <v>844</v>
      </c>
    </row>
    <row r="40" ht="13.5" spans="1:11">
      <c r="A40" s="5" t="s">
        <v>1000</v>
      </c>
      <c r="B40" s="6">
        <v>8</v>
      </c>
      <c r="C40" s="6">
        <v>5877625</v>
      </c>
      <c r="D40" s="6">
        <v>5883066</v>
      </c>
      <c r="E40" s="6" t="s">
        <v>844</v>
      </c>
      <c r="F40" s="6" t="s">
        <v>1001</v>
      </c>
      <c r="G40" s="7" t="s">
        <v>844</v>
      </c>
      <c r="H40" s="7" t="s">
        <v>844</v>
      </c>
      <c r="I40" s="7" t="s">
        <v>844</v>
      </c>
      <c r="J40" s="7" t="s">
        <v>844</v>
      </c>
      <c r="K40" s="7" t="s">
        <v>844</v>
      </c>
    </row>
    <row r="41" ht="13.5" spans="1:11">
      <c r="A41" s="5" t="s">
        <v>1002</v>
      </c>
      <c r="B41" s="6">
        <v>8</v>
      </c>
      <c r="C41" s="6">
        <v>5892957</v>
      </c>
      <c r="D41" s="6">
        <v>5903378</v>
      </c>
      <c r="E41" s="6" t="s">
        <v>844</v>
      </c>
      <c r="F41" s="6" t="s">
        <v>1003</v>
      </c>
      <c r="G41" s="6" t="s">
        <v>1004</v>
      </c>
      <c r="H41" s="6" t="s">
        <v>1005</v>
      </c>
      <c r="I41" s="6" t="s">
        <v>1006</v>
      </c>
      <c r="J41" s="6" t="s">
        <v>1007</v>
      </c>
      <c r="K41" s="6" t="s">
        <v>1008</v>
      </c>
    </row>
    <row r="42" ht="13.5" spans="1:11">
      <c r="A42" s="5" t="s">
        <v>1009</v>
      </c>
      <c r="B42" s="6">
        <v>8</v>
      </c>
      <c r="C42" s="6">
        <v>5932493</v>
      </c>
      <c r="D42" s="6">
        <v>5934425</v>
      </c>
      <c r="E42" s="6" t="s">
        <v>844</v>
      </c>
      <c r="F42" s="6" t="s">
        <v>1010</v>
      </c>
      <c r="G42" s="7" t="s">
        <v>844</v>
      </c>
      <c r="H42" s="6" t="s">
        <v>1011</v>
      </c>
      <c r="I42" s="6" t="s">
        <v>1012</v>
      </c>
      <c r="J42" s="6" t="s">
        <v>1013</v>
      </c>
      <c r="K42" s="6" t="s">
        <v>1014</v>
      </c>
    </row>
    <row r="43" ht="13.5" spans="1:11">
      <c r="A43" s="5" t="s">
        <v>1015</v>
      </c>
      <c r="B43" s="6">
        <v>8</v>
      </c>
      <c r="C43" s="6">
        <v>6103161</v>
      </c>
      <c r="D43" s="6">
        <v>6107094</v>
      </c>
      <c r="E43" s="6" t="s">
        <v>859</v>
      </c>
      <c r="F43" s="6" t="s">
        <v>1016</v>
      </c>
      <c r="G43" s="6" t="s">
        <v>1017</v>
      </c>
      <c r="H43" s="6" t="s">
        <v>1018</v>
      </c>
      <c r="I43" s="6" t="s">
        <v>1019</v>
      </c>
      <c r="J43" s="6" t="s">
        <v>1020</v>
      </c>
      <c r="K43" s="6" t="s">
        <v>1021</v>
      </c>
    </row>
    <row r="44" ht="13.5" spans="1:11">
      <c r="A44" s="5" t="s">
        <v>1022</v>
      </c>
      <c r="B44" s="6">
        <v>8</v>
      </c>
      <c r="C44" s="6">
        <v>6226754</v>
      </c>
      <c r="D44" s="6">
        <v>6231533</v>
      </c>
      <c r="E44" s="6" t="s">
        <v>859</v>
      </c>
      <c r="F44" s="6" t="s">
        <v>1023</v>
      </c>
      <c r="G44" s="7" t="s">
        <v>844</v>
      </c>
      <c r="H44" s="6" t="s">
        <v>1024</v>
      </c>
      <c r="I44" s="6" t="s">
        <v>1025</v>
      </c>
      <c r="J44" s="6" t="s">
        <v>1026</v>
      </c>
      <c r="K44" s="6" t="s">
        <v>1027</v>
      </c>
    </row>
    <row r="45" ht="13.5" spans="1:11">
      <c r="A45" s="5" t="s">
        <v>1028</v>
      </c>
      <c r="B45" s="6">
        <v>8</v>
      </c>
      <c r="C45" s="6">
        <v>6232181</v>
      </c>
      <c r="D45" s="6">
        <v>6235552</v>
      </c>
      <c r="E45" s="6" t="s">
        <v>859</v>
      </c>
      <c r="F45" s="6" t="s">
        <v>1029</v>
      </c>
      <c r="G45" s="7" t="s">
        <v>844</v>
      </c>
      <c r="H45" s="6" t="s">
        <v>1024</v>
      </c>
      <c r="I45" s="6" t="s">
        <v>1025</v>
      </c>
      <c r="J45" s="6" t="s">
        <v>1026</v>
      </c>
      <c r="K45" s="6" t="s">
        <v>1027</v>
      </c>
    </row>
    <row r="46" ht="13.5" spans="1:11">
      <c r="A46" s="5" t="s">
        <v>1030</v>
      </c>
      <c r="B46" s="6">
        <v>8</v>
      </c>
      <c r="C46" s="6">
        <v>6290594</v>
      </c>
      <c r="D46" s="6">
        <v>6291917</v>
      </c>
      <c r="E46" s="6" t="s">
        <v>844</v>
      </c>
      <c r="F46" s="6" t="s">
        <v>1031</v>
      </c>
      <c r="G46" s="7" t="s">
        <v>844</v>
      </c>
      <c r="H46" s="6" t="s">
        <v>1032</v>
      </c>
      <c r="I46" s="7" t="s">
        <v>844</v>
      </c>
      <c r="J46" s="7" t="s">
        <v>844</v>
      </c>
      <c r="K46" s="7" t="s">
        <v>844</v>
      </c>
    </row>
    <row r="47" ht="13.5" spans="1:11">
      <c r="A47" s="5" t="s">
        <v>1033</v>
      </c>
      <c r="B47" s="6">
        <v>8</v>
      </c>
      <c r="C47" s="6">
        <v>6433681</v>
      </c>
      <c r="D47" s="6">
        <v>6438516</v>
      </c>
      <c r="E47" s="6" t="s">
        <v>844</v>
      </c>
      <c r="F47" s="6" t="s">
        <v>1034</v>
      </c>
      <c r="G47" s="7" t="s">
        <v>844</v>
      </c>
      <c r="H47" s="6" t="s">
        <v>1035</v>
      </c>
      <c r="I47" s="6" t="s">
        <v>1025</v>
      </c>
      <c r="J47" s="7" t="s">
        <v>844</v>
      </c>
      <c r="K47" s="7" t="s">
        <v>844</v>
      </c>
    </row>
    <row r="48" ht="13.5" spans="1:11">
      <c r="A48" s="5" t="s">
        <v>1036</v>
      </c>
      <c r="B48" s="6">
        <v>8</v>
      </c>
      <c r="C48" s="6">
        <v>6475215</v>
      </c>
      <c r="D48" s="6">
        <v>6476825</v>
      </c>
      <c r="E48" s="6" t="s">
        <v>859</v>
      </c>
      <c r="F48" s="6" t="s">
        <v>1037</v>
      </c>
      <c r="G48" s="7" t="s">
        <v>844</v>
      </c>
      <c r="H48" s="6" t="s">
        <v>1038</v>
      </c>
      <c r="I48" s="6" t="s">
        <v>1039</v>
      </c>
      <c r="J48" s="7" t="s">
        <v>844</v>
      </c>
      <c r="K48" s="7" t="s">
        <v>844</v>
      </c>
    </row>
    <row r="49" ht="13.5" spans="1:11">
      <c r="A49" s="5" t="s">
        <v>1040</v>
      </c>
      <c r="B49" s="6">
        <v>8</v>
      </c>
      <c r="C49" s="6">
        <v>6492716</v>
      </c>
      <c r="D49" s="6">
        <v>6495294</v>
      </c>
      <c r="E49" s="6" t="s">
        <v>844</v>
      </c>
      <c r="F49" s="6" t="s">
        <v>1041</v>
      </c>
      <c r="G49" s="7" t="s">
        <v>844</v>
      </c>
      <c r="H49" s="6" t="s">
        <v>1038</v>
      </c>
      <c r="I49" s="6" t="s">
        <v>1039</v>
      </c>
      <c r="J49" s="7" t="s">
        <v>844</v>
      </c>
      <c r="K49" s="7" t="s">
        <v>844</v>
      </c>
    </row>
    <row r="50" ht="13.5" spans="1:11">
      <c r="A50" s="5" t="s">
        <v>1042</v>
      </c>
      <c r="B50" s="6">
        <v>8</v>
      </c>
      <c r="C50" s="6">
        <v>6938410</v>
      </c>
      <c r="D50" s="6">
        <v>6940283</v>
      </c>
      <c r="E50" s="6" t="s">
        <v>844</v>
      </c>
      <c r="F50" s="6" t="s">
        <v>1043</v>
      </c>
      <c r="G50" s="7" t="s">
        <v>844</v>
      </c>
      <c r="H50" s="6" t="s">
        <v>1044</v>
      </c>
      <c r="I50" s="6" t="s">
        <v>1045</v>
      </c>
      <c r="J50" s="7" t="s">
        <v>844</v>
      </c>
      <c r="K50" s="7" t="s">
        <v>844</v>
      </c>
    </row>
    <row r="51" ht="13.5" spans="1:11">
      <c r="A51" s="5" t="s">
        <v>1046</v>
      </c>
      <c r="B51" s="6">
        <v>8</v>
      </c>
      <c r="C51" s="6">
        <v>6957921</v>
      </c>
      <c r="D51" s="6">
        <v>6959908</v>
      </c>
      <c r="E51" s="6" t="s">
        <v>844</v>
      </c>
      <c r="F51" s="6" t="s">
        <v>1043</v>
      </c>
      <c r="G51" s="7" t="s">
        <v>844</v>
      </c>
      <c r="H51" s="6" t="s">
        <v>1047</v>
      </c>
      <c r="I51" s="6" t="s">
        <v>1045</v>
      </c>
      <c r="J51" s="7" t="s">
        <v>844</v>
      </c>
      <c r="K51" s="7" t="s">
        <v>844</v>
      </c>
    </row>
    <row r="52" ht="13.5" spans="1:11">
      <c r="A52" s="5" t="s">
        <v>1048</v>
      </c>
      <c r="B52" s="6">
        <v>8</v>
      </c>
      <c r="C52" s="6">
        <v>25088625</v>
      </c>
      <c r="D52" s="6">
        <v>25090953</v>
      </c>
      <c r="E52" s="6" t="s">
        <v>844</v>
      </c>
      <c r="F52" s="6" t="s">
        <v>1049</v>
      </c>
      <c r="G52" s="7" t="s">
        <v>844</v>
      </c>
      <c r="H52" s="6" t="s">
        <v>1050</v>
      </c>
      <c r="I52" s="6" t="s">
        <v>1051</v>
      </c>
      <c r="J52" s="6" t="s">
        <v>1052</v>
      </c>
      <c r="K52" s="7" t="s">
        <v>844</v>
      </c>
    </row>
    <row r="53" ht="13.5" spans="1:11">
      <c r="A53" s="5" t="s">
        <v>1053</v>
      </c>
      <c r="B53" s="6">
        <v>8</v>
      </c>
      <c r="C53" s="6">
        <v>25529616</v>
      </c>
      <c r="D53" s="6">
        <v>25530699</v>
      </c>
      <c r="E53" s="6" t="s">
        <v>844</v>
      </c>
      <c r="F53" s="6" t="s">
        <v>1054</v>
      </c>
      <c r="G53" s="7" t="s">
        <v>844</v>
      </c>
      <c r="H53" s="6" t="s">
        <v>1055</v>
      </c>
      <c r="I53" s="6" t="s">
        <v>1056</v>
      </c>
      <c r="J53" s="7" t="s">
        <v>844</v>
      </c>
      <c r="K53" s="7" t="s">
        <v>844</v>
      </c>
    </row>
    <row r="54" ht="13.5" spans="1:11">
      <c r="A54" s="5" t="s">
        <v>1057</v>
      </c>
      <c r="B54" s="6">
        <v>8</v>
      </c>
      <c r="C54" s="6">
        <v>25536845</v>
      </c>
      <c r="D54" s="6">
        <v>25538875</v>
      </c>
      <c r="E54" s="6" t="s">
        <v>844</v>
      </c>
      <c r="F54" s="6" t="s">
        <v>1058</v>
      </c>
      <c r="G54" s="7" t="s">
        <v>844</v>
      </c>
      <c r="H54" s="6" t="s">
        <v>1059</v>
      </c>
      <c r="I54" s="6" t="s">
        <v>1056</v>
      </c>
      <c r="J54" s="7" t="s">
        <v>844</v>
      </c>
      <c r="K54" s="7" t="s">
        <v>844</v>
      </c>
    </row>
    <row r="55" ht="13.5" spans="1:11">
      <c r="A55" s="5" t="s">
        <v>1060</v>
      </c>
      <c r="B55" s="6">
        <v>9</v>
      </c>
      <c r="C55" s="6">
        <v>1021606</v>
      </c>
      <c r="D55" s="6">
        <v>1024466</v>
      </c>
      <c r="E55" s="6" t="s">
        <v>844</v>
      </c>
      <c r="F55" s="6" t="s">
        <v>1061</v>
      </c>
      <c r="G55" s="6" t="s">
        <v>1062</v>
      </c>
      <c r="H55" s="6" t="s">
        <v>1063</v>
      </c>
      <c r="I55" s="6" t="s">
        <v>1064</v>
      </c>
      <c r="J55" s="6" t="s">
        <v>1065</v>
      </c>
      <c r="K55" s="7" t="s">
        <v>844</v>
      </c>
    </row>
    <row r="56" ht="13.5" spans="1:11">
      <c r="A56" s="5" t="s">
        <v>1066</v>
      </c>
      <c r="B56" s="6">
        <v>9</v>
      </c>
      <c r="C56" s="6">
        <v>1026530</v>
      </c>
      <c r="D56" s="6">
        <v>1028061</v>
      </c>
      <c r="E56" s="6" t="s">
        <v>844</v>
      </c>
      <c r="F56" s="6" t="s">
        <v>1067</v>
      </c>
      <c r="G56" s="7" t="s">
        <v>844</v>
      </c>
      <c r="H56" s="6" t="s">
        <v>1068</v>
      </c>
      <c r="I56" s="6" t="s">
        <v>1069</v>
      </c>
      <c r="J56" s="7" t="s">
        <v>844</v>
      </c>
      <c r="K56" s="7" t="s">
        <v>844</v>
      </c>
    </row>
    <row r="57" ht="13.5" spans="1:11">
      <c r="A57" s="5" t="s">
        <v>1070</v>
      </c>
      <c r="B57" s="6">
        <v>9</v>
      </c>
      <c r="C57" s="6">
        <v>1044950</v>
      </c>
      <c r="D57" s="6">
        <v>1051953</v>
      </c>
      <c r="E57" s="6" t="s">
        <v>844</v>
      </c>
      <c r="F57" s="6" t="s">
        <v>1071</v>
      </c>
      <c r="G57" s="7" t="s">
        <v>844</v>
      </c>
      <c r="H57" s="7" t="s">
        <v>844</v>
      </c>
      <c r="I57" s="6" t="s">
        <v>1072</v>
      </c>
      <c r="J57" s="7" t="s">
        <v>844</v>
      </c>
      <c r="K57" s="7" t="s">
        <v>844</v>
      </c>
    </row>
    <row r="58" ht="13.5" spans="1:11">
      <c r="A58" s="5" t="s">
        <v>1073</v>
      </c>
      <c r="B58" s="6">
        <v>9</v>
      </c>
      <c r="C58" s="6">
        <v>1112093</v>
      </c>
      <c r="D58" s="6">
        <v>1115426</v>
      </c>
      <c r="E58" s="6" t="s">
        <v>844</v>
      </c>
      <c r="F58" s="6" t="s">
        <v>1074</v>
      </c>
      <c r="G58" s="7" t="s">
        <v>844</v>
      </c>
      <c r="H58" s="6" t="s">
        <v>1075</v>
      </c>
      <c r="I58" s="6" t="s">
        <v>1076</v>
      </c>
      <c r="J58" s="6" t="s">
        <v>1077</v>
      </c>
      <c r="K58" s="7" t="s">
        <v>844</v>
      </c>
    </row>
    <row r="59" ht="13.5" spans="1:11">
      <c r="A59" s="5" t="s">
        <v>1078</v>
      </c>
      <c r="B59" s="6">
        <v>9</v>
      </c>
      <c r="C59" s="6">
        <v>1219465</v>
      </c>
      <c r="D59" s="6">
        <v>1222270</v>
      </c>
      <c r="E59" s="6" t="s">
        <v>859</v>
      </c>
      <c r="F59" s="6" t="s">
        <v>1079</v>
      </c>
      <c r="G59" s="6" t="s">
        <v>1080</v>
      </c>
      <c r="H59" s="6" t="s">
        <v>1081</v>
      </c>
      <c r="I59" s="6" t="s">
        <v>1082</v>
      </c>
      <c r="J59" s="6" t="s">
        <v>1083</v>
      </c>
      <c r="K59" s="6" t="s">
        <v>955</v>
      </c>
    </row>
    <row r="60" ht="13.5" spans="1:11">
      <c r="A60" s="5" t="s">
        <v>1084</v>
      </c>
      <c r="B60" s="6">
        <v>9</v>
      </c>
      <c r="C60" s="6">
        <v>1296780</v>
      </c>
      <c r="D60" s="6">
        <v>1298714</v>
      </c>
      <c r="E60" s="6" t="s">
        <v>859</v>
      </c>
      <c r="F60" s="6" t="s">
        <v>1085</v>
      </c>
      <c r="G60" s="7" t="s">
        <v>844</v>
      </c>
      <c r="H60" s="6" t="s">
        <v>1086</v>
      </c>
      <c r="I60" s="6" t="s">
        <v>1087</v>
      </c>
      <c r="J60" s="7" t="s">
        <v>844</v>
      </c>
      <c r="K60" s="7" t="s">
        <v>844</v>
      </c>
    </row>
    <row r="61" ht="13.5" spans="1:11">
      <c r="A61" s="5" t="s">
        <v>1088</v>
      </c>
      <c r="B61" s="6">
        <v>9</v>
      </c>
      <c r="C61" s="6">
        <v>1350856</v>
      </c>
      <c r="D61" s="6">
        <v>1356301</v>
      </c>
      <c r="E61" s="6" t="s">
        <v>844</v>
      </c>
      <c r="F61" s="6" t="s">
        <v>1089</v>
      </c>
      <c r="G61" s="6" t="s">
        <v>1090</v>
      </c>
      <c r="H61" s="6" t="s">
        <v>1091</v>
      </c>
      <c r="I61" s="6" t="s">
        <v>1092</v>
      </c>
      <c r="J61" s="6" t="s">
        <v>1093</v>
      </c>
      <c r="K61" s="7" t="s">
        <v>844</v>
      </c>
    </row>
    <row r="62" ht="13.5" spans="1:11">
      <c r="A62" s="5" t="s">
        <v>1094</v>
      </c>
      <c r="B62" s="6">
        <v>9</v>
      </c>
      <c r="C62" s="6">
        <v>1512406</v>
      </c>
      <c r="D62" s="6">
        <v>1514684</v>
      </c>
      <c r="E62" s="6" t="s">
        <v>844</v>
      </c>
      <c r="F62" s="6" t="s">
        <v>1095</v>
      </c>
      <c r="G62" s="7" t="s">
        <v>844</v>
      </c>
      <c r="H62" s="7" t="s">
        <v>844</v>
      </c>
      <c r="I62" s="7" t="s">
        <v>844</v>
      </c>
      <c r="J62" s="7" t="s">
        <v>844</v>
      </c>
      <c r="K62" s="7" t="s">
        <v>844</v>
      </c>
    </row>
    <row r="63" ht="13.5" spans="1:11">
      <c r="A63" s="5" t="s">
        <v>1096</v>
      </c>
      <c r="B63" s="6">
        <v>9</v>
      </c>
      <c r="C63" s="6">
        <v>1643672</v>
      </c>
      <c r="D63" s="6">
        <v>1647839</v>
      </c>
      <c r="E63" s="6" t="s">
        <v>859</v>
      </c>
      <c r="F63" s="6" t="s">
        <v>1097</v>
      </c>
      <c r="G63" s="6" t="s">
        <v>1098</v>
      </c>
      <c r="H63" s="6" t="s">
        <v>1099</v>
      </c>
      <c r="I63" s="6" t="s">
        <v>852</v>
      </c>
      <c r="J63" s="7" t="s">
        <v>844</v>
      </c>
      <c r="K63" s="7" t="s">
        <v>844</v>
      </c>
    </row>
    <row r="64" ht="13.5" spans="1:11">
      <c r="A64" s="5" t="s">
        <v>1100</v>
      </c>
      <c r="B64" s="6">
        <v>9</v>
      </c>
      <c r="C64" s="6">
        <v>1708068</v>
      </c>
      <c r="D64" s="6">
        <v>1710700</v>
      </c>
      <c r="E64" s="6" t="s">
        <v>844</v>
      </c>
      <c r="F64" s="6" t="s">
        <v>1101</v>
      </c>
      <c r="G64" s="6" t="s">
        <v>1102</v>
      </c>
      <c r="H64" s="6" t="s">
        <v>1103</v>
      </c>
      <c r="I64" s="6" t="s">
        <v>1104</v>
      </c>
      <c r="J64" s="7" t="s">
        <v>844</v>
      </c>
      <c r="K64" s="7" t="s">
        <v>844</v>
      </c>
    </row>
    <row r="65" ht="13.5" spans="1:11">
      <c r="A65" s="5" t="s">
        <v>1105</v>
      </c>
      <c r="B65" s="6">
        <v>9</v>
      </c>
      <c r="C65" s="6">
        <v>1843821</v>
      </c>
      <c r="D65" s="6">
        <v>1847778</v>
      </c>
      <c r="E65" s="6" t="s">
        <v>844</v>
      </c>
      <c r="F65" s="6" t="s">
        <v>1106</v>
      </c>
      <c r="G65" s="6" t="s">
        <v>1107</v>
      </c>
      <c r="H65" s="6" t="s">
        <v>1108</v>
      </c>
      <c r="I65" s="6" t="s">
        <v>1109</v>
      </c>
      <c r="J65" s="6" t="s">
        <v>1110</v>
      </c>
      <c r="K65" s="6" t="s">
        <v>1111</v>
      </c>
    </row>
    <row r="66" ht="13.5" spans="1:11">
      <c r="A66" s="5" t="s">
        <v>16</v>
      </c>
      <c r="B66" s="6">
        <v>9</v>
      </c>
      <c r="C66" s="6">
        <v>1904180</v>
      </c>
      <c r="D66" s="6">
        <v>1905485</v>
      </c>
      <c r="E66" s="6" t="s">
        <v>859</v>
      </c>
      <c r="F66" s="6" t="s">
        <v>1112</v>
      </c>
      <c r="G66" s="7" t="s">
        <v>844</v>
      </c>
      <c r="H66" s="6" t="s">
        <v>1113</v>
      </c>
      <c r="I66" s="6" t="s">
        <v>1114</v>
      </c>
      <c r="J66" s="6" t="s">
        <v>1115</v>
      </c>
      <c r="K66" s="6" t="s">
        <v>1116</v>
      </c>
    </row>
    <row r="67" ht="13.5" spans="1:11">
      <c r="A67" s="5" t="s">
        <v>1117</v>
      </c>
      <c r="B67" s="6">
        <v>9</v>
      </c>
      <c r="C67" s="6">
        <v>2009965</v>
      </c>
      <c r="D67" s="6">
        <v>2012013</v>
      </c>
      <c r="E67" s="6" t="s">
        <v>844</v>
      </c>
      <c r="F67" s="6" t="s">
        <v>1118</v>
      </c>
      <c r="G67" s="6" t="s">
        <v>1119</v>
      </c>
      <c r="H67" s="6" t="s">
        <v>1120</v>
      </c>
      <c r="I67" s="6" t="s">
        <v>1121</v>
      </c>
      <c r="J67" s="7" t="s">
        <v>844</v>
      </c>
      <c r="K67" s="7" t="s">
        <v>844</v>
      </c>
    </row>
    <row r="68" ht="13.5" spans="1:11">
      <c r="A68" s="5" t="s">
        <v>1122</v>
      </c>
      <c r="B68" s="6">
        <v>9</v>
      </c>
      <c r="C68" s="6">
        <v>2045771</v>
      </c>
      <c r="D68" s="6">
        <v>2048457</v>
      </c>
      <c r="E68" s="6" t="s">
        <v>859</v>
      </c>
      <c r="F68" s="6" t="s">
        <v>1123</v>
      </c>
      <c r="G68" s="7" t="s">
        <v>844</v>
      </c>
      <c r="H68" s="6" t="s">
        <v>1124</v>
      </c>
      <c r="I68" s="6" t="s">
        <v>948</v>
      </c>
      <c r="J68" s="7" t="s">
        <v>844</v>
      </c>
      <c r="K68" s="7" t="s">
        <v>844</v>
      </c>
    </row>
    <row r="69" ht="13.5" spans="1:11">
      <c r="A69" s="5" t="s">
        <v>1125</v>
      </c>
      <c r="B69" s="6">
        <v>9</v>
      </c>
      <c r="C69" s="6">
        <v>49116828</v>
      </c>
      <c r="D69" s="6">
        <v>49120242</v>
      </c>
      <c r="E69" s="6" t="s">
        <v>844</v>
      </c>
      <c r="F69" s="6" t="s">
        <v>1126</v>
      </c>
      <c r="G69" s="7" t="s">
        <v>844</v>
      </c>
      <c r="H69" s="6" t="s">
        <v>1127</v>
      </c>
      <c r="I69" s="6" t="s">
        <v>1128</v>
      </c>
      <c r="J69" s="7" t="s">
        <v>844</v>
      </c>
      <c r="K69" s="7" t="s">
        <v>844</v>
      </c>
    </row>
    <row r="70" ht="13.5" spans="1:11">
      <c r="A70" s="5" t="s">
        <v>1129</v>
      </c>
      <c r="B70" s="6">
        <v>9</v>
      </c>
      <c r="C70" s="6">
        <v>49137363</v>
      </c>
      <c r="D70" s="6">
        <v>49141148</v>
      </c>
      <c r="E70" s="6" t="s">
        <v>844</v>
      </c>
      <c r="F70" s="6" t="s">
        <v>1130</v>
      </c>
      <c r="G70" s="6" t="s">
        <v>1131</v>
      </c>
      <c r="H70" s="6" t="s">
        <v>1132</v>
      </c>
      <c r="I70" s="6" t="s">
        <v>1133</v>
      </c>
      <c r="J70" s="7" t="s">
        <v>844</v>
      </c>
      <c r="K70" s="7" t="s">
        <v>844</v>
      </c>
    </row>
    <row r="71" ht="13.5" spans="1:11">
      <c r="A71" s="5" t="s">
        <v>1134</v>
      </c>
      <c r="B71" s="6">
        <v>9</v>
      </c>
      <c r="C71" s="6">
        <v>49198927</v>
      </c>
      <c r="D71" s="6">
        <v>49207805</v>
      </c>
      <c r="E71" s="6" t="s">
        <v>844</v>
      </c>
      <c r="F71" s="6" t="s">
        <v>1135</v>
      </c>
      <c r="G71" s="7" t="s">
        <v>844</v>
      </c>
      <c r="H71" s="6" t="s">
        <v>1136</v>
      </c>
      <c r="I71" s="6" t="s">
        <v>1137</v>
      </c>
      <c r="J71" s="7" t="s">
        <v>844</v>
      </c>
      <c r="K71" s="7" t="s">
        <v>844</v>
      </c>
    </row>
    <row r="72" ht="13.5" spans="1:11">
      <c r="A72" s="5" t="s">
        <v>1138</v>
      </c>
      <c r="B72" s="6">
        <v>9</v>
      </c>
      <c r="C72" s="6">
        <v>49226830</v>
      </c>
      <c r="D72" s="6">
        <v>49230764</v>
      </c>
      <c r="E72" s="6" t="s">
        <v>859</v>
      </c>
      <c r="F72" s="6" t="s">
        <v>1139</v>
      </c>
      <c r="G72" s="6" t="s">
        <v>1140</v>
      </c>
      <c r="H72" s="6" t="s">
        <v>1141</v>
      </c>
      <c r="I72" s="6" t="s">
        <v>1142</v>
      </c>
      <c r="J72" s="6" t="s">
        <v>1143</v>
      </c>
      <c r="K72" s="6" t="s">
        <v>1144</v>
      </c>
    </row>
    <row r="73" ht="13.5" spans="1:11">
      <c r="A73" s="5" t="s">
        <v>1145</v>
      </c>
      <c r="B73" s="6">
        <v>9</v>
      </c>
      <c r="C73" s="6">
        <v>49524061</v>
      </c>
      <c r="D73" s="6">
        <v>49527963</v>
      </c>
      <c r="E73" s="6" t="s">
        <v>859</v>
      </c>
      <c r="F73" s="6" t="s">
        <v>1146</v>
      </c>
      <c r="G73" s="7" t="s">
        <v>844</v>
      </c>
      <c r="H73" s="6" t="s">
        <v>1147</v>
      </c>
      <c r="I73" s="6" t="s">
        <v>1148</v>
      </c>
      <c r="J73" s="7" t="s">
        <v>844</v>
      </c>
      <c r="K73" s="7" t="s">
        <v>844</v>
      </c>
    </row>
    <row r="74" ht="13.5" spans="1:11">
      <c r="A74" s="5" t="s">
        <v>1149</v>
      </c>
      <c r="B74" s="6">
        <v>9</v>
      </c>
      <c r="C74" s="6">
        <v>49564819</v>
      </c>
      <c r="D74" s="6">
        <v>49567333</v>
      </c>
      <c r="E74" s="6" t="s">
        <v>859</v>
      </c>
      <c r="F74" s="6" t="s">
        <v>1150</v>
      </c>
      <c r="G74" s="6" t="s">
        <v>1151</v>
      </c>
      <c r="H74" s="6" t="s">
        <v>1152</v>
      </c>
      <c r="I74" s="6" t="s">
        <v>1153</v>
      </c>
      <c r="J74" s="6" t="s">
        <v>1154</v>
      </c>
      <c r="K74" s="6" t="s">
        <v>1155</v>
      </c>
    </row>
    <row r="75" ht="13.5" spans="1:11">
      <c r="A75" s="5" t="s">
        <v>1156</v>
      </c>
      <c r="B75" s="6">
        <v>9</v>
      </c>
      <c r="C75" s="6">
        <v>49587459</v>
      </c>
      <c r="D75" s="6">
        <v>49592055</v>
      </c>
      <c r="E75" s="6" t="s">
        <v>844</v>
      </c>
      <c r="F75" s="6" t="s">
        <v>1157</v>
      </c>
      <c r="G75" s="6" t="s">
        <v>1158</v>
      </c>
      <c r="H75" s="6" t="s">
        <v>1159</v>
      </c>
      <c r="I75" s="6" t="s">
        <v>1160</v>
      </c>
      <c r="J75" s="7" t="s">
        <v>844</v>
      </c>
      <c r="K75" s="7" t="s">
        <v>844</v>
      </c>
    </row>
    <row r="76" ht="13.5" spans="1:11">
      <c r="A76" s="5" t="s">
        <v>1161</v>
      </c>
      <c r="B76" s="6">
        <v>9</v>
      </c>
      <c r="C76" s="6">
        <v>49665764</v>
      </c>
      <c r="D76" s="6">
        <v>49668933</v>
      </c>
      <c r="E76" s="6" t="s">
        <v>844</v>
      </c>
      <c r="F76" s="6" t="s">
        <v>1162</v>
      </c>
      <c r="G76" s="7" t="s">
        <v>844</v>
      </c>
      <c r="H76" s="6" t="s">
        <v>1163</v>
      </c>
      <c r="I76" s="6" t="s">
        <v>1164</v>
      </c>
      <c r="J76" s="7" t="s">
        <v>844</v>
      </c>
      <c r="K76" s="7" t="s">
        <v>844</v>
      </c>
    </row>
    <row r="77" ht="13.5" spans="1:11">
      <c r="A77" s="5" t="s">
        <v>1165</v>
      </c>
      <c r="B77" s="6">
        <v>9</v>
      </c>
      <c r="C77" s="6">
        <v>53782798</v>
      </c>
      <c r="D77" s="6">
        <v>53788400</v>
      </c>
      <c r="E77" s="6" t="s">
        <v>844</v>
      </c>
      <c r="F77" s="6" t="s">
        <v>1166</v>
      </c>
      <c r="G77" s="6" t="s">
        <v>1167</v>
      </c>
      <c r="H77" s="6" t="s">
        <v>1168</v>
      </c>
      <c r="I77" s="6" t="s">
        <v>1169</v>
      </c>
      <c r="J77" s="7" t="s">
        <v>844</v>
      </c>
      <c r="K77" s="7" t="s">
        <v>844</v>
      </c>
    </row>
    <row r="78" ht="13.5" spans="1:11">
      <c r="A78" s="5" t="s">
        <v>1170</v>
      </c>
      <c r="B78" s="6">
        <v>9</v>
      </c>
      <c r="C78" s="6">
        <v>53831386</v>
      </c>
      <c r="D78" s="6">
        <v>53834078</v>
      </c>
      <c r="E78" s="6" t="s">
        <v>844</v>
      </c>
      <c r="F78" s="6" t="s">
        <v>1171</v>
      </c>
      <c r="G78" s="6" t="s">
        <v>1172</v>
      </c>
      <c r="H78" s="6" t="s">
        <v>1173</v>
      </c>
      <c r="I78" s="6" t="s">
        <v>1174</v>
      </c>
      <c r="J78" s="7" t="s">
        <v>844</v>
      </c>
      <c r="K78" s="7" t="s">
        <v>844</v>
      </c>
    </row>
    <row r="79" ht="13.5" spans="1:11">
      <c r="A79" s="5" t="s">
        <v>1175</v>
      </c>
      <c r="B79" s="6">
        <v>9</v>
      </c>
      <c r="C79" s="6">
        <v>53855852</v>
      </c>
      <c r="D79" s="6">
        <v>53858194</v>
      </c>
      <c r="E79" s="6" t="s">
        <v>844</v>
      </c>
      <c r="F79" s="6" t="s">
        <v>1176</v>
      </c>
      <c r="G79" s="6" t="s">
        <v>1172</v>
      </c>
      <c r="H79" s="6" t="s">
        <v>1173</v>
      </c>
      <c r="I79" s="6" t="s">
        <v>1177</v>
      </c>
      <c r="J79" s="7" t="s">
        <v>844</v>
      </c>
      <c r="K79" s="7" t="s">
        <v>844</v>
      </c>
    </row>
    <row r="80" ht="13.5" spans="1:11">
      <c r="A80" s="5" t="s">
        <v>1178</v>
      </c>
      <c r="B80" s="6">
        <v>9</v>
      </c>
      <c r="C80" s="6">
        <v>53942116</v>
      </c>
      <c r="D80" s="6">
        <v>53947220</v>
      </c>
      <c r="E80" s="6" t="s">
        <v>844</v>
      </c>
      <c r="F80" s="6" t="s">
        <v>1179</v>
      </c>
      <c r="G80" s="6" t="s">
        <v>1180</v>
      </c>
      <c r="H80" s="6" t="s">
        <v>1181</v>
      </c>
      <c r="I80" s="6" t="s">
        <v>1182</v>
      </c>
      <c r="J80" s="6" t="s">
        <v>1183</v>
      </c>
      <c r="K80" s="7" t="s">
        <v>844</v>
      </c>
    </row>
    <row r="81" ht="13.5" spans="1:11">
      <c r="A81" s="5" t="s">
        <v>1184</v>
      </c>
      <c r="B81" s="6">
        <v>9</v>
      </c>
      <c r="C81" s="6">
        <v>53991729</v>
      </c>
      <c r="D81" s="6">
        <v>53996114</v>
      </c>
      <c r="E81" s="6" t="s">
        <v>859</v>
      </c>
      <c r="F81" s="6" t="s">
        <v>1185</v>
      </c>
      <c r="G81" s="6" t="s">
        <v>1180</v>
      </c>
      <c r="H81" s="6" t="s">
        <v>1186</v>
      </c>
      <c r="I81" s="6" t="s">
        <v>1182</v>
      </c>
      <c r="J81" s="6" t="s">
        <v>1187</v>
      </c>
      <c r="K81" s="7" t="s">
        <v>844</v>
      </c>
    </row>
    <row r="82" ht="13.5" spans="1:11">
      <c r="A82" s="5" t="s">
        <v>1188</v>
      </c>
      <c r="B82" s="6">
        <v>9</v>
      </c>
      <c r="C82" s="6">
        <v>54110247</v>
      </c>
      <c r="D82" s="6">
        <v>54113393</v>
      </c>
      <c r="E82" s="6" t="s">
        <v>844</v>
      </c>
      <c r="F82" s="6" t="s">
        <v>1189</v>
      </c>
      <c r="G82" s="6" t="s">
        <v>1190</v>
      </c>
      <c r="H82" s="6" t="s">
        <v>1191</v>
      </c>
      <c r="I82" s="6" t="s">
        <v>1192</v>
      </c>
      <c r="J82" s="7" t="s">
        <v>844</v>
      </c>
      <c r="K82" s="7" t="s">
        <v>844</v>
      </c>
    </row>
    <row r="83" ht="13.5" spans="1:11">
      <c r="A83" s="5" t="s">
        <v>1193</v>
      </c>
      <c r="B83" s="6">
        <v>9</v>
      </c>
      <c r="C83" s="6">
        <v>54163495</v>
      </c>
      <c r="D83" s="6">
        <v>54165303</v>
      </c>
      <c r="E83" s="6" t="s">
        <v>844</v>
      </c>
      <c r="F83" s="6" t="s">
        <v>1194</v>
      </c>
      <c r="G83" s="7" t="s">
        <v>844</v>
      </c>
      <c r="H83" s="6" t="s">
        <v>1195</v>
      </c>
      <c r="I83" s="6" t="s">
        <v>1196</v>
      </c>
      <c r="J83" s="7" t="s">
        <v>844</v>
      </c>
      <c r="K83" s="7" t="s">
        <v>844</v>
      </c>
    </row>
    <row r="84" ht="13.5" spans="1:11">
      <c r="A84" s="5" t="s">
        <v>1197</v>
      </c>
      <c r="B84" s="6">
        <v>9</v>
      </c>
      <c r="C84" s="6">
        <v>54187020</v>
      </c>
      <c r="D84" s="6">
        <v>54189298</v>
      </c>
      <c r="E84" s="6" t="s">
        <v>844</v>
      </c>
      <c r="F84" s="6" t="s">
        <v>1198</v>
      </c>
      <c r="G84" s="7" t="s">
        <v>844</v>
      </c>
      <c r="H84" s="6" t="s">
        <v>1199</v>
      </c>
      <c r="I84" s="6" t="s">
        <v>1200</v>
      </c>
      <c r="J84" s="6" t="s">
        <v>1201</v>
      </c>
      <c r="K84" s="7" t="s">
        <v>844</v>
      </c>
    </row>
    <row r="85" ht="13.5" spans="1:11">
      <c r="A85" s="5" t="s">
        <v>1202</v>
      </c>
      <c r="B85" s="6">
        <v>9</v>
      </c>
      <c r="C85" s="6">
        <v>54382159</v>
      </c>
      <c r="D85" s="6">
        <v>54385967</v>
      </c>
      <c r="E85" s="6" t="s">
        <v>844</v>
      </c>
      <c r="F85" s="6" t="s">
        <v>1203</v>
      </c>
      <c r="G85" s="7" t="s">
        <v>844</v>
      </c>
      <c r="H85" s="6" t="s">
        <v>1204</v>
      </c>
      <c r="I85" s="6" t="s">
        <v>1205</v>
      </c>
      <c r="J85" s="6" t="s">
        <v>1206</v>
      </c>
      <c r="K85" s="7" t="s">
        <v>844</v>
      </c>
    </row>
    <row r="86" ht="13.5" spans="1:11">
      <c r="A86" s="5" t="s">
        <v>1207</v>
      </c>
      <c r="B86" s="6">
        <v>9</v>
      </c>
      <c r="C86" s="6">
        <v>54423530</v>
      </c>
      <c r="D86" s="6">
        <v>54424977</v>
      </c>
      <c r="E86" s="6" t="s">
        <v>859</v>
      </c>
      <c r="F86" s="6" t="s">
        <v>1208</v>
      </c>
      <c r="G86" s="7" t="s">
        <v>844</v>
      </c>
      <c r="H86" s="6" t="s">
        <v>1209</v>
      </c>
      <c r="I86" s="6" t="s">
        <v>1210</v>
      </c>
      <c r="J86" s="7" t="s">
        <v>844</v>
      </c>
      <c r="K86" s="7" t="s">
        <v>844</v>
      </c>
    </row>
    <row r="87" ht="13.5" spans="1:11">
      <c r="A87" s="5" t="s">
        <v>1211</v>
      </c>
      <c r="B87" s="6">
        <v>9</v>
      </c>
      <c r="C87" s="6">
        <v>54591540</v>
      </c>
      <c r="D87" s="6">
        <v>54594463</v>
      </c>
      <c r="E87" s="6" t="s">
        <v>859</v>
      </c>
      <c r="F87" s="6" t="s">
        <v>1212</v>
      </c>
      <c r="G87" s="6" t="s">
        <v>1213</v>
      </c>
      <c r="H87" s="6" t="s">
        <v>1214</v>
      </c>
      <c r="I87" s="6" t="s">
        <v>1215</v>
      </c>
      <c r="J87" s="6" t="s">
        <v>1216</v>
      </c>
      <c r="K87" s="7" t="s">
        <v>844</v>
      </c>
    </row>
    <row r="88" ht="13.5" spans="1:11">
      <c r="A88" s="5" t="s">
        <v>1217</v>
      </c>
      <c r="B88" s="6">
        <v>9</v>
      </c>
      <c r="C88" s="6">
        <v>54619474</v>
      </c>
      <c r="D88" s="6">
        <v>54623476</v>
      </c>
      <c r="E88" s="6" t="s">
        <v>844</v>
      </c>
      <c r="F88" s="6" t="s">
        <v>1218</v>
      </c>
      <c r="G88" s="6" t="s">
        <v>1219</v>
      </c>
      <c r="H88" s="6" t="s">
        <v>1220</v>
      </c>
      <c r="I88" s="6" t="s">
        <v>1221</v>
      </c>
      <c r="J88" s="7" t="s">
        <v>844</v>
      </c>
      <c r="K88" s="7" t="s">
        <v>844</v>
      </c>
    </row>
    <row r="89" ht="14.25" spans="1:11">
      <c r="A89" s="9" t="s">
        <v>1222</v>
      </c>
      <c r="B89" s="10">
        <v>9</v>
      </c>
      <c r="C89" s="10">
        <v>54640998</v>
      </c>
      <c r="D89" s="10">
        <v>54643794</v>
      </c>
      <c r="E89" s="10" t="s">
        <v>844</v>
      </c>
      <c r="F89" s="10" t="s">
        <v>1223</v>
      </c>
      <c r="G89" s="11" t="s">
        <v>844</v>
      </c>
      <c r="H89" s="10" t="s">
        <v>1224</v>
      </c>
      <c r="I89" s="11" t="s">
        <v>844</v>
      </c>
      <c r="J89" s="11" t="s">
        <v>844</v>
      </c>
      <c r="K89" s="11" t="s">
        <v>844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柴少华</dc:creator>
  <cp:lastModifiedBy>chaishaohua</cp:lastModifiedBy>
  <dcterms:created xsi:type="dcterms:W3CDTF">2023-05-06T01:58:00Z</dcterms:created>
  <dcterms:modified xsi:type="dcterms:W3CDTF">2023-09-20T13:40:08Z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7C6AFED2DF32495195B21E9B1A3CBBE7_12</vt:lpwstr>
  </property>
  <property fmtid="{D5CDD505-2E9C-101B-9397-08002B2CF9AE}" pid="3" name="KSOProductBuildVer">
    <vt:lpwstr>2052-12.1.0.15374</vt:lpwstr>
  </property>
</Properties>
</file>