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BioAdmin\OneDrive - UPR\Desktop\LAB BOOKS\eDNA_analysis_wolf\"/>
    </mc:Choice>
  </mc:AlternateContent>
  <xr:revisionPtr revIDLastSave="0" documentId="13_ncr:1_{979D91A6-0BD3-4EF1-9C78-339E5B3429D0}" xr6:coauthVersionLast="36" xr6:coauthVersionMax="36" xr10:uidLastSave="{00000000-0000-0000-0000-000000000000}"/>
  <bookViews>
    <workbookView xWindow="0" yWindow="0" windowWidth="28800" windowHeight="13425" xr2:uid="{74F182D1-795B-A443-B553-FCF3F07C4F6C}"/>
  </bookViews>
  <sheets>
    <sheet name="Table of contents" sheetId="29" r:id="rId1"/>
    <sheet name="Table S1 Sample data" sheetId="30" r:id="rId2"/>
    <sheet name="Table S2 PCR " sheetId="33" r:id="rId3"/>
    <sheet name="Table S3 Presence" sheetId="25" r:id="rId4"/>
    <sheet name="Table S4 RRA" sheetId="27" r:id="rId5"/>
    <sheet name="Table S5 Prey Taxa" sheetId="31" r:id="rId6"/>
    <sheet name="Table S6 Spieces presence" sheetId="32" r:id="rId7"/>
    <sheet name="Table S7 FOO" sheetId="34" r:id="rId8"/>
    <sheet name="Table S8 perMANOVA" sheetId="22" r:id="rId9"/>
    <sheet name="Table S9 ENVFIT" sheetId="24" r:id="rId10"/>
    <sheet name="Table S10 SIMPER" sheetId="21" r:id="rId11"/>
  </sheets>
  <definedNames>
    <definedName name="_xlnm._FilterDatabase" localSheetId="7" hidden="1">'Table S7 FOO'!$A$3:$D$3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6" i="27" l="1"/>
  <c r="B95" i="27"/>
  <c r="B94" i="27"/>
  <c r="B93" i="27"/>
  <c r="B92" i="27"/>
  <c r="B91" i="27"/>
  <c r="B90" i="27"/>
  <c r="B89" i="27"/>
  <c r="B88" i="27"/>
  <c r="B87" i="27"/>
  <c r="B86" i="27"/>
  <c r="B85" i="27"/>
  <c r="B84" i="27"/>
  <c r="B83" i="27"/>
  <c r="B82" i="27"/>
  <c r="B81" i="27"/>
  <c r="B80" i="27"/>
  <c r="B79" i="27"/>
  <c r="B78" i="27"/>
  <c r="B77" i="27"/>
  <c r="B76" i="27"/>
  <c r="B75" i="27"/>
  <c r="B74" i="27"/>
  <c r="B73" i="27"/>
  <c r="B72" i="27"/>
  <c r="B71" i="27"/>
  <c r="B70" i="27"/>
  <c r="B69" i="27"/>
  <c r="B68" i="27"/>
  <c r="B67" i="27"/>
  <c r="B66" i="27"/>
  <c r="B65" i="27"/>
  <c r="B64" i="27"/>
  <c r="B63" i="27"/>
  <c r="B62" i="27"/>
  <c r="B61" i="27"/>
  <c r="B60" i="27"/>
  <c r="B59" i="27"/>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B9" i="27"/>
  <c r="B8" i="27"/>
  <c r="B7" i="27"/>
  <c r="B6" i="27"/>
  <c r="B5" i="27"/>
  <c r="B4" i="27"/>
  <c r="B96" i="25"/>
  <c r="B95" i="25"/>
  <c r="B94" i="25"/>
  <c r="B93" i="25"/>
  <c r="B92" i="25"/>
  <c r="B91" i="25"/>
  <c r="B90" i="25"/>
  <c r="B89" i="25"/>
  <c r="B88" i="25"/>
  <c r="B87" i="25"/>
  <c r="B86" i="25"/>
  <c r="B85" i="25"/>
  <c r="B84" i="25"/>
  <c r="B83" i="25"/>
  <c r="B82" i="25"/>
  <c r="B81" i="25"/>
  <c r="B80" i="25"/>
  <c r="B79" i="25"/>
  <c r="B78" i="25"/>
  <c r="B77" i="25"/>
  <c r="B76" i="25"/>
  <c r="B75" i="25"/>
  <c r="B74" i="25"/>
  <c r="B73" i="25"/>
  <c r="B72" i="25"/>
  <c r="B71" i="25"/>
  <c r="B70" i="25"/>
  <c r="B69" i="25"/>
  <c r="B68" i="25"/>
  <c r="B67" i="25"/>
  <c r="B66" i="25"/>
  <c r="B65" i="25"/>
  <c r="B64" i="25"/>
  <c r="B63" i="25"/>
  <c r="B62" i="25"/>
  <c r="B61" i="25"/>
  <c r="B60" i="25"/>
  <c r="B59" i="25"/>
  <c r="B58" i="25"/>
  <c r="B57" i="25"/>
  <c r="B56" i="25"/>
  <c r="B55" i="25"/>
  <c r="B54" i="25"/>
  <c r="B53" i="25"/>
  <c r="B52" i="25"/>
  <c r="B51" i="25"/>
  <c r="B50" i="25"/>
  <c r="B49" i="25"/>
  <c r="B48" i="25"/>
  <c r="B47" i="25"/>
  <c r="B46" i="25"/>
  <c r="B45" i="25"/>
  <c r="B44" i="25"/>
  <c r="B43" i="25"/>
  <c r="B42" i="25"/>
  <c r="B41" i="25"/>
  <c r="B40" i="25"/>
  <c r="B39" i="25"/>
  <c r="B38" i="25"/>
  <c r="B37" i="25"/>
  <c r="B36" i="25"/>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10" i="25"/>
  <c r="B9" i="25"/>
  <c r="B8" i="25"/>
  <c r="B7" i="25"/>
  <c r="B6" i="25"/>
  <c r="B5" i="25"/>
  <c r="B4" i="25"/>
  <c r="B96" i="30" l="1"/>
  <c r="B95" i="30"/>
  <c r="B94" i="30"/>
  <c r="B93" i="30"/>
  <c r="B92" i="30"/>
  <c r="B91" i="30"/>
  <c r="B90" i="30"/>
  <c r="B89" i="30"/>
  <c r="B88" i="30"/>
  <c r="B87" i="30"/>
  <c r="B86" i="30"/>
  <c r="B85" i="30"/>
  <c r="B84" i="30"/>
  <c r="B83" i="30"/>
  <c r="B82" i="30"/>
  <c r="B81" i="30"/>
  <c r="B80" i="30"/>
  <c r="B79" i="30"/>
  <c r="B78" i="30"/>
  <c r="B77" i="30"/>
  <c r="B76" i="30"/>
  <c r="B75" i="30"/>
  <c r="B74" i="30"/>
  <c r="B73" i="30"/>
  <c r="B72" i="30"/>
  <c r="B71" i="30"/>
  <c r="B70" i="30"/>
  <c r="B69" i="30"/>
  <c r="B68" i="30"/>
  <c r="B67" i="30"/>
  <c r="B66" i="30"/>
  <c r="B65" i="30"/>
  <c r="B64" i="30"/>
  <c r="B63" i="30"/>
  <c r="B62" i="30"/>
  <c r="B61" i="30"/>
  <c r="B60" i="30"/>
  <c r="B59" i="30"/>
  <c r="B58" i="30"/>
  <c r="B57" i="30"/>
  <c r="B56" i="30"/>
  <c r="B55" i="30"/>
  <c r="B54" i="30"/>
  <c r="B53" i="30"/>
  <c r="B52" i="30"/>
  <c r="B51" i="30"/>
  <c r="B50" i="30"/>
  <c r="B49" i="30"/>
  <c r="B48" i="30"/>
  <c r="B47" i="30"/>
  <c r="B46" i="30"/>
  <c r="B45" i="30"/>
  <c r="B44" i="30"/>
  <c r="B43" i="30"/>
  <c r="B42" i="30"/>
  <c r="B41" i="30"/>
  <c r="B40" i="30"/>
  <c r="B39" i="30"/>
  <c r="B38" i="30"/>
  <c r="B37" i="30"/>
  <c r="B36" i="30"/>
  <c r="B35" i="30"/>
  <c r="B34" i="30"/>
  <c r="B33" i="30"/>
  <c r="B32" i="30"/>
  <c r="B31" i="30"/>
  <c r="B30" i="30"/>
  <c r="B29" i="30"/>
  <c r="B28" i="30"/>
  <c r="B27" i="30"/>
  <c r="B26" i="30"/>
  <c r="B25" i="30"/>
  <c r="B24" i="30"/>
  <c r="B23" i="30"/>
  <c r="B22" i="30"/>
  <c r="B21" i="30"/>
  <c r="B20" i="30"/>
  <c r="B19" i="30"/>
  <c r="B18" i="30"/>
  <c r="B17" i="30"/>
  <c r="B16" i="30"/>
  <c r="B15" i="30"/>
  <c r="B14" i="30"/>
  <c r="B13" i="30"/>
  <c r="B12" i="30"/>
  <c r="B11" i="30"/>
  <c r="B10" i="30"/>
  <c r="B9" i="30"/>
  <c r="B8" i="30"/>
  <c r="B7" i="30"/>
  <c r="B6" i="30"/>
  <c r="B5" i="30"/>
  <c r="B4" i="30"/>
</calcChain>
</file>

<file path=xl/sharedStrings.xml><?xml version="1.0" encoding="utf-8"?>
<sst xmlns="http://schemas.openxmlformats.org/spreadsheetml/2006/main" count="3993" uniqueCount="595">
  <si>
    <t>Average contribution</t>
  </si>
  <si>
    <t>Cumulative contribution</t>
  </si>
  <si>
    <t>p</t>
  </si>
  <si>
    <t>Frequency of Occurrence</t>
  </si>
  <si>
    <t>Test</t>
  </si>
  <si>
    <t>Source</t>
  </si>
  <si>
    <t>Df</t>
  </si>
  <si>
    <t>SumOfSqs</t>
  </si>
  <si>
    <t>R2</t>
  </si>
  <si>
    <t>F</t>
  </si>
  <si>
    <t>Marginal effect (by = "margin")</t>
  </si>
  <si>
    <t>Species</t>
  </si>
  <si>
    <t>.</t>
  </si>
  <si>
    <t>Wolf Alps</t>
  </si>
  <si>
    <t>Wolf Dinarides</t>
  </si>
  <si>
    <t>Sus scrofa</t>
  </si>
  <si>
    <t>Bos taurus</t>
  </si>
  <si>
    <t>Cervus elaphus</t>
  </si>
  <si>
    <t>Capreolus capreolus</t>
  </si>
  <si>
    <t>Vulpes vulpes</t>
  </si>
  <si>
    <t>Lynx Dinarides</t>
  </si>
  <si>
    <t>Capra hircus</t>
  </si>
  <si>
    <t>Dama dama</t>
  </si>
  <si>
    <t>Sp_region</t>
  </si>
  <si>
    <t xml:space="preserve">Residual </t>
  </si>
  <si>
    <t>NMDS1</t>
  </si>
  <si>
    <t>NMDS2</t>
  </si>
  <si>
    <t>Rupicapra rupicapra</t>
  </si>
  <si>
    <t>Capra ibex</t>
  </si>
  <si>
    <t>Ovis aries</t>
  </si>
  <si>
    <t>Arvicola amphibius</t>
  </si>
  <si>
    <t>Gallus gallus</t>
  </si>
  <si>
    <t>Phasianidae</t>
  </si>
  <si>
    <t>Microtus agrestis</t>
  </si>
  <si>
    <t>Myodes glareolus</t>
  </si>
  <si>
    <t xml:space="preserve">Note: Results computed using the envfit test with 999 permutations are based on presence and absence datasets.  </t>
  </si>
  <si>
    <t xml:space="preserve">Note: Results computed using the envfit test with 999 permutations are based RRA datasets.  </t>
  </si>
  <si>
    <t>Phoxinus phoxinus</t>
  </si>
  <si>
    <t>Muscardinus avellanarius</t>
  </si>
  <si>
    <t>Myotis mystacinus</t>
  </si>
  <si>
    <t>Canis lupus</t>
  </si>
  <si>
    <t>Lynx lynx</t>
  </si>
  <si>
    <t>Gliridae</t>
  </si>
  <si>
    <t>Clethrionomys glareolus</t>
  </si>
  <si>
    <t xml:space="preserve">Felis sp. </t>
  </si>
  <si>
    <t>Anas platyrhyncho</t>
  </si>
  <si>
    <t>Apodemus</t>
  </si>
  <si>
    <t>Felis sp.</t>
  </si>
  <si>
    <t>Glis glis</t>
  </si>
  <si>
    <t>Lepus europaeus</t>
  </si>
  <si>
    <t>Lepus timidus</t>
  </si>
  <si>
    <t>Martes foina</t>
  </si>
  <si>
    <t>Martes martes</t>
  </si>
  <si>
    <t>Sparus aurata</t>
  </si>
  <si>
    <t>LME2863</t>
  </si>
  <si>
    <t>Jelovica</t>
  </si>
  <si>
    <t>LME2864</t>
  </si>
  <si>
    <t>Jelovica-Javorjev vrh</t>
  </si>
  <si>
    <t>LME2865</t>
  </si>
  <si>
    <t>LME2866</t>
  </si>
  <si>
    <t>LME2867</t>
  </si>
  <si>
    <t>LME2868</t>
  </si>
  <si>
    <t>Jelovica-Konfinski vrh</t>
  </si>
  <si>
    <t>LME2869</t>
  </si>
  <si>
    <t>LME2870</t>
  </si>
  <si>
    <t>LME2871</t>
  </si>
  <si>
    <t>LME2872</t>
  </si>
  <si>
    <t>Vremščica</t>
  </si>
  <si>
    <t>LME2874</t>
  </si>
  <si>
    <t>LME2875</t>
  </si>
  <si>
    <t>LME2877</t>
  </si>
  <si>
    <t>LME2878</t>
  </si>
  <si>
    <t>LME2879</t>
  </si>
  <si>
    <t>LME2880</t>
  </si>
  <si>
    <t>Velika gora-Lepa Gorica</t>
  </si>
  <si>
    <t>LME2881</t>
  </si>
  <si>
    <t>Velika gora-Danska cesta</t>
  </si>
  <si>
    <t>LME3580</t>
  </si>
  <si>
    <t>LME3581</t>
  </si>
  <si>
    <t>LME3582</t>
  </si>
  <si>
    <t>LME3584</t>
  </si>
  <si>
    <t>LME3585</t>
  </si>
  <si>
    <t>LME3587</t>
  </si>
  <si>
    <t>LME3589</t>
  </si>
  <si>
    <t>LME3590</t>
  </si>
  <si>
    <t>LME3591</t>
  </si>
  <si>
    <t>LME3592</t>
  </si>
  <si>
    <t>Mala Gora</t>
  </si>
  <si>
    <t>LME3593</t>
  </si>
  <si>
    <t>Pokljuka</t>
  </si>
  <si>
    <t>LME3594</t>
  </si>
  <si>
    <t>LME3595</t>
  </si>
  <si>
    <t>LME3596</t>
  </si>
  <si>
    <t>LME3597</t>
  </si>
  <si>
    <t>LME3599</t>
  </si>
  <si>
    <t>LME3600</t>
  </si>
  <si>
    <t>LME3601</t>
  </si>
  <si>
    <t>LME3602</t>
  </si>
  <si>
    <t>LME3603</t>
  </si>
  <si>
    <t>LME3604</t>
  </si>
  <si>
    <t>LME3605</t>
  </si>
  <si>
    <t>LME3606</t>
  </si>
  <si>
    <t>LME3607</t>
  </si>
  <si>
    <t>LME3608</t>
  </si>
  <si>
    <t>LME3609</t>
  </si>
  <si>
    <t>Kalce</t>
  </si>
  <si>
    <t>LME3610</t>
  </si>
  <si>
    <t>Nomenj</t>
  </si>
  <si>
    <t>LME3612</t>
  </si>
  <si>
    <t>LME3613</t>
  </si>
  <si>
    <t xml:space="preserve">Grčavske ravne Ribnica </t>
  </si>
  <si>
    <t>LME3614</t>
  </si>
  <si>
    <t>LME3616</t>
  </si>
  <si>
    <t>LME3617</t>
  </si>
  <si>
    <t>LME3618</t>
  </si>
  <si>
    <t>LME3619</t>
  </si>
  <si>
    <t>LME3620</t>
  </si>
  <si>
    <t>LME3621</t>
  </si>
  <si>
    <t>Glažuta</t>
  </si>
  <si>
    <t>LME3622</t>
  </si>
  <si>
    <t>LME3623</t>
  </si>
  <si>
    <t>LME3624</t>
  </si>
  <si>
    <t>LME3627</t>
  </si>
  <si>
    <t>LME3628</t>
  </si>
  <si>
    <t>Koblarji</t>
  </si>
  <si>
    <t>LME3631</t>
  </si>
  <si>
    <t>Ribnica</t>
  </si>
  <si>
    <t>LME3632</t>
  </si>
  <si>
    <t>LME3633</t>
  </si>
  <si>
    <t>LME3634</t>
  </si>
  <si>
    <t>LPN Snežnik; Pod Konfinom</t>
  </si>
  <si>
    <t>LME3635</t>
  </si>
  <si>
    <t>LPN Snežnik</t>
  </si>
  <si>
    <t>LME3636</t>
  </si>
  <si>
    <t>LME3637</t>
  </si>
  <si>
    <t>LME3638</t>
  </si>
  <si>
    <t>LME3639</t>
  </si>
  <si>
    <t>LME3640</t>
  </si>
  <si>
    <t>LME3641</t>
  </si>
  <si>
    <t>LME3643</t>
  </si>
  <si>
    <t>LME3647</t>
  </si>
  <si>
    <t>LME3648</t>
  </si>
  <si>
    <t>LME3650</t>
  </si>
  <si>
    <t>Iška</t>
  </si>
  <si>
    <t>LME3656</t>
  </si>
  <si>
    <t>LME3955</t>
  </si>
  <si>
    <t xml:space="preserve">Pokljuka </t>
  </si>
  <si>
    <t>LME3956</t>
  </si>
  <si>
    <t xml:space="preserve">Kobariški stol </t>
  </si>
  <si>
    <t>LME3957</t>
  </si>
  <si>
    <t>LME3959</t>
  </si>
  <si>
    <t>LME3960</t>
  </si>
  <si>
    <t>LME3962</t>
  </si>
  <si>
    <t>LME3963</t>
  </si>
  <si>
    <t xml:space="preserve">Mežakla </t>
  </si>
  <si>
    <t>LME3964</t>
  </si>
  <si>
    <t>LME3626</t>
  </si>
  <si>
    <t>Rapljevo</t>
  </si>
  <si>
    <t>LME3630</t>
  </si>
  <si>
    <t>LME3642</t>
  </si>
  <si>
    <t>LME3646</t>
  </si>
  <si>
    <t>LME3649</t>
  </si>
  <si>
    <t>LME3651</t>
  </si>
  <si>
    <t>LME3652</t>
  </si>
  <si>
    <t>LME3653</t>
  </si>
  <si>
    <t>LME3951</t>
  </si>
  <si>
    <t xml:space="preserve">Mala Gora </t>
  </si>
  <si>
    <t>LME3953</t>
  </si>
  <si>
    <t>Bloke</t>
  </si>
  <si>
    <t>LME3954</t>
  </si>
  <si>
    <t>Wolf Alps vs Wolf Dinarides (Average Dissimilarity = 51.8%)</t>
  </si>
  <si>
    <t>Wolf Alps vs Lynx Dinarides  (Average Dissimilarity = 58.3%)</t>
  </si>
  <si>
    <t>Wolf Dinarides vs Lynx Dinarides  (Average Dissimilarity = 57.8%)</t>
  </si>
  <si>
    <t>ID</t>
  </si>
  <si>
    <t>Location</t>
  </si>
  <si>
    <t>Latitude</t>
  </si>
  <si>
    <t xml:space="preserve">Longitude </t>
  </si>
  <si>
    <t>Sampling_date</t>
  </si>
  <si>
    <t>Scat_days</t>
  </si>
  <si>
    <t>Feature.ID</t>
  </si>
  <si>
    <t>Blast</t>
  </si>
  <si>
    <t>Query.cover</t>
  </si>
  <si>
    <t>E.value</t>
  </si>
  <si>
    <t>Group</t>
  </si>
  <si>
    <t>Subgroup</t>
  </si>
  <si>
    <t>7f63342061b70df79e27debf19e6c01b</t>
  </si>
  <si>
    <t>na</t>
  </si>
  <si>
    <t>d7d60a2ff0a6e26babe4edb6b94c45f1</t>
  </si>
  <si>
    <t>Animalia</t>
  </si>
  <si>
    <t>Chordata</t>
  </si>
  <si>
    <t>Mammalia</t>
  </si>
  <si>
    <t>Rodentia</t>
  </si>
  <si>
    <t>Muridae</t>
  </si>
  <si>
    <t>Other small mammals</t>
  </si>
  <si>
    <t>a2dc1e4bfe2fd6b480fee58d074a4979</t>
  </si>
  <si>
    <t>Cricetidae</t>
  </si>
  <si>
    <t>Arvicola</t>
  </si>
  <si>
    <t>amphibius</t>
  </si>
  <si>
    <t>Arvicolidae</t>
  </si>
  <si>
    <t>72b8d345ee539a23b00deda5bdfce319</t>
  </si>
  <si>
    <t>Artiodactyla</t>
  </si>
  <si>
    <t>Bovidae</t>
  </si>
  <si>
    <t>Bos</t>
  </si>
  <si>
    <t>taurus</t>
  </si>
  <si>
    <t>Domestic Bovidae</t>
  </si>
  <si>
    <t>74ad6133fc4c74fdb91ac3f4499155c9</t>
  </si>
  <si>
    <t>a6976dc9879f5864b03b321f4b8e3094</t>
  </si>
  <si>
    <t>35d8d34f77081842f16308de2c967ed4</t>
  </si>
  <si>
    <t>Capra</t>
  </si>
  <si>
    <t>hircus</t>
  </si>
  <si>
    <t>624c8bb1431b77794d161ef47d8ca715</t>
  </si>
  <si>
    <t>7d4e6a3096cbc34d92bdd639eae66641</t>
  </si>
  <si>
    <t>b66e99fe3091a0c560e88eacfa35b597</t>
  </si>
  <si>
    <t>c0ce8611393fefa6dc0d214cebd1df64</t>
  </si>
  <si>
    <t>d4dc5d48655495de1c12ac7b643261ad</t>
  </si>
  <si>
    <t>efc71fe8742a89b3edea4a22f5a309b6</t>
  </si>
  <si>
    <t>f3245a620c8d5088041d3bcace74a0e3</t>
  </si>
  <si>
    <t>678ec890623c35e9d940ec0178c0abc2</t>
  </si>
  <si>
    <t>ibex</t>
  </si>
  <si>
    <t>086045b77879c7b730869c6f9cda5e29</t>
  </si>
  <si>
    <t>Cervidae</t>
  </si>
  <si>
    <t>Capreolus</t>
  </si>
  <si>
    <t>capreolus</t>
  </si>
  <si>
    <t>12cdb41ad326c58673eb93558621a5e8</t>
  </si>
  <si>
    <t>191d4c0931f41a24932b3663307ff52b</t>
  </si>
  <si>
    <t>45a072b9c0e60e9b39a8af79f1f23b23</t>
  </si>
  <si>
    <t>5f42b818f3aa1168e3ec13aa2863e9e3</t>
  </si>
  <si>
    <t>791f3aa2995f3e4a4621112723ce3625</t>
  </si>
  <si>
    <t>9d3d6d705c9174ada84bad8040feb9d8</t>
  </si>
  <si>
    <t>a95a789003b2c9ef6cf78a2e60a2b5f7</t>
  </si>
  <si>
    <t>c44f12283c4aa82640b6fc164581ba0b</t>
  </si>
  <si>
    <t>c45a506cd6a99198e0aa20e614f8fd98</t>
  </si>
  <si>
    <t>cd1415ca1ba6d70376b26e1e7489c758</t>
  </si>
  <si>
    <t>e6a186249f4b233d65f0a96b7c1fe7df</t>
  </si>
  <si>
    <t>fad13bf24cafdd9b84ad8c664d63b119</t>
  </si>
  <si>
    <t>0744b59a9552191f49916190ab177139</t>
  </si>
  <si>
    <t>Cervus</t>
  </si>
  <si>
    <t>elaphus</t>
  </si>
  <si>
    <t>107d536510f2bf65f28ad95dde4f9339</t>
  </si>
  <si>
    <t>207848ac9ee72ac7761c4fc62ec39e00</t>
  </si>
  <si>
    <t>2438837314a33aeb3bab4a391a66b348</t>
  </si>
  <si>
    <t>2759f4c53e51674b4570b961240919e6</t>
  </si>
  <si>
    <t>4806323496f5b1473941e6a4b3fd5428</t>
  </si>
  <si>
    <t>5936cc2130f627d40cd3ecbb3d7be833</t>
  </si>
  <si>
    <t>5d73c61d095bdc50cd769930a65b4854</t>
  </si>
  <si>
    <t>6ad2e227a523a3356f4bc2141a77b375</t>
  </si>
  <si>
    <t>744a94208f95525bea7b5a663ba9a260</t>
  </si>
  <si>
    <t>7cb76062ba9d1071255b7598fdfd1ed3</t>
  </si>
  <si>
    <t>844b215713fb45361e8cd7106b08a268</t>
  </si>
  <si>
    <t>8be147be66b1580e37d51d7e356f64b3</t>
  </si>
  <si>
    <t>8f6a9aeca84edb35542242939724f1d9</t>
  </si>
  <si>
    <t>92325574c55d8c7366fe0dac68633f9d</t>
  </si>
  <si>
    <t>964cdf9aacb1259e635f37ea1d8e8bbd</t>
  </si>
  <si>
    <t>a7f67afcd60b483a1dfe5cdbae88789e</t>
  </si>
  <si>
    <t>c149f30642da4d47ea15dfdf0f91da56</t>
  </si>
  <si>
    <t>c9ee6c23dd1cb99a71d8bb33d8324454</t>
  </si>
  <si>
    <t>cee9a59aae4b2d90ec3506633a3f3b8e</t>
  </si>
  <si>
    <t>d0c33de0b63a7f3f7321feb52b8fc6fe</t>
  </si>
  <si>
    <t>d9bc01c744d01d9a50fbf37f378a53d7</t>
  </si>
  <si>
    <t>dc901ca0021add550c2e2509614d4a3a</t>
  </si>
  <si>
    <t>e0047d34b252ad6e6af15fd14276f788</t>
  </si>
  <si>
    <t>e2c19b3dbee5776066f94afb668b4f44</t>
  </si>
  <si>
    <t>eeddb7cb587f65013ee6ef9d43d72c92</t>
  </si>
  <si>
    <t>060185280352187decdf6ad4aff71f0b</t>
  </si>
  <si>
    <t>Dama</t>
  </si>
  <si>
    <t>dama</t>
  </si>
  <si>
    <t>2b0f6856688e72cceffea334771d8b50</t>
  </si>
  <si>
    <t>33e3c46c93f09585ba3e60d8b10c7723</t>
  </si>
  <si>
    <t>6a8ab2c1e18e3f4a37338ccff0a9218e</t>
  </si>
  <si>
    <t>8ae2ed5b461ba260e4ab53c532216373</t>
  </si>
  <si>
    <t>a006e09c6295f6c585c09961dbd347a2</t>
  </si>
  <si>
    <t>c5b855f1518fbde154ec61578352183f</t>
  </si>
  <si>
    <t>e25d5e30792937c73aebf77e8e204f55</t>
  </si>
  <si>
    <t>7b6e0e8e97c496628da966738ebd63bc</t>
  </si>
  <si>
    <t>Felis</t>
  </si>
  <si>
    <t>Carnivora</t>
  </si>
  <si>
    <t>Felidae</t>
  </si>
  <si>
    <t>Carnivores</t>
  </si>
  <si>
    <t>8a12cd37c0d7abf865646a2c37269275</t>
  </si>
  <si>
    <t>08a47ef7eca8e860c7e0ef93e386f97f</t>
  </si>
  <si>
    <t>Felis catus</t>
  </si>
  <si>
    <t>catus</t>
  </si>
  <si>
    <t>10af54029edf004ab4590b5c9edbf953</t>
  </si>
  <si>
    <t>3c52a8d6f4c716a05491084bcefc3336</t>
  </si>
  <si>
    <t>6dcf82e3c3fa2eccfbb0c94f072ac4f0</t>
  </si>
  <si>
    <t>149a624cc01834d9c0aa915e6e31de17</t>
  </si>
  <si>
    <t>Felis silvestris</t>
  </si>
  <si>
    <t>silvestris</t>
  </si>
  <si>
    <t>c5e9348e3ffd4014fbce6c3d8aa08ff1</t>
  </si>
  <si>
    <t>1843a002951c3e6eb88256d42a2ec356</t>
  </si>
  <si>
    <t>Aves</t>
  </si>
  <si>
    <t>Galliformes</t>
  </si>
  <si>
    <t>Gallus</t>
  </si>
  <si>
    <t>gallus</t>
  </si>
  <si>
    <t>Birds</t>
  </si>
  <si>
    <t>400d823fe4ed984c5c755fb4abe3e0fb</t>
  </si>
  <si>
    <t>9f0e6d27659f79be6d7ead0ec03d473e</t>
  </si>
  <si>
    <t>a99e3a4b9a76ba44a120843b8aaffa8b</t>
  </si>
  <si>
    <t>1c5b5d2f7bd5e2de5427c6328c4164e1</t>
  </si>
  <si>
    <t>Glis</t>
  </si>
  <si>
    <t>glis</t>
  </si>
  <si>
    <t>3e78d4957e957ea143acf88cd2c216df</t>
  </si>
  <si>
    <t>f01938e91302387e9be62c17667fd670</t>
  </si>
  <si>
    <t>4539b77ae86cacbcd4b3593e921fcf6b</t>
  </si>
  <si>
    <t>Lepus</t>
  </si>
  <si>
    <t>Lagomorpha</t>
  </si>
  <si>
    <t>Leporidae</t>
  </si>
  <si>
    <t>Lagomorphs</t>
  </si>
  <si>
    <t>6eeeca73ad3748d18925485098bbd9ff</t>
  </si>
  <si>
    <t>d8b4693481ee309230976662bc44378b</t>
  </si>
  <si>
    <t>f2a4b1acb41e9caeab669d69ea07a98b</t>
  </si>
  <si>
    <t>ca00d10babd00119fd7e2640af1474cc</t>
  </si>
  <si>
    <t>europaeus</t>
  </si>
  <si>
    <t>d209aadfecfd388b777f3d44b3c0b369</t>
  </si>
  <si>
    <t>timidus</t>
  </si>
  <si>
    <t>040ca9859a4e3c98e7e6c16c611ac950</t>
  </si>
  <si>
    <t>Mustelidae</t>
  </si>
  <si>
    <t>Martes</t>
  </si>
  <si>
    <t>foina</t>
  </si>
  <si>
    <t>6af6e1a55f94f56cd8f4b19c3b0fd1cb</t>
  </si>
  <si>
    <t>9187897525a65fe6c6ccb94ffe50cff7</t>
  </si>
  <si>
    <t>ce8f726aec48bcb08d62ea739d083e69</t>
  </si>
  <si>
    <t>7ef4c2bf63df7bf412f8e43e7911433e</t>
  </si>
  <si>
    <t>martes</t>
  </si>
  <si>
    <t>f4931b6c87a585c8091c7d98183bcbd3</t>
  </si>
  <si>
    <t>Microtus</t>
  </si>
  <si>
    <t>2e46a5066435f058c5839ffc7c35d27b</t>
  </si>
  <si>
    <t>agrestis</t>
  </si>
  <si>
    <t>b01b3c3e4f5ff3897b1eedba8b1e5105</t>
  </si>
  <si>
    <t>b4f798458abfcd2fd21b395d3d15231b</t>
  </si>
  <si>
    <t>Muscardinus</t>
  </si>
  <si>
    <t>avellanarius</t>
  </si>
  <si>
    <t>03585f58a2bddae3fc38c0d4d1d00870</t>
  </si>
  <si>
    <t>Myodes</t>
  </si>
  <si>
    <t>glareolus</t>
  </si>
  <si>
    <t>ef0572488fdbb607d2fff63a3fb32de4</t>
  </si>
  <si>
    <t>3490189b17a56eeb715ac09e2eea69a1</t>
  </si>
  <si>
    <t>Chiroptera</t>
  </si>
  <si>
    <t>Vespertilionidae</t>
  </si>
  <si>
    <t>Myotis</t>
  </si>
  <si>
    <t>mystacinus</t>
  </si>
  <si>
    <t>Bats</t>
  </si>
  <si>
    <t>5330961650b0fde9c77cdb40a9939d68</t>
  </si>
  <si>
    <t>Nyctereutes procyonoides</t>
  </si>
  <si>
    <t>Canidae</t>
  </si>
  <si>
    <t>Nyctereutes</t>
  </si>
  <si>
    <t>procyonoides</t>
  </si>
  <si>
    <t>810dfc773bdbe29172921b21f3b55714</t>
  </si>
  <si>
    <t>9c3076b00d96952410c1acc863f59eb8</t>
  </si>
  <si>
    <t>000d694aa4de67047100e9a037f3ddf2</t>
  </si>
  <si>
    <t>Ovis</t>
  </si>
  <si>
    <t>aries</t>
  </si>
  <si>
    <t>3ac384f05b92ccc96aa0526c1a651728</t>
  </si>
  <si>
    <t>4d782a6440b2af9164af11828cb74c68</t>
  </si>
  <si>
    <t>78f3c5f744971dbd2f2679030d4c27ba</t>
  </si>
  <si>
    <t>90731656f7bbbd8d23880844b80d8ab4</t>
  </si>
  <si>
    <t>c39120b3c0a3051c0f074bffb90434b3</t>
  </si>
  <si>
    <t>f5c6c8bd1a7bc61bdf1516c9a2223eba</t>
  </si>
  <si>
    <t>0d584074e6fcf6332a9350334c5c73a3</t>
  </si>
  <si>
    <t>Actinopterygii</t>
  </si>
  <si>
    <t>Cypriniformes</t>
  </si>
  <si>
    <t>Leuciscidae</t>
  </si>
  <si>
    <t>Phoxinus</t>
  </si>
  <si>
    <t>phoxinus</t>
  </si>
  <si>
    <t>Fish</t>
  </si>
  <si>
    <t>3edb4343d5c6da8ee445e3c423e46fb3</t>
  </si>
  <si>
    <t>Rupicapra</t>
  </si>
  <si>
    <t>rupicapra</t>
  </si>
  <si>
    <t>766795476f3454e8aab7ea4f6822d34f</t>
  </si>
  <si>
    <t>3c48ac2b8852316d19d574ab6a73f580</t>
  </si>
  <si>
    <t>Perciformes</t>
  </si>
  <si>
    <t>Sparidae</t>
  </si>
  <si>
    <t>Sparus</t>
  </si>
  <si>
    <t>aurata</t>
  </si>
  <si>
    <t>12a9e7b2a007c284d7d4a5677eedb8df</t>
  </si>
  <si>
    <t>Suidae</t>
  </si>
  <si>
    <t>Sus</t>
  </si>
  <si>
    <t>scrofa</t>
  </si>
  <si>
    <t>1e606c20e75508728dc00fb68d12216c</t>
  </si>
  <si>
    <t>1e6c1f9b058d9a5925a6e8541a3e3076</t>
  </si>
  <si>
    <t>218cf4ce61daf50d0f5f8ebfe6e68da6</t>
  </si>
  <si>
    <t>5948164ab97d13230c120b5d0b068a92</t>
  </si>
  <si>
    <t>5bf3e61dc1ce7784b8e3a5622a5c5ca2</t>
  </si>
  <si>
    <t>6669d84f3239308c7b34e314f5ec1aeb</t>
  </si>
  <si>
    <t>7bfe78567fd76adb7d3ad3e558e99005</t>
  </si>
  <si>
    <t>90c1ab50ac36513ea4ee1177b349a113</t>
  </si>
  <si>
    <t>a131d01e353032bb0946dc0b787b850d</t>
  </si>
  <si>
    <t>f98d1e5dd5eb2aae02b986f1d2ae32be</t>
  </si>
  <si>
    <t>1b7168571379206fc4febe3e14054220</t>
  </si>
  <si>
    <t>Vulpes</t>
  </si>
  <si>
    <t>vulpes</t>
  </si>
  <si>
    <t>2cb14f0c91db6038da199c3e1b96eb0e</t>
  </si>
  <si>
    <t>3286ad956caaeef433aa478c28094774</t>
  </si>
  <si>
    <t>3918ff7dcf14eddfc9bdade9bc50fc44</t>
  </si>
  <si>
    <t>55857e0952103d11a7f83d7d39da5b46</t>
  </si>
  <si>
    <t>5d60a17a0a116b118405b30ca89c019b</t>
  </si>
  <si>
    <t>606840067ada0146d9f7fa1cc2f81b4d</t>
  </si>
  <si>
    <t>725bdc1aa99ff02df57721ec205286b3</t>
  </si>
  <si>
    <t>803b457fe2b251ea1d60546c36cf80bc</t>
  </si>
  <si>
    <t>89bacaf717d81438ce757fed9c6539e6</t>
  </si>
  <si>
    <t>8a7b2ac4a9b1300ab00711ed779f7b98</t>
  </si>
  <si>
    <t>9f2741e54d13dd6ad8c8f6ada3a42ca6</t>
  </si>
  <si>
    <t>b861839cfbf47c24e012ad198a444432</t>
  </si>
  <si>
    <t>c0e73b4349cc7d0498ef73ef9d2838e1</t>
  </si>
  <si>
    <t>d832a36dd804539162d9fcbfce88af6f</t>
  </si>
  <si>
    <t>dbbd04f18dd1fc15d28c79a3c7de4c2b</t>
  </si>
  <si>
    <t>f4c8a5e50fab59e77d318ac592679afa</t>
  </si>
  <si>
    <t>f73035e54a66e574a334ef19ab4dbc04</t>
  </si>
  <si>
    <t>f977ab3363d293b43ee1eed03f61df17</t>
  </si>
  <si>
    <t>Perc.Identity</t>
  </si>
  <si>
    <t>Kingdom</t>
  </si>
  <si>
    <t>Phylum</t>
  </si>
  <si>
    <t>Class</t>
  </si>
  <si>
    <t>Order</t>
  </si>
  <si>
    <t>Family</t>
  </si>
  <si>
    <t>Genus</t>
  </si>
  <si>
    <t xml:space="preserve"> LME2863</t>
  </si>
  <si>
    <t xml:space="preserve"> LME2864</t>
  </si>
  <si>
    <t xml:space="preserve"> LME2865</t>
  </si>
  <si>
    <t xml:space="preserve"> LME2866</t>
  </si>
  <si>
    <t xml:space="preserve"> LME2867</t>
  </si>
  <si>
    <t xml:space="preserve"> LME2868</t>
  </si>
  <si>
    <t xml:space="preserve"> LME2869</t>
  </si>
  <si>
    <t xml:space="preserve"> LME2870</t>
  </si>
  <si>
    <t xml:space="preserve"> LME2871</t>
  </si>
  <si>
    <t xml:space="preserve"> LME2872</t>
  </si>
  <si>
    <t xml:space="preserve"> LME2873</t>
  </si>
  <si>
    <t xml:space="preserve"> LME2874</t>
  </si>
  <si>
    <t xml:space="preserve"> LME2875</t>
  </si>
  <si>
    <t xml:space="preserve"> LME2876</t>
  </si>
  <si>
    <t xml:space="preserve"> LME2877</t>
  </si>
  <si>
    <t xml:space="preserve"> LME2878</t>
  </si>
  <si>
    <t xml:space="preserve"> LME2879</t>
  </si>
  <si>
    <t xml:space="preserve"> LME2880</t>
  </si>
  <si>
    <t xml:space="preserve"> LME2881</t>
  </si>
  <si>
    <t xml:space="preserve"> LME3580</t>
  </si>
  <si>
    <t xml:space="preserve"> LME3581</t>
  </si>
  <si>
    <t xml:space="preserve"> LME3582</t>
  </si>
  <si>
    <t xml:space="preserve"> LME3584</t>
  </si>
  <si>
    <t xml:space="preserve"> LME3585</t>
  </si>
  <si>
    <t xml:space="preserve"> LME3587</t>
  </si>
  <si>
    <t xml:space="preserve"> LME3589</t>
  </si>
  <si>
    <t xml:space="preserve"> LME3590</t>
  </si>
  <si>
    <t xml:space="preserve"> LME3591</t>
  </si>
  <si>
    <t xml:space="preserve"> LME3592</t>
  </si>
  <si>
    <t xml:space="preserve"> LME3593</t>
  </si>
  <si>
    <t xml:space="preserve"> LME3594</t>
  </si>
  <si>
    <t xml:space="preserve"> LME3595</t>
  </si>
  <si>
    <t xml:space="preserve"> LME3596</t>
  </si>
  <si>
    <t xml:space="preserve"> LME3597</t>
  </si>
  <si>
    <t xml:space="preserve"> LME3598</t>
  </si>
  <si>
    <t xml:space="preserve"> LME3599</t>
  </si>
  <si>
    <t xml:space="preserve"> LME3600</t>
  </si>
  <si>
    <t xml:space="preserve"> LME3601</t>
  </si>
  <si>
    <t xml:space="preserve"> LME3602</t>
  </si>
  <si>
    <t xml:space="preserve"> LME3603</t>
  </si>
  <si>
    <t xml:space="preserve"> LME3604</t>
  </si>
  <si>
    <t xml:space="preserve"> LME3605</t>
  </si>
  <si>
    <t xml:space="preserve"> LME3606</t>
  </si>
  <si>
    <t xml:space="preserve"> LME3607</t>
  </si>
  <si>
    <t xml:space="preserve"> LME3608</t>
  </si>
  <si>
    <t xml:space="preserve"> LME3609</t>
  </si>
  <si>
    <t xml:space="preserve"> LME3610</t>
  </si>
  <si>
    <t xml:space="preserve"> LME3611</t>
  </si>
  <si>
    <t xml:space="preserve"> LME3612</t>
  </si>
  <si>
    <t xml:space="preserve"> LME3613</t>
  </si>
  <si>
    <t xml:space="preserve"> LME3614</t>
  </si>
  <si>
    <t xml:space="preserve"> LME3616</t>
  </si>
  <si>
    <t xml:space="preserve"> LME3617</t>
  </si>
  <si>
    <t xml:space="preserve"> LME3618</t>
  </si>
  <si>
    <t xml:space="preserve"> LME3619</t>
  </si>
  <si>
    <t xml:space="preserve"> LME3620</t>
  </si>
  <si>
    <t xml:space="preserve"> LME3621</t>
  </si>
  <si>
    <t xml:space="preserve"> LME3622</t>
  </si>
  <si>
    <t xml:space="preserve"> LME3623</t>
  </si>
  <si>
    <t xml:space="preserve"> LME3624</t>
  </si>
  <si>
    <t xml:space="preserve"> LME3625</t>
  </si>
  <si>
    <t xml:space="preserve"> LME3627</t>
  </si>
  <si>
    <t xml:space="preserve"> LME3628</t>
  </si>
  <si>
    <t xml:space="preserve"> LME3631</t>
  </si>
  <si>
    <t xml:space="preserve"> LME3632</t>
  </si>
  <si>
    <t xml:space="preserve"> LME3633</t>
  </si>
  <si>
    <t xml:space="preserve"> LME3634</t>
  </si>
  <si>
    <t xml:space="preserve"> LME3635</t>
  </si>
  <si>
    <t xml:space="preserve"> LME3636</t>
  </si>
  <si>
    <t xml:space="preserve"> LME3637</t>
  </si>
  <si>
    <t xml:space="preserve"> LME3638</t>
  </si>
  <si>
    <t xml:space="preserve"> LME3639</t>
  </si>
  <si>
    <t xml:space="preserve"> LME3640</t>
  </si>
  <si>
    <t xml:space="preserve"> LME3641</t>
  </si>
  <si>
    <t xml:space="preserve"> LME3643</t>
  </si>
  <si>
    <t xml:space="preserve"> LME3647</t>
  </si>
  <si>
    <t xml:space="preserve"> LME3648</t>
  </si>
  <si>
    <t xml:space="preserve"> LME3650</t>
  </si>
  <si>
    <t xml:space="preserve"> LME3656</t>
  </si>
  <si>
    <t xml:space="preserve"> LME3658</t>
  </si>
  <si>
    <t xml:space="preserve"> LME3955</t>
  </si>
  <si>
    <t xml:space="preserve"> LME3956</t>
  </si>
  <si>
    <t xml:space="preserve"> LME3957</t>
  </si>
  <si>
    <t xml:space="preserve"> LME3959</t>
  </si>
  <si>
    <t xml:space="preserve"> LME3960</t>
  </si>
  <si>
    <t xml:space="preserve"> LME3962</t>
  </si>
  <si>
    <t xml:space="preserve"> LME3963</t>
  </si>
  <si>
    <t xml:space="preserve"> LME3964</t>
  </si>
  <si>
    <t xml:space="preserve"> LME3626</t>
  </si>
  <si>
    <t xml:space="preserve"> LME3630</t>
  </si>
  <si>
    <t xml:space="preserve"> LME3642</t>
  </si>
  <si>
    <t xml:space="preserve"> LME3646</t>
  </si>
  <si>
    <t xml:space="preserve"> LME3649</t>
  </si>
  <si>
    <t xml:space="preserve"> LME3651</t>
  </si>
  <si>
    <t xml:space="preserve"> LME3652</t>
  </si>
  <si>
    <t xml:space="preserve"> LME3653</t>
  </si>
  <si>
    <t xml:space="preserve"> LME3951</t>
  </si>
  <si>
    <t xml:space="preserve"> LME3952</t>
  </si>
  <si>
    <t xml:space="preserve"> LME3953</t>
  </si>
  <si>
    <t xml:space="preserve"> LME3954</t>
  </si>
  <si>
    <t xml:space="preserve">Final classification </t>
  </si>
  <si>
    <t>Excluded</t>
  </si>
  <si>
    <t>Area</t>
  </si>
  <si>
    <t>N sp.</t>
  </si>
  <si>
    <t>Prey species</t>
  </si>
  <si>
    <t>Julian Alps</t>
  </si>
  <si>
    <t>Sparus aurata**</t>
  </si>
  <si>
    <t>Vulpes vulpes*</t>
  </si>
  <si>
    <t>Felis sp.*</t>
  </si>
  <si>
    <t>Anas platyrhynchos</t>
  </si>
  <si>
    <t>Dinaric Alps</t>
  </si>
  <si>
    <t>LME2873</t>
  </si>
  <si>
    <t>(Excluded)</t>
  </si>
  <si>
    <t>LME2876</t>
  </si>
  <si>
    <t>LME3598</t>
  </si>
  <si>
    <t>Lynx lynx*</t>
  </si>
  <si>
    <t>LME3611</t>
  </si>
  <si>
    <t>Grčavske ravne Ribnica</t>
  </si>
  <si>
    <t>LME3625 (Excluded)</t>
  </si>
  <si>
    <t>LME3658 (Excluded)</t>
  </si>
  <si>
    <t>Samo eDNA plenilca</t>
  </si>
  <si>
    <t>Kobariški stol</t>
  </si>
  <si>
    <t>Mežakla</t>
  </si>
  <si>
    <t>Canis lupus*</t>
  </si>
  <si>
    <t>LME3952</t>
  </si>
  <si>
    <t>LME3953 (Excluded)</t>
  </si>
  <si>
    <t>Master mix</t>
  </si>
  <si>
    <t>Volume (μL) / reaction</t>
  </si>
  <si>
    <t>PCR-grade water</t>
  </si>
  <si>
    <t>Platinum Direct PCR universal Mastermix</t>
  </si>
  <si>
    <t>PRIMER: V5-12S-F: TTAGATACCCCACTATGC</t>
  </si>
  <si>
    <t>PRIMER: V5-12S-R: TAGAACAGGCTCCTCTAG</t>
  </si>
  <si>
    <t>Volume Master mix / sample (μL)</t>
  </si>
  <si>
    <t> 45.0</t>
  </si>
  <si>
    <t>Volume of DNA (μL)</t>
  </si>
  <si>
    <t xml:space="preserve">FINAL VOLUME (μL)    </t>
  </si>
  <si>
    <t>Parameter</t>
  </si>
  <si>
    <t>Stage/step</t>
  </si>
  <si>
    <t>Incubate</t>
  </si>
  <si>
    <t xml:space="preserve">40 Cycles </t>
  </si>
  <si>
    <t>Final extension</t>
  </si>
  <si>
    <t xml:space="preserve">Denature </t>
  </si>
  <si>
    <t xml:space="preserve">Anneal </t>
  </si>
  <si>
    <t>Extend</t>
  </si>
  <si>
    <t xml:space="preserve">Temperature </t>
  </si>
  <si>
    <t>95 °C</t>
  </si>
  <si>
    <t xml:space="preserve">58 °C </t>
  </si>
  <si>
    <t>72 °C</t>
  </si>
  <si>
    <t>Time (mm:ss)</t>
  </si>
  <si>
    <t>Canis lupus_Alps</t>
  </si>
  <si>
    <t>Canis lupus_Dinarides</t>
  </si>
  <si>
    <t>Prey Items</t>
  </si>
  <si>
    <t>p-value</t>
  </si>
  <si>
    <t>Lynx lynx_Dinarides</t>
  </si>
  <si>
    <t>Clethrionomys  glareolus</t>
  </si>
  <si>
    <r>
      <rPr>
        <b/>
        <sz val="12"/>
        <color theme="1"/>
        <rFont val="Calibri Light"/>
        <family val="2"/>
        <scheme val="major"/>
      </rPr>
      <t>Note</t>
    </r>
    <r>
      <rPr>
        <sz val="12"/>
        <color theme="1"/>
        <rFont val="Calibri Light"/>
        <family val="2"/>
        <scheme val="major"/>
      </rPr>
      <t xml:space="preserve">. Read counts transformed into RRA data using the </t>
    </r>
    <r>
      <rPr>
        <i/>
        <sz val="12"/>
        <color theme="1"/>
        <rFont val="Calibri Light"/>
        <family val="2"/>
        <scheme val="major"/>
      </rPr>
      <t>vegan</t>
    </r>
    <r>
      <rPr>
        <sz val="12"/>
        <color theme="1"/>
        <rFont val="Calibri Light"/>
        <family val="2"/>
        <scheme val="major"/>
      </rPr>
      <t xml:space="preserve"> package with decostand function with Hellinger transformation (Oksanen et al., 2014).</t>
    </r>
  </si>
  <si>
    <r>
      <t xml:space="preserve">Note:  PERMANOVA tests are based on </t>
    </r>
    <r>
      <rPr>
        <b/>
        <i/>
        <sz val="12"/>
        <color theme="1"/>
        <rFont val="Calibri Light"/>
        <family val="2"/>
        <scheme val="major"/>
      </rPr>
      <t>Jaccard</t>
    </r>
    <r>
      <rPr>
        <i/>
        <sz val="12"/>
        <color theme="1"/>
        <rFont val="Calibri Light"/>
        <family val="2"/>
        <scheme val="major"/>
      </rPr>
      <t xml:space="preserve"> distance from the presence and absence datasets and conducted with 999 permutations.  </t>
    </r>
  </si>
  <si>
    <r>
      <t xml:space="preserve">Note:  PERMANOVA tests are based on </t>
    </r>
    <r>
      <rPr>
        <b/>
        <i/>
        <sz val="12"/>
        <color theme="1"/>
        <rFont val="Calibri Light"/>
        <family val="2"/>
        <scheme val="major"/>
      </rPr>
      <t>Bray</t>
    </r>
    <r>
      <rPr>
        <i/>
        <sz val="12"/>
        <color theme="1"/>
        <rFont val="Calibri Light"/>
        <family val="2"/>
        <scheme val="major"/>
      </rPr>
      <t xml:space="preserve"> distance from the RRA datasets and conducted with 999 permutations.  </t>
    </r>
  </si>
  <si>
    <t>Table of Contents:</t>
  </si>
  <si>
    <t>Supplementary materials:</t>
  </si>
  <si>
    <r>
      <rPr>
        <b/>
        <sz val="12"/>
        <color theme="1"/>
        <rFont val="Calibri Light"/>
        <family val="2"/>
        <scheme val="major"/>
      </rPr>
      <t>Supplementary Table S1:</t>
    </r>
    <r>
      <rPr>
        <sz val="12"/>
        <color theme="1"/>
        <rFont val="Calibri Light"/>
        <family val="2"/>
        <scheme val="major"/>
      </rPr>
      <t xml:space="preserve"> Data on wolf (n = 82 ) and lynx ( n = 11 ) analysed scat samples.</t>
    </r>
  </si>
  <si>
    <r>
      <rPr>
        <b/>
        <sz val="12"/>
        <color theme="1"/>
        <rFont val="Calibri Light"/>
        <family val="2"/>
        <scheme val="major"/>
      </rPr>
      <t>Supplementary Table S2:</t>
    </r>
    <r>
      <rPr>
        <sz val="12"/>
        <color theme="1"/>
        <rFont val="Calibri Light"/>
        <family val="2"/>
        <scheme val="major"/>
      </rPr>
      <t xml:space="preserve"> Details of PCR protocol</t>
    </r>
  </si>
  <si>
    <r>
      <rPr>
        <b/>
        <sz val="12"/>
        <color theme="1"/>
        <rFont val="Calibri Light"/>
        <family val="2"/>
        <scheme val="major"/>
      </rPr>
      <t>Supplementary Table S3:</t>
    </r>
    <r>
      <rPr>
        <sz val="12"/>
        <color theme="1"/>
        <rFont val="Calibri Light"/>
        <family val="2"/>
        <scheme val="major"/>
      </rPr>
      <t xml:space="preserve">  Occurrence of prey taxa in wolf and lynx population, where 1 = presence (the presence of identified reads assigned to each prey taxon for comparison analysis)</t>
    </r>
  </si>
  <si>
    <r>
      <rPr>
        <b/>
        <sz val="12"/>
        <color theme="1"/>
        <rFont val="Calibri Light"/>
        <family val="2"/>
        <scheme val="major"/>
      </rPr>
      <t>Supplementary Table S4:</t>
    </r>
    <r>
      <rPr>
        <sz val="12"/>
        <color theme="1"/>
        <rFont val="Calibri Light"/>
        <family val="2"/>
        <scheme val="major"/>
      </rPr>
      <t xml:space="preserve"> Relative read abundance (RRA) matrix (the proportion of identified reads assigned to each prey taxon for comparison analysis)</t>
    </r>
  </si>
  <si>
    <t>Apodemus sp.</t>
  </si>
  <si>
    <t>Ovis sp.</t>
  </si>
  <si>
    <t>Dinaric Mts</t>
  </si>
  <si>
    <t>Species_region</t>
  </si>
  <si>
    <t>Region</t>
  </si>
  <si>
    <r>
      <rPr>
        <b/>
        <sz val="12"/>
        <color theme="1"/>
        <rFont val="Calibri Light"/>
        <family val="2"/>
        <scheme val="major"/>
      </rPr>
      <t>Supplementary Table S1:</t>
    </r>
    <r>
      <rPr>
        <sz val="12"/>
        <color theme="1"/>
        <rFont val="Calibri Light"/>
        <family val="2"/>
        <scheme val="major"/>
      </rPr>
      <t xml:space="preserve"> Study site and sample collection. Data on wolf (n = 82 ) and lynx ( n = 11 ) analysed scat samples.</t>
    </r>
  </si>
  <si>
    <r>
      <rPr>
        <b/>
        <sz val="12"/>
        <color theme="1"/>
        <rFont val="Calibri Light"/>
        <family val="2"/>
        <scheme val="major"/>
      </rPr>
      <t>Supplementary Table S5:</t>
    </r>
    <r>
      <rPr>
        <sz val="12"/>
        <color theme="1"/>
        <rFont val="Calibri Light"/>
        <family val="2"/>
        <scheme val="major"/>
      </rPr>
      <t xml:space="preserve"> Prey Taxa Identity classification </t>
    </r>
  </si>
  <si>
    <r>
      <rPr>
        <b/>
        <sz val="12"/>
        <color theme="1"/>
        <rFont val="Calibri Light"/>
        <family val="2"/>
        <scheme val="major"/>
      </rPr>
      <t>Supplementary Table S5:</t>
    </r>
    <r>
      <rPr>
        <sz val="12"/>
        <color theme="1"/>
        <rFont val="Calibri Light"/>
        <family val="2"/>
        <scheme val="major"/>
      </rPr>
      <t xml:space="preserve"> Prey Taxa Identity clasiffication </t>
    </r>
  </si>
  <si>
    <r>
      <rPr>
        <b/>
        <sz val="12"/>
        <color theme="1"/>
        <rFont val="Calibri Light"/>
        <family val="2"/>
        <scheme val="major"/>
      </rPr>
      <t>Supplementary Table S6:</t>
    </r>
    <r>
      <rPr>
        <sz val="12"/>
        <color theme="1"/>
        <rFont val="Calibri Light"/>
        <family val="2"/>
        <scheme val="major"/>
      </rPr>
      <t xml:space="preserve"> Results of DNA analysis of prey species presence in grey wolf and Eurasian lynx scats</t>
    </r>
  </si>
  <si>
    <r>
      <rPr>
        <b/>
        <sz val="12"/>
        <color theme="1"/>
        <rFont val="Calibri Light"/>
        <family val="2"/>
        <scheme val="major"/>
      </rPr>
      <t>Supplementary Table S7:</t>
    </r>
    <r>
      <rPr>
        <sz val="12"/>
        <color theme="1"/>
        <rFont val="Calibri Light"/>
        <family val="2"/>
        <scheme val="major"/>
      </rPr>
      <t xml:space="preserve"> Frequency of occurrence of the important prey items in wolf and lynx diet</t>
    </r>
  </si>
  <si>
    <r>
      <rPr>
        <b/>
        <sz val="12"/>
        <color theme="1"/>
        <rFont val="Calibri Light"/>
        <family val="2"/>
        <scheme val="major"/>
      </rPr>
      <t>Supplementary Table S8:</t>
    </r>
    <r>
      <rPr>
        <sz val="12"/>
        <color theme="1"/>
        <rFont val="Calibri Light"/>
        <family val="2"/>
        <scheme val="major"/>
      </rPr>
      <t xml:space="preserve"> Results of PERMANOVA testing the effects of predator species and spatial variation on the changes of diet composition.</t>
    </r>
  </si>
  <si>
    <r>
      <rPr>
        <b/>
        <sz val="12"/>
        <color theme="1"/>
        <rFont val="Calibri Light"/>
        <family val="2"/>
        <scheme val="major"/>
      </rPr>
      <t>Supplementary Table S9:</t>
    </r>
    <r>
      <rPr>
        <sz val="12"/>
        <color theme="1"/>
        <rFont val="Calibri Light"/>
        <family val="2"/>
        <scheme val="major"/>
      </rPr>
      <t xml:space="preserve"> Prey taxa most responsible for driving differences in dietary composition between groups (Species&amp;Regions) (p ≤ 0.05). </t>
    </r>
  </si>
  <si>
    <r>
      <rPr>
        <b/>
        <sz val="12"/>
        <color theme="1"/>
        <rFont val="Calibri Light"/>
        <family val="2"/>
        <scheme val="major"/>
      </rPr>
      <t>Supplementary Table S10:</t>
    </r>
    <r>
      <rPr>
        <sz val="12"/>
        <color theme="1"/>
        <rFont val="Calibri Light"/>
        <family val="2"/>
        <scheme val="major"/>
      </rPr>
      <t xml:space="preserve"> Results of the similarity percentage (SIMPER) analysis on interspecific and spatial dietary difference for wolf and Linx diet. Frequency of occurrence of the important prey items identified by SIMPER analyses are presented. </t>
    </r>
  </si>
  <si>
    <r>
      <t xml:space="preserve">Note: SIMPER tests are based on presence and absence datasets and conducted with 999 permutations. Significant </t>
    </r>
    <r>
      <rPr>
        <i/>
        <sz val="12"/>
        <color theme="1"/>
        <rFont val="Calibri Light"/>
        <family val="2"/>
        <scheme val="major"/>
      </rPr>
      <t>p</t>
    </r>
    <r>
      <rPr>
        <sz val="12"/>
        <color theme="1"/>
        <rFont val="Calibri Light"/>
        <family val="2"/>
        <scheme val="major"/>
      </rPr>
      <t xml:space="preserve"> values are denoted in bold and Italic. </t>
    </r>
  </si>
  <si>
    <r>
      <rPr>
        <i/>
        <sz val="11"/>
        <color rgb="FF000000"/>
        <rFont val="Calibri Light"/>
        <family val="2"/>
        <scheme val="major"/>
      </rPr>
      <t>p</t>
    </r>
    <r>
      <rPr>
        <sz val="11"/>
        <color rgb="FF000000"/>
        <rFont val="Calibri Light"/>
        <family val="2"/>
        <scheme val="major"/>
      </rPr>
      <t>-value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</si>
</sst>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0.0"/>
    <numFmt numFmtId="168" formatCode="[$]dd/mm/yyyy;@" x16r2:formatCode16="[$-en-SI,1]dd/mm/yyyy;@"/>
  </numFmts>
  <fonts count="35" x14ac:knownFonts="1">
    <font>
      <sz val="12"/>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sz val="11"/>
      <color theme="1"/>
      <name val="Times New Roman"/>
      <family val="1"/>
    </font>
    <font>
      <sz val="11"/>
      <color rgb="FF006100"/>
      <name val="Calibri"/>
      <family val="2"/>
      <scheme val="minor"/>
    </font>
    <font>
      <sz val="11"/>
      <color rgb="FF9C5700"/>
      <name val="Calibri"/>
      <family val="2"/>
      <scheme val="minor"/>
    </font>
    <font>
      <sz val="8"/>
      <color rgb="FF000000"/>
      <name val="Lucida Console"/>
      <family val="3"/>
    </font>
    <font>
      <b/>
      <i/>
      <sz val="11"/>
      <color rgb="FF006100"/>
      <name val="Calibri"/>
      <family val="2"/>
      <scheme val="minor"/>
    </font>
    <font>
      <i/>
      <sz val="11"/>
      <color rgb="FF006100"/>
      <name val="Calibri"/>
      <family val="2"/>
      <scheme val="minor"/>
    </font>
    <font>
      <sz val="12"/>
      <color theme="1"/>
      <name val="Calibri Light"/>
      <family val="2"/>
      <scheme val="major"/>
    </font>
    <font>
      <sz val="11"/>
      <color rgb="FF006100"/>
      <name val="Calibri Light"/>
      <family val="2"/>
      <scheme val="major"/>
    </font>
    <font>
      <b/>
      <sz val="10"/>
      <color theme="1"/>
      <name val="Calibri Light"/>
      <family val="2"/>
      <scheme val="major"/>
    </font>
    <font>
      <sz val="10"/>
      <color theme="1"/>
      <name val="Calibri Light"/>
      <family val="2"/>
      <scheme val="major"/>
    </font>
    <font>
      <i/>
      <sz val="11"/>
      <color theme="1"/>
      <name val="Calibri Light"/>
      <family val="2"/>
      <scheme val="major"/>
    </font>
    <font>
      <sz val="11"/>
      <color theme="1"/>
      <name val="Calibri Light"/>
      <family val="2"/>
      <scheme val="major"/>
    </font>
    <font>
      <sz val="11"/>
      <color rgb="FF202124"/>
      <name val="Calibri Light"/>
      <family val="2"/>
      <scheme val="major"/>
    </font>
    <font>
      <b/>
      <sz val="10"/>
      <color rgb="FF000000"/>
      <name val="Calibri Light"/>
      <family val="2"/>
      <scheme val="major"/>
    </font>
    <font>
      <sz val="10"/>
      <color rgb="FF000000"/>
      <name val="Calibri Light"/>
      <family val="2"/>
      <scheme val="major"/>
    </font>
    <font>
      <i/>
      <sz val="10"/>
      <color rgb="FF000000"/>
      <name val="Calibri Light"/>
      <family val="2"/>
      <scheme val="major"/>
    </font>
    <font>
      <b/>
      <sz val="10"/>
      <color rgb="FFA6A6A6"/>
      <name val="Calibri Light"/>
      <family val="2"/>
      <scheme val="major"/>
    </font>
    <font>
      <sz val="10"/>
      <color rgb="FFA6A6A6"/>
      <name val="Calibri Light"/>
      <family val="2"/>
      <scheme val="major"/>
    </font>
    <font>
      <i/>
      <sz val="10"/>
      <color rgb="FFA6A6A6"/>
      <name val="Calibri Light"/>
      <family val="2"/>
      <scheme val="major"/>
    </font>
    <font>
      <sz val="11"/>
      <color rgb="FF000000"/>
      <name val="Calibri Light"/>
      <family val="2"/>
      <scheme val="major"/>
    </font>
    <font>
      <i/>
      <sz val="12"/>
      <color theme="1"/>
      <name val="Calibri Light"/>
      <family val="2"/>
      <scheme val="major"/>
    </font>
    <font>
      <sz val="12"/>
      <color theme="0" tint="-0.14999847407452621"/>
      <name val="Calibri Light"/>
      <family val="2"/>
      <scheme val="major"/>
    </font>
    <font>
      <sz val="8"/>
      <color rgb="FF202124"/>
      <name val="Calibri Light"/>
      <family val="2"/>
      <scheme val="major"/>
    </font>
    <font>
      <b/>
      <sz val="12"/>
      <color theme="1"/>
      <name val="Calibri Light"/>
      <family val="2"/>
      <scheme val="major"/>
    </font>
    <font>
      <b/>
      <i/>
      <sz val="12"/>
      <color theme="1"/>
      <name val="Calibri Light"/>
      <family val="2"/>
      <scheme val="major"/>
    </font>
    <font>
      <sz val="14"/>
      <color theme="1"/>
      <name val="Calibri"/>
      <family val="2"/>
    </font>
    <font>
      <b/>
      <sz val="12"/>
      <color theme="1"/>
      <name val="Calibri"/>
      <family val="2"/>
      <scheme val="minor"/>
    </font>
    <font>
      <i/>
      <sz val="11"/>
      <color rgb="FF9C5700"/>
      <name val="Calibri Light"/>
      <family val="2"/>
      <scheme val="major"/>
    </font>
    <font>
      <b/>
      <sz val="11"/>
      <color rgb="FF000000"/>
      <name val="Calibri Light"/>
      <family val="2"/>
      <scheme val="major"/>
    </font>
    <font>
      <i/>
      <sz val="11"/>
      <color rgb="FF000000"/>
      <name val="Calibri Light"/>
      <family val="2"/>
      <scheme val="major"/>
    </font>
    <font>
      <b/>
      <i/>
      <sz val="11"/>
      <color rgb="FF000000"/>
      <name val="Calibri Light"/>
      <family val="2"/>
      <scheme val="major"/>
    </font>
  </fonts>
  <fills count="8">
    <fill>
      <patternFill patternType="none"/>
    </fill>
    <fill>
      <patternFill patternType="gray125"/>
    </fill>
    <fill>
      <patternFill patternType="solid">
        <fgColor theme="2" tint="-9.9978637043366805E-2"/>
        <bgColor indexed="64"/>
      </patternFill>
    </fill>
    <fill>
      <patternFill patternType="solid">
        <fgColor rgb="FFC6EFCE"/>
      </patternFill>
    </fill>
    <fill>
      <patternFill patternType="solid">
        <fgColor rgb="FFFFEB9C"/>
      </patternFill>
    </fill>
    <fill>
      <patternFill patternType="solid">
        <fgColor theme="2"/>
        <bgColor indexed="64"/>
      </patternFill>
    </fill>
    <fill>
      <patternFill patternType="solid">
        <fgColor rgb="FFFFFFFF"/>
        <bgColor indexed="64"/>
      </patternFill>
    </fill>
    <fill>
      <patternFill patternType="solid">
        <fgColor rgb="FFF4F8F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rgb="FF70AD47"/>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D6DADC"/>
      </right>
      <top/>
      <bottom style="medium">
        <color rgb="FFD6DADC"/>
      </bottom>
      <diagonal/>
    </border>
    <border>
      <left/>
      <right/>
      <top/>
      <bottom style="medium">
        <color rgb="FFD6DADC"/>
      </bottom>
      <diagonal/>
    </border>
    <border>
      <left/>
      <right style="medium">
        <color rgb="FFD6DADC"/>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s>
  <cellStyleXfs count="3">
    <xf numFmtId="0" fontId="0" fillId="0" borderId="0"/>
    <xf numFmtId="0" fontId="5" fillId="3" borderId="0" applyNumberFormat="0" applyBorder="0" applyAlignment="0" applyProtection="0"/>
    <xf numFmtId="0" fontId="6" fillId="4" borderId="0" applyNumberFormat="0" applyBorder="0" applyAlignment="0" applyProtection="0"/>
  </cellStyleXfs>
  <cellXfs count="140">
    <xf numFmtId="0" fontId="0" fillId="0" borderId="0" xfId="0"/>
    <xf numFmtId="0" fontId="1" fillId="0" borderId="0" xfId="0" applyFont="1"/>
    <xf numFmtId="0" fontId="1" fillId="0" borderId="0" xfId="0" applyFont="1" applyAlignment="1">
      <alignment horizontal="center" vertical="center"/>
    </xf>
    <xf numFmtId="164" fontId="1" fillId="0" borderId="0" xfId="0" applyNumberFormat="1" applyFont="1" applyAlignment="1">
      <alignment horizontal="center" vertical="center"/>
    </xf>
    <xf numFmtId="3" fontId="0" fillId="0" borderId="0" xfId="0" applyNumberFormat="1"/>
    <xf numFmtId="165" fontId="5" fillId="3" borderId="1" xfId="1" applyNumberFormat="1" applyBorder="1" applyAlignment="1">
      <alignment horizontal="center" vertical="center"/>
    </xf>
    <xf numFmtId="164" fontId="5" fillId="3" borderId="1" xfId="1" applyNumberFormat="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2" fillId="5" borderId="1" xfId="0" applyFont="1" applyFill="1" applyBorder="1" applyAlignment="1">
      <alignment horizontal="left" vertical="center"/>
    </xf>
    <xf numFmtId="164" fontId="2" fillId="5" borderId="1" xfId="0" applyNumberFormat="1" applyFont="1" applyFill="1" applyBorder="1" applyAlignment="1">
      <alignment horizontal="center" vertical="center"/>
    </xf>
    <xf numFmtId="165" fontId="1"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7" fillId="0" borderId="0" xfId="0" applyFont="1" applyAlignment="1">
      <alignment vertical="center"/>
    </xf>
    <xf numFmtId="0" fontId="0" fillId="0" borderId="0" xfId="0" applyAlignment="1">
      <alignment vertical="center"/>
    </xf>
    <xf numFmtId="165" fontId="8" fillId="3" borderId="1" xfId="1" applyNumberFormat="1" applyFont="1" applyBorder="1" applyAlignment="1">
      <alignment horizontal="center" vertical="center"/>
    </xf>
    <xf numFmtId="0" fontId="4" fillId="0" borderId="0" xfId="0" applyFont="1" applyFill="1" applyBorder="1" applyAlignment="1">
      <alignment horizontal="center"/>
    </xf>
    <xf numFmtId="0" fontId="1" fillId="0" borderId="0" xfId="0" applyFont="1" applyFill="1" applyBorder="1"/>
    <xf numFmtId="0" fontId="9" fillId="3" borderId="1" xfId="1" applyFont="1" applyBorder="1" applyAlignment="1">
      <alignment horizontal="center" vertical="center"/>
    </xf>
    <xf numFmtId="0" fontId="6" fillId="4" borderId="0" xfId="2"/>
    <xf numFmtId="0" fontId="10" fillId="0" borderId="0" xfId="0" applyFont="1"/>
    <xf numFmtId="0" fontId="12" fillId="0" borderId="0" xfId="0" applyFont="1" applyAlignment="1">
      <alignment horizontal="center"/>
    </xf>
    <xf numFmtId="0" fontId="13" fillId="0" borderId="0" xfId="0" applyFont="1"/>
    <xf numFmtId="0" fontId="14" fillId="0" borderId="0" xfId="0" applyFont="1"/>
    <xf numFmtId="0" fontId="15" fillId="0" borderId="0" xfId="0" applyFont="1"/>
    <xf numFmtId="165" fontId="15" fillId="0" borderId="0" xfId="0" applyNumberFormat="1" applyFont="1"/>
    <xf numFmtId="0" fontId="15" fillId="0" borderId="0" xfId="0" applyFont="1" applyFill="1"/>
    <xf numFmtId="0" fontId="16" fillId="0" borderId="0" xfId="0" applyFont="1" applyFill="1"/>
    <xf numFmtId="0" fontId="5" fillId="3" borderId="3" xfId="1" applyBorder="1" applyAlignment="1">
      <alignment horizontal="center" vertical="center"/>
    </xf>
    <xf numFmtId="0" fontId="11" fillId="3" borderId="9" xfId="1" applyFont="1" applyBorder="1" applyAlignment="1">
      <alignment horizontal="center" vertical="center" wrapText="1"/>
    </xf>
    <xf numFmtId="0" fontId="11" fillId="3" borderId="10" xfId="1"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14" xfId="0" applyFont="1" applyBorder="1" applyAlignment="1">
      <alignment horizontal="center" vertical="center" wrapText="1"/>
    </xf>
    <xf numFmtId="0" fontId="10" fillId="0" borderId="13" xfId="0" applyFont="1" applyBorder="1" applyAlignment="1">
      <alignment vertical="top" wrapText="1"/>
    </xf>
    <xf numFmtId="0" fontId="22" fillId="0" borderId="13" xfId="0" applyFont="1" applyBorder="1" applyAlignment="1">
      <alignment horizontal="center" vertical="center" wrapText="1"/>
    </xf>
    <xf numFmtId="0" fontId="10" fillId="0" borderId="14" xfId="0" applyFont="1" applyBorder="1" applyAlignment="1">
      <alignment vertical="top" wrapText="1"/>
    </xf>
    <xf numFmtId="0" fontId="17"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0" fillId="0" borderId="11" xfId="0" applyFont="1" applyBorder="1" applyAlignment="1">
      <alignment horizontal="center" vertical="center" wrapText="1"/>
    </xf>
    <xf numFmtId="0" fontId="24" fillId="0" borderId="0" xfId="0" applyFont="1"/>
    <xf numFmtId="0" fontId="24" fillId="0" borderId="1" xfId="0" applyFont="1" applyBorder="1"/>
    <xf numFmtId="164" fontId="10" fillId="0" borderId="1" xfId="0" applyNumberFormat="1" applyFont="1" applyBorder="1"/>
    <xf numFmtId="0" fontId="10" fillId="0" borderId="1" xfId="0" applyFont="1" applyBorder="1"/>
    <xf numFmtId="0" fontId="5" fillId="3" borderId="1" xfId="1" applyBorder="1" applyAlignment="1">
      <alignment vertical="center"/>
    </xf>
    <xf numFmtId="0" fontId="9" fillId="3" borderId="1" xfId="1" applyFont="1" applyBorder="1"/>
    <xf numFmtId="164" fontId="25" fillId="0" borderId="1" xfId="0" applyNumberFormat="1" applyFont="1" applyBorder="1"/>
    <xf numFmtId="0" fontId="5" fillId="3" borderId="0" xfId="1" applyBorder="1" applyAlignment="1">
      <alignment horizontal="left" vertical="center"/>
    </xf>
    <xf numFmtId="0" fontId="15" fillId="0" borderId="0" xfId="0" applyFont="1" applyBorder="1" applyAlignment="1">
      <alignment horizontal="justify" vertical="center" wrapText="1"/>
    </xf>
    <xf numFmtId="0" fontId="23" fillId="0" borderId="0" xfId="0" applyFont="1" applyBorder="1" applyAlignment="1">
      <alignment horizontal="right" vertical="center" wrapText="1"/>
    </xf>
    <xf numFmtId="0" fontId="15" fillId="0" borderId="0" xfId="0" applyFont="1" applyBorder="1" applyAlignment="1">
      <alignment horizontal="justify" vertical="center"/>
    </xf>
    <xf numFmtId="0" fontId="5" fillId="3" borderId="16" xfId="1" applyBorder="1" applyAlignment="1">
      <alignment horizontal="left" vertical="center"/>
    </xf>
    <xf numFmtId="0" fontId="5" fillId="3" borderId="17" xfId="1" applyBorder="1" applyAlignment="1">
      <alignment horizontal="left" vertical="center"/>
    </xf>
    <xf numFmtId="0" fontId="23" fillId="0" borderId="0" xfId="0" applyFont="1" applyBorder="1" applyAlignment="1">
      <alignment horizontal="left" vertical="center" wrapText="1"/>
    </xf>
    <xf numFmtId="0" fontId="5" fillId="3" borderId="0" xfId="1" applyBorder="1" applyAlignment="1">
      <alignment horizontal="right" vertical="center"/>
    </xf>
    <xf numFmtId="0" fontId="5" fillId="3" borderId="2" xfId="1" applyBorder="1" applyAlignment="1">
      <alignment horizontal="left" vertical="center"/>
    </xf>
    <xf numFmtId="0" fontId="5" fillId="3" borderId="2" xfId="1" applyBorder="1" applyAlignment="1">
      <alignment horizontal="right" vertical="center"/>
    </xf>
    <xf numFmtId="0" fontId="5" fillId="3" borderId="16" xfId="1" applyBorder="1" applyAlignment="1">
      <alignment horizontal="right" vertical="center"/>
    </xf>
    <xf numFmtId="0" fontId="23" fillId="0" borderId="0" xfId="0" applyFont="1" applyBorder="1" applyAlignment="1">
      <alignment horizontal="center" vertical="center" wrapText="1"/>
    </xf>
    <xf numFmtId="0" fontId="23" fillId="0" borderId="0" xfId="0" applyFont="1" applyBorder="1" applyAlignment="1">
      <alignment horizontal="justify" vertical="center" wrapText="1"/>
    </xf>
    <xf numFmtId="0" fontId="23" fillId="0" borderId="2" xfId="0" applyFont="1" applyBorder="1" applyAlignment="1">
      <alignment horizontal="justify" vertical="center"/>
    </xf>
    <xf numFmtId="20" fontId="23" fillId="0" borderId="2" xfId="0" applyNumberFormat="1" applyFont="1" applyBorder="1" applyAlignment="1">
      <alignment horizontal="justify" vertical="center" wrapText="1"/>
    </xf>
    <xf numFmtId="0" fontId="11" fillId="3" borderId="17" xfId="1" applyFont="1" applyBorder="1" applyAlignment="1">
      <alignment horizontal="center" vertical="center" wrapText="1"/>
    </xf>
    <xf numFmtId="0" fontId="23" fillId="0" borderId="16" xfId="0" applyFont="1" applyBorder="1" applyAlignment="1">
      <alignment horizontal="justify" vertical="center" wrapText="1"/>
    </xf>
    <xf numFmtId="165" fontId="10" fillId="0" borderId="0" xfId="0" applyNumberFormat="1" applyFont="1"/>
    <xf numFmtId="0" fontId="10" fillId="0" borderId="0" xfId="0" applyFont="1" applyFill="1"/>
    <xf numFmtId="0" fontId="26" fillId="0" borderId="0" xfId="0" applyFont="1" applyFill="1"/>
    <xf numFmtId="167" fontId="10" fillId="0" borderId="0" xfId="0" applyNumberFormat="1" applyFont="1"/>
    <xf numFmtId="0" fontId="10" fillId="0" borderId="2" xfId="0" applyFont="1" applyBorder="1"/>
    <xf numFmtId="0" fontId="14" fillId="0" borderId="2" xfId="0" applyFont="1" applyBorder="1"/>
    <xf numFmtId="165" fontId="10" fillId="0" borderId="2" xfId="0" applyNumberFormat="1" applyFont="1" applyBorder="1"/>
    <xf numFmtId="167" fontId="10" fillId="0" borderId="2" xfId="0" applyNumberFormat="1" applyFont="1" applyBorder="1"/>
    <xf numFmtId="0" fontId="11" fillId="3" borderId="3" xfId="1" applyFont="1" applyBorder="1" applyAlignment="1">
      <alignment horizontal="center" vertical="center"/>
    </xf>
    <xf numFmtId="0" fontId="10" fillId="0" borderId="0" xfId="0" applyFont="1" applyBorder="1"/>
    <xf numFmtId="0" fontId="14" fillId="0" borderId="0" xfId="0" applyFont="1" applyBorder="1"/>
    <xf numFmtId="165" fontId="10" fillId="0" borderId="0" xfId="0" applyNumberFormat="1" applyFont="1" applyBorder="1"/>
    <xf numFmtId="0" fontId="24" fillId="0" borderId="0" xfId="0" applyFont="1" applyBorder="1"/>
    <xf numFmtId="0" fontId="0" fillId="0" borderId="0" xfId="0" applyBorder="1"/>
    <xf numFmtId="0" fontId="10" fillId="0" borderId="0" xfId="0" applyFont="1" applyAlignment="1">
      <alignment horizontal="center" vertical="center"/>
    </xf>
    <xf numFmtId="0" fontId="10"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10" fillId="0" borderId="1" xfId="0" applyFont="1" applyBorder="1" applyAlignment="1">
      <alignment horizontal="center" vertical="center"/>
    </xf>
    <xf numFmtId="166" fontId="10" fillId="0" borderId="1" xfId="0" applyNumberFormat="1" applyFont="1" applyBorder="1" applyAlignment="1">
      <alignment horizontal="center" vertical="center"/>
    </xf>
    <xf numFmtId="0" fontId="28" fillId="0" borderId="1" xfId="0" applyFont="1" applyBorder="1" applyAlignment="1">
      <alignment horizontal="center" vertical="center"/>
    </xf>
    <xf numFmtId="0" fontId="9" fillId="3" borderId="1" xfId="1" applyFont="1" applyBorder="1" applyAlignment="1">
      <alignment horizontal="center"/>
    </xf>
    <xf numFmtId="14" fontId="15" fillId="0" borderId="0" xfId="0" applyNumberFormat="1" applyFont="1"/>
    <xf numFmtId="168" fontId="15" fillId="0" borderId="0" xfId="0" applyNumberFormat="1" applyFont="1"/>
    <xf numFmtId="0" fontId="31" fillId="4" borderId="0" xfId="2" applyFont="1"/>
    <xf numFmtId="0" fontId="29" fillId="0" borderId="0" xfId="0" applyFont="1" applyAlignment="1">
      <alignment horizontal="center" vertical="center" wrapText="1"/>
    </xf>
    <xf numFmtId="0" fontId="10" fillId="0" borderId="0" xfId="0" applyFont="1" applyAlignment="1">
      <alignment wrapText="1"/>
    </xf>
    <xf numFmtId="0" fontId="10" fillId="0" borderId="0" xfId="0" applyFont="1" applyAlignment="1">
      <alignment horizontal="left" vertical="center"/>
    </xf>
    <xf numFmtId="0" fontId="32" fillId="7" borderId="6"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7" xfId="0" applyFont="1" applyFill="1" applyBorder="1" applyAlignment="1">
      <alignment horizontal="center" vertical="center"/>
    </xf>
    <xf numFmtId="0" fontId="34" fillId="7" borderId="6" xfId="0" applyFont="1" applyFill="1" applyBorder="1" applyAlignment="1">
      <alignment horizontal="center" vertical="center"/>
    </xf>
    <xf numFmtId="0" fontId="23" fillId="6" borderId="6" xfId="0" applyFont="1" applyFill="1" applyBorder="1" applyAlignment="1">
      <alignment horizontal="right" vertical="center"/>
    </xf>
    <xf numFmtId="0" fontId="23" fillId="6" borderId="7" xfId="0" applyFont="1" applyFill="1" applyBorder="1" applyAlignment="1">
      <alignment horizontal="right" vertical="center"/>
    </xf>
    <xf numFmtId="0" fontId="34" fillId="7" borderId="8" xfId="0" applyFont="1" applyFill="1" applyBorder="1" applyAlignment="1">
      <alignment horizontal="center" vertical="center"/>
    </xf>
    <xf numFmtId="0" fontId="23" fillId="6" borderId="8" xfId="0" applyFont="1" applyFill="1" applyBorder="1" applyAlignment="1">
      <alignment horizontal="right" vertical="center"/>
    </xf>
    <xf numFmtId="0" fontId="23" fillId="6" borderId="0" xfId="0" applyFont="1" applyFill="1" applyBorder="1" applyAlignment="1">
      <alignment horizontal="right" vertical="center"/>
    </xf>
    <xf numFmtId="0" fontId="10" fillId="0" borderId="0" xfId="0" applyFont="1" applyAlignment="1">
      <alignment horizontal="left" vertical="top" wrapText="1"/>
    </xf>
    <xf numFmtId="0" fontId="30" fillId="0" borderId="0" xfId="0" applyFont="1" applyAlignment="1">
      <alignment wrapText="1"/>
    </xf>
    <xf numFmtId="0" fontId="10" fillId="0" borderId="0" xfId="0" applyFont="1" applyAlignment="1">
      <alignment horizontal="left" wrapText="1"/>
    </xf>
    <xf numFmtId="0" fontId="11" fillId="3" borderId="17" xfId="1" applyFont="1" applyBorder="1" applyAlignment="1">
      <alignment horizontal="center" vertical="center" wrapText="1"/>
    </xf>
    <xf numFmtId="0" fontId="23" fillId="0" borderId="0" xfId="0" applyFont="1" applyBorder="1" applyAlignment="1">
      <alignment horizontal="center" vertical="center" wrapText="1"/>
    </xf>
    <xf numFmtId="0" fontId="23"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0" fillId="0" borderId="18" xfId="0" applyFont="1" applyBorder="1" applyAlignment="1">
      <alignment horizontal="left" wrapText="1"/>
    </xf>
    <xf numFmtId="0" fontId="17" fillId="0" borderId="1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wrapText="1"/>
    </xf>
    <xf numFmtId="0" fontId="10" fillId="0" borderId="2" xfId="0" applyFont="1" applyBorder="1" applyAlignment="1">
      <alignment wrapText="1"/>
    </xf>
    <xf numFmtId="0" fontId="24" fillId="0" borderId="0" xfId="0" applyFont="1" applyAlignment="1">
      <alignment horizontal="left" wrapText="1"/>
    </xf>
    <xf numFmtId="0" fontId="10" fillId="0" borderId="0" xfId="0" applyFont="1" applyAlignment="1">
      <alignment horizontal="left"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10" fillId="0" borderId="2" xfId="0" applyFont="1" applyBorder="1" applyAlignment="1">
      <alignment horizontal="left"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cellXfs>
  <cellStyles count="3">
    <cellStyle name="Good" xfId="1" builtinId="26"/>
    <cellStyle name="Neutral" xfId="2" builtinId="28"/>
    <cellStyle name="Normal" xfId="0" builtinId="0"/>
  </cellStyles>
  <dxfs count="16">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top/>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style="medium">
          <color rgb="FFD6DADC"/>
        </right>
        <top/>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style="medium">
          <color rgb="FFD6DADC"/>
        </right>
        <top/>
        <bottom style="medium">
          <color rgb="FFD6DADC"/>
        </bottom>
      </border>
    </dxf>
    <dxf>
      <font>
        <b/>
        <i/>
        <strike val="0"/>
        <condense val="0"/>
        <extend val="0"/>
        <outline val="0"/>
        <shadow val="0"/>
        <u val="none"/>
        <vertAlign val="baseline"/>
        <sz val="11"/>
        <color rgb="FF000000"/>
        <name val="Calibri Light"/>
        <family val="2"/>
        <scheme val="major"/>
      </font>
      <fill>
        <patternFill patternType="solid">
          <fgColor indexed="64"/>
          <bgColor rgb="FFF4F8F9"/>
        </patternFill>
      </fill>
      <alignment horizontal="center" vertical="center" textRotation="0" wrapText="0" indent="0" justifyLastLine="0" shrinkToFit="0" readingOrder="0"/>
      <border diagonalUp="0" diagonalDown="0" outline="0">
        <left/>
        <right style="medium">
          <color rgb="FFD6DADC"/>
        </right>
        <top/>
        <bottom style="medium">
          <color rgb="FFD6DADC"/>
        </bottom>
      </border>
    </dxf>
    <dxf>
      <border outline="0">
        <right style="medium">
          <color rgb="FFD6DADC"/>
        </right>
        <bottom style="medium">
          <color rgb="FFD6DADC"/>
        </bottom>
      </border>
    </dxf>
    <dxf>
      <font>
        <strike val="0"/>
        <outline val="0"/>
        <shadow val="0"/>
        <u val="none"/>
        <vertAlign val="baseline"/>
        <sz val="11"/>
        <color rgb="FF000000"/>
        <name val="Calibri Light"/>
        <family val="2"/>
        <scheme val="major"/>
      </font>
    </dxf>
    <dxf>
      <border outline="0">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center" vertical="center" textRotation="0" wrapText="0" indent="0" justifyLastLine="0" shrinkToFit="0" readingOrder="0"/>
      <border diagonalUp="0" diagonalDown="0" outline="0">
        <left style="medium">
          <color rgb="FFD6DADC"/>
        </left>
        <right style="medium">
          <color rgb="FFD6DADC"/>
        </right>
        <top/>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top/>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style="medium">
          <color rgb="FFD6DADC"/>
        </right>
        <top/>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right" vertical="center" textRotation="0" wrapText="0" indent="0" justifyLastLine="0" shrinkToFit="0" readingOrder="0"/>
      <border diagonalUp="0" diagonalDown="0" outline="0">
        <left/>
        <right style="medium">
          <color rgb="FFD6DADC"/>
        </right>
        <top/>
        <bottom style="medium">
          <color rgb="FFD6DADC"/>
        </bottom>
      </border>
    </dxf>
    <dxf>
      <font>
        <b/>
        <i/>
        <strike val="0"/>
        <condense val="0"/>
        <extend val="0"/>
        <outline val="0"/>
        <shadow val="0"/>
        <u val="none"/>
        <vertAlign val="baseline"/>
        <sz val="11"/>
        <color rgb="FF000000"/>
        <name val="Calibri Light"/>
        <family val="2"/>
        <scheme val="major"/>
      </font>
      <fill>
        <patternFill patternType="solid">
          <fgColor indexed="64"/>
          <bgColor rgb="FFF4F8F9"/>
        </patternFill>
      </fill>
      <alignment horizontal="center" vertical="center" textRotation="0" wrapText="0" indent="0" justifyLastLine="0" shrinkToFit="0" readingOrder="0"/>
      <border diagonalUp="0" diagonalDown="0" outline="0">
        <left/>
        <right style="medium">
          <color rgb="FFD6DADC"/>
        </right>
        <top/>
        <bottom style="medium">
          <color rgb="FFD6DADC"/>
        </bottom>
      </border>
    </dxf>
    <dxf>
      <border outline="0">
        <right style="medium">
          <color rgb="FFD6DADC"/>
        </right>
        <bottom style="medium">
          <color rgb="FFD6DADC"/>
        </bottom>
      </border>
    </dxf>
    <dxf>
      <font>
        <strike val="0"/>
        <outline val="0"/>
        <shadow val="0"/>
        <u val="none"/>
        <vertAlign val="baseline"/>
        <sz val="11"/>
        <color rgb="FF000000"/>
        <name val="Calibri Light"/>
        <family val="2"/>
        <scheme val="major"/>
      </font>
    </dxf>
    <dxf>
      <border outline="0">
        <bottom style="medium">
          <color rgb="FFD6DADC"/>
        </bottom>
      </border>
    </dxf>
    <dxf>
      <font>
        <b val="0"/>
        <i val="0"/>
        <strike val="0"/>
        <condense val="0"/>
        <extend val="0"/>
        <outline val="0"/>
        <shadow val="0"/>
        <u val="none"/>
        <vertAlign val="baseline"/>
        <sz val="11"/>
        <color rgb="FF000000"/>
        <name val="Calibri Light"/>
        <family val="2"/>
        <scheme val="major"/>
      </font>
      <fill>
        <patternFill patternType="solid">
          <fgColor indexed="64"/>
          <bgColor rgb="FFFFFFFF"/>
        </patternFill>
      </fill>
      <alignment horizontal="center" vertical="center" textRotation="0" wrapText="0" indent="0" justifyLastLine="0" shrinkToFit="0" readingOrder="0"/>
      <border diagonalUp="0" diagonalDown="0" outline="0">
        <left style="medium">
          <color rgb="FFD6DADC"/>
        </left>
        <right style="medium">
          <color rgb="FFD6DAD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D215FB-2CC8-4785-8AD7-21F13FF4A823}" name="Table2" displayName="Table2" ref="A3:D17" totalsRowShown="0" headerRowDxfId="15" dataDxfId="13" headerRowBorderDxfId="14" tableBorderDxfId="12">
  <autoFilter ref="A3:D17" xr:uid="{21E11DCC-2668-46DB-9FF6-D8B5DF43108E}"/>
  <tableColumns count="4">
    <tableColumn id="1" xr3:uid="{44A3464B-6A4B-4327-A4A8-88FF1D925CD0}" name="Species" dataDxfId="11"/>
    <tableColumn id="2" xr3:uid="{0A91771A-B705-4730-8E22-F51A10D323EC}" name="NMDS1" dataDxfId="10"/>
    <tableColumn id="3" xr3:uid="{251DA1BB-7673-4B65-9B16-DAD71C7ACC2D}" name="NMDS2" dataDxfId="9"/>
    <tableColumn id="5" xr3:uid="{20057F5D-9316-4FAE-A396-B2DD016FF1EB}" name="p-value"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F67066-D3CD-4190-AA90-6EC5151765F0}" name="Table4" displayName="Table4" ref="A22:D33" totalsRowShown="0" headerRowDxfId="7" dataDxfId="5" headerRowBorderDxfId="6" tableBorderDxfId="4">
  <autoFilter ref="A22:D33" xr:uid="{7247BBCC-BE26-43F4-A074-FD4F2FC2A426}"/>
  <tableColumns count="4">
    <tableColumn id="1" xr3:uid="{611921E0-8093-4DE7-996B-A54C6CB61969}" name="Species" dataDxfId="3"/>
    <tableColumn id="2" xr3:uid="{0C599ABE-8ECE-4AF1-9DA3-B5034D376FD2}" name="NMDS1" dataDxfId="2"/>
    <tableColumn id="3" xr3:uid="{D718A033-CB86-4592-8439-70CD90A1AFEC}" name="NMDS2" dataDxfId="1"/>
    <tableColumn id="4" xr3:uid="{839FC665-1E52-4B5E-B322-28D45FF7CBBB}" name="p-valu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3DB27-05F4-49C3-928B-CEA2B8086BC8}">
  <dimension ref="A1:A16"/>
  <sheetViews>
    <sheetView tabSelected="1" zoomScaleNormal="100" workbookViewId="0"/>
  </sheetViews>
  <sheetFormatPr defaultRowHeight="15.75" x14ac:dyDescent="0.25"/>
  <cols>
    <col min="1" max="1" width="121.25" customWidth="1"/>
  </cols>
  <sheetData>
    <row r="1" spans="1:1" ht="18.75" x14ac:dyDescent="0.25">
      <c r="A1" s="92" t="s">
        <v>575</v>
      </c>
    </row>
    <row r="4" spans="1:1" x14ac:dyDescent="0.25">
      <c r="A4" s="105" t="s">
        <v>574</v>
      </c>
    </row>
    <row r="5" spans="1:1" x14ac:dyDescent="0.25">
      <c r="A5" s="93" t="s">
        <v>585</v>
      </c>
    </row>
    <row r="6" spans="1:1" x14ac:dyDescent="0.25">
      <c r="A6" s="93" t="s">
        <v>577</v>
      </c>
    </row>
    <row r="7" spans="1:1" ht="15.75" customHeight="1" x14ac:dyDescent="0.25">
      <c r="A7" s="106" t="s">
        <v>578</v>
      </c>
    </row>
    <row r="8" spans="1:1" x14ac:dyDescent="0.25">
      <c r="A8" s="106"/>
    </row>
    <row r="9" spans="1:1" ht="31.5" customHeight="1" x14ac:dyDescent="0.25">
      <c r="A9" s="93" t="s">
        <v>579</v>
      </c>
    </row>
    <row r="10" spans="1:1" x14ac:dyDescent="0.25">
      <c r="A10" s="93" t="s">
        <v>587</v>
      </c>
    </row>
    <row r="11" spans="1:1" x14ac:dyDescent="0.25">
      <c r="A11" s="93" t="s">
        <v>588</v>
      </c>
    </row>
    <row r="12" spans="1:1" x14ac:dyDescent="0.25">
      <c r="A12" s="93" t="s">
        <v>589</v>
      </c>
    </row>
    <row r="13" spans="1:1" ht="31.5" x14ac:dyDescent="0.25">
      <c r="A13" s="93" t="s">
        <v>590</v>
      </c>
    </row>
    <row r="14" spans="1:1" ht="15.75" customHeight="1" x14ac:dyDescent="0.25">
      <c r="A14" s="93" t="s">
        <v>591</v>
      </c>
    </row>
    <row r="15" spans="1:1" ht="31.5" x14ac:dyDescent="0.25">
      <c r="A15" s="104" t="s">
        <v>592</v>
      </c>
    </row>
    <row r="16" spans="1:1" x14ac:dyDescent="0.25">
      <c r="A16" s="104"/>
    </row>
  </sheetData>
  <mergeCells count="1">
    <mergeCell ref="A7:A8"/>
  </mergeCells>
  <pageMargins left="0.7" right="3.1770833333333335"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2A7-8A34-4173-9120-AC020A3F0AC1}">
  <dimension ref="A1:E35"/>
  <sheetViews>
    <sheetView zoomScaleNormal="100" workbookViewId="0">
      <selection activeCell="F12" sqref="F12"/>
    </sheetView>
  </sheetViews>
  <sheetFormatPr defaultRowHeight="15.75" x14ac:dyDescent="0.25"/>
  <cols>
    <col min="1" max="1" width="21.75" customWidth="1"/>
    <col min="2" max="2" width="12.25" customWidth="1"/>
    <col min="3" max="3" width="17.75" customWidth="1"/>
    <col min="4" max="4" width="13.375" customWidth="1"/>
  </cols>
  <sheetData>
    <row r="1" spans="1:5" x14ac:dyDescent="0.25">
      <c r="A1" s="106" t="s">
        <v>591</v>
      </c>
      <c r="B1" s="106"/>
      <c r="C1" s="106"/>
      <c r="D1" s="106"/>
    </row>
    <row r="2" spans="1:5" x14ac:dyDescent="0.25">
      <c r="A2" s="106"/>
      <c r="B2" s="106"/>
      <c r="C2" s="106"/>
      <c r="D2" s="106"/>
    </row>
    <row r="3" spans="1:5" ht="16.5" thickBot="1" x14ac:dyDescent="0.3">
      <c r="A3" s="95" t="s">
        <v>11</v>
      </c>
      <c r="B3" s="96" t="s">
        <v>25</v>
      </c>
      <c r="C3" s="96" t="s">
        <v>26</v>
      </c>
      <c r="D3" s="97" t="s">
        <v>594</v>
      </c>
      <c r="E3" s="16"/>
    </row>
    <row r="4" spans="1:5" ht="16.5" thickBot="1" x14ac:dyDescent="0.3">
      <c r="A4" s="98" t="s">
        <v>580</v>
      </c>
      <c r="B4" s="99">
        <v>-0.38374647000000001</v>
      </c>
      <c r="C4" s="99">
        <v>-0.29641957000000002</v>
      </c>
      <c r="D4" s="100">
        <v>1.2E-2</v>
      </c>
      <c r="E4" s="17"/>
    </row>
    <row r="5" spans="1:5" ht="16.5" thickBot="1" x14ac:dyDescent="0.3">
      <c r="A5" s="98" t="s">
        <v>16</v>
      </c>
      <c r="B5" s="99">
        <v>-0.21508953</v>
      </c>
      <c r="C5" s="99">
        <v>-0.21090724999999999</v>
      </c>
      <c r="D5" s="100">
        <v>1.2E-2</v>
      </c>
      <c r="E5" s="17"/>
    </row>
    <row r="6" spans="1:5" ht="16.5" thickBot="1" x14ac:dyDescent="0.3">
      <c r="A6" s="98" t="s">
        <v>28</v>
      </c>
      <c r="B6" s="99">
        <v>-0.19103034999999999</v>
      </c>
      <c r="C6" s="99">
        <v>-0.35256472</v>
      </c>
      <c r="D6" s="100">
        <v>2E-3</v>
      </c>
      <c r="E6" s="17"/>
    </row>
    <row r="7" spans="1:5" ht="16.5" thickBot="1" x14ac:dyDescent="0.3">
      <c r="A7" s="98" t="s">
        <v>18</v>
      </c>
      <c r="B7" s="99">
        <v>0.58658502000000001</v>
      </c>
      <c r="C7" s="99">
        <v>-0.61668701999999997</v>
      </c>
      <c r="D7" s="100">
        <v>1E-3</v>
      </c>
      <c r="E7" s="17"/>
    </row>
    <row r="8" spans="1:5" ht="16.5" thickBot="1" x14ac:dyDescent="0.3">
      <c r="A8" s="98" t="s">
        <v>17</v>
      </c>
      <c r="B8" s="99">
        <v>-0.38543295</v>
      </c>
      <c r="C8" s="99">
        <v>0.27484501</v>
      </c>
      <c r="D8" s="100">
        <v>1E-3</v>
      </c>
      <c r="E8" s="17"/>
    </row>
    <row r="9" spans="1:5" ht="16.5" thickBot="1" x14ac:dyDescent="0.3">
      <c r="A9" s="98" t="s">
        <v>22</v>
      </c>
      <c r="B9" s="99">
        <v>-0.24578174999999999</v>
      </c>
      <c r="C9" s="99">
        <v>-5.3261660000000002E-2</v>
      </c>
      <c r="D9" s="100">
        <v>4.2000000000000003E-2</v>
      </c>
      <c r="E9" s="17"/>
    </row>
    <row r="10" spans="1:5" ht="16.5" thickBot="1" x14ac:dyDescent="0.3">
      <c r="A10" s="98" t="s">
        <v>47</v>
      </c>
      <c r="B10" s="99">
        <v>-0.36431117000000002</v>
      </c>
      <c r="C10" s="99">
        <v>-0.45690132999999999</v>
      </c>
      <c r="D10" s="100">
        <v>1E-3</v>
      </c>
      <c r="E10" s="17"/>
    </row>
    <row r="11" spans="1:5" ht="16.5" thickBot="1" x14ac:dyDescent="0.3">
      <c r="A11" s="98" t="s">
        <v>31</v>
      </c>
      <c r="B11" s="99">
        <v>-7.1923780000000007E-2</v>
      </c>
      <c r="C11" s="99">
        <v>-0.48670618999999998</v>
      </c>
      <c r="D11" s="100">
        <v>1E-3</v>
      </c>
      <c r="E11" s="17"/>
    </row>
    <row r="12" spans="1:5" ht="16.5" thickBot="1" x14ac:dyDescent="0.3">
      <c r="A12" s="98" t="s">
        <v>48</v>
      </c>
      <c r="B12" s="99">
        <v>-9.4503329999999997E-2</v>
      </c>
      <c r="C12" s="99">
        <v>-0.23640525000000001</v>
      </c>
      <c r="D12" s="100">
        <v>4.7E-2</v>
      </c>
    </row>
    <row r="13" spans="1:5" ht="16.5" thickBot="1" x14ac:dyDescent="0.3">
      <c r="A13" s="98" t="s">
        <v>51</v>
      </c>
      <c r="B13" s="99">
        <v>0.19822505000000001</v>
      </c>
      <c r="C13" s="99">
        <v>-0.43455841000000001</v>
      </c>
      <c r="D13" s="100">
        <v>1E-3</v>
      </c>
    </row>
    <row r="14" spans="1:5" ht="16.5" thickBot="1" x14ac:dyDescent="0.3">
      <c r="A14" s="98" t="s">
        <v>52</v>
      </c>
      <c r="B14" s="99">
        <v>0.14070203000000001</v>
      </c>
      <c r="C14" s="99">
        <v>-0.2391247</v>
      </c>
      <c r="D14" s="100">
        <v>3.7999999999999999E-2</v>
      </c>
    </row>
    <row r="15" spans="1:5" ht="16.5" thickBot="1" x14ac:dyDescent="0.3">
      <c r="A15" s="98" t="s">
        <v>43</v>
      </c>
      <c r="B15" s="99">
        <v>-0.42628841000000001</v>
      </c>
      <c r="C15" s="99">
        <v>-0.29359277</v>
      </c>
      <c r="D15" s="100">
        <v>1E-3</v>
      </c>
    </row>
    <row r="16" spans="1:5" ht="16.5" thickBot="1" x14ac:dyDescent="0.3">
      <c r="A16" s="98" t="s">
        <v>15</v>
      </c>
      <c r="B16" s="99">
        <v>-0.36170753999999999</v>
      </c>
      <c r="C16" s="99">
        <v>-0.54467569999999998</v>
      </c>
      <c r="D16" s="100">
        <v>1E-3</v>
      </c>
    </row>
    <row r="17" spans="1:5" x14ac:dyDescent="0.25">
      <c r="A17" s="101" t="s">
        <v>19</v>
      </c>
      <c r="B17" s="102">
        <v>-0.26825631999999999</v>
      </c>
      <c r="C17" s="102">
        <v>-0.21659554</v>
      </c>
      <c r="D17" s="103">
        <v>3.0000000000000001E-3</v>
      </c>
    </row>
    <row r="19" spans="1:5" x14ac:dyDescent="0.25">
      <c r="A19" s="134" t="s">
        <v>35</v>
      </c>
      <c r="B19" s="134"/>
      <c r="C19" s="134"/>
      <c r="D19" s="134"/>
    </row>
    <row r="20" spans="1:5" x14ac:dyDescent="0.25">
      <c r="A20" s="134"/>
      <c r="B20" s="134"/>
      <c r="C20" s="134"/>
      <c r="D20" s="134"/>
    </row>
    <row r="22" spans="1:5" ht="16.5" thickBot="1" x14ac:dyDescent="0.3">
      <c r="A22" s="95" t="s">
        <v>11</v>
      </c>
      <c r="B22" s="96" t="s">
        <v>25</v>
      </c>
      <c r="C22" s="96" t="s">
        <v>26</v>
      </c>
      <c r="D22" s="97" t="s">
        <v>594</v>
      </c>
      <c r="E22" s="16"/>
    </row>
    <row r="23" spans="1:5" ht="16.5" thickBot="1" x14ac:dyDescent="0.3">
      <c r="A23" s="98" t="s">
        <v>580</v>
      </c>
      <c r="B23" s="99">
        <v>0.19084523</v>
      </c>
      <c r="C23" s="99">
        <v>-0.3842951</v>
      </c>
      <c r="D23" s="100">
        <v>1.2E-2</v>
      </c>
      <c r="E23" s="17"/>
    </row>
    <row r="24" spans="1:5" ht="16.5" thickBot="1" x14ac:dyDescent="0.3">
      <c r="A24" s="98" t="s">
        <v>18</v>
      </c>
      <c r="B24" s="99">
        <v>-0.91145894999999999</v>
      </c>
      <c r="C24" s="99">
        <v>0.163379</v>
      </c>
      <c r="D24" s="100">
        <v>1E-3</v>
      </c>
      <c r="E24" s="17"/>
    </row>
    <row r="25" spans="1:5" ht="16.5" thickBot="1" x14ac:dyDescent="0.3">
      <c r="A25" s="98" t="s">
        <v>17</v>
      </c>
      <c r="B25" s="99">
        <v>0.67756755000000002</v>
      </c>
      <c r="C25" s="99">
        <v>0.64532429999999996</v>
      </c>
      <c r="D25" s="100">
        <v>1E-3</v>
      </c>
      <c r="E25" s="17"/>
    </row>
    <row r="26" spans="1:5" ht="16.5" thickBot="1" x14ac:dyDescent="0.3">
      <c r="A26" s="98" t="s">
        <v>44</v>
      </c>
      <c r="B26" s="99">
        <v>0.22780573000000001</v>
      </c>
      <c r="C26" s="99">
        <v>-0.52864820000000001</v>
      </c>
      <c r="D26" s="100">
        <v>1E-3</v>
      </c>
      <c r="E26" s="17"/>
    </row>
    <row r="27" spans="1:5" ht="16.5" thickBot="1" x14ac:dyDescent="0.3">
      <c r="A27" s="98" t="s">
        <v>48</v>
      </c>
      <c r="B27" s="99">
        <v>8.2479010000000005E-2</v>
      </c>
      <c r="C27" s="99">
        <v>-0.2766265</v>
      </c>
      <c r="D27" s="100">
        <v>8.0000000000000002E-3</v>
      </c>
      <c r="E27" s="17"/>
    </row>
    <row r="28" spans="1:5" ht="16.5" thickBot="1" x14ac:dyDescent="0.3">
      <c r="A28" s="98" t="s">
        <v>50</v>
      </c>
      <c r="B28" s="99">
        <v>3.5516560000000003E-2</v>
      </c>
      <c r="C28" s="99">
        <v>0.23882800000000001</v>
      </c>
      <c r="D28" s="100">
        <v>4.5999999999999999E-2</v>
      </c>
      <c r="E28" s="17"/>
    </row>
    <row r="29" spans="1:5" ht="16.5" thickBot="1" x14ac:dyDescent="0.3">
      <c r="A29" s="98" t="s">
        <v>38</v>
      </c>
      <c r="B29" s="99">
        <v>-5.0762130000000003E-2</v>
      </c>
      <c r="C29" s="99">
        <v>-0.25046390000000002</v>
      </c>
      <c r="D29" s="100">
        <v>4.2000000000000003E-2</v>
      </c>
      <c r="E29" s="17"/>
    </row>
    <row r="30" spans="1:5" ht="16.5" thickBot="1" x14ac:dyDescent="0.3">
      <c r="A30" s="98" t="s">
        <v>43</v>
      </c>
      <c r="B30" s="99">
        <v>0.23418607999999999</v>
      </c>
      <c r="C30" s="99">
        <v>-0.34437699999999999</v>
      </c>
      <c r="D30" s="100">
        <v>5.0000000000000001E-3</v>
      </c>
    </row>
    <row r="31" spans="1:5" ht="16.5" thickBot="1" x14ac:dyDescent="0.3">
      <c r="A31" s="98" t="s">
        <v>53</v>
      </c>
      <c r="B31" s="99">
        <v>-5.0762130000000003E-2</v>
      </c>
      <c r="C31" s="99">
        <v>-0.25046390000000002</v>
      </c>
      <c r="D31" s="100">
        <v>4.2000000000000003E-2</v>
      </c>
    </row>
    <row r="32" spans="1:5" ht="16.5" thickBot="1" x14ac:dyDescent="0.3">
      <c r="A32" s="98" t="s">
        <v>15</v>
      </c>
      <c r="B32" s="99">
        <v>4.3919029999999998E-2</v>
      </c>
      <c r="C32" s="99">
        <v>-0.47962359999999998</v>
      </c>
      <c r="D32" s="100">
        <v>1E-3</v>
      </c>
    </row>
    <row r="33" spans="1:4" x14ac:dyDescent="0.25">
      <c r="A33" s="101" t="s">
        <v>19</v>
      </c>
      <c r="B33" s="102">
        <v>-5.1739100000000003E-2</v>
      </c>
      <c r="C33" s="102">
        <v>-0.48139660000000001</v>
      </c>
      <c r="D33" s="103">
        <v>2E-3</v>
      </c>
    </row>
    <row r="35" spans="1:4" x14ac:dyDescent="0.25">
      <c r="A35" s="94" t="s">
        <v>36</v>
      </c>
    </row>
  </sheetData>
  <mergeCells count="2">
    <mergeCell ref="A1:D2"/>
    <mergeCell ref="A19:D20"/>
  </mergeCells>
  <pageMargins left="0.7" right="0.7" top="0.75" bottom="0.75" header="0.3" footer="0.3"/>
  <pageSetup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D110-8320-41BF-9602-7DFE132B60F7}">
  <dimension ref="A1:R49"/>
  <sheetViews>
    <sheetView zoomScaleNormal="100" workbookViewId="0">
      <selection sqref="A1:F2"/>
    </sheetView>
  </sheetViews>
  <sheetFormatPr defaultColWidth="10.75" defaultRowHeight="15.75" x14ac:dyDescent="0.25"/>
  <cols>
    <col min="1" max="1" width="22.25" style="2" customWidth="1"/>
    <col min="2" max="2" width="18.625" style="2" bestFit="1" customWidth="1"/>
    <col min="3" max="3" width="21" style="2" bestFit="1" customWidth="1"/>
    <col min="4" max="4" width="6.375" style="2" customWidth="1"/>
    <col min="5" max="6" width="22.25" style="3" customWidth="1"/>
    <col min="7" max="16384" width="10.75" style="1"/>
  </cols>
  <sheetData>
    <row r="1" spans="1:18" x14ac:dyDescent="0.25">
      <c r="A1" s="106" t="s">
        <v>592</v>
      </c>
      <c r="B1" s="106"/>
      <c r="C1" s="106"/>
      <c r="D1" s="106"/>
      <c r="E1" s="106"/>
      <c r="F1" s="106"/>
    </row>
    <row r="2" spans="1:18" x14ac:dyDescent="0.25">
      <c r="A2" s="137"/>
      <c r="B2" s="137"/>
      <c r="C2" s="137"/>
      <c r="D2" s="137"/>
      <c r="E2" s="137"/>
      <c r="F2" s="137"/>
    </row>
    <row r="3" spans="1:18" x14ac:dyDescent="0.25">
      <c r="A3" s="7"/>
      <c r="B3" s="12" t="s">
        <v>0</v>
      </c>
      <c r="C3" s="12" t="s">
        <v>1</v>
      </c>
      <c r="D3" s="8" t="s">
        <v>2</v>
      </c>
      <c r="E3" s="135" t="s">
        <v>3</v>
      </c>
      <c r="F3" s="136"/>
    </row>
    <row r="4" spans="1:18" x14ac:dyDescent="0.25">
      <c r="A4" s="9" t="s">
        <v>170</v>
      </c>
      <c r="B4" s="12"/>
      <c r="C4" s="12"/>
      <c r="D4" s="8"/>
      <c r="E4" s="10" t="s">
        <v>13</v>
      </c>
      <c r="F4" s="10" t="s">
        <v>14</v>
      </c>
    </row>
    <row r="5" spans="1:18" x14ac:dyDescent="0.25">
      <c r="A5" s="18" t="s">
        <v>15</v>
      </c>
      <c r="B5" s="5">
        <v>8.4954000000000002E-2</v>
      </c>
      <c r="C5" s="5">
        <v>0.16389999999999999</v>
      </c>
      <c r="D5" s="15">
        <v>0.01</v>
      </c>
      <c r="E5" s="6">
        <v>0.23635999999999999</v>
      </c>
      <c r="F5" s="6">
        <v>0.66666999999999998</v>
      </c>
      <c r="J5" s="13"/>
      <c r="K5"/>
      <c r="L5"/>
      <c r="M5"/>
      <c r="N5"/>
      <c r="O5"/>
    </row>
    <row r="6" spans="1:18" x14ac:dyDescent="0.25">
      <c r="A6" s="18" t="s">
        <v>18</v>
      </c>
      <c r="B6" s="5">
        <v>7.2491E-2</v>
      </c>
      <c r="C6" s="5">
        <v>0.30380000000000001</v>
      </c>
      <c r="D6" s="5">
        <v>0.68</v>
      </c>
      <c r="E6" s="6">
        <v>0.69091000000000002</v>
      </c>
      <c r="F6" s="6">
        <v>0.66666999999999998</v>
      </c>
      <c r="J6" s="14"/>
      <c r="K6"/>
      <c r="L6"/>
      <c r="M6"/>
      <c r="N6"/>
      <c r="O6"/>
    </row>
    <row r="7" spans="1:18" x14ac:dyDescent="0.25">
      <c r="A7" s="18" t="s">
        <v>51</v>
      </c>
      <c r="B7" s="5">
        <v>5.7403999999999997E-2</v>
      </c>
      <c r="C7" s="5">
        <v>0.41460000000000002</v>
      </c>
      <c r="D7" s="5">
        <v>0.98</v>
      </c>
      <c r="E7" s="6">
        <v>0.30908999999999998</v>
      </c>
      <c r="F7" s="6">
        <v>0.29630000000000001</v>
      </c>
      <c r="H7"/>
      <c r="I7"/>
      <c r="J7"/>
      <c r="K7"/>
      <c r="L7"/>
      <c r="M7"/>
      <c r="N7"/>
      <c r="O7"/>
    </row>
    <row r="8" spans="1:18" x14ac:dyDescent="0.25">
      <c r="A8" s="18" t="s">
        <v>19</v>
      </c>
      <c r="B8" s="5">
        <v>4.7639000000000001E-2</v>
      </c>
      <c r="C8" s="5">
        <v>0.50649999999999995</v>
      </c>
      <c r="D8" s="5">
        <v>0.12</v>
      </c>
      <c r="E8" s="6">
        <v>0.12726999999999999</v>
      </c>
      <c r="F8" s="6">
        <v>0.33333000000000002</v>
      </c>
      <c r="H8"/>
      <c r="I8"/>
      <c r="J8"/>
      <c r="K8"/>
      <c r="L8"/>
      <c r="M8"/>
      <c r="N8"/>
      <c r="O8"/>
    </row>
    <row r="9" spans="1:18" x14ac:dyDescent="0.25">
      <c r="A9" s="18" t="s">
        <v>31</v>
      </c>
      <c r="B9" s="5">
        <v>3.7539000000000003E-2</v>
      </c>
      <c r="C9" s="5">
        <v>0.57899999999999996</v>
      </c>
      <c r="D9" s="5">
        <v>0.79</v>
      </c>
      <c r="E9" s="6">
        <v>0.2</v>
      </c>
      <c r="F9" s="6">
        <v>0.18518999999999999</v>
      </c>
      <c r="H9"/>
      <c r="I9"/>
      <c r="J9"/>
      <c r="K9"/>
      <c r="L9"/>
      <c r="M9"/>
      <c r="N9"/>
      <c r="O9"/>
    </row>
    <row r="10" spans="1:18" x14ac:dyDescent="0.25">
      <c r="A10" s="18" t="s">
        <v>22</v>
      </c>
      <c r="B10" s="5">
        <v>3.4667000000000003E-2</v>
      </c>
      <c r="C10" s="5">
        <v>0.64590000000000003</v>
      </c>
      <c r="D10" s="5">
        <v>0.17</v>
      </c>
      <c r="E10" s="6">
        <v>0.12726999999999999</v>
      </c>
      <c r="F10" s="6">
        <v>0.18518999999999999</v>
      </c>
      <c r="H10"/>
      <c r="I10"/>
      <c r="J10"/>
      <c r="K10"/>
      <c r="L10"/>
      <c r="M10"/>
      <c r="N10"/>
      <c r="O10"/>
    </row>
    <row r="11" spans="1:18" x14ac:dyDescent="0.25">
      <c r="A11" s="18" t="s">
        <v>581</v>
      </c>
      <c r="B11" s="5">
        <v>3.1833E-2</v>
      </c>
      <c r="C11" s="5">
        <v>0.70730000000000004</v>
      </c>
      <c r="D11" s="5">
        <v>0.46</v>
      </c>
      <c r="E11" s="6">
        <v>0.14545</v>
      </c>
      <c r="F11" s="6">
        <v>0.14815</v>
      </c>
      <c r="H11"/>
      <c r="I11"/>
      <c r="J11"/>
      <c r="K11"/>
      <c r="L11"/>
      <c r="M11"/>
      <c r="N11"/>
      <c r="O11"/>
    </row>
    <row r="12" spans="1:18" x14ac:dyDescent="0.25">
      <c r="A12" s="18" t="s">
        <v>16</v>
      </c>
      <c r="B12" s="5">
        <v>1.4952999999999999E-2</v>
      </c>
      <c r="C12" s="5">
        <v>0.85229999999999995</v>
      </c>
      <c r="D12" s="15">
        <v>0.01</v>
      </c>
      <c r="E12" s="6">
        <v>1.8180000000000002E-2</v>
      </c>
      <c r="F12" s="6">
        <v>0.11111</v>
      </c>
      <c r="H12"/>
      <c r="I12"/>
      <c r="J12"/>
      <c r="K12"/>
      <c r="L12"/>
      <c r="M12"/>
      <c r="N12"/>
      <c r="O12"/>
    </row>
    <row r="13" spans="1:18" x14ac:dyDescent="0.25">
      <c r="A13" s="9" t="s">
        <v>171</v>
      </c>
      <c r="B13" s="11"/>
      <c r="C13" s="11"/>
      <c r="D13" s="11"/>
      <c r="E13" s="10" t="s">
        <v>13</v>
      </c>
      <c r="F13" s="10" t="s">
        <v>20</v>
      </c>
      <c r="H13"/>
      <c r="I13"/>
      <c r="J13"/>
      <c r="K13"/>
      <c r="L13"/>
      <c r="M13"/>
      <c r="N13"/>
      <c r="O13"/>
    </row>
    <row r="14" spans="1:18" x14ac:dyDescent="0.25">
      <c r="A14" s="18" t="s">
        <v>51</v>
      </c>
      <c r="B14" s="5">
        <v>8.1036999999999998E-2</v>
      </c>
      <c r="C14" s="5">
        <v>0.1389</v>
      </c>
      <c r="D14" s="15">
        <v>0.03</v>
      </c>
      <c r="E14" s="6">
        <v>0.30908999999999998</v>
      </c>
      <c r="F14" s="6">
        <v>0.54544999999999999</v>
      </c>
      <c r="H14"/>
      <c r="I14"/>
      <c r="J14"/>
      <c r="K14"/>
      <c r="L14"/>
      <c r="M14"/>
      <c r="N14"/>
      <c r="O14"/>
    </row>
    <row r="15" spans="1:18" x14ac:dyDescent="0.25">
      <c r="A15" s="18" t="s">
        <v>17</v>
      </c>
      <c r="B15" s="5">
        <v>7.8756999999999994E-2</v>
      </c>
      <c r="C15" s="5">
        <v>0.27389999999999998</v>
      </c>
      <c r="D15" s="15">
        <v>0.01</v>
      </c>
      <c r="E15" s="6">
        <v>0.92727000000000004</v>
      </c>
      <c r="F15" s="6">
        <v>0.63636000000000004</v>
      </c>
      <c r="H15"/>
      <c r="I15"/>
      <c r="J15"/>
      <c r="K15"/>
      <c r="L15"/>
      <c r="M15"/>
      <c r="N15"/>
      <c r="O15"/>
      <c r="Q15"/>
      <c r="R15"/>
    </row>
    <row r="16" spans="1:18" x14ac:dyDescent="0.25">
      <c r="A16" s="18" t="s">
        <v>18</v>
      </c>
      <c r="B16" s="5">
        <v>7.3301000000000005E-2</v>
      </c>
      <c r="C16" s="5">
        <v>0.39950000000000002</v>
      </c>
      <c r="D16" s="5">
        <v>0.54</v>
      </c>
      <c r="E16" s="6">
        <v>0.69091000000000002</v>
      </c>
      <c r="F16" s="6">
        <v>0.81818000000000002</v>
      </c>
      <c r="H16"/>
      <c r="I16"/>
      <c r="J16"/>
      <c r="K16"/>
      <c r="L16"/>
      <c r="M16"/>
      <c r="N16"/>
      <c r="O16"/>
      <c r="Q16"/>
      <c r="R16"/>
    </row>
    <row r="17" spans="1:18" x14ac:dyDescent="0.25">
      <c r="A17" s="18" t="s">
        <v>44</v>
      </c>
      <c r="B17" s="5">
        <v>4.4109000000000002E-2</v>
      </c>
      <c r="C17" s="5">
        <v>0.47510000000000002</v>
      </c>
      <c r="D17" s="5">
        <v>0.05</v>
      </c>
      <c r="E17" s="6">
        <v>0.10909000000000001</v>
      </c>
      <c r="F17" s="6">
        <v>0.27272999999999997</v>
      </c>
      <c r="H17"/>
      <c r="I17"/>
      <c r="J17"/>
      <c r="K17"/>
      <c r="L17"/>
      <c r="M17"/>
      <c r="N17"/>
      <c r="O17"/>
      <c r="Q17"/>
      <c r="R17"/>
    </row>
    <row r="18" spans="1:18" x14ac:dyDescent="0.25">
      <c r="A18" s="18" t="s">
        <v>31</v>
      </c>
      <c r="B18" s="5">
        <v>4.4061000000000003E-2</v>
      </c>
      <c r="C18" s="5">
        <v>0.55069999999999997</v>
      </c>
      <c r="D18" s="5">
        <v>0.25</v>
      </c>
      <c r="E18" s="6">
        <v>0.2</v>
      </c>
      <c r="F18" s="6">
        <v>0.18182000000000001</v>
      </c>
      <c r="H18"/>
      <c r="I18"/>
      <c r="J18"/>
      <c r="K18"/>
      <c r="L18"/>
      <c r="M18"/>
      <c r="N18"/>
      <c r="O18"/>
      <c r="Q18"/>
      <c r="R18"/>
    </row>
    <row r="19" spans="1:18" x14ac:dyDescent="0.25">
      <c r="A19" s="18" t="s">
        <v>15</v>
      </c>
      <c r="B19" s="5">
        <v>4.1235000000000001E-2</v>
      </c>
      <c r="C19" s="5">
        <v>0.62129999999999996</v>
      </c>
      <c r="D19" s="5">
        <v>1</v>
      </c>
      <c r="E19" s="6">
        <v>0.23635999999999999</v>
      </c>
      <c r="F19" s="6">
        <v>0.18182000000000001</v>
      </c>
      <c r="H19"/>
      <c r="I19"/>
      <c r="J19"/>
      <c r="K19"/>
      <c r="L19"/>
      <c r="M19"/>
      <c r="N19"/>
      <c r="O19"/>
      <c r="Q19"/>
      <c r="R19"/>
    </row>
    <row r="20" spans="1:18" x14ac:dyDescent="0.25">
      <c r="A20" s="18" t="s">
        <v>19</v>
      </c>
      <c r="B20" s="5">
        <v>3.5584999999999999E-2</v>
      </c>
      <c r="C20" s="5">
        <v>0.68230000000000002</v>
      </c>
      <c r="D20" s="5">
        <v>0.74</v>
      </c>
      <c r="E20" s="6">
        <v>0.12726999999999999</v>
      </c>
      <c r="F20" s="6">
        <v>0.18182000000000001</v>
      </c>
      <c r="H20"/>
      <c r="I20"/>
      <c r="J20"/>
      <c r="K20"/>
      <c r="L20"/>
      <c r="M20"/>
      <c r="N20"/>
      <c r="O20"/>
    </row>
    <row r="21" spans="1:18" x14ac:dyDescent="0.25">
      <c r="A21" s="18" t="s">
        <v>43</v>
      </c>
      <c r="B21" s="5">
        <v>3.1341000000000001E-2</v>
      </c>
      <c r="C21" s="5">
        <v>0.73599999999999999</v>
      </c>
      <c r="D21" s="15">
        <v>0.03</v>
      </c>
      <c r="E21" s="6">
        <v>5.4550000000000001E-2</v>
      </c>
      <c r="F21" s="6">
        <v>0.18182000000000001</v>
      </c>
      <c r="H21"/>
      <c r="I21"/>
      <c r="J21"/>
      <c r="K21"/>
      <c r="L21"/>
      <c r="M21"/>
      <c r="N21"/>
      <c r="O21"/>
    </row>
    <row r="22" spans="1:18" ht="19.899999999999999" customHeight="1" x14ac:dyDescent="0.25">
      <c r="A22" s="9" t="s">
        <v>172</v>
      </c>
      <c r="B22" s="7"/>
      <c r="C22" s="7"/>
      <c r="D22" s="7"/>
      <c r="E22" s="10" t="s">
        <v>14</v>
      </c>
      <c r="F22" s="10" t="s">
        <v>20</v>
      </c>
      <c r="H22"/>
      <c r="I22"/>
      <c r="J22"/>
      <c r="K22"/>
      <c r="L22"/>
      <c r="M22"/>
      <c r="N22"/>
      <c r="O22"/>
    </row>
    <row r="23" spans="1:18" x14ac:dyDescent="0.25">
      <c r="A23" s="18" t="s">
        <v>15</v>
      </c>
      <c r="B23" s="5">
        <v>8.5167000000000007E-2</v>
      </c>
      <c r="C23" s="5">
        <v>0.14729999999999999</v>
      </c>
      <c r="D23" s="15">
        <v>0.02</v>
      </c>
      <c r="E23" s="6">
        <v>0.66666999999999998</v>
      </c>
      <c r="F23" s="6">
        <v>0.18182000000000001</v>
      </c>
    </row>
    <row r="24" spans="1:18" x14ac:dyDescent="0.25">
      <c r="A24" s="18" t="s">
        <v>51</v>
      </c>
      <c r="B24" s="5">
        <v>7.4251999999999999E-2</v>
      </c>
      <c r="C24" s="5">
        <v>0.2757</v>
      </c>
      <c r="D24" s="5">
        <v>0.13</v>
      </c>
      <c r="E24" s="6">
        <v>0.29630000000000001</v>
      </c>
      <c r="F24" s="6">
        <v>0.54544999999999999</v>
      </c>
    </row>
    <row r="25" spans="1:18" x14ac:dyDescent="0.25">
      <c r="A25" s="18" t="s">
        <v>17</v>
      </c>
      <c r="B25" s="5">
        <v>6.7996000000000001E-2</v>
      </c>
      <c r="C25" s="5">
        <v>0.39329999999999998</v>
      </c>
      <c r="D25" s="15">
        <v>0.01</v>
      </c>
      <c r="E25" s="6">
        <v>1</v>
      </c>
      <c r="F25" s="6">
        <v>0.63636000000000004</v>
      </c>
      <c r="I25"/>
      <c r="J25"/>
      <c r="K25"/>
      <c r="L25"/>
      <c r="M25"/>
      <c r="N25"/>
      <c r="O25"/>
      <c r="P25"/>
    </row>
    <row r="26" spans="1:18" x14ac:dyDescent="0.25">
      <c r="A26" s="18" t="s">
        <v>18</v>
      </c>
      <c r="B26" s="5">
        <v>6.5263000000000002E-2</v>
      </c>
      <c r="C26" s="5">
        <v>0.50619999999999998</v>
      </c>
      <c r="D26" s="5">
        <v>0.78</v>
      </c>
      <c r="E26" s="6">
        <v>0.66666999999999998</v>
      </c>
      <c r="F26" s="6">
        <v>0.81818000000000002</v>
      </c>
      <c r="I26"/>
      <c r="J26"/>
      <c r="K26"/>
      <c r="L26"/>
      <c r="M26"/>
      <c r="N26"/>
      <c r="O26"/>
    </row>
    <row r="27" spans="1:18" x14ac:dyDescent="0.25">
      <c r="A27" s="18" t="s">
        <v>19</v>
      </c>
      <c r="B27" s="5">
        <v>4.9494000000000003E-2</v>
      </c>
      <c r="C27" s="5">
        <v>0.59179999999999999</v>
      </c>
      <c r="D27" s="5">
        <v>0.32</v>
      </c>
      <c r="E27" s="6">
        <v>0.33333000000000002</v>
      </c>
      <c r="F27" s="6">
        <v>0.18182000000000001</v>
      </c>
      <c r="H27"/>
      <c r="I27"/>
      <c r="J27"/>
      <c r="K27" s="4"/>
      <c r="L27"/>
      <c r="M27"/>
      <c r="N27"/>
      <c r="O27"/>
    </row>
    <row r="28" spans="1:18" x14ac:dyDescent="0.25">
      <c r="A28" s="18" t="s">
        <v>44</v>
      </c>
      <c r="B28" s="5">
        <v>4.1114999999999999E-2</v>
      </c>
      <c r="C28" s="5">
        <v>0.66290000000000004</v>
      </c>
      <c r="D28" s="5">
        <v>7.0000000000000007E-2</v>
      </c>
      <c r="E28" s="6">
        <v>0.11111</v>
      </c>
      <c r="F28" s="6">
        <v>0.27272999999999997</v>
      </c>
      <c r="H28"/>
      <c r="I28"/>
      <c r="J28"/>
      <c r="K28"/>
      <c r="L28"/>
      <c r="M28"/>
      <c r="N28"/>
      <c r="O28"/>
    </row>
    <row r="29" spans="1:18" x14ac:dyDescent="0.25">
      <c r="A29" s="18" t="s">
        <v>31</v>
      </c>
      <c r="B29" s="5">
        <v>4.0788999999999999E-2</v>
      </c>
      <c r="C29" s="5">
        <v>0.73350000000000004</v>
      </c>
      <c r="D29" s="5">
        <v>0.39</v>
      </c>
      <c r="E29" s="6">
        <v>0.18518999999999999</v>
      </c>
      <c r="F29" s="6">
        <v>0.18182000000000001</v>
      </c>
      <c r="H29"/>
      <c r="I29"/>
      <c r="J29"/>
      <c r="K29"/>
      <c r="L29" s="4"/>
      <c r="M29"/>
      <c r="N29"/>
      <c r="O29"/>
    </row>
    <row r="30" spans="1:18" ht="19.899999999999999" customHeight="1" x14ac:dyDescent="0.25">
      <c r="A30" s="138" t="s">
        <v>593</v>
      </c>
      <c r="B30" s="138"/>
      <c r="C30" s="138"/>
      <c r="D30" s="138"/>
      <c r="E30" s="138"/>
      <c r="F30" s="138"/>
      <c r="H30"/>
      <c r="I30"/>
      <c r="J30"/>
      <c r="K30"/>
      <c r="L30"/>
      <c r="M30"/>
      <c r="N30"/>
      <c r="O30"/>
    </row>
    <row r="31" spans="1:18" ht="19.899999999999999" customHeight="1" x14ac:dyDescent="0.25">
      <c r="A31" s="139"/>
      <c r="B31" s="139"/>
      <c r="C31" s="139"/>
      <c r="D31" s="139"/>
      <c r="E31" s="139"/>
      <c r="F31" s="139"/>
      <c r="H31"/>
      <c r="I31"/>
      <c r="J31"/>
      <c r="K31"/>
      <c r="L31"/>
      <c r="M31"/>
      <c r="N31"/>
      <c r="O31"/>
    </row>
    <row r="32" spans="1:18" ht="19.899999999999999" customHeight="1" x14ac:dyDescent="0.25">
      <c r="H32"/>
      <c r="I32"/>
      <c r="J32"/>
      <c r="K32"/>
      <c r="L32"/>
      <c r="M32"/>
      <c r="N32"/>
      <c r="O32"/>
    </row>
    <row r="33" spans="6:15" ht="19.899999999999999" customHeight="1" x14ac:dyDescent="0.25">
      <c r="F33"/>
      <c r="H33"/>
      <c r="I33"/>
      <c r="J33"/>
      <c r="K33"/>
      <c r="L33"/>
      <c r="M33"/>
      <c r="N33"/>
      <c r="O33"/>
    </row>
    <row r="34" spans="6:15" x14ac:dyDescent="0.25">
      <c r="F34"/>
      <c r="H34"/>
      <c r="I34"/>
      <c r="J34"/>
      <c r="K34"/>
      <c r="L34"/>
      <c r="M34"/>
      <c r="N34"/>
      <c r="O34"/>
    </row>
    <row r="35" spans="6:15" x14ac:dyDescent="0.25">
      <c r="F35"/>
      <c r="H35"/>
      <c r="I35"/>
      <c r="J35"/>
      <c r="K35"/>
      <c r="L35"/>
      <c r="M35"/>
      <c r="N35"/>
      <c r="O35"/>
    </row>
    <row r="36" spans="6:15" x14ac:dyDescent="0.25">
      <c r="F36"/>
      <c r="H36"/>
      <c r="I36"/>
      <c r="J36"/>
      <c r="K36"/>
      <c r="L36"/>
      <c r="M36"/>
      <c r="N36"/>
      <c r="O36"/>
    </row>
    <row r="37" spans="6:15" x14ac:dyDescent="0.25">
      <c r="F37"/>
      <c r="H37"/>
      <c r="I37"/>
      <c r="J37"/>
      <c r="K37"/>
      <c r="L37"/>
      <c r="M37"/>
      <c r="N37"/>
      <c r="O37"/>
    </row>
    <row r="38" spans="6:15" x14ac:dyDescent="0.25">
      <c r="F38"/>
      <c r="H38"/>
      <c r="I38"/>
      <c r="J38"/>
      <c r="K38"/>
      <c r="L38"/>
      <c r="M38"/>
      <c r="N38"/>
      <c r="O38"/>
    </row>
    <row r="39" spans="6:15" x14ac:dyDescent="0.25">
      <c r="F39"/>
      <c r="H39"/>
      <c r="I39"/>
      <c r="J39"/>
      <c r="K39"/>
      <c r="L39"/>
      <c r="M39"/>
      <c r="N39"/>
      <c r="O39"/>
    </row>
    <row r="40" spans="6:15" x14ac:dyDescent="0.25">
      <c r="H40"/>
      <c r="I40"/>
      <c r="J40"/>
      <c r="K40"/>
      <c r="L40"/>
      <c r="M40"/>
      <c r="N40"/>
      <c r="O40"/>
    </row>
    <row r="41" spans="6:15" x14ac:dyDescent="0.25">
      <c r="H41"/>
      <c r="I41"/>
      <c r="J41"/>
      <c r="K41"/>
      <c r="L41"/>
      <c r="M41"/>
      <c r="N41"/>
      <c r="O41"/>
    </row>
    <row r="42" spans="6:15" x14ac:dyDescent="0.25">
      <c r="H42"/>
      <c r="I42"/>
      <c r="J42"/>
      <c r="K42"/>
      <c r="L42"/>
      <c r="M42"/>
      <c r="N42"/>
      <c r="O42"/>
    </row>
    <row r="43" spans="6:15" x14ac:dyDescent="0.25">
      <c r="H43"/>
      <c r="I43"/>
      <c r="J43"/>
      <c r="K43"/>
      <c r="L43"/>
      <c r="M43"/>
      <c r="N43"/>
      <c r="O43"/>
    </row>
    <row r="44" spans="6:15" x14ac:dyDescent="0.25">
      <c r="H44"/>
      <c r="I44"/>
      <c r="J44"/>
      <c r="K44"/>
      <c r="L44"/>
      <c r="M44"/>
      <c r="N44"/>
      <c r="O44"/>
    </row>
    <row r="45" spans="6:15" x14ac:dyDescent="0.25">
      <c r="H45"/>
      <c r="I45"/>
      <c r="J45"/>
      <c r="K45"/>
      <c r="L45"/>
      <c r="M45"/>
      <c r="N45"/>
      <c r="O45"/>
    </row>
    <row r="46" spans="6:15" x14ac:dyDescent="0.25">
      <c r="H46"/>
      <c r="I46"/>
      <c r="J46"/>
      <c r="K46"/>
      <c r="L46"/>
      <c r="M46"/>
      <c r="N46"/>
      <c r="O46"/>
    </row>
    <row r="47" spans="6:15" x14ac:dyDescent="0.25">
      <c r="H47"/>
      <c r="I47"/>
      <c r="J47"/>
      <c r="K47"/>
      <c r="L47"/>
      <c r="M47"/>
      <c r="N47"/>
      <c r="O47"/>
    </row>
    <row r="48" spans="6:15" x14ac:dyDescent="0.25">
      <c r="H48"/>
      <c r="I48"/>
      <c r="J48"/>
      <c r="K48"/>
      <c r="L48"/>
      <c r="M48"/>
      <c r="N48"/>
      <c r="O48"/>
    </row>
    <row r="49" spans="8:15" x14ac:dyDescent="0.25">
      <c r="H49"/>
      <c r="I49"/>
      <c r="J49"/>
      <c r="K49"/>
      <c r="L49"/>
      <c r="M49"/>
      <c r="N49" s="4"/>
      <c r="O49"/>
    </row>
  </sheetData>
  <mergeCells count="3">
    <mergeCell ref="E3:F3"/>
    <mergeCell ref="A1:F2"/>
    <mergeCell ref="A30:F31"/>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E75B9-E6CC-48B8-A09D-6A7C53400406}">
  <dimension ref="A1:I106"/>
  <sheetViews>
    <sheetView zoomScaleNormal="100" workbookViewId="0"/>
  </sheetViews>
  <sheetFormatPr defaultColWidth="8.75" defaultRowHeight="15" x14ac:dyDescent="0.25"/>
  <cols>
    <col min="1" max="1" width="8.75" style="24"/>
    <col min="2" max="2" width="19.625" style="24" bestFit="1" customWidth="1"/>
    <col min="3" max="3" width="9.5" style="24" bestFit="1" customWidth="1"/>
    <col min="4" max="4" width="23.875" style="24" bestFit="1" customWidth="1"/>
    <col min="5" max="7" width="8.75" style="24"/>
    <col min="8" max="8" width="11.875" style="24" bestFit="1" customWidth="1"/>
    <col min="9" max="10" width="8.75" style="24"/>
    <col min="11" max="11" width="9.5" style="24" bestFit="1" customWidth="1"/>
    <col min="12" max="16384" width="8.75" style="24"/>
  </cols>
  <sheetData>
    <row r="1" spans="1:9" ht="15.75" x14ac:dyDescent="0.25">
      <c r="A1" s="20" t="s">
        <v>576</v>
      </c>
    </row>
    <row r="3" spans="1:9" ht="15.75" thickBot="1" x14ac:dyDescent="0.3">
      <c r="A3" s="75" t="s">
        <v>173</v>
      </c>
      <c r="B3" s="75" t="s">
        <v>583</v>
      </c>
      <c r="C3" s="75" t="s">
        <v>11</v>
      </c>
      <c r="D3" s="75" t="s">
        <v>174</v>
      </c>
      <c r="E3" s="75" t="s">
        <v>584</v>
      </c>
      <c r="F3" s="75" t="s">
        <v>175</v>
      </c>
      <c r="G3" s="75" t="s">
        <v>176</v>
      </c>
      <c r="H3" s="75" t="s">
        <v>177</v>
      </c>
      <c r="I3" s="75" t="s">
        <v>178</v>
      </c>
    </row>
    <row r="4" spans="1:9" x14ac:dyDescent="0.25">
      <c r="A4" s="24" t="s">
        <v>54</v>
      </c>
      <c r="B4" s="24" t="str">
        <f t="shared" ref="B4:B68" si="0">C4&amp;"_"&amp;E4</f>
        <v>Canis lupus_Julian Alps</v>
      </c>
      <c r="C4" s="23" t="s">
        <v>40</v>
      </c>
      <c r="D4" s="24" t="s">
        <v>55</v>
      </c>
      <c r="E4" s="24" t="s">
        <v>521</v>
      </c>
      <c r="F4" s="25">
        <v>46.154010999999997</v>
      </c>
      <c r="G4" s="25">
        <v>14.13213</v>
      </c>
      <c r="H4" s="89">
        <v>44104</v>
      </c>
      <c r="I4" s="24">
        <v>3</v>
      </c>
    </row>
    <row r="5" spans="1:9" x14ac:dyDescent="0.25">
      <c r="A5" s="24" t="s">
        <v>56</v>
      </c>
      <c r="B5" s="24" t="str">
        <f t="shared" si="0"/>
        <v>Canis lupus_Julian Alps</v>
      </c>
      <c r="C5" s="23" t="s">
        <v>40</v>
      </c>
      <c r="D5" s="24" t="s">
        <v>57</v>
      </c>
      <c r="E5" s="24" t="s">
        <v>521</v>
      </c>
      <c r="F5" s="25">
        <v>46.275590000000001</v>
      </c>
      <c r="G5" s="25">
        <v>14.067780000000001</v>
      </c>
      <c r="H5" s="89">
        <v>44105</v>
      </c>
      <c r="I5" s="24">
        <v>1</v>
      </c>
    </row>
    <row r="6" spans="1:9" x14ac:dyDescent="0.25">
      <c r="A6" s="24" t="s">
        <v>58</v>
      </c>
      <c r="B6" s="24" t="str">
        <f t="shared" si="0"/>
        <v>Canis lupus_Julian Alps</v>
      </c>
      <c r="C6" s="23" t="s">
        <v>40</v>
      </c>
      <c r="D6" s="24" t="s">
        <v>57</v>
      </c>
      <c r="E6" s="24" t="s">
        <v>521</v>
      </c>
      <c r="F6" s="25">
        <v>46.287010000000002</v>
      </c>
      <c r="G6" s="25">
        <v>14.05494</v>
      </c>
      <c r="H6" s="89">
        <v>44106</v>
      </c>
      <c r="I6" s="24">
        <v>3</v>
      </c>
    </row>
    <row r="7" spans="1:9" x14ac:dyDescent="0.25">
      <c r="A7" s="24" t="s">
        <v>59</v>
      </c>
      <c r="B7" s="24" t="str">
        <f t="shared" si="0"/>
        <v>Canis lupus_Julian Alps</v>
      </c>
      <c r="C7" s="23" t="s">
        <v>40</v>
      </c>
      <c r="D7" s="24" t="s">
        <v>57</v>
      </c>
      <c r="E7" s="24" t="s">
        <v>521</v>
      </c>
      <c r="F7" s="25">
        <v>46.286969999999997</v>
      </c>
      <c r="G7" s="25">
        <v>14.054869999999999</v>
      </c>
      <c r="H7" s="89">
        <v>44107</v>
      </c>
      <c r="I7" s="24">
        <v>2</v>
      </c>
    </row>
    <row r="8" spans="1:9" x14ac:dyDescent="0.25">
      <c r="A8" s="24" t="s">
        <v>60</v>
      </c>
      <c r="B8" s="24" t="str">
        <f t="shared" si="0"/>
        <v>Canis lupus_Julian Alps</v>
      </c>
      <c r="C8" s="23" t="s">
        <v>40</v>
      </c>
      <c r="D8" s="24" t="s">
        <v>57</v>
      </c>
      <c r="E8" s="24" t="s">
        <v>521</v>
      </c>
      <c r="F8" s="25">
        <v>46.286490000000001</v>
      </c>
      <c r="G8" s="25">
        <v>14.05114</v>
      </c>
      <c r="H8" s="89">
        <v>44108</v>
      </c>
      <c r="I8" s="24">
        <v>1</v>
      </c>
    </row>
    <row r="9" spans="1:9" x14ac:dyDescent="0.25">
      <c r="A9" s="24" t="s">
        <v>61</v>
      </c>
      <c r="B9" s="24" t="str">
        <f t="shared" si="0"/>
        <v>Canis lupus_Julian Alps</v>
      </c>
      <c r="C9" s="23" t="s">
        <v>40</v>
      </c>
      <c r="D9" s="24" t="s">
        <v>62</v>
      </c>
      <c r="E9" s="24" t="s">
        <v>521</v>
      </c>
      <c r="F9" s="25">
        <v>46.285800000000002</v>
      </c>
      <c r="G9" s="25">
        <v>14.051170000000001</v>
      </c>
      <c r="H9" s="89">
        <v>44109</v>
      </c>
      <c r="I9" s="24">
        <v>0</v>
      </c>
    </row>
    <row r="10" spans="1:9" x14ac:dyDescent="0.25">
      <c r="A10" s="24" t="s">
        <v>63</v>
      </c>
      <c r="B10" s="24" t="str">
        <f t="shared" si="0"/>
        <v>Canis lupus_Julian Alps</v>
      </c>
      <c r="C10" s="23" t="s">
        <v>40</v>
      </c>
      <c r="D10" s="24" t="s">
        <v>62</v>
      </c>
      <c r="E10" s="24" t="s">
        <v>521</v>
      </c>
      <c r="F10" s="25">
        <v>46.286490000000001</v>
      </c>
      <c r="G10" s="25">
        <v>14.05114</v>
      </c>
      <c r="H10" s="89">
        <v>44110</v>
      </c>
      <c r="I10" s="24">
        <v>1</v>
      </c>
    </row>
    <row r="11" spans="1:9" x14ac:dyDescent="0.25">
      <c r="A11" s="24" t="s">
        <v>64</v>
      </c>
      <c r="B11" s="24" t="str">
        <f t="shared" si="0"/>
        <v>Canis lupus_Julian Alps</v>
      </c>
      <c r="C11" s="23" t="s">
        <v>40</v>
      </c>
      <c r="D11" s="24" t="s">
        <v>55</v>
      </c>
      <c r="E11" s="24" t="s">
        <v>521</v>
      </c>
      <c r="F11" s="25">
        <v>46.431389000000003</v>
      </c>
      <c r="G11" s="25">
        <v>14.057223</v>
      </c>
      <c r="H11" s="89">
        <v>44211</v>
      </c>
      <c r="I11" s="24">
        <v>0</v>
      </c>
    </row>
    <row r="12" spans="1:9" x14ac:dyDescent="0.25">
      <c r="A12" s="24" t="s">
        <v>65</v>
      </c>
      <c r="B12" s="24" t="str">
        <f t="shared" si="0"/>
        <v>Canis lupus_Julian Alps</v>
      </c>
      <c r="C12" s="23" t="s">
        <v>40</v>
      </c>
      <c r="D12" s="24" t="s">
        <v>55</v>
      </c>
      <c r="E12" s="24" t="s">
        <v>521</v>
      </c>
      <c r="F12" s="25">
        <v>46.431389000000003</v>
      </c>
      <c r="G12" s="25">
        <v>14.057223</v>
      </c>
      <c r="H12" s="89">
        <v>44212</v>
      </c>
      <c r="I12" s="24">
        <v>0</v>
      </c>
    </row>
    <row r="13" spans="1:9" x14ac:dyDescent="0.25">
      <c r="A13" s="24" t="s">
        <v>66</v>
      </c>
      <c r="B13" s="24" t="str">
        <f t="shared" si="0"/>
        <v>Canis lupus_Dinaric Mts</v>
      </c>
      <c r="C13" s="23" t="s">
        <v>40</v>
      </c>
      <c r="D13" s="24" t="s">
        <v>67</v>
      </c>
      <c r="E13" s="24" t="s">
        <v>582</v>
      </c>
      <c r="F13" s="25">
        <v>45.698264999999999</v>
      </c>
      <c r="G13" s="25">
        <v>14.038917</v>
      </c>
      <c r="H13" s="89">
        <v>44229</v>
      </c>
      <c r="I13" s="24">
        <v>1</v>
      </c>
    </row>
    <row r="14" spans="1:9" x14ac:dyDescent="0.25">
      <c r="A14" s="24" t="s">
        <v>68</v>
      </c>
      <c r="B14" s="24" t="str">
        <f t="shared" si="0"/>
        <v>Canis lupus_Dinaric Mts</v>
      </c>
      <c r="C14" s="23" t="s">
        <v>40</v>
      </c>
      <c r="D14" s="24" t="s">
        <v>67</v>
      </c>
      <c r="E14" s="24" t="s">
        <v>582</v>
      </c>
      <c r="F14" s="25">
        <v>45.691000000000003</v>
      </c>
      <c r="G14" s="25">
        <v>14.038893</v>
      </c>
      <c r="H14" s="89">
        <v>44229</v>
      </c>
      <c r="I14" s="24">
        <v>2</v>
      </c>
    </row>
    <row r="15" spans="1:9" x14ac:dyDescent="0.25">
      <c r="A15" s="24" t="s">
        <v>69</v>
      </c>
      <c r="B15" s="24" t="str">
        <f t="shared" si="0"/>
        <v>Canis lupus_Dinaric Mts</v>
      </c>
      <c r="C15" s="23" t="s">
        <v>40</v>
      </c>
      <c r="D15" s="24" t="s">
        <v>67</v>
      </c>
      <c r="E15" s="24" t="s">
        <v>582</v>
      </c>
      <c r="F15" s="25">
        <v>45.710999999999999</v>
      </c>
      <c r="G15" s="25">
        <v>14.038911000000001</v>
      </c>
      <c r="H15" s="89">
        <v>44229</v>
      </c>
      <c r="I15" s="24">
        <v>2</v>
      </c>
    </row>
    <row r="16" spans="1:9" x14ac:dyDescent="0.25">
      <c r="A16" s="24" t="s">
        <v>70</v>
      </c>
      <c r="B16" s="24" t="str">
        <f t="shared" si="0"/>
        <v>Canis lupus_Dinaric Mts</v>
      </c>
      <c r="C16" s="23" t="s">
        <v>40</v>
      </c>
      <c r="D16" s="24" t="s">
        <v>67</v>
      </c>
      <c r="E16" s="24" t="s">
        <v>582</v>
      </c>
      <c r="F16" s="25">
        <v>45.677999999999997</v>
      </c>
      <c r="G16" s="25">
        <v>14.070970000000001</v>
      </c>
      <c r="H16" s="89">
        <v>44229</v>
      </c>
      <c r="I16" s="24">
        <v>1</v>
      </c>
    </row>
    <row r="17" spans="1:9" x14ac:dyDescent="0.25">
      <c r="A17" s="24" t="s">
        <v>71</v>
      </c>
      <c r="B17" s="24" t="str">
        <f t="shared" si="0"/>
        <v>Canis lupus_Dinaric Mts</v>
      </c>
      <c r="C17" s="23" t="s">
        <v>40</v>
      </c>
      <c r="D17" s="24" t="s">
        <v>67</v>
      </c>
      <c r="E17" s="24" t="s">
        <v>582</v>
      </c>
      <c r="F17" s="25">
        <v>45.707000000000001</v>
      </c>
      <c r="G17" s="25">
        <v>14.026916999999999</v>
      </c>
      <c r="H17" s="89">
        <v>44229</v>
      </c>
      <c r="I17" s="24">
        <v>2</v>
      </c>
    </row>
    <row r="18" spans="1:9" x14ac:dyDescent="0.25">
      <c r="A18" s="24" t="s">
        <v>72</v>
      </c>
      <c r="B18" s="24" t="str">
        <f t="shared" si="0"/>
        <v>Canis lupus_Dinaric Mts</v>
      </c>
      <c r="C18" s="23" t="s">
        <v>40</v>
      </c>
      <c r="D18" s="24" t="s">
        <v>67</v>
      </c>
      <c r="E18" s="24" t="s">
        <v>582</v>
      </c>
      <c r="F18" s="25">
        <v>45.688000000000002</v>
      </c>
      <c r="G18" s="25">
        <v>14.075917</v>
      </c>
      <c r="H18" s="89">
        <v>44229</v>
      </c>
      <c r="I18" s="24">
        <v>1</v>
      </c>
    </row>
    <row r="19" spans="1:9" x14ac:dyDescent="0.25">
      <c r="A19" s="24" t="s">
        <v>73</v>
      </c>
      <c r="B19" s="24" t="str">
        <f t="shared" si="0"/>
        <v>Canis lupus_Dinaric Mts</v>
      </c>
      <c r="C19" s="23" t="s">
        <v>40</v>
      </c>
      <c r="D19" s="24" t="s">
        <v>74</v>
      </c>
      <c r="E19" s="24" t="s">
        <v>582</v>
      </c>
      <c r="F19" s="25">
        <v>45.647334999999998</v>
      </c>
      <c r="G19" s="25">
        <v>14.705522</v>
      </c>
      <c r="H19" s="89">
        <v>44288</v>
      </c>
      <c r="I19" s="24">
        <v>1</v>
      </c>
    </row>
    <row r="20" spans="1:9" x14ac:dyDescent="0.25">
      <c r="A20" s="24" t="s">
        <v>75</v>
      </c>
      <c r="B20" s="24" t="str">
        <f t="shared" si="0"/>
        <v>Canis lupus_Dinaric Mts</v>
      </c>
      <c r="C20" s="23" t="s">
        <v>40</v>
      </c>
      <c r="D20" s="24" t="s">
        <v>76</v>
      </c>
      <c r="E20" s="24" t="s">
        <v>582</v>
      </c>
      <c r="F20" s="25">
        <v>45.580388999999997</v>
      </c>
      <c r="G20" s="25">
        <v>14.797711</v>
      </c>
      <c r="H20" s="89">
        <v>44288</v>
      </c>
      <c r="I20" s="24">
        <v>0</v>
      </c>
    </row>
    <row r="21" spans="1:9" x14ac:dyDescent="0.25">
      <c r="A21" s="24" t="s">
        <v>77</v>
      </c>
      <c r="B21" s="24" t="str">
        <f t="shared" si="0"/>
        <v>Canis lupus_Julian Alps</v>
      </c>
      <c r="C21" s="23" t="s">
        <v>40</v>
      </c>
      <c r="D21" s="24" t="s">
        <v>55</v>
      </c>
      <c r="E21" s="24" t="s">
        <v>521</v>
      </c>
      <c r="F21" s="25">
        <v>46.281190000000002</v>
      </c>
      <c r="G21" s="25">
        <v>14.08046</v>
      </c>
      <c r="H21" s="89">
        <v>44315</v>
      </c>
      <c r="I21" s="24">
        <v>5</v>
      </c>
    </row>
    <row r="22" spans="1:9" x14ac:dyDescent="0.25">
      <c r="A22" s="24" t="s">
        <v>78</v>
      </c>
      <c r="B22" s="24" t="str">
        <f t="shared" si="0"/>
        <v>Canis lupus_Julian Alps</v>
      </c>
      <c r="C22" s="23" t="s">
        <v>40</v>
      </c>
      <c r="D22" s="24" t="s">
        <v>55</v>
      </c>
      <c r="E22" s="24" t="s">
        <v>521</v>
      </c>
      <c r="F22" s="25">
        <v>46.282499999999999</v>
      </c>
      <c r="G22" s="25">
        <v>14.0517</v>
      </c>
      <c r="H22" s="89">
        <v>44315</v>
      </c>
      <c r="I22" s="24">
        <v>0</v>
      </c>
    </row>
    <row r="23" spans="1:9" x14ac:dyDescent="0.25">
      <c r="A23" s="24" t="s">
        <v>79</v>
      </c>
      <c r="B23" s="24" t="str">
        <f t="shared" si="0"/>
        <v>Canis lupus_Julian Alps</v>
      </c>
      <c r="C23" s="23" t="s">
        <v>40</v>
      </c>
      <c r="D23" s="24" t="s">
        <v>55</v>
      </c>
      <c r="E23" s="24" t="s">
        <v>521</v>
      </c>
      <c r="F23" s="25">
        <v>46.272042999999996</v>
      </c>
      <c r="G23" s="25">
        <v>14.062168</v>
      </c>
      <c r="H23" s="89">
        <v>44385</v>
      </c>
      <c r="I23" s="24">
        <v>1</v>
      </c>
    </row>
    <row r="24" spans="1:9" x14ac:dyDescent="0.25">
      <c r="A24" s="24" t="s">
        <v>80</v>
      </c>
      <c r="B24" s="24" t="str">
        <f t="shared" si="0"/>
        <v>Canis lupus_Julian Alps</v>
      </c>
      <c r="C24" s="23" t="s">
        <v>40</v>
      </c>
      <c r="D24" s="24" t="s">
        <v>55</v>
      </c>
      <c r="E24" s="24" t="s">
        <v>521</v>
      </c>
      <c r="F24" s="25">
        <v>46.269109</v>
      </c>
      <c r="G24" s="25">
        <v>14.010106</v>
      </c>
      <c r="H24" s="89">
        <v>44309</v>
      </c>
      <c r="I24" s="24">
        <v>3</v>
      </c>
    </row>
    <row r="25" spans="1:9" x14ac:dyDescent="0.25">
      <c r="A25" s="24" t="s">
        <v>81</v>
      </c>
      <c r="B25" s="24" t="str">
        <f t="shared" si="0"/>
        <v>Canis lupus_Julian Alps</v>
      </c>
      <c r="C25" s="23" t="s">
        <v>40</v>
      </c>
      <c r="D25" s="24" t="s">
        <v>55</v>
      </c>
      <c r="E25" s="24" t="s">
        <v>521</v>
      </c>
      <c r="F25" s="25">
        <v>46.273254000000001</v>
      </c>
      <c r="G25" s="25">
        <v>14.074261</v>
      </c>
      <c r="H25" s="89">
        <v>44473</v>
      </c>
      <c r="I25" s="24">
        <v>0</v>
      </c>
    </row>
    <row r="26" spans="1:9" x14ac:dyDescent="0.25">
      <c r="A26" s="24" t="s">
        <v>82</v>
      </c>
      <c r="B26" s="24" t="str">
        <f t="shared" si="0"/>
        <v>Canis lupus_Julian Alps</v>
      </c>
      <c r="C26" s="23" t="s">
        <v>40</v>
      </c>
      <c r="D26" s="24" t="s">
        <v>55</v>
      </c>
      <c r="E26" s="24" t="s">
        <v>521</v>
      </c>
      <c r="F26" s="25">
        <v>46.275579999999998</v>
      </c>
      <c r="G26" s="25">
        <v>14.082610000000001</v>
      </c>
      <c r="H26" s="89">
        <v>44315</v>
      </c>
      <c r="I26" s="24">
        <v>4</v>
      </c>
    </row>
    <row r="27" spans="1:9" x14ac:dyDescent="0.25">
      <c r="A27" s="24" t="s">
        <v>83</v>
      </c>
      <c r="B27" s="24" t="str">
        <f t="shared" si="0"/>
        <v>Canis lupus_Julian Alps</v>
      </c>
      <c r="C27" s="23" t="s">
        <v>40</v>
      </c>
      <c r="D27" s="24" t="s">
        <v>55</v>
      </c>
      <c r="E27" s="24" t="s">
        <v>521</v>
      </c>
      <c r="F27" s="25">
        <v>46.273564</v>
      </c>
      <c r="G27" s="25">
        <v>14.073356</v>
      </c>
      <c r="H27" s="89">
        <v>44473</v>
      </c>
      <c r="I27" s="24">
        <v>0</v>
      </c>
    </row>
    <row r="28" spans="1:9" x14ac:dyDescent="0.25">
      <c r="A28" s="24" t="s">
        <v>84</v>
      </c>
      <c r="B28" s="24" t="str">
        <f t="shared" si="0"/>
        <v>Canis lupus_Julian Alps</v>
      </c>
      <c r="C28" s="23" t="s">
        <v>40</v>
      </c>
      <c r="D28" s="24" t="s">
        <v>55</v>
      </c>
      <c r="E28" s="24" t="s">
        <v>521</v>
      </c>
      <c r="F28" s="25">
        <v>46.283270000000002</v>
      </c>
      <c r="G28" s="25">
        <v>14.051729999999999</v>
      </c>
      <c r="H28" s="89">
        <v>44351</v>
      </c>
      <c r="I28" s="24">
        <v>1</v>
      </c>
    </row>
    <row r="29" spans="1:9" x14ac:dyDescent="0.25">
      <c r="A29" s="24" t="s">
        <v>85</v>
      </c>
      <c r="B29" s="24" t="str">
        <f t="shared" si="0"/>
        <v>Canis lupus_Julian Alps</v>
      </c>
      <c r="C29" s="23" t="s">
        <v>40</v>
      </c>
      <c r="D29" s="24" t="s">
        <v>55</v>
      </c>
      <c r="E29" s="24" t="s">
        <v>521</v>
      </c>
      <c r="F29" s="25">
        <v>46.274099999999997</v>
      </c>
      <c r="G29" s="25">
        <v>14.026009999999999</v>
      </c>
      <c r="H29" s="89">
        <v>44280</v>
      </c>
      <c r="I29" s="24">
        <v>3</v>
      </c>
    </row>
    <row r="30" spans="1:9" x14ac:dyDescent="0.25">
      <c r="A30" s="24" t="s">
        <v>86</v>
      </c>
      <c r="B30" s="24" t="str">
        <f t="shared" si="0"/>
        <v>Canis lupus_Dinaric Mts</v>
      </c>
      <c r="C30" s="23" t="s">
        <v>40</v>
      </c>
      <c r="D30" s="24" t="s">
        <v>87</v>
      </c>
      <c r="E30" s="24" t="s">
        <v>582</v>
      </c>
      <c r="F30" s="25">
        <v>45.689979999999998</v>
      </c>
      <c r="G30" s="25">
        <v>14.84515</v>
      </c>
      <c r="H30" s="89">
        <v>44291</v>
      </c>
      <c r="I30" s="24">
        <v>5</v>
      </c>
    </row>
    <row r="31" spans="1:9" x14ac:dyDescent="0.25">
      <c r="A31" s="24" t="s">
        <v>88</v>
      </c>
      <c r="B31" s="24" t="str">
        <f t="shared" si="0"/>
        <v>Canis lupus_Julian Alps</v>
      </c>
      <c r="C31" s="23" t="s">
        <v>40</v>
      </c>
      <c r="D31" s="24" t="s">
        <v>89</v>
      </c>
      <c r="E31" s="24" t="s">
        <v>521</v>
      </c>
      <c r="F31" s="25">
        <v>46.363016999999999</v>
      </c>
      <c r="G31" s="25">
        <v>13.919362</v>
      </c>
      <c r="H31" s="89">
        <v>44489</v>
      </c>
      <c r="I31" s="24">
        <v>0</v>
      </c>
    </row>
    <row r="32" spans="1:9" x14ac:dyDescent="0.25">
      <c r="A32" s="24" t="s">
        <v>90</v>
      </c>
      <c r="B32" s="24" t="str">
        <f t="shared" si="0"/>
        <v>Canis lupus_Julian Alps</v>
      </c>
      <c r="C32" s="23" t="s">
        <v>40</v>
      </c>
      <c r="D32" s="24" t="s">
        <v>89</v>
      </c>
      <c r="E32" s="24" t="s">
        <v>521</v>
      </c>
      <c r="F32" s="25">
        <v>46.380879999999998</v>
      </c>
      <c r="G32" s="25">
        <v>13.98202</v>
      </c>
      <c r="H32" s="89">
        <v>44506</v>
      </c>
      <c r="I32" s="24">
        <v>1</v>
      </c>
    </row>
    <row r="33" spans="1:9" x14ac:dyDescent="0.25">
      <c r="A33" s="24" t="s">
        <v>91</v>
      </c>
      <c r="B33" s="24" t="str">
        <f t="shared" si="0"/>
        <v>Canis lupus_Dinaric Mts</v>
      </c>
      <c r="C33" s="23" t="s">
        <v>40</v>
      </c>
      <c r="D33" s="24" t="s">
        <v>87</v>
      </c>
      <c r="E33" s="24" t="s">
        <v>582</v>
      </c>
      <c r="F33" s="25">
        <v>45.689979999999998</v>
      </c>
      <c r="G33" s="25">
        <v>14.84515</v>
      </c>
      <c r="H33" s="89">
        <v>44291</v>
      </c>
      <c r="I33" s="24">
        <v>5</v>
      </c>
    </row>
    <row r="34" spans="1:9" x14ac:dyDescent="0.25">
      <c r="A34" s="24" t="s">
        <v>92</v>
      </c>
      <c r="B34" s="24" t="str">
        <f t="shared" si="0"/>
        <v>Canis lupus_Julian Alps</v>
      </c>
      <c r="C34" s="23" t="s">
        <v>40</v>
      </c>
      <c r="D34" s="24" t="s">
        <v>55</v>
      </c>
      <c r="E34" s="24" t="s">
        <v>521</v>
      </c>
      <c r="F34" s="25">
        <v>46.265740000000001</v>
      </c>
      <c r="G34" s="25">
        <v>14.02643</v>
      </c>
      <c r="H34" s="89">
        <v>44280</v>
      </c>
      <c r="I34" s="24">
        <v>5</v>
      </c>
    </row>
    <row r="35" spans="1:9" x14ac:dyDescent="0.25">
      <c r="A35" s="24" t="s">
        <v>93</v>
      </c>
      <c r="B35" s="24" t="str">
        <f t="shared" si="0"/>
        <v>Canis lupus_Julian Alps</v>
      </c>
      <c r="C35" s="23" t="s">
        <v>40</v>
      </c>
      <c r="D35" s="24" t="s">
        <v>55</v>
      </c>
      <c r="E35" s="24" t="s">
        <v>521</v>
      </c>
      <c r="F35" s="25">
        <v>46.264941999999998</v>
      </c>
      <c r="G35" s="25">
        <v>14.072179999999999</v>
      </c>
      <c r="H35" s="89">
        <v>44343</v>
      </c>
      <c r="I35" s="24">
        <v>2</v>
      </c>
    </row>
    <row r="36" spans="1:9" x14ac:dyDescent="0.25">
      <c r="A36" s="24" t="s">
        <v>94</v>
      </c>
      <c r="B36" s="24" t="str">
        <f t="shared" si="0"/>
        <v>Canis lupus_Julian Alps</v>
      </c>
      <c r="C36" s="23" t="s">
        <v>40</v>
      </c>
      <c r="D36" s="24" t="s">
        <v>55</v>
      </c>
      <c r="E36" s="24" t="s">
        <v>521</v>
      </c>
      <c r="F36" s="25">
        <v>46.283180000000002</v>
      </c>
      <c r="G36" s="25">
        <v>14.048730000000001</v>
      </c>
      <c r="H36" s="89">
        <v>44315</v>
      </c>
      <c r="I36" s="24">
        <v>1</v>
      </c>
    </row>
    <row r="37" spans="1:9" x14ac:dyDescent="0.25">
      <c r="A37" s="24" t="s">
        <v>95</v>
      </c>
      <c r="B37" s="24" t="str">
        <f t="shared" si="0"/>
        <v>Canis lupus_Julian Alps</v>
      </c>
      <c r="C37" s="23" t="s">
        <v>40</v>
      </c>
      <c r="D37" s="24" t="s">
        <v>55</v>
      </c>
      <c r="E37" s="24" t="s">
        <v>521</v>
      </c>
      <c r="F37" s="25">
        <v>46.291370000000001</v>
      </c>
      <c r="G37" s="25">
        <v>14.07253</v>
      </c>
      <c r="H37" s="89">
        <v>44280</v>
      </c>
      <c r="I37" s="24">
        <v>5</v>
      </c>
    </row>
    <row r="38" spans="1:9" x14ac:dyDescent="0.25">
      <c r="A38" s="24" t="s">
        <v>96</v>
      </c>
      <c r="B38" s="24" t="str">
        <f t="shared" si="0"/>
        <v>Canis lupus_Julian Alps</v>
      </c>
      <c r="C38" s="23" t="s">
        <v>40</v>
      </c>
      <c r="D38" s="24" t="s">
        <v>55</v>
      </c>
      <c r="E38" s="24" t="s">
        <v>521</v>
      </c>
      <c r="F38" s="25">
        <v>46.27402</v>
      </c>
      <c r="G38" s="25">
        <v>14.026400000000001</v>
      </c>
      <c r="H38" s="89">
        <v>44281</v>
      </c>
      <c r="I38" s="24">
        <v>5</v>
      </c>
    </row>
    <row r="39" spans="1:9" x14ac:dyDescent="0.25">
      <c r="A39" s="24" t="s">
        <v>97</v>
      </c>
      <c r="B39" s="24" t="str">
        <f t="shared" si="0"/>
        <v>Canis lupus_Julian Alps</v>
      </c>
      <c r="C39" s="23" t="s">
        <v>40</v>
      </c>
      <c r="D39" s="24" t="s">
        <v>55</v>
      </c>
      <c r="E39" s="24" t="s">
        <v>521</v>
      </c>
      <c r="F39" s="25">
        <v>46.282269999999997</v>
      </c>
      <c r="G39" s="25">
        <v>14.051880000000001</v>
      </c>
      <c r="H39" s="90">
        <v>44506</v>
      </c>
      <c r="I39" s="24">
        <v>2</v>
      </c>
    </row>
    <row r="40" spans="1:9" x14ac:dyDescent="0.25">
      <c r="A40" s="24" t="s">
        <v>98</v>
      </c>
      <c r="B40" s="24" t="str">
        <f t="shared" si="0"/>
        <v>Canis lupus_Dinaric Mts</v>
      </c>
      <c r="C40" s="23" t="s">
        <v>40</v>
      </c>
      <c r="D40" s="24" t="s">
        <v>76</v>
      </c>
      <c r="E40" s="24" t="s">
        <v>582</v>
      </c>
      <c r="F40" s="25">
        <v>45.664569999999998</v>
      </c>
      <c r="G40" s="25">
        <v>14.717549999999999</v>
      </c>
      <c r="H40" s="90">
        <v>44273</v>
      </c>
      <c r="I40" s="24">
        <v>0</v>
      </c>
    </row>
    <row r="41" spans="1:9" x14ac:dyDescent="0.25">
      <c r="A41" s="24" t="s">
        <v>99</v>
      </c>
      <c r="B41" s="24" t="str">
        <f t="shared" si="0"/>
        <v>Canis lupus_Julian Alps</v>
      </c>
      <c r="C41" s="23" t="s">
        <v>40</v>
      </c>
      <c r="D41" s="24" t="s">
        <v>55</v>
      </c>
      <c r="E41" s="24" t="s">
        <v>521</v>
      </c>
      <c r="F41" s="25">
        <v>46.278919999999999</v>
      </c>
      <c r="G41" s="25">
        <v>14.06504</v>
      </c>
      <c r="H41" s="90">
        <v>44292</v>
      </c>
      <c r="I41" s="24">
        <v>2</v>
      </c>
    </row>
    <row r="42" spans="1:9" x14ac:dyDescent="0.25">
      <c r="A42" s="24" t="s">
        <v>100</v>
      </c>
      <c r="B42" s="24" t="str">
        <f t="shared" si="0"/>
        <v>Canis lupus_Dinaric Mts</v>
      </c>
      <c r="C42" s="23" t="s">
        <v>40</v>
      </c>
      <c r="D42" s="24" t="s">
        <v>87</v>
      </c>
      <c r="E42" s="24" t="s">
        <v>582</v>
      </c>
      <c r="F42" s="25">
        <v>45.722880000000004</v>
      </c>
      <c r="G42" s="25">
        <v>14.86375</v>
      </c>
      <c r="H42" s="90">
        <v>44291</v>
      </c>
      <c r="I42" s="24">
        <v>2</v>
      </c>
    </row>
    <row r="43" spans="1:9" x14ac:dyDescent="0.25">
      <c r="A43" s="24" t="s">
        <v>101</v>
      </c>
      <c r="B43" s="24" t="str">
        <f t="shared" si="0"/>
        <v>Canis lupus_Julian Alps</v>
      </c>
      <c r="C43" s="23" t="s">
        <v>40</v>
      </c>
      <c r="D43" s="24" t="s">
        <v>55</v>
      </c>
      <c r="E43" s="24" t="s">
        <v>521</v>
      </c>
      <c r="F43" s="25">
        <v>46.27402</v>
      </c>
      <c r="G43" s="25">
        <v>14.026400000000001</v>
      </c>
      <c r="H43" s="90">
        <v>44280</v>
      </c>
      <c r="I43" s="24">
        <v>5</v>
      </c>
    </row>
    <row r="44" spans="1:9" x14ac:dyDescent="0.25">
      <c r="A44" s="24" t="s">
        <v>102</v>
      </c>
      <c r="B44" s="24" t="str">
        <f t="shared" si="0"/>
        <v>Canis lupus_Dinaric Mts</v>
      </c>
      <c r="C44" s="23" t="s">
        <v>40</v>
      </c>
      <c r="D44" s="24" t="s">
        <v>87</v>
      </c>
      <c r="E44" s="24" t="s">
        <v>582</v>
      </c>
      <c r="F44" s="25">
        <v>45.701659999999997</v>
      </c>
      <c r="G44" s="25">
        <v>14.81147</v>
      </c>
      <c r="H44" s="90">
        <v>44291</v>
      </c>
      <c r="I44" s="24">
        <v>3</v>
      </c>
    </row>
    <row r="45" spans="1:9" x14ac:dyDescent="0.25">
      <c r="A45" s="24" t="s">
        <v>103</v>
      </c>
      <c r="B45" s="24" t="str">
        <f t="shared" si="0"/>
        <v>Canis lupus_Julian Alps</v>
      </c>
      <c r="C45" s="23" t="s">
        <v>40</v>
      </c>
      <c r="D45" s="24" t="s">
        <v>55</v>
      </c>
      <c r="E45" s="24" t="s">
        <v>521</v>
      </c>
      <c r="F45" s="25">
        <v>46.256030000000003</v>
      </c>
      <c r="G45" s="25">
        <v>14.066369999999999</v>
      </c>
      <c r="H45" s="90">
        <v>44365</v>
      </c>
      <c r="I45" s="24">
        <v>2</v>
      </c>
    </row>
    <row r="46" spans="1:9" x14ac:dyDescent="0.25">
      <c r="A46" s="24" t="s">
        <v>104</v>
      </c>
      <c r="B46" s="24" t="str">
        <f t="shared" si="0"/>
        <v>Canis lupus_Dinaric Mts</v>
      </c>
      <c r="C46" s="23" t="s">
        <v>40</v>
      </c>
      <c r="D46" s="24" t="s">
        <v>105</v>
      </c>
      <c r="E46" s="24" t="s">
        <v>582</v>
      </c>
      <c r="F46" s="25">
        <v>45.899751000000002</v>
      </c>
      <c r="G46" s="25">
        <v>14.193137</v>
      </c>
      <c r="H46" s="90">
        <v>44279</v>
      </c>
      <c r="I46" s="24">
        <v>1</v>
      </c>
    </row>
    <row r="47" spans="1:9" x14ac:dyDescent="0.25">
      <c r="A47" s="24" t="s">
        <v>106</v>
      </c>
      <c r="B47" s="24" t="str">
        <f t="shared" si="0"/>
        <v>Canis lupus_Julian Alps</v>
      </c>
      <c r="C47" s="23" t="s">
        <v>40</v>
      </c>
      <c r="D47" s="24" t="s">
        <v>107</v>
      </c>
      <c r="E47" s="24" t="s">
        <v>521</v>
      </c>
      <c r="F47" s="25">
        <v>46.290100000000002</v>
      </c>
      <c r="G47" s="25">
        <v>14.04626</v>
      </c>
      <c r="H47" s="90">
        <v>44280</v>
      </c>
      <c r="I47" s="24">
        <v>5</v>
      </c>
    </row>
    <row r="48" spans="1:9" x14ac:dyDescent="0.25">
      <c r="A48" s="24" t="s">
        <v>108</v>
      </c>
      <c r="B48" s="24" t="str">
        <f t="shared" si="0"/>
        <v>Canis lupus_Julian Alps</v>
      </c>
      <c r="C48" s="23" t="s">
        <v>40</v>
      </c>
      <c r="D48" s="24" t="s">
        <v>55</v>
      </c>
      <c r="E48" s="24" t="s">
        <v>521</v>
      </c>
      <c r="F48" s="25">
        <v>46.281320000000001</v>
      </c>
      <c r="G48" s="25">
        <v>14.08047</v>
      </c>
      <c r="H48" s="90">
        <v>44315</v>
      </c>
      <c r="I48" s="24">
        <v>0</v>
      </c>
    </row>
    <row r="49" spans="1:9" x14ac:dyDescent="0.25">
      <c r="A49" s="24" t="s">
        <v>109</v>
      </c>
      <c r="B49" s="24" t="str">
        <f t="shared" si="0"/>
        <v>Canis lupus_Dinaric Mts</v>
      </c>
      <c r="C49" s="23" t="s">
        <v>40</v>
      </c>
      <c r="D49" s="24" t="s">
        <v>110</v>
      </c>
      <c r="E49" s="24" t="s">
        <v>582</v>
      </c>
      <c r="F49" s="25">
        <v>45.658816000000002</v>
      </c>
      <c r="G49" s="25">
        <v>14.725989999999999</v>
      </c>
      <c r="H49" s="90">
        <v>44370</v>
      </c>
      <c r="I49" s="24">
        <v>1</v>
      </c>
    </row>
    <row r="50" spans="1:9" x14ac:dyDescent="0.25">
      <c r="A50" s="24" t="s">
        <v>111</v>
      </c>
      <c r="B50" s="24" t="str">
        <f t="shared" si="0"/>
        <v>Canis lupus_Julian Alps</v>
      </c>
      <c r="C50" s="23" t="s">
        <v>40</v>
      </c>
      <c r="D50" s="24" t="s">
        <v>55</v>
      </c>
      <c r="E50" s="24" t="s">
        <v>521</v>
      </c>
      <c r="F50" s="25">
        <v>46.283180000000002</v>
      </c>
      <c r="G50" s="25">
        <v>14.048730000000001</v>
      </c>
      <c r="H50" s="90">
        <v>44315</v>
      </c>
      <c r="I50" s="24">
        <v>1</v>
      </c>
    </row>
    <row r="51" spans="1:9" x14ac:dyDescent="0.25">
      <c r="A51" s="24" t="s">
        <v>112</v>
      </c>
      <c r="B51" s="24" t="str">
        <f t="shared" si="0"/>
        <v>Canis lupus_Julian Alps</v>
      </c>
      <c r="C51" s="23" t="s">
        <v>40</v>
      </c>
      <c r="D51" s="24" t="s">
        <v>55</v>
      </c>
      <c r="E51" s="24" t="s">
        <v>521</v>
      </c>
      <c r="F51" s="25">
        <v>46.263441999999998</v>
      </c>
      <c r="G51" s="25">
        <v>14.081362</v>
      </c>
      <c r="H51" s="90">
        <v>44343</v>
      </c>
      <c r="I51" s="24">
        <v>1</v>
      </c>
    </row>
    <row r="52" spans="1:9" x14ac:dyDescent="0.25">
      <c r="A52" s="24" t="s">
        <v>113</v>
      </c>
      <c r="B52" s="24" t="str">
        <f t="shared" si="0"/>
        <v>Canis lupus_Julian Alps</v>
      </c>
      <c r="C52" s="23" t="s">
        <v>40</v>
      </c>
      <c r="D52" s="24" t="s">
        <v>55</v>
      </c>
      <c r="E52" s="24" t="s">
        <v>521</v>
      </c>
      <c r="F52" s="25">
        <v>46.283180000000002</v>
      </c>
      <c r="G52" s="25">
        <v>14.048730000000001</v>
      </c>
      <c r="H52" s="90">
        <v>44315</v>
      </c>
      <c r="I52" s="24">
        <v>1</v>
      </c>
    </row>
    <row r="53" spans="1:9" x14ac:dyDescent="0.25">
      <c r="A53" s="24" t="s">
        <v>114</v>
      </c>
      <c r="B53" s="24" t="str">
        <f t="shared" si="0"/>
        <v>Canis lupus_Dinaric Mts</v>
      </c>
      <c r="C53" s="23" t="s">
        <v>40</v>
      </c>
      <c r="D53" s="24" t="s">
        <v>87</v>
      </c>
      <c r="E53" s="24" t="s">
        <v>582</v>
      </c>
      <c r="F53" s="25">
        <v>45.681780000000003</v>
      </c>
      <c r="G53" s="25">
        <v>14.848369999999999</v>
      </c>
      <c r="H53" s="90">
        <v>44351</v>
      </c>
      <c r="I53" s="24">
        <v>1</v>
      </c>
    </row>
    <row r="54" spans="1:9" x14ac:dyDescent="0.25">
      <c r="A54" s="24" t="s">
        <v>115</v>
      </c>
      <c r="B54" s="24" t="str">
        <f t="shared" si="0"/>
        <v>Canis lupus_Julian Alps</v>
      </c>
      <c r="C54" s="23" t="s">
        <v>40</v>
      </c>
      <c r="D54" s="24" t="s">
        <v>55</v>
      </c>
      <c r="E54" s="24" t="s">
        <v>521</v>
      </c>
      <c r="F54" s="25">
        <v>46.282898000000003</v>
      </c>
      <c r="G54" s="25">
        <v>14.061788</v>
      </c>
      <c r="H54" s="90">
        <v>44389</v>
      </c>
      <c r="I54" s="24">
        <v>3</v>
      </c>
    </row>
    <row r="55" spans="1:9" x14ac:dyDescent="0.25">
      <c r="A55" s="24" t="s">
        <v>116</v>
      </c>
      <c r="B55" s="24" t="str">
        <f t="shared" si="0"/>
        <v>Canis lupus_Julian Alps</v>
      </c>
      <c r="C55" s="23" t="s">
        <v>40</v>
      </c>
      <c r="D55" s="24" t="s">
        <v>55</v>
      </c>
      <c r="E55" s="24" t="s">
        <v>521</v>
      </c>
      <c r="F55" s="25">
        <v>46.274186</v>
      </c>
      <c r="G55" s="25">
        <v>14.07273</v>
      </c>
      <c r="H55" s="90">
        <v>44467</v>
      </c>
      <c r="I55" s="24">
        <v>0</v>
      </c>
    </row>
    <row r="56" spans="1:9" x14ac:dyDescent="0.25">
      <c r="A56" s="24" t="s">
        <v>117</v>
      </c>
      <c r="B56" s="24" t="str">
        <f t="shared" si="0"/>
        <v>Canis lupus_Dinaric Mts</v>
      </c>
      <c r="C56" s="23" t="s">
        <v>40</v>
      </c>
      <c r="D56" s="24" t="s">
        <v>118</v>
      </c>
      <c r="E56" s="24" t="s">
        <v>582</v>
      </c>
      <c r="F56" s="25">
        <v>45.662467999999997</v>
      </c>
      <c r="G56" s="25">
        <v>14.706353999999999</v>
      </c>
      <c r="H56" s="90">
        <v>44370</v>
      </c>
      <c r="I56" s="24">
        <v>0</v>
      </c>
    </row>
    <row r="57" spans="1:9" x14ac:dyDescent="0.25">
      <c r="A57" s="24" t="s">
        <v>119</v>
      </c>
      <c r="B57" s="24" t="str">
        <f t="shared" si="0"/>
        <v>Canis lupus_Julian Alps</v>
      </c>
      <c r="C57" s="23" t="s">
        <v>40</v>
      </c>
      <c r="D57" s="24" t="s">
        <v>55</v>
      </c>
      <c r="E57" s="24" t="s">
        <v>521</v>
      </c>
      <c r="F57" s="25">
        <v>46.274186</v>
      </c>
      <c r="G57" s="25">
        <v>14.07273</v>
      </c>
      <c r="H57" s="90">
        <v>44467</v>
      </c>
      <c r="I57" s="24">
        <v>0</v>
      </c>
    </row>
    <row r="58" spans="1:9" x14ac:dyDescent="0.25">
      <c r="A58" s="24" t="s">
        <v>120</v>
      </c>
      <c r="B58" s="24" t="str">
        <f t="shared" si="0"/>
        <v>Canis lupus_Julian Alps</v>
      </c>
      <c r="C58" s="23" t="s">
        <v>40</v>
      </c>
      <c r="D58" s="24" t="s">
        <v>55</v>
      </c>
      <c r="E58" s="24" t="s">
        <v>521</v>
      </c>
      <c r="F58" s="25">
        <v>46.283501999999999</v>
      </c>
      <c r="G58" s="25">
        <v>14.062227999999999</v>
      </c>
      <c r="H58" s="90">
        <v>44356</v>
      </c>
      <c r="I58" s="24">
        <v>0</v>
      </c>
    </row>
    <row r="59" spans="1:9" x14ac:dyDescent="0.25">
      <c r="A59" s="24" t="s">
        <v>121</v>
      </c>
      <c r="B59" s="24" t="str">
        <f t="shared" si="0"/>
        <v>Canis lupus_Julian Alps</v>
      </c>
      <c r="C59" s="23" t="s">
        <v>40</v>
      </c>
      <c r="D59" s="24" t="s">
        <v>55</v>
      </c>
      <c r="E59" s="24" t="s">
        <v>521</v>
      </c>
      <c r="F59" s="25">
        <v>46.276425000000003</v>
      </c>
      <c r="G59" s="25">
        <v>14.068708000000001</v>
      </c>
      <c r="H59" s="90">
        <v>44383</v>
      </c>
      <c r="I59" s="24">
        <v>2</v>
      </c>
    </row>
    <row r="60" spans="1:9" x14ac:dyDescent="0.25">
      <c r="A60" s="24" t="s">
        <v>122</v>
      </c>
      <c r="B60" s="24" t="str">
        <f t="shared" si="0"/>
        <v>Canis lupus_Julian Alps</v>
      </c>
      <c r="C60" s="23" t="s">
        <v>40</v>
      </c>
      <c r="D60" s="24" t="s">
        <v>55</v>
      </c>
      <c r="E60" s="24" t="s">
        <v>521</v>
      </c>
      <c r="F60" s="25">
        <v>46.262720999999999</v>
      </c>
      <c r="G60" s="25">
        <v>14.083292</v>
      </c>
      <c r="H60" s="90">
        <v>44467</v>
      </c>
      <c r="I60" s="24">
        <v>2</v>
      </c>
    </row>
    <row r="61" spans="1:9" x14ac:dyDescent="0.25">
      <c r="A61" s="24" t="s">
        <v>123</v>
      </c>
      <c r="B61" s="24" t="str">
        <f t="shared" si="0"/>
        <v>Canis lupus_Dinaric Mts</v>
      </c>
      <c r="C61" s="23" t="s">
        <v>40</v>
      </c>
      <c r="D61" s="24" t="s">
        <v>124</v>
      </c>
      <c r="E61" s="24" t="s">
        <v>582</v>
      </c>
      <c r="F61" s="25">
        <v>45.687173999999999</v>
      </c>
      <c r="G61" s="25">
        <v>14.836582999999999</v>
      </c>
      <c r="H61" s="90">
        <v>44259</v>
      </c>
      <c r="I61" s="24">
        <v>3</v>
      </c>
    </row>
    <row r="62" spans="1:9" x14ac:dyDescent="0.25">
      <c r="A62" s="24" t="s">
        <v>125</v>
      </c>
      <c r="B62" s="24" t="str">
        <f t="shared" si="0"/>
        <v>Canis lupus_Dinaric Mts</v>
      </c>
      <c r="C62" s="23" t="s">
        <v>40</v>
      </c>
      <c r="D62" s="24" t="s">
        <v>126</v>
      </c>
      <c r="E62" s="24" t="s">
        <v>582</v>
      </c>
      <c r="F62" s="25">
        <v>45.647834000000003</v>
      </c>
      <c r="G62" s="25">
        <v>14.732317999999999</v>
      </c>
      <c r="H62" s="90">
        <v>44367</v>
      </c>
      <c r="I62" s="24">
        <v>1</v>
      </c>
    </row>
    <row r="63" spans="1:9" x14ac:dyDescent="0.25">
      <c r="A63" s="24" t="s">
        <v>127</v>
      </c>
      <c r="B63" s="24" t="str">
        <f t="shared" si="0"/>
        <v>Canis lupus_Dinaric Mts</v>
      </c>
      <c r="C63" s="23" t="s">
        <v>40</v>
      </c>
      <c r="D63" s="24" t="s">
        <v>126</v>
      </c>
      <c r="E63" s="24" t="s">
        <v>582</v>
      </c>
      <c r="F63" s="25">
        <v>45.663350000000001</v>
      </c>
      <c r="G63" s="25">
        <v>14.7157</v>
      </c>
      <c r="H63" s="90">
        <v>44368</v>
      </c>
      <c r="I63" s="24">
        <v>0</v>
      </c>
    </row>
    <row r="64" spans="1:9" x14ac:dyDescent="0.25">
      <c r="A64" s="24" t="s">
        <v>128</v>
      </c>
      <c r="B64" s="24" t="str">
        <f t="shared" si="0"/>
        <v>Canis lupus_Julian Alps</v>
      </c>
      <c r="C64" s="23" t="s">
        <v>40</v>
      </c>
      <c r="D64" s="24" t="s">
        <v>89</v>
      </c>
      <c r="E64" s="24" t="s">
        <v>521</v>
      </c>
      <c r="F64" s="25">
        <v>46.414842999999998</v>
      </c>
      <c r="G64" s="25">
        <v>13.958171</v>
      </c>
      <c r="H64" s="90">
        <v>44348</v>
      </c>
    </row>
    <row r="65" spans="1:9" x14ac:dyDescent="0.25">
      <c r="A65" s="24" t="s">
        <v>129</v>
      </c>
      <c r="B65" s="24" t="str">
        <f t="shared" si="0"/>
        <v>Canis lupus_Dinaric Mts</v>
      </c>
      <c r="C65" s="23" t="s">
        <v>40</v>
      </c>
      <c r="D65" s="24" t="s">
        <v>130</v>
      </c>
      <c r="E65" s="24" t="s">
        <v>582</v>
      </c>
      <c r="F65" s="25">
        <v>45.647624999999998</v>
      </c>
      <c r="G65" s="25">
        <v>14.732433</v>
      </c>
      <c r="H65" s="90">
        <v>44367</v>
      </c>
      <c r="I65" s="24">
        <v>1</v>
      </c>
    </row>
    <row r="66" spans="1:9" x14ac:dyDescent="0.25">
      <c r="A66" s="24" t="s">
        <v>131</v>
      </c>
      <c r="B66" s="24" t="str">
        <f t="shared" si="0"/>
        <v>Canis lupus_Dinaric Mts</v>
      </c>
      <c r="C66" s="23" t="s">
        <v>40</v>
      </c>
      <c r="D66" s="24" t="s">
        <v>132</v>
      </c>
      <c r="E66" s="24" t="s">
        <v>582</v>
      </c>
      <c r="F66" s="25">
        <v>45.658099999999997</v>
      </c>
      <c r="G66" s="25">
        <v>14.725989999999999</v>
      </c>
      <c r="H66" s="90">
        <v>44369</v>
      </c>
      <c r="I66" s="24">
        <v>1</v>
      </c>
    </row>
    <row r="67" spans="1:9" x14ac:dyDescent="0.25">
      <c r="A67" s="24" t="s">
        <v>133</v>
      </c>
      <c r="B67" s="24" t="str">
        <f t="shared" si="0"/>
        <v>Canis lupus_Julian Alps</v>
      </c>
      <c r="C67" s="23" t="s">
        <v>40</v>
      </c>
      <c r="D67" s="24" t="s">
        <v>55</v>
      </c>
      <c r="E67" s="24" t="s">
        <v>521</v>
      </c>
      <c r="F67" s="25">
        <v>46.283180000000002</v>
      </c>
      <c r="G67" s="25">
        <v>14.048730000000001</v>
      </c>
      <c r="H67" s="90">
        <v>44315</v>
      </c>
      <c r="I67" s="24">
        <v>1</v>
      </c>
    </row>
    <row r="68" spans="1:9" x14ac:dyDescent="0.25">
      <c r="A68" s="24" t="s">
        <v>134</v>
      </c>
      <c r="B68" s="24" t="str">
        <f t="shared" si="0"/>
        <v>Canis lupus_Dinaric Mts</v>
      </c>
      <c r="C68" s="23" t="s">
        <v>40</v>
      </c>
      <c r="D68" s="24" t="s">
        <v>126</v>
      </c>
      <c r="E68" s="24" t="s">
        <v>582</v>
      </c>
      <c r="F68" s="25">
        <v>45.663350000000001</v>
      </c>
      <c r="G68" s="25">
        <v>14.7157</v>
      </c>
      <c r="H68" s="90">
        <v>44368</v>
      </c>
      <c r="I68" s="24">
        <v>0</v>
      </c>
    </row>
    <row r="69" spans="1:9" x14ac:dyDescent="0.25">
      <c r="A69" s="24" t="s">
        <v>135</v>
      </c>
      <c r="B69" s="24" t="str">
        <f t="shared" ref="B69:B96" si="1">C69&amp;"_"&amp;E69</f>
        <v>Canis lupus_Julian Alps</v>
      </c>
      <c r="C69" s="23" t="s">
        <v>40</v>
      </c>
      <c r="D69" s="24" t="s">
        <v>55</v>
      </c>
      <c r="E69" s="24" t="s">
        <v>521</v>
      </c>
      <c r="F69" s="25">
        <v>46.282919</v>
      </c>
      <c r="G69" s="25">
        <v>14.061207</v>
      </c>
      <c r="H69" s="90">
        <v>44356</v>
      </c>
      <c r="I69" s="24">
        <v>0</v>
      </c>
    </row>
    <row r="70" spans="1:9" x14ac:dyDescent="0.25">
      <c r="A70" s="24" t="s">
        <v>136</v>
      </c>
      <c r="B70" s="24" t="str">
        <f t="shared" si="1"/>
        <v>Canis lupus_Dinaric Mts</v>
      </c>
      <c r="C70" s="23" t="s">
        <v>40</v>
      </c>
      <c r="D70" s="24" t="s">
        <v>118</v>
      </c>
      <c r="E70" s="24" t="s">
        <v>582</v>
      </c>
      <c r="F70" s="25">
        <v>45.661879999999996</v>
      </c>
      <c r="G70" s="25">
        <v>14.720219999999999</v>
      </c>
      <c r="H70" s="90">
        <v>44368</v>
      </c>
      <c r="I70" s="24">
        <v>1</v>
      </c>
    </row>
    <row r="71" spans="1:9" x14ac:dyDescent="0.25">
      <c r="A71" s="24" t="s">
        <v>137</v>
      </c>
      <c r="B71" s="24" t="str">
        <f t="shared" si="1"/>
        <v>Canis lupus_Julian Alps</v>
      </c>
      <c r="C71" s="23" t="s">
        <v>40</v>
      </c>
      <c r="D71" s="24" t="s">
        <v>55</v>
      </c>
      <c r="E71" s="24" t="s">
        <v>521</v>
      </c>
      <c r="F71" s="25">
        <v>46.266500000000001</v>
      </c>
      <c r="G71" s="25">
        <v>14.06218</v>
      </c>
      <c r="H71" s="90">
        <v>44351</v>
      </c>
    </row>
    <row r="72" spans="1:9" x14ac:dyDescent="0.25">
      <c r="A72" s="24" t="s">
        <v>138</v>
      </c>
      <c r="B72" s="24" t="str">
        <f t="shared" si="1"/>
        <v>Canis lupus_Dinaric Mts</v>
      </c>
      <c r="C72" s="23" t="s">
        <v>40</v>
      </c>
      <c r="D72" s="24" t="s">
        <v>118</v>
      </c>
      <c r="E72" s="24" t="s">
        <v>582</v>
      </c>
      <c r="F72" s="25">
        <v>45.661879999999996</v>
      </c>
      <c r="G72" s="25">
        <v>14.720190000000001</v>
      </c>
      <c r="H72" s="90">
        <v>44368</v>
      </c>
      <c r="I72" s="24">
        <v>1</v>
      </c>
    </row>
    <row r="73" spans="1:9" x14ac:dyDescent="0.25">
      <c r="A73" s="24" t="s">
        <v>139</v>
      </c>
      <c r="B73" s="24" t="str">
        <f t="shared" si="1"/>
        <v>Canis lupus_Julian Alps</v>
      </c>
      <c r="C73" s="23" t="s">
        <v>40</v>
      </c>
      <c r="D73" s="24" t="s">
        <v>55</v>
      </c>
      <c r="E73" s="24" t="s">
        <v>521</v>
      </c>
      <c r="F73" s="25">
        <v>46.265920999999999</v>
      </c>
      <c r="G73" s="25">
        <v>14.063335</v>
      </c>
      <c r="H73" s="90">
        <v>44348</v>
      </c>
    </row>
    <row r="74" spans="1:9" x14ac:dyDescent="0.25">
      <c r="A74" s="24" t="s">
        <v>140</v>
      </c>
      <c r="B74" s="24" t="str">
        <f t="shared" si="1"/>
        <v>Canis lupus_Dinaric Mts</v>
      </c>
      <c r="C74" s="23" t="s">
        <v>40</v>
      </c>
      <c r="D74" s="24" t="s">
        <v>87</v>
      </c>
      <c r="E74" s="24" t="s">
        <v>582</v>
      </c>
      <c r="F74" s="25">
        <v>45.687930000000001</v>
      </c>
      <c r="G74" s="25">
        <v>14.83456</v>
      </c>
      <c r="H74" s="90">
        <v>44320</v>
      </c>
      <c r="I74" s="24">
        <v>5</v>
      </c>
    </row>
    <row r="75" spans="1:9" x14ac:dyDescent="0.25">
      <c r="A75" s="24" t="s">
        <v>141</v>
      </c>
      <c r="B75" s="24" t="str">
        <f t="shared" si="1"/>
        <v>Canis lupus_Julian Alps</v>
      </c>
      <c r="C75" s="23" t="s">
        <v>40</v>
      </c>
      <c r="D75" s="24" t="s">
        <v>55</v>
      </c>
      <c r="E75" s="24" t="s">
        <v>521</v>
      </c>
      <c r="F75" s="25">
        <v>46.279004</v>
      </c>
      <c r="G75" s="25">
        <v>14.056046</v>
      </c>
      <c r="H75" s="90">
        <v>44333</v>
      </c>
      <c r="I75" s="24">
        <v>2</v>
      </c>
    </row>
    <row r="76" spans="1:9" x14ac:dyDescent="0.25">
      <c r="A76" s="24" t="s">
        <v>142</v>
      </c>
      <c r="B76" s="24" t="str">
        <f t="shared" si="1"/>
        <v>Canis lupus_Dinaric Mts</v>
      </c>
      <c r="C76" s="23" t="s">
        <v>40</v>
      </c>
      <c r="D76" s="24" t="s">
        <v>143</v>
      </c>
      <c r="E76" s="24" t="s">
        <v>582</v>
      </c>
      <c r="F76" s="25">
        <v>45.893227000000003</v>
      </c>
      <c r="G76" s="25">
        <v>14.493050999999999</v>
      </c>
      <c r="H76" s="90">
        <v>44351</v>
      </c>
      <c r="I76" s="24">
        <v>1</v>
      </c>
    </row>
    <row r="77" spans="1:9" x14ac:dyDescent="0.25">
      <c r="A77" s="24" t="s">
        <v>144</v>
      </c>
      <c r="B77" s="24" t="str">
        <f t="shared" si="1"/>
        <v>Canis lupus_Julian Alps</v>
      </c>
      <c r="C77" s="23" t="s">
        <v>40</v>
      </c>
      <c r="D77" s="24" t="s">
        <v>55</v>
      </c>
      <c r="E77" s="24" t="s">
        <v>521</v>
      </c>
      <c r="F77" s="25">
        <v>46.280991999999998</v>
      </c>
      <c r="G77" s="25">
        <v>14.067544</v>
      </c>
      <c r="H77" s="90">
        <v>44333</v>
      </c>
    </row>
    <row r="78" spans="1:9" x14ac:dyDescent="0.25">
      <c r="A78" s="24" t="s">
        <v>145</v>
      </c>
      <c r="B78" s="24" t="str">
        <f t="shared" si="1"/>
        <v>Canis lupus_Julian Alps</v>
      </c>
      <c r="C78" s="23" t="s">
        <v>40</v>
      </c>
      <c r="D78" s="24" t="s">
        <v>146</v>
      </c>
      <c r="E78" s="24" t="s">
        <v>521</v>
      </c>
      <c r="F78" s="25">
        <v>46.363016999999999</v>
      </c>
      <c r="G78" s="25">
        <v>13.919362</v>
      </c>
      <c r="H78" s="90">
        <v>44489</v>
      </c>
      <c r="I78" s="24">
        <v>1</v>
      </c>
    </row>
    <row r="79" spans="1:9" x14ac:dyDescent="0.25">
      <c r="A79" s="24" t="s">
        <v>147</v>
      </c>
      <c r="B79" s="24" t="str">
        <f t="shared" si="1"/>
        <v>Canis lupus_Julian Alps</v>
      </c>
      <c r="C79" s="23" t="s">
        <v>40</v>
      </c>
      <c r="D79" s="24" t="s">
        <v>148</v>
      </c>
      <c r="E79" s="24" t="s">
        <v>521</v>
      </c>
      <c r="F79" s="25">
        <v>46.261446999999997</v>
      </c>
      <c r="G79" s="25">
        <v>13.546113</v>
      </c>
      <c r="H79" s="90">
        <v>44498</v>
      </c>
      <c r="I79" s="24">
        <v>0</v>
      </c>
    </row>
    <row r="80" spans="1:9" x14ac:dyDescent="0.25">
      <c r="A80" s="24" t="s">
        <v>149</v>
      </c>
      <c r="B80" s="24" t="str">
        <f t="shared" si="1"/>
        <v>Canis lupus_Julian Alps</v>
      </c>
      <c r="C80" s="23" t="s">
        <v>40</v>
      </c>
      <c r="D80" s="24" t="s">
        <v>55</v>
      </c>
      <c r="E80" s="24" t="s">
        <v>521</v>
      </c>
      <c r="F80" s="25">
        <v>46.272883</v>
      </c>
      <c r="G80" s="25">
        <v>14.076233999999999</v>
      </c>
      <c r="H80" s="90">
        <v>44495</v>
      </c>
      <c r="I80" s="24">
        <v>0</v>
      </c>
    </row>
    <row r="81" spans="1:9" x14ac:dyDescent="0.25">
      <c r="A81" s="24" t="s">
        <v>150</v>
      </c>
      <c r="B81" s="24" t="str">
        <f t="shared" si="1"/>
        <v>Canis lupus_Julian Alps</v>
      </c>
      <c r="C81" s="23" t="s">
        <v>40</v>
      </c>
      <c r="D81" s="24" t="s">
        <v>107</v>
      </c>
      <c r="E81" s="24" t="s">
        <v>521</v>
      </c>
      <c r="F81" s="25">
        <v>46.282499999999999</v>
      </c>
      <c r="G81" s="25">
        <v>14.0517</v>
      </c>
      <c r="H81" s="90">
        <v>44315</v>
      </c>
      <c r="I81" s="24">
        <v>2</v>
      </c>
    </row>
    <row r="82" spans="1:9" x14ac:dyDescent="0.25">
      <c r="A82" s="24" t="s">
        <v>151</v>
      </c>
      <c r="B82" s="24" t="str">
        <f t="shared" si="1"/>
        <v>Canis lupus_Julian Alps</v>
      </c>
      <c r="C82" s="23" t="s">
        <v>40</v>
      </c>
      <c r="D82" s="24" t="s">
        <v>55</v>
      </c>
      <c r="E82" s="24" t="s">
        <v>521</v>
      </c>
      <c r="F82" s="25">
        <v>46.263710000000003</v>
      </c>
      <c r="G82" s="25">
        <v>14.06729</v>
      </c>
      <c r="H82" s="90">
        <v>44691</v>
      </c>
      <c r="I82" s="24">
        <v>4</v>
      </c>
    </row>
    <row r="83" spans="1:9" x14ac:dyDescent="0.25">
      <c r="A83" s="24" t="s">
        <v>152</v>
      </c>
      <c r="B83" s="24" t="str">
        <f t="shared" si="1"/>
        <v>Canis lupus_Julian Alps</v>
      </c>
      <c r="C83" s="23" t="s">
        <v>40</v>
      </c>
      <c r="D83" s="24" t="s">
        <v>89</v>
      </c>
      <c r="E83" s="24" t="s">
        <v>521</v>
      </c>
      <c r="F83" s="25">
        <v>46.383330000000001</v>
      </c>
      <c r="G83" s="25">
        <v>13.96814</v>
      </c>
      <c r="H83" s="90">
        <v>44697</v>
      </c>
      <c r="I83" s="24">
        <v>1</v>
      </c>
    </row>
    <row r="84" spans="1:9" x14ac:dyDescent="0.25">
      <c r="A84" s="24" t="s">
        <v>153</v>
      </c>
      <c r="B84" s="24" t="str">
        <f t="shared" si="1"/>
        <v>Canis lupus_Julian Alps</v>
      </c>
      <c r="C84" s="23" t="s">
        <v>40</v>
      </c>
      <c r="D84" s="24" t="s">
        <v>154</v>
      </c>
      <c r="E84" s="24" t="s">
        <v>521</v>
      </c>
      <c r="F84" s="25">
        <v>46.405205000000002</v>
      </c>
      <c r="G84" s="25">
        <v>14.033658000000001</v>
      </c>
      <c r="H84" s="90">
        <v>44383</v>
      </c>
      <c r="I84" s="24">
        <v>4</v>
      </c>
    </row>
    <row r="85" spans="1:9" x14ac:dyDescent="0.25">
      <c r="A85" s="24" t="s">
        <v>155</v>
      </c>
      <c r="B85" s="24" t="str">
        <f t="shared" si="1"/>
        <v>Canis lupus_Julian Alps</v>
      </c>
      <c r="C85" s="23" t="s">
        <v>40</v>
      </c>
      <c r="D85" s="24" t="s">
        <v>55</v>
      </c>
      <c r="E85" s="24" t="s">
        <v>521</v>
      </c>
      <c r="F85" s="25">
        <v>46.276425000000003</v>
      </c>
      <c r="G85" s="25">
        <v>14.068708000000001</v>
      </c>
      <c r="H85" s="90">
        <v>44645</v>
      </c>
      <c r="I85" s="24">
        <v>0</v>
      </c>
    </row>
    <row r="86" spans="1:9" x14ac:dyDescent="0.25">
      <c r="A86" s="24" t="s">
        <v>156</v>
      </c>
      <c r="B86" s="24" t="str">
        <f t="shared" si="1"/>
        <v>Lynx lynx_Dinaric Mts</v>
      </c>
      <c r="C86" s="23" t="s">
        <v>41</v>
      </c>
      <c r="D86" s="24" t="s">
        <v>157</v>
      </c>
      <c r="E86" s="24" t="s">
        <v>582</v>
      </c>
      <c r="F86" s="25">
        <v>45.761527000000001</v>
      </c>
      <c r="G86" s="25">
        <v>14.788005999999999</v>
      </c>
      <c r="H86" s="90">
        <v>43830</v>
      </c>
      <c r="I86" s="24">
        <v>1</v>
      </c>
    </row>
    <row r="87" spans="1:9" x14ac:dyDescent="0.25">
      <c r="A87" s="24" t="s">
        <v>158</v>
      </c>
      <c r="B87" s="24" t="str">
        <f t="shared" si="1"/>
        <v>Lynx lynx_Dinaric Mts</v>
      </c>
      <c r="C87" s="23" t="s">
        <v>41</v>
      </c>
      <c r="D87" s="24" t="s">
        <v>157</v>
      </c>
      <c r="E87" s="24" t="s">
        <v>582</v>
      </c>
      <c r="F87" s="25">
        <v>45.761482000000001</v>
      </c>
      <c r="G87" s="25">
        <v>14.788043999999999</v>
      </c>
      <c r="H87" s="90">
        <v>43830</v>
      </c>
      <c r="I87" s="24">
        <v>1</v>
      </c>
    </row>
    <row r="88" spans="1:9" x14ac:dyDescent="0.25">
      <c r="A88" s="24" t="s">
        <v>159</v>
      </c>
      <c r="B88" s="24" t="str">
        <f t="shared" si="1"/>
        <v>Lynx lynx_Dinaric Mts</v>
      </c>
      <c r="C88" s="23" t="s">
        <v>41</v>
      </c>
      <c r="D88" s="24" t="s">
        <v>157</v>
      </c>
      <c r="E88" s="24" t="s">
        <v>582</v>
      </c>
      <c r="F88" s="25">
        <v>45.761750999999997</v>
      </c>
      <c r="G88" s="25">
        <v>14.787773</v>
      </c>
      <c r="H88" s="90">
        <v>43830</v>
      </c>
      <c r="I88" s="24">
        <v>2</v>
      </c>
    </row>
    <row r="89" spans="1:9" x14ac:dyDescent="0.25">
      <c r="A89" s="24" t="s">
        <v>160</v>
      </c>
      <c r="B89" s="24" t="str">
        <f t="shared" si="1"/>
        <v>Lynx lynx_Dinaric Mts</v>
      </c>
      <c r="C89" s="23" t="s">
        <v>41</v>
      </c>
      <c r="D89" s="24" t="s">
        <v>157</v>
      </c>
      <c r="E89" s="24" t="s">
        <v>582</v>
      </c>
      <c r="F89" s="25">
        <v>45.761750999999997</v>
      </c>
      <c r="G89" s="25">
        <v>14.787773</v>
      </c>
      <c r="H89" s="90">
        <v>44180</v>
      </c>
      <c r="I89" s="24">
        <v>2</v>
      </c>
    </row>
    <row r="90" spans="1:9" x14ac:dyDescent="0.25">
      <c r="A90" s="24" t="s">
        <v>161</v>
      </c>
      <c r="B90" s="24" t="str">
        <f t="shared" si="1"/>
        <v>Lynx lynx_Dinaric Mts</v>
      </c>
      <c r="C90" s="23" t="s">
        <v>41</v>
      </c>
      <c r="D90" s="24" t="s">
        <v>157</v>
      </c>
      <c r="E90" s="24" t="s">
        <v>582</v>
      </c>
      <c r="F90" s="25">
        <v>45.761527000000001</v>
      </c>
      <c r="G90" s="25">
        <v>14.788005999999999</v>
      </c>
      <c r="H90" s="90">
        <v>43830</v>
      </c>
      <c r="I90" s="24">
        <v>1</v>
      </c>
    </row>
    <row r="91" spans="1:9" x14ac:dyDescent="0.25">
      <c r="A91" s="24" t="s">
        <v>162</v>
      </c>
      <c r="B91" s="24" t="str">
        <f t="shared" si="1"/>
        <v>Lynx lynx_Dinaric Mts</v>
      </c>
      <c r="C91" s="23" t="s">
        <v>41</v>
      </c>
      <c r="D91" s="24" t="s">
        <v>157</v>
      </c>
      <c r="E91" s="24" t="s">
        <v>582</v>
      </c>
      <c r="F91" s="25">
        <v>45.761615999999997</v>
      </c>
      <c r="G91" s="25">
        <v>14.787851</v>
      </c>
      <c r="H91" s="90">
        <v>43830</v>
      </c>
      <c r="I91" s="24">
        <v>2</v>
      </c>
    </row>
    <row r="92" spans="1:9" x14ac:dyDescent="0.25">
      <c r="A92" s="24" t="s">
        <v>163</v>
      </c>
      <c r="B92" s="24" t="str">
        <f t="shared" si="1"/>
        <v>Lynx lynx_Dinaric Mts</v>
      </c>
      <c r="C92" s="23" t="s">
        <v>41</v>
      </c>
      <c r="D92" s="24" t="s">
        <v>157</v>
      </c>
      <c r="E92" s="24" t="s">
        <v>582</v>
      </c>
      <c r="F92" s="25">
        <v>45.748412000000002</v>
      </c>
      <c r="G92" s="25">
        <v>14.795638</v>
      </c>
      <c r="H92" s="90">
        <v>43822</v>
      </c>
      <c r="I92" s="24">
        <v>2</v>
      </c>
    </row>
    <row r="93" spans="1:9" x14ac:dyDescent="0.25">
      <c r="A93" s="24" t="s">
        <v>164</v>
      </c>
      <c r="B93" s="24" t="str">
        <f t="shared" si="1"/>
        <v>Lynx lynx_Dinaric Mts</v>
      </c>
      <c r="C93" s="23" t="s">
        <v>41</v>
      </c>
      <c r="D93" s="24" t="s">
        <v>157</v>
      </c>
      <c r="E93" s="24" t="s">
        <v>582</v>
      </c>
      <c r="F93" s="25">
        <v>45.761760000000002</v>
      </c>
      <c r="G93" s="25">
        <v>14.787786000000001</v>
      </c>
      <c r="H93" s="90">
        <v>43830</v>
      </c>
      <c r="I93" s="24">
        <v>2</v>
      </c>
    </row>
    <row r="94" spans="1:9" x14ac:dyDescent="0.25">
      <c r="A94" s="24" t="s">
        <v>165</v>
      </c>
      <c r="B94" s="24" t="str">
        <f t="shared" si="1"/>
        <v>Lynx lynx_Dinaric Mts</v>
      </c>
      <c r="C94" s="23" t="s">
        <v>41</v>
      </c>
      <c r="D94" s="24" t="s">
        <v>166</v>
      </c>
      <c r="E94" s="24" t="s">
        <v>582</v>
      </c>
      <c r="F94" s="25">
        <v>45.744329999999998</v>
      </c>
      <c r="G94" s="25">
        <v>14.802160000000001</v>
      </c>
      <c r="H94" s="90">
        <v>44614</v>
      </c>
      <c r="I94" s="24">
        <v>0</v>
      </c>
    </row>
    <row r="95" spans="1:9" x14ac:dyDescent="0.25">
      <c r="A95" s="24" t="s">
        <v>167</v>
      </c>
      <c r="B95" s="24" t="str">
        <f t="shared" si="1"/>
        <v>Lynx lynx_Dinaric Mts</v>
      </c>
      <c r="C95" s="23" t="s">
        <v>41</v>
      </c>
      <c r="D95" s="24" t="s">
        <v>168</v>
      </c>
      <c r="E95" s="24" t="s">
        <v>582</v>
      </c>
      <c r="F95" s="25">
        <v>45.741129999999998</v>
      </c>
      <c r="G95" s="25">
        <v>14.48569</v>
      </c>
      <c r="H95" s="90">
        <v>44306</v>
      </c>
      <c r="I95" s="24">
        <v>3</v>
      </c>
    </row>
    <row r="96" spans="1:9" x14ac:dyDescent="0.25">
      <c r="A96" s="24" t="s">
        <v>169</v>
      </c>
      <c r="B96" s="24" t="str">
        <f t="shared" si="1"/>
        <v>Lynx lynx_Dinaric Mts</v>
      </c>
      <c r="C96" s="23" t="s">
        <v>41</v>
      </c>
      <c r="D96" s="24" t="s">
        <v>168</v>
      </c>
      <c r="E96" s="24" t="s">
        <v>582</v>
      </c>
      <c r="F96" s="25">
        <v>45.741370000000003</v>
      </c>
      <c r="G96" s="25">
        <v>14.483739999999999</v>
      </c>
      <c r="H96" s="90">
        <v>44312</v>
      </c>
      <c r="I96" s="24">
        <v>3</v>
      </c>
    </row>
    <row r="101" spans="5:9" x14ac:dyDescent="0.25">
      <c r="E101" s="26"/>
      <c r="F101" s="26"/>
      <c r="G101" s="26"/>
      <c r="H101" s="26"/>
      <c r="I101" s="26"/>
    </row>
    <row r="102" spans="5:9" x14ac:dyDescent="0.25">
      <c r="E102" s="26"/>
      <c r="F102" s="26"/>
      <c r="G102" s="26"/>
      <c r="H102" s="26"/>
      <c r="I102" s="26"/>
    </row>
    <row r="103" spans="5:9" x14ac:dyDescent="0.25">
      <c r="E103" s="26"/>
      <c r="F103" s="26"/>
      <c r="G103" s="26"/>
      <c r="H103" s="26"/>
      <c r="I103" s="26"/>
    </row>
    <row r="104" spans="5:9" x14ac:dyDescent="0.25">
      <c r="E104" s="26"/>
      <c r="F104" s="27"/>
      <c r="G104" s="27"/>
      <c r="H104" s="26"/>
      <c r="I104" s="26"/>
    </row>
    <row r="105" spans="5:9" x14ac:dyDescent="0.25">
      <c r="E105" s="26"/>
      <c r="F105" s="27"/>
      <c r="G105" s="26"/>
      <c r="H105" s="26"/>
      <c r="I105" s="26"/>
    </row>
    <row r="106" spans="5:9" x14ac:dyDescent="0.25">
      <c r="E106" s="26"/>
      <c r="F106" s="26"/>
      <c r="G106" s="26"/>
      <c r="H106" s="26"/>
      <c r="I106" s="26"/>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B4962-97ED-48A7-B5FE-F3343A0CA5BC}">
  <dimension ref="A1:F18"/>
  <sheetViews>
    <sheetView zoomScaleNormal="100" workbookViewId="0">
      <selection activeCell="A6" sqref="A6"/>
    </sheetView>
  </sheetViews>
  <sheetFormatPr defaultRowHeight="15.75" x14ac:dyDescent="0.25"/>
  <cols>
    <col min="1" max="1" width="35.125" customWidth="1"/>
    <col min="2" max="2" width="21" customWidth="1"/>
    <col min="5" max="5" width="8.75" customWidth="1"/>
    <col min="6" max="6" width="10.5" customWidth="1"/>
    <col min="10" max="10" width="8.75" customWidth="1"/>
  </cols>
  <sheetData>
    <row r="1" spans="1:6" x14ac:dyDescent="0.25">
      <c r="A1" s="20" t="s">
        <v>577</v>
      </c>
    </row>
    <row r="3" spans="1:6" x14ac:dyDescent="0.25">
      <c r="A3" s="55" t="s">
        <v>542</v>
      </c>
      <c r="B3" s="55" t="s">
        <v>543</v>
      </c>
    </row>
    <row r="4" spans="1:6" ht="23.45" customHeight="1" x14ac:dyDescent="0.25">
      <c r="A4" s="51" t="s">
        <v>544</v>
      </c>
      <c r="B4" s="52">
        <v>12.6</v>
      </c>
    </row>
    <row r="5" spans="1:6" ht="23.45" customHeight="1" x14ac:dyDescent="0.25">
      <c r="A5" s="53" t="s">
        <v>545</v>
      </c>
      <c r="B5" s="52">
        <v>30</v>
      </c>
    </row>
    <row r="6" spans="1:6" ht="23.45" customHeight="1" x14ac:dyDescent="0.25">
      <c r="A6" s="51" t="s">
        <v>546</v>
      </c>
      <c r="B6" s="52">
        <v>1.2</v>
      </c>
    </row>
    <row r="7" spans="1:6" ht="23.45" customHeight="1" x14ac:dyDescent="0.25">
      <c r="A7" s="51" t="s">
        <v>547</v>
      </c>
      <c r="B7" s="52">
        <v>1.2</v>
      </c>
    </row>
    <row r="8" spans="1:6" x14ac:dyDescent="0.25">
      <c r="A8" s="56"/>
      <c r="B8" s="56"/>
    </row>
    <row r="9" spans="1:6" x14ac:dyDescent="0.25">
      <c r="A9" s="54" t="s">
        <v>548</v>
      </c>
      <c r="B9" s="60" t="s">
        <v>549</v>
      </c>
    </row>
    <row r="10" spans="1:6" x14ac:dyDescent="0.25">
      <c r="A10" s="50" t="s">
        <v>550</v>
      </c>
      <c r="B10" s="57">
        <v>5</v>
      </c>
    </row>
    <row r="11" spans="1:6" x14ac:dyDescent="0.25">
      <c r="A11" s="58" t="s">
        <v>551</v>
      </c>
      <c r="B11" s="59">
        <v>50</v>
      </c>
    </row>
    <row r="14" spans="1:6" x14ac:dyDescent="0.25">
      <c r="A14" s="65" t="s">
        <v>552</v>
      </c>
      <c r="B14" s="107" t="s">
        <v>553</v>
      </c>
      <c r="C14" s="107"/>
      <c r="D14" s="107"/>
      <c r="E14" s="107"/>
      <c r="F14" s="107"/>
    </row>
    <row r="15" spans="1:6" ht="16.149999999999999" customHeight="1" x14ac:dyDescent="0.25">
      <c r="A15" s="61"/>
      <c r="B15" s="108" t="s">
        <v>554</v>
      </c>
      <c r="C15" s="109" t="s">
        <v>555</v>
      </c>
      <c r="D15" s="109"/>
      <c r="E15" s="109"/>
      <c r="F15" s="110" t="s">
        <v>556</v>
      </c>
    </row>
    <row r="16" spans="1:6" x14ac:dyDescent="0.25">
      <c r="A16" s="62"/>
      <c r="B16" s="108"/>
      <c r="C16" s="62" t="s">
        <v>557</v>
      </c>
      <c r="D16" s="62" t="s">
        <v>558</v>
      </c>
      <c r="E16" s="62" t="s">
        <v>559</v>
      </c>
      <c r="F16" s="110"/>
    </row>
    <row r="17" spans="1:6" x14ac:dyDescent="0.25">
      <c r="A17" s="66" t="s">
        <v>560</v>
      </c>
      <c r="B17" s="66" t="s">
        <v>561</v>
      </c>
      <c r="C17" s="66" t="s">
        <v>561</v>
      </c>
      <c r="D17" s="66" t="s">
        <v>562</v>
      </c>
      <c r="E17" s="66" t="s">
        <v>563</v>
      </c>
      <c r="F17" s="66" t="s">
        <v>563</v>
      </c>
    </row>
    <row r="18" spans="1:6" x14ac:dyDescent="0.25">
      <c r="A18" s="63" t="s">
        <v>564</v>
      </c>
      <c r="B18" s="64">
        <v>0.125</v>
      </c>
      <c r="C18" s="64">
        <v>2.0833333333333332E-2</v>
      </c>
      <c r="D18" s="64">
        <v>3.125E-2</v>
      </c>
      <c r="E18" s="64">
        <v>4.1666666666666664E-2</v>
      </c>
      <c r="F18" s="64">
        <v>0.41666666666666669</v>
      </c>
    </row>
  </sheetData>
  <mergeCells count="4">
    <mergeCell ref="B14:F14"/>
    <mergeCell ref="B15:B16"/>
    <mergeCell ref="C15:E15"/>
    <mergeCell ref="F15:F1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7287-2AD0-40E8-A96D-DD9D7F1D9C82}">
  <dimension ref="A1:AI106"/>
  <sheetViews>
    <sheetView zoomScale="90" zoomScaleNormal="90" workbookViewId="0"/>
  </sheetViews>
  <sheetFormatPr defaultColWidth="8.75" defaultRowHeight="15.75" x14ac:dyDescent="0.25"/>
  <cols>
    <col min="1" max="1" width="8.75" style="20"/>
    <col min="2" max="2" width="18.375" style="20" bestFit="1" customWidth="1"/>
    <col min="3" max="3" width="9.5" style="20" bestFit="1" customWidth="1"/>
    <col min="4" max="4" width="22.875" style="20" bestFit="1" customWidth="1"/>
    <col min="5" max="7" width="8.75" style="20"/>
    <col min="8" max="8" width="11.625" style="20" bestFit="1" customWidth="1"/>
    <col min="9" max="16384" width="8.75" style="20"/>
  </cols>
  <sheetData>
    <row r="1" spans="1:35" x14ac:dyDescent="0.25">
      <c r="A1" s="20" t="s">
        <v>578</v>
      </c>
    </row>
    <row r="3" spans="1:35" ht="16.5" thickBot="1" x14ac:dyDescent="0.3">
      <c r="A3" s="75" t="s">
        <v>173</v>
      </c>
      <c r="B3" s="75" t="s">
        <v>583</v>
      </c>
      <c r="C3" s="75" t="s">
        <v>11</v>
      </c>
      <c r="D3" s="75" t="s">
        <v>174</v>
      </c>
      <c r="E3" s="75" t="s">
        <v>584</v>
      </c>
      <c r="F3" s="75" t="s">
        <v>175</v>
      </c>
      <c r="G3" s="75" t="s">
        <v>176</v>
      </c>
      <c r="H3" s="75" t="s">
        <v>177</v>
      </c>
      <c r="I3" s="75" t="s">
        <v>178</v>
      </c>
      <c r="J3" s="91" t="s">
        <v>45</v>
      </c>
      <c r="K3" s="91" t="s">
        <v>580</v>
      </c>
      <c r="L3" s="91" t="s">
        <v>30</v>
      </c>
      <c r="M3" s="91" t="s">
        <v>16</v>
      </c>
      <c r="N3" s="91" t="s">
        <v>21</v>
      </c>
      <c r="O3" s="91" t="s">
        <v>28</v>
      </c>
      <c r="P3" s="91" t="s">
        <v>18</v>
      </c>
      <c r="Q3" s="91" t="s">
        <v>17</v>
      </c>
      <c r="R3" s="91" t="s">
        <v>22</v>
      </c>
      <c r="S3" s="91" t="s">
        <v>47</v>
      </c>
      <c r="T3" s="91" t="s">
        <v>31</v>
      </c>
      <c r="U3" s="91" t="s">
        <v>48</v>
      </c>
      <c r="V3" s="91" t="s">
        <v>49</v>
      </c>
      <c r="W3" s="91" t="s">
        <v>50</v>
      </c>
      <c r="X3" s="91" t="s">
        <v>51</v>
      </c>
      <c r="Y3" s="91" t="s">
        <v>52</v>
      </c>
      <c r="Z3" s="91" t="s">
        <v>33</v>
      </c>
      <c r="AA3" s="91" t="s">
        <v>38</v>
      </c>
      <c r="AB3" s="91" t="s">
        <v>570</v>
      </c>
      <c r="AC3" s="91" t="s">
        <v>581</v>
      </c>
      <c r="AD3" s="91" t="s">
        <v>32</v>
      </c>
      <c r="AE3" s="91" t="s">
        <v>37</v>
      </c>
      <c r="AF3" s="91" t="s">
        <v>27</v>
      </c>
      <c r="AG3" s="91" t="s">
        <v>53</v>
      </c>
      <c r="AH3" s="91" t="s">
        <v>15</v>
      </c>
      <c r="AI3" s="91" t="s">
        <v>19</v>
      </c>
    </row>
    <row r="4" spans="1:35" x14ac:dyDescent="0.25">
      <c r="A4" s="20" t="s">
        <v>54</v>
      </c>
      <c r="B4" s="24" t="str">
        <f t="shared" ref="B4:B68" si="0">C4&amp;"_"&amp;E4</f>
        <v>Canis lupus_Julian Alps</v>
      </c>
      <c r="C4" s="23" t="s">
        <v>40</v>
      </c>
      <c r="D4" s="20" t="s">
        <v>55</v>
      </c>
      <c r="E4" s="24" t="s">
        <v>521</v>
      </c>
      <c r="F4" s="67">
        <v>46.154010999999997</v>
      </c>
      <c r="G4" s="67">
        <v>14.13213</v>
      </c>
      <c r="H4" s="89">
        <v>44104</v>
      </c>
      <c r="I4" s="20">
        <v>3</v>
      </c>
      <c r="J4" s="20">
        <v>0</v>
      </c>
      <c r="K4" s="20">
        <v>0</v>
      </c>
      <c r="L4" s="20">
        <v>0</v>
      </c>
      <c r="M4" s="20">
        <v>1</v>
      </c>
      <c r="N4" s="20">
        <v>0</v>
      </c>
      <c r="O4" s="20">
        <v>1</v>
      </c>
      <c r="P4" s="20">
        <v>1</v>
      </c>
      <c r="Q4" s="20">
        <v>1</v>
      </c>
      <c r="R4" s="20">
        <v>0</v>
      </c>
      <c r="S4" s="20">
        <v>0</v>
      </c>
      <c r="T4" s="20">
        <v>0</v>
      </c>
      <c r="U4" s="20">
        <v>0</v>
      </c>
      <c r="V4" s="20">
        <v>0</v>
      </c>
      <c r="W4" s="20">
        <v>0</v>
      </c>
      <c r="X4" s="20">
        <v>0</v>
      </c>
      <c r="Y4" s="20">
        <v>0</v>
      </c>
      <c r="Z4" s="20">
        <v>1</v>
      </c>
      <c r="AA4" s="20">
        <v>1</v>
      </c>
      <c r="AB4" s="20">
        <v>1</v>
      </c>
      <c r="AC4" s="20">
        <v>1</v>
      </c>
      <c r="AD4" s="20">
        <v>0</v>
      </c>
      <c r="AE4" s="20">
        <v>0</v>
      </c>
      <c r="AF4" s="20">
        <v>0</v>
      </c>
      <c r="AG4" s="20">
        <v>1</v>
      </c>
      <c r="AH4" s="20">
        <v>1</v>
      </c>
      <c r="AI4" s="20">
        <v>1</v>
      </c>
    </row>
    <row r="5" spans="1:35" x14ac:dyDescent="0.25">
      <c r="A5" s="20" t="s">
        <v>56</v>
      </c>
      <c r="B5" s="24" t="str">
        <f t="shared" si="0"/>
        <v>Canis lupus_Julian Alps</v>
      </c>
      <c r="C5" s="23" t="s">
        <v>40</v>
      </c>
      <c r="D5" s="20" t="s">
        <v>57</v>
      </c>
      <c r="E5" s="24" t="s">
        <v>521</v>
      </c>
      <c r="F5" s="67">
        <v>46.275590000000001</v>
      </c>
      <c r="G5" s="67">
        <v>14.067780000000001</v>
      </c>
      <c r="H5" s="89">
        <v>44105</v>
      </c>
      <c r="I5" s="20">
        <v>1</v>
      </c>
      <c r="J5" s="20">
        <v>0</v>
      </c>
      <c r="K5" s="20">
        <v>0</v>
      </c>
      <c r="L5" s="20">
        <v>0</v>
      </c>
      <c r="M5" s="20">
        <v>0</v>
      </c>
      <c r="N5" s="20">
        <v>1</v>
      </c>
      <c r="O5" s="20">
        <v>1</v>
      </c>
      <c r="P5" s="20">
        <v>1</v>
      </c>
      <c r="Q5" s="20">
        <v>1</v>
      </c>
      <c r="R5" s="20">
        <v>0</v>
      </c>
      <c r="S5" s="20">
        <v>1</v>
      </c>
      <c r="T5" s="20">
        <v>0</v>
      </c>
      <c r="U5" s="20">
        <v>1</v>
      </c>
      <c r="V5" s="20">
        <v>0</v>
      </c>
      <c r="W5" s="20">
        <v>0</v>
      </c>
      <c r="X5" s="20">
        <v>0</v>
      </c>
      <c r="Y5" s="20">
        <v>0</v>
      </c>
      <c r="Z5" s="20">
        <v>0</v>
      </c>
      <c r="AA5" s="20">
        <v>0</v>
      </c>
      <c r="AB5" s="20">
        <v>1</v>
      </c>
      <c r="AC5" s="20">
        <v>1</v>
      </c>
      <c r="AD5" s="20">
        <v>0</v>
      </c>
      <c r="AE5" s="20">
        <v>0</v>
      </c>
      <c r="AF5" s="20">
        <v>0</v>
      </c>
      <c r="AG5" s="20">
        <v>0</v>
      </c>
      <c r="AH5" s="20">
        <v>1</v>
      </c>
      <c r="AI5" s="20">
        <v>1</v>
      </c>
    </row>
    <row r="6" spans="1:35" x14ac:dyDescent="0.25">
      <c r="A6" s="20" t="s">
        <v>58</v>
      </c>
      <c r="B6" s="24" t="str">
        <f t="shared" si="0"/>
        <v>Canis lupus_Julian Alps</v>
      </c>
      <c r="C6" s="23" t="s">
        <v>40</v>
      </c>
      <c r="D6" s="20" t="s">
        <v>57</v>
      </c>
      <c r="E6" s="24" t="s">
        <v>521</v>
      </c>
      <c r="F6" s="67">
        <v>46.287010000000002</v>
      </c>
      <c r="G6" s="67">
        <v>14.05494</v>
      </c>
      <c r="H6" s="89">
        <v>44106</v>
      </c>
      <c r="I6" s="20">
        <v>3</v>
      </c>
      <c r="J6" s="20">
        <v>0</v>
      </c>
      <c r="K6" s="20">
        <v>0</v>
      </c>
      <c r="L6" s="20">
        <v>0</v>
      </c>
      <c r="M6" s="20">
        <v>0</v>
      </c>
      <c r="N6" s="20">
        <v>0</v>
      </c>
      <c r="O6" s="20">
        <v>1</v>
      </c>
      <c r="P6" s="20">
        <v>0</v>
      </c>
      <c r="Q6" s="20">
        <v>1</v>
      </c>
      <c r="R6" s="20">
        <v>1</v>
      </c>
      <c r="S6" s="20">
        <v>1</v>
      </c>
      <c r="T6" s="20">
        <v>1</v>
      </c>
      <c r="U6" s="20">
        <v>0</v>
      </c>
      <c r="V6" s="20">
        <v>0</v>
      </c>
      <c r="W6" s="20">
        <v>0</v>
      </c>
      <c r="X6" s="20">
        <v>0</v>
      </c>
      <c r="Y6" s="20">
        <v>0</v>
      </c>
      <c r="Z6" s="20">
        <v>0</v>
      </c>
      <c r="AA6" s="20">
        <v>0</v>
      </c>
      <c r="AB6" s="20">
        <v>0</v>
      </c>
      <c r="AC6" s="20">
        <v>0</v>
      </c>
      <c r="AD6" s="20">
        <v>1</v>
      </c>
      <c r="AE6" s="20">
        <v>0</v>
      </c>
      <c r="AF6" s="20">
        <v>0</v>
      </c>
      <c r="AG6" s="20">
        <v>0</v>
      </c>
      <c r="AH6" s="20">
        <v>1</v>
      </c>
      <c r="AI6" s="20">
        <v>0</v>
      </c>
    </row>
    <row r="7" spans="1:35" x14ac:dyDescent="0.25">
      <c r="A7" s="20" t="s">
        <v>59</v>
      </c>
      <c r="B7" s="24" t="str">
        <f t="shared" si="0"/>
        <v>Canis lupus_Julian Alps</v>
      </c>
      <c r="C7" s="23" t="s">
        <v>40</v>
      </c>
      <c r="D7" s="20" t="s">
        <v>57</v>
      </c>
      <c r="E7" s="24" t="s">
        <v>521</v>
      </c>
      <c r="F7" s="67">
        <v>46.286969999999997</v>
      </c>
      <c r="G7" s="67">
        <v>14.054869999999999</v>
      </c>
      <c r="H7" s="89">
        <v>44107</v>
      </c>
      <c r="I7" s="20">
        <v>2</v>
      </c>
      <c r="J7" s="20">
        <v>0</v>
      </c>
      <c r="K7" s="20">
        <v>0</v>
      </c>
      <c r="L7" s="20">
        <v>0</v>
      </c>
      <c r="M7" s="20">
        <v>0</v>
      </c>
      <c r="N7" s="20">
        <v>0</v>
      </c>
      <c r="O7" s="20">
        <v>0</v>
      </c>
      <c r="P7" s="20">
        <v>1</v>
      </c>
      <c r="Q7" s="20">
        <v>1</v>
      </c>
      <c r="R7" s="20">
        <v>0</v>
      </c>
      <c r="S7" s="20">
        <v>1</v>
      </c>
      <c r="T7" s="20">
        <v>1</v>
      </c>
      <c r="U7" s="20">
        <v>0</v>
      </c>
      <c r="V7" s="20">
        <v>0</v>
      </c>
      <c r="W7" s="20">
        <v>0</v>
      </c>
      <c r="X7" s="20">
        <v>0</v>
      </c>
      <c r="Y7" s="20">
        <v>0</v>
      </c>
      <c r="Z7" s="20">
        <v>0</v>
      </c>
      <c r="AA7" s="20">
        <v>0</v>
      </c>
      <c r="AB7" s="20">
        <v>0</v>
      </c>
      <c r="AC7" s="20">
        <v>1</v>
      </c>
      <c r="AD7" s="20">
        <v>1</v>
      </c>
      <c r="AE7" s="20">
        <v>0</v>
      </c>
      <c r="AF7" s="20">
        <v>0</v>
      </c>
      <c r="AG7" s="20">
        <v>0</v>
      </c>
      <c r="AH7" s="20">
        <v>1</v>
      </c>
      <c r="AI7" s="20">
        <v>0</v>
      </c>
    </row>
    <row r="8" spans="1:35" x14ac:dyDescent="0.25">
      <c r="A8" s="20" t="s">
        <v>60</v>
      </c>
      <c r="B8" s="24" t="str">
        <f t="shared" si="0"/>
        <v>Canis lupus_Julian Alps</v>
      </c>
      <c r="C8" s="23" t="s">
        <v>40</v>
      </c>
      <c r="D8" s="20" t="s">
        <v>57</v>
      </c>
      <c r="E8" s="24" t="s">
        <v>521</v>
      </c>
      <c r="F8" s="67">
        <v>46.286490000000001</v>
      </c>
      <c r="G8" s="67">
        <v>14.05114</v>
      </c>
      <c r="H8" s="89">
        <v>44108</v>
      </c>
      <c r="I8" s="20">
        <v>1</v>
      </c>
      <c r="J8" s="20">
        <v>1</v>
      </c>
      <c r="K8" s="20">
        <v>0</v>
      </c>
      <c r="L8" s="20">
        <v>0</v>
      </c>
      <c r="M8" s="20">
        <v>0</v>
      </c>
      <c r="N8" s="20">
        <v>0</v>
      </c>
      <c r="O8" s="20">
        <v>0</v>
      </c>
      <c r="P8" s="20">
        <v>0</v>
      </c>
      <c r="Q8" s="20">
        <v>1</v>
      </c>
      <c r="R8" s="20">
        <v>1</v>
      </c>
      <c r="S8" s="20">
        <v>0</v>
      </c>
      <c r="T8" s="20">
        <v>1</v>
      </c>
      <c r="U8" s="20">
        <v>0</v>
      </c>
      <c r="V8" s="20">
        <v>0</v>
      </c>
      <c r="W8" s="20">
        <v>0</v>
      </c>
      <c r="X8" s="20">
        <v>0</v>
      </c>
      <c r="Y8" s="20">
        <v>0</v>
      </c>
      <c r="Z8" s="20">
        <v>0</v>
      </c>
      <c r="AA8" s="20">
        <v>0</v>
      </c>
      <c r="AB8" s="20">
        <v>0</v>
      </c>
      <c r="AC8" s="20">
        <v>0</v>
      </c>
      <c r="AD8" s="20">
        <v>0</v>
      </c>
      <c r="AE8" s="20">
        <v>0</v>
      </c>
      <c r="AF8" s="20">
        <v>0</v>
      </c>
      <c r="AG8" s="20">
        <v>0</v>
      </c>
      <c r="AH8" s="20">
        <v>1</v>
      </c>
      <c r="AI8" s="20">
        <v>0</v>
      </c>
    </row>
    <row r="9" spans="1:35" x14ac:dyDescent="0.25">
      <c r="A9" s="20" t="s">
        <v>61</v>
      </c>
      <c r="B9" s="24" t="str">
        <f t="shared" si="0"/>
        <v>Canis lupus_Julian Alps</v>
      </c>
      <c r="C9" s="23" t="s">
        <v>40</v>
      </c>
      <c r="D9" s="20" t="s">
        <v>62</v>
      </c>
      <c r="E9" s="24" t="s">
        <v>521</v>
      </c>
      <c r="F9" s="67">
        <v>46.285800000000002</v>
      </c>
      <c r="G9" s="67">
        <v>14.051170000000001</v>
      </c>
      <c r="H9" s="89">
        <v>44109</v>
      </c>
      <c r="I9" s="20">
        <v>0</v>
      </c>
      <c r="J9" s="20">
        <v>0</v>
      </c>
      <c r="K9" s="20">
        <v>0</v>
      </c>
      <c r="L9" s="20">
        <v>0</v>
      </c>
      <c r="M9" s="20">
        <v>0</v>
      </c>
      <c r="N9" s="20">
        <v>0</v>
      </c>
      <c r="O9" s="20">
        <v>1</v>
      </c>
      <c r="P9" s="20">
        <v>1</v>
      </c>
      <c r="Q9" s="20">
        <v>1</v>
      </c>
      <c r="R9" s="20">
        <v>0</v>
      </c>
      <c r="S9" s="20">
        <v>1</v>
      </c>
      <c r="T9" s="20">
        <v>1</v>
      </c>
      <c r="U9" s="20">
        <v>0</v>
      </c>
      <c r="V9" s="20">
        <v>0</v>
      </c>
      <c r="W9" s="20">
        <v>0</v>
      </c>
      <c r="X9" s="20">
        <v>0</v>
      </c>
      <c r="Y9" s="20">
        <v>0</v>
      </c>
      <c r="Z9" s="20">
        <v>0</v>
      </c>
      <c r="AA9" s="20">
        <v>0</v>
      </c>
      <c r="AB9" s="20">
        <v>0</v>
      </c>
      <c r="AC9" s="20">
        <v>0</v>
      </c>
      <c r="AD9" s="20">
        <v>0</v>
      </c>
      <c r="AE9" s="20">
        <v>0</v>
      </c>
      <c r="AF9" s="20">
        <v>0</v>
      </c>
      <c r="AG9" s="20">
        <v>0</v>
      </c>
      <c r="AH9" s="20">
        <v>1</v>
      </c>
      <c r="AI9" s="20">
        <v>0</v>
      </c>
    </row>
    <row r="10" spans="1:35" x14ac:dyDescent="0.25">
      <c r="A10" s="20" t="s">
        <v>63</v>
      </c>
      <c r="B10" s="24" t="str">
        <f t="shared" si="0"/>
        <v>Canis lupus_Julian Alps</v>
      </c>
      <c r="C10" s="23" t="s">
        <v>40</v>
      </c>
      <c r="D10" s="20" t="s">
        <v>62</v>
      </c>
      <c r="E10" s="24" t="s">
        <v>521</v>
      </c>
      <c r="F10" s="67">
        <v>46.286490000000001</v>
      </c>
      <c r="G10" s="67">
        <v>14.05114</v>
      </c>
      <c r="H10" s="89">
        <v>44110</v>
      </c>
      <c r="I10" s="20">
        <v>1</v>
      </c>
      <c r="J10" s="20">
        <v>0</v>
      </c>
      <c r="K10" s="20">
        <v>0</v>
      </c>
      <c r="L10" s="20">
        <v>0</v>
      </c>
      <c r="M10" s="20">
        <v>0</v>
      </c>
      <c r="N10" s="20">
        <v>0</v>
      </c>
      <c r="O10" s="20">
        <v>0</v>
      </c>
      <c r="P10" s="20">
        <v>0</v>
      </c>
      <c r="Q10" s="20">
        <v>1</v>
      </c>
      <c r="R10" s="20">
        <v>1</v>
      </c>
      <c r="S10" s="20">
        <v>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row>
    <row r="11" spans="1:35" x14ac:dyDescent="0.25">
      <c r="A11" s="20" t="s">
        <v>64</v>
      </c>
      <c r="B11" s="24" t="str">
        <f t="shared" si="0"/>
        <v>Canis lupus_Julian Alps</v>
      </c>
      <c r="C11" s="23" t="s">
        <v>40</v>
      </c>
      <c r="D11" s="20" t="s">
        <v>55</v>
      </c>
      <c r="E11" s="24" t="s">
        <v>521</v>
      </c>
      <c r="F11" s="67">
        <v>46.431389000000003</v>
      </c>
      <c r="G11" s="67">
        <v>14.057223</v>
      </c>
      <c r="H11" s="89">
        <v>44211</v>
      </c>
      <c r="I11" s="20">
        <v>0</v>
      </c>
      <c r="J11" s="20">
        <v>0</v>
      </c>
      <c r="K11" s="20">
        <v>0</v>
      </c>
      <c r="L11" s="20">
        <v>0</v>
      </c>
      <c r="M11" s="20">
        <v>0</v>
      </c>
      <c r="N11" s="20">
        <v>0</v>
      </c>
      <c r="O11" s="20">
        <v>0</v>
      </c>
      <c r="P11" s="20">
        <v>1</v>
      </c>
      <c r="Q11" s="20">
        <v>1</v>
      </c>
      <c r="R11" s="20">
        <v>0</v>
      </c>
      <c r="S11" s="20">
        <v>1</v>
      </c>
      <c r="T11" s="20">
        <v>0</v>
      </c>
      <c r="U11" s="20">
        <v>0</v>
      </c>
      <c r="V11" s="20">
        <v>0</v>
      </c>
      <c r="W11" s="20">
        <v>0</v>
      </c>
      <c r="X11" s="20">
        <v>0</v>
      </c>
      <c r="Y11" s="20">
        <v>0</v>
      </c>
      <c r="Z11" s="20">
        <v>0</v>
      </c>
      <c r="AA11" s="20">
        <v>0</v>
      </c>
      <c r="AB11" s="20">
        <v>0</v>
      </c>
      <c r="AC11" s="20">
        <v>0</v>
      </c>
      <c r="AD11" s="20">
        <v>0</v>
      </c>
      <c r="AE11" s="20">
        <v>0</v>
      </c>
      <c r="AF11" s="20">
        <v>0</v>
      </c>
      <c r="AG11" s="20">
        <v>0</v>
      </c>
      <c r="AH11" s="20">
        <v>1</v>
      </c>
      <c r="AI11" s="20">
        <v>0</v>
      </c>
    </row>
    <row r="12" spans="1:35" x14ac:dyDescent="0.25">
      <c r="A12" s="20" t="s">
        <v>65</v>
      </c>
      <c r="B12" s="24" t="str">
        <f t="shared" si="0"/>
        <v>Canis lupus_Julian Alps</v>
      </c>
      <c r="C12" s="23" t="s">
        <v>40</v>
      </c>
      <c r="D12" s="20" t="s">
        <v>55</v>
      </c>
      <c r="E12" s="24" t="s">
        <v>521</v>
      </c>
      <c r="F12" s="67">
        <v>46.431389000000003</v>
      </c>
      <c r="G12" s="67">
        <v>14.057223</v>
      </c>
      <c r="H12" s="89">
        <v>44212</v>
      </c>
      <c r="I12" s="20">
        <v>0</v>
      </c>
      <c r="J12" s="20">
        <v>0</v>
      </c>
      <c r="K12" s="20">
        <v>0</v>
      </c>
      <c r="L12" s="20">
        <v>0</v>
      </c>
      <c r="M12" s="20">
        <v>0</v>
      </c>
      <c r="N12" s="20">
        <v>0</v>
      </c>
      <c r="O12" s="20">
        <v>1</v>
      </c>
      <c r="P12" s="20">
        <v>1</v>
      </c>
      <c r="Q12" s="20">
        <v>1</v>
      </c>
      <c r="R12" s="20">
        <v>0</v>
      </c>
      <c r="S12" s="20">
        <v>0</v>
      </c>
      <c r="T12" s="20">
        <v>1</v>
      </c>
      <c r="U12" s="20">
        <v>0</v>
      </c>
      <c r="V12" s="20">
        <v>0</v>
      </c>
      <c r="W12" s="20">
        <v>0</v>
      </c>
      <c r="X12" s="20">
        <v>1</v>
      </c>
      <c r="Y12" s="20">
        <v>0</v>
      </c>
      <c r="Z12" s="20">
        <v>0</v>
      </c>
      <c r="AA12" s="20">
        <v>0</v>
      </c>
      <c r="AB12" s="20">
        <v>0</v>
      </c>
      <c r="AC12" s="20">
        <v>0</v>
      </c>
      <c r="AD12" s="20">
        <v>0</v>
      </c>
      <c r="AE12" s="20">
        <v>0</v>
      </c>
      <c r="AF12" s="20">
        <v>0</v>
      </c>
      <c r="AG12" s="20">
        <v>0</v>
      </c>
      <c r="AH12" s="20">
        <v>1</v>
      </c>
      <c r="AI12" s="20">
        <v>0</v>
      </c>
    </row>
    <row r="13" spans="1:35" x14ac:dyDescent="0.25">
      <c r="A13" s="20" t="s">
        <v>66</v>
      </c>
      <c r="B13" s="24" t="str">
        <f t="shared" si="0"/>
        <v>Canis lupus_Dinaric Mts</v>
      </c>
      <c r="C13" s="23" t="s">
        <v>40</v>
      </c>
      <c r="D13" s="20" t="s">
        <v>67</v>
      </c>
      <c r="E13" s="24" t="s">
        <v>582</v>
      </c>
      <c r="F13" s="67">
        <v>45.698264999999999</v>
      </c>
      <c r="G13" s="67">
        <v>14.038917</v>
      </c>
      <c r="H13" s="89">
        <v>44229</v>
      </c>
      <c r="I13" s="20">
        <v>1</v>
      </c>
      <c r="J13" s="20">
        <v>1</v>
      </c>
      <c r="K13" s="20">
        <v>0</v>
      </c>
      <c r="L13" s="20">
        <v>0</v>
      </c>
      <c r="M13" s="20">
        <v>1</v>
      </c>
      <c r="N13" s="20">
        <v>0</v>
      </c>
      <c r="O13" s="20">
        <v>0</v>
      </c>
      <c r="P13" s="20">
        <v>1</v>
      </c>
      <c r="Q13" s="20">
        <v>1</v>
      </c>
      <c r="R13" s="20">
        <v>0</v>
      </c>
      <c r="S13" s="20">
        <v>0</v>
      </c>
      <c r="T13" s="20">
        <v>1</v>
      </c>
      <c r="U13" s="20">
        <v>0</v>
      </c>
      <c r="V13" s="20">
        <v>0</v>
      </c>
      <c r="W13" s="20">
        <v>0</v>
      </c>
      <c r="X13" s="20">
        <v>0</v>
      </c>
      <c r="Y13" s="20">
        <v>0</v>
      </c>
      <c r="Z13" s="20">
        <v>0</v>
      </c>
      <c r="AA13" s="20">
        <v>0</v>
      </c>
      <c r="AB13" s="20">
        <v>0</v>
      </c>
      <c r="AC13" s="20">
        <v>0</v>
      </c>
      <c r="AD13" s="20">
        <v>0</v>
      </c>
      <c r="AE13" s="20">
        <v>0</v>
      </c>
      <c r="AF13" s="20">
        <v>0</v>
      </c>
      <c r="AG13" s="20">
        <v>0</v>
      </c>
      <c r="AH13" s="20">
        <v>1</v>
      </c>
      <c r="AI13" s="20">
        <v>1</v>
      </c>
    </row>
    <row r="14" spans="1:35" x14ac:dyDescent="0.25">
      <c r="A14" s="20" t="s">
        <v>68</v>
      </c>
      <c r="B14" s="24" t="str">
        <f t="shared" si="0"/>
        <v>Canis lupus_Dinaric Mts</v>
      </c>
      <c r="C14" s="23" t="s">
        <v>40</v>
      </c>
      <c r="D14" s="20" t="s">
        <v>67</v>
      </c>
      <c r="E14" s="24" t="s">
        <v>582</v>
      </c>
      <c r="F14" s="67">
        <v>45.691000000000003</v>
      </c>
      <c r="G14" s="67">
        <v>14.038893</v>
      </c>
      <c r="H14" s="89">
        <v>44229</v>
      </c>
      <c r="I14" s="20">
        <v>2</v>
      </c>
      <c r="J14" s="20">
        <v>0</v>
      </c>
      <c r="K14" s="20">
        <v>0</v>
      </c>
      <c r="L14" s="20">
        <v>0</v>
      </c>
      <c r="M14" s="20">
        <v>0</v>
      </c>
      <c r="N14" s="20">
        <v>0</v>
      </c>
      <c r="O14" s="20">
        <v>0</v>
      </c>
      <c r="P14" s="20">
        <v>1</v>
      </c>
      <c r="Q14" s="20">
        <v>1</v>
      </c>
      <c r="R14" s="20">
        <v>0</v>
      </c>
      <c r="S14" s="20">
        <v>1</v>
      </c>
      <c r="T14" s="20">
        <v>1</v>
      </c>
      <c r="U14" s="20">
        <v>1</v>
      </c>
      <c r="V14" s="20">
        <v>0</v>
      </c>
      <c r="W14" s="20">
        <v>0</v>
      </c>
      <c r="X14" s="20">
        <v>0</v>
      </c>
      <c r="Y14" s="20">
        <v>0</v>
      </c>
      <c r="Z14" s="20">
        <v>0</v>
      </c>
      <c r="AA14" s="20">
        <v>0</v>
      </c>
      <c r="AB14" s="20">
        <v>0</v>
      </c>
      <c r="AC14" s="20">
        <v>0</v>
      </c>
      <c r="AD14" s="20">
        <v>0</v>
      </c>
      <c r="AE14" s="20">
        <v>0</v>
      </c>
      <c r="AF14" s="20">
        <v>0</v>
      </c>
      <c r="AG14" s="20">
        <v>0</v>
      </c>
      <c r="AH14" s="20">
        <v>1</v>
      </c>
      <c r="AI14" s="20">
        <v>0</v>
      </c>
    </row>
    <row r="15" spans="1:35" x14ac:dyDescent="0.25">
      <c r="A15" s="20" t="s">
        <v>69</v>
      </c>
      <c r="B15" s="24" t="str">
        <f t="shared" si="0"/>
        <v>Canis lupus_Dinaric Mts</v>
      </c>
      <c r="C15" s="23" t="s">
        <v>40</v>
      </c>
      <c r="D15" s="20" t="s">
        <v>67</v>
      </c>
      <c r="E15" s="24" t="s">
        <v>582</v>
      </c>
      <c r="F15" s="67">
        <v>45.710999999999999</v>
      </c>
      <c r="G15" s="67">
        <v>14.038911000000001</v>
      </c>
      <c r="H15" s="89">
        <v>44229</v>
      </c>
      <c r="I15" s="20">
        <v>2</v>
      </c>
      <c r="J15" s="20">
        <v>0</v>
      </c>
      <c r="K15" s="20">
        <v>0</v>
      </c>
      <c r="L15" s="20">
        <v>0</v>
      </c>
      <c r="M15" s="20">
        <v>0</v>
      </c>
      <c r="N15" s="20">
        <v>0</v>
      </c>
      <c r="O15" s="20">
        <v>0</v>
      </c>
      <c r="P15" s="20">
        <v>1</v>
      </c>
      <c r="Q15" s="20">
        <v>1</v>
      </c>
      <c r="R15" s="20">
        <v>0</v>
      </c>
      <c r="S15" s="20">
        <v>0</v>
      </c>
      <c r="T15" s="20">
        <v>1</v>
      </c>
      <c r="U15" s="20">
        <v>0</v>
      </c>
      <c r="V15" s="20">
        <v>0</v>
      </c>
      <c r="W15" s="20">
        <v>0</v>
      </c>
      <c r="X15" s="20">
        <v>0</v>
      </c>
      <c r="Y15" s="20">
        <v>0</v>
      </c>
      <c r="Z15" s="20">
        <v>0</v>
      </c>
      <c r="AA15" s="20">
        <v>0</v>
      </c>
      <c r="AB15" s="20">
        <v>0</v>
      </c>
      <c r="AC15" s="20">
        <v>0</v>
      </c>
      <c r="AD15" s="20">
        <v>0</v>
      </c>
      <c r="AE15" s="20">
        <v>0</v>
      </c>
      <c r="AF15" s="20">
        <v>0</v>
      </c>
      <c r="AG15" s="20">
        <v>0</v>
      </c>
      <c r="AH15" s="20">
        <v>1</v>
      </c>
      <c r="AI15" s="20">
        <v>0</v>
      </c>
    </row>
    <row r="16" spans="1:35" x14ac:dyDescent="0.25">
      <c r="A16" s="20" t="s">
        <v>70</v>
      </c>
      <c r="B16" s="24" t="str">
        <f t="shared" si="0"/>
        <v>Canis lupus_Dinaric Mts</v>
      </c>
      <c r="C16" s="23" t="s">
        <v>40</v>
      </c>
      <c r="D16" s="20" t="s">
        <v>67</v>
      </c>
      <c r="E16" s="24" t="s">
        <v>582</v>
      </c>
      <c r="F16" s="67">
        <v>45.677999999999997</v>
      </c>
      <c r="G16" s="67">
        <v>14.070970000000001</v>
      </c>
      <c r="H16" s="89">
        <v>44229</v>
      </c>
      <c r="I16" s="20">
        <v>1</v>
      </c>
      <c r="J16" s="20">
        <v>0</v>
      </c>
      <c r="K16" s="20">
        <v>0</v>
      </c>
      <c r="L16" s="20">
        <v>0</v>
      </c>
      <c r="M16" s="20">
        <v>1</v>
      </c>
      <c r="N16" s="20">
        <v>0</v>
      </c>
      <c r="O16" s="20">
        <v>0</v>
      </c>
      <c r="P16" s="20">
        <v>1</v>
      </c>
      <c r="Q16" s="20">
        <v>1</v>
      </c>
      <c r="R16" s="20">
        <v>1</v>
      </c>
      <c r="S16" s="20">
        <v>1</v>
      </c>
      <c r="T16" s="20">
        <v>0</v>
      </c>
      <c r="U16" s="20">
        <v>0</v>
      </c>
      <c r="V16" s="20">
        <v>0</v>
      </c>
      <c r="W16" s="20">
        <v>0</v>
      </c>
      <c r="X16" s="20">
        <v>0</v>
      </c>
      <c r="Y16" s="20">
        <v>0</v>
      </c>
      <c r="Z16" s="20">
        <v>0</v>
      </c>
      <c r="AA16" s="20">
        <v>0</v>
      </c>
      <c r="AB16" s="20">
        <v>0</v>
      </c>
      <c r="AC16" s="20">
        <v>0</v>
      </c>
      <c r="AD16" s="20">
        <v>0</v>
      </c>
      <c r="AE16" s="20">
        <v>0</v>
      </c>
      <c r="AF16" s="20">
        <v>0</v>
      </c>
      <c r="AG16" s="20">
        <v>0</v>
      </c>
      <c r="AH16" s="20">
        <v>1</v>
      </c>
      <c r="AI16" s="20">
        <v>0</v>
      </c>
    </row>
    <row r="17" spans="1:35" x14ac:dyDescent="0.25">
      <c r="A17" s="20" t="s">
        <v>71</v>
      </c>
      <c r="B17" s="24" t="str">
        <f t="shared" si="0"/>
        <v>Canis lupus_Dinaric Mts</v>
      </c>
      <c r="C17" s="23" t="s">
        <v>40</v>
      </c>
      <c r="D17" s="20" t="s">
        <v>67</v>
      </c>
      <c r="E17" s="24" t="s">
        <v>582</v>
      </c>
      <c r="F17" s="67">
        <v>45.707000000000001</v>
      </c>
      <c r="G17" s="67">
        <v>14.026916999999999</v>
      </c>
      <c r="H17" s="89">
        <v>44229</v>
      </c>
      <c r="I17" s="20">
        <v>2</v>
      </c>
      <c r="J17" s="20">
        <v>0</v>
      </c>
      <c r="K17" s="20">
        <v>0</v>
      </c>
      <c r="L17" s="20">
        <v>0</v>
      </c>
      <c r="M17" s="20">
        <v>0</v>
      </c>
      <c r="N17" s="20">
        <v>0</v>
      </c>
      <c r="O17" s="20">
        <v>0</v>
      </c>
      <c r="P17" s="20">
        <v>1</v>
      </c>
      <c r="Q17" s="20">
        <v>1</v>
      </c>
      <c r="R17" s="20">
        <v>0</v>
      </c>
      <c r="S17" s="20">
        <v>0</v>
      </c>
      <c r="T17" s="20">
        <v>0</v>
      </c>
      <c r="U17" s="20">
        <v>0</v>
      </c>
      <c r="V17" s="20">
        <v>0</v>
      </c>
      <c r="W17" s="20">
        <v>0</v>
      </c>
      <c r="X17" s="20">
        <v>0</v>
      </c>
      <c r="Y17" s="20">
        <v>0</v>
      </c>
      <c r="Z17" s="20">
        <v>0</v>
      </c>
      <c r="AA17" s="20">
        <v>0</v>
      </c>
      <c r="AB17" s="20">
        <v>0</v>
      </c>
      <c r="AC17" s="20">
        <v>0</v>
      </c>
      <c r="AD17" s="20">
        <v>0</v>
      </c>
      <c r="AE17" s="20">
        <v>0</v>
      </c>
      <c r="AF17" s="20">
        <v>0</v>
      </c>
      <c r="AG17" s="20">
        <v>0</v>
      </c>
      <c r="AH17" s="20">
        <v>1</v>
      </c>
      <c r="AI17" s="20">
        <v>1</v>
      </c>
    </row>
    <row r="18" spans="1:35" x14ac:dyDescent="0.25">
      <c r="A18" s="20" t="s">
        <v>72</v>
      </c>
      <c r="B18" s="24" t="str">
        <f t="shared" si="0"/>
        <v>Canis lupus_Dinaric Mts</v>
      </c>
      <c r="C18" s="23" t="s">
        <v>40</v>
      </c>
      <c r="D18" s="20" t="s">
        <v>67</v>
      </c>
      <c r="E18" s="24" t="s">
        <v>582</v>
      </c>
      <c r="F18" s="67">
        <v>45.688000000000002</v>
      </c>
      <c r="G18" s="67">
        <v>14.075917</v>
      </c>
      <c r="H18" s="89">
        <v>44229</v>
      </c>
      <c r="I18" s="20">
        <v>1</v>
      </c>
      <c r="J18" s="20">
        <v>0</v>
      </c>
      <c r="K18" s="20">
        <v>0</v>
      </c>
      <c r="L18" s="20">
        <v>0</v>
      </c>
      <c r="M18" s="20">
        <v>1</v>
      </c>
      <c r="N18" s="20">
        <v>0</v>
      </c>
      <c r="O18" s="20">
        <v>0</v>
      </c>
      <c r="P18" s="20">
        <v>0</v>
      </c>
      <c r="Q18" s="20">
        <v>1</v>
      </c>
      <c r="R18" s="20">
        <v>0</v>
      </c>
      <c r="S18" s="20">
        <v>0</v>
      </c>
      <c r="T18" s="20">
        <v>0</v>
      </c>
      <c r="U18" s="20">
        <v>0</v>
      </c>
      <c r="V18" s="20">
        <v>0</v>
      </c>
      <c r="W18" s="20">
        <v>0</v>
      </c>
      <c r="X18" s="20">
        <v>0</v>
      </c>
      <c r="Y18" s="20">
        <v>0</v>
      </c>
      <c r="Z18" s="20">
        <v>0</v>
      </c>
      <c r="AA18" s="20">
        <v>0</v>
      </c>
      <c r="AB18" s="20">
        <v>0</v>
      </c>
      <c r="AC18" s="20">
        <v>0</v>
      </c>
      <c r="AD18" s="20">
        <v>0</v>
      </c>
      <c r="AE18" s="20">
        <v>0</v>
      </c>
      <c r="AF18" s="20">
        <v>0</v>
      </c>
      <c r="AG18" s="20">
        <v>0</v>
      </c>
      <c r="AH18" s="20">
        <v>1</v>
      </c>
      <c r="AI18" s="20">
        <v>0</v>
      </c>
    </row>
    <row r="19" spans="1:35" x14ac:dyDescent="0.25">
      <c r="A19" s="20" t="s">
        <v>73</v>
      </c>
      <c r="B19" s="24" t="str">
        <f t="shared" si="0"/>
        <v>Canis lupus_Dinaric Mts</v>
      </c>
      <c r="C19" s="23" t="s">
        <v>40</v>
      </c>
      <c r="D19" s="20" t="s">
        <v>74</v>
      </c>
      <c r="E19" s="24" t="s">
        <v>582</v>
      </c>
      <c r="F19" s="67">
        <v>45.647334999999998</v>
      </c>
      <c r="G19" s="67">
        <v>14.705522</v>
      </c>
      <c r="H19" s="89">
        <v>44288</v>
      </c>
      <c r="I19" s="20">
        <v>1</v>
      </c>
      <c r="J19" s="20">
        <v>0</v>
      </c>
      <c r="K19" s="20">
        <v>0</v>
      </c>
      <c r="L19" s="20">
        <v>0</v>
      </c>
      <c r="M19" s="20">
        <v>0</v>
      </c>
      <c r="N19" s="20">
        <v>0</v>
      </c>
      <c r="O19" s="20">
        <v>0</v>
      </c>
      <c r="P19" s="20">
        <v>0</v>
      </c>
      <c r="Q19" s="20">
        <v>1</v>
      </c>
      <c r="R19" s="20">
        <v>0</v>
      </c>
      <c r="S19" s="20">
        <v>0</v>
      </c>
      <c r="T19" s="20">
        <v>0</v>
      </c>
      <c r="U19" s="20">
        <v>0</v>
      </c>
      <c r="V19" s="20">
        <v>0</v>
      </c>
      <c r="W19" s="20">
        <v>0</v>
      </c>
      <c r="X19" s="20">
        <v>0</v>
      </c>
      <c r="Y19" s="20">
        <v>0</v>
      </c>
      <c r="Z19" s="20">
        <v>0</v>
      </c>
      <c r="AA19" s="20">
        <v>0</v>
      </c>
      <c r="AB19" s="20">
        <v>0</v>
      </c>
      <c r="AC19" s="20">
        <v>0</v>
      </c>
      <c r="AD19" s="20">
        <v>0</v>
      </c>
      <c r="AE19" s="20">
        <v>0</v>
      </c>
      <c r="AF19" s="20">
        <v>0</v>
      </c>
      <c r="AG19" s="20">
        <v>0</v>
      </c>
      <c r="AH19" s="20">
        <v>1</v>
      </c>
      <c r="AI19" s="20">
        <v>0</v>
      </c>
    </row>
    <row r="20" spans="1:35" x14ac:dyDescent="0.25">
      <c r="A20" s="20" t="s">
        <v>75</v>
      </c>
      <c r="B20" s="24" t="str">
        <f t="shared" si="0"/>
        <v>Canis lupus_Dinaric Mts</v>
      </c>
      <c r="C20" s="23" t="s">
        <v>40</v>
      </c>
      <c r="D20" s="20" t="s">
        <v>76</v>
      </c>
      <c r="E20" s="24" t="s">
        <v>582</v>
      </c>
      <c r="F20" s="67">
        <v>45.580388999999997</v>
      </c>
      <c r="G20" s="67">
        <v>14.797711</v>
      </c>
      <c r="H20" s="89">
        <v>44288</v>
      </c>
      <c r="I20" s="20">
        <v>0</v>
      </c>
      <c r="J20" s="20">
        <v>0</v>
      </c>
      <c r="K20" s="20">
        <v>0</v>
      </c>
      <c r="L20" s="20">
        <v>0</v>
      </c>
      <c r="M20" s="20">
        <v>0</v>
      </c>
      <c r="N20" s="20">
        <v>0</v>
      </c>
      <c r="O20" s="20">
        <v>0</v>
      </c>
      <c r="P20" s="20">
        <v>1</v>
      </c>
      <c r="Q20" s="20">
        <v>1</v>
      </c>
      <c r="R20" s="20">
        <v>1</v>
      </c>
      <c r="S20" s="20">
        <v>0</v>
      </c>
      <c r="T20" s="20">
        <v>0</v>
      </c>
      <c r="U20" s="20">
        <v>0</v>
      </c>
      <c r="V20" s="20">
        <v>0</v>
      </c>
      <c r="W20" s="20">
        <v>0</v>
      </c>
      <c r="X20" s="20">
        <v>0</v>
      </c>
      <c r="Y20" s="20">
        <v>0</v>
      </c>
      <c r="Z20" s="20">
        <v>0</v>
      </c>
      <c r="AA20" s="20">
        <v>0</v>
      </c>
      <c r="AB20" s="20">
        <v>0</v>
      </c>
      <c r="AC20" s="20">
        <v>1</v>
      </c>
      <c r="AD20" s="20">
        <v>0</v>
      </c>
      <c r="AE20" s="20">
        <v>0</v>
      </c>
      <c r="AF20" s="20">
        <v>1</v>
      </c>
      <c r="AG20" s="20">
        <v>0</v>
      </c>
      <c r="AH20" s="20">
        <v>1</v>
      </c>
      <c r="AI20" s="20">
        <v>1</v>
      </c>
    </row>
    <row r="21" spans="1:35" x14ac:dyDescent="0.25">
      <c r="A21" s="20" t="s">
        <v>77</v>
      </c>
      <c r="B21" s="24" t="str">
        <f t="shared" si="0"/>
        <v>Canis lupus_Julian Alps</v>
      </c>
      <c r="C21" s="23" t="s">
        <v>40</v>
      </c>
      <c r="D21" s="20" t="s">
        <v>55</v>
      </c>
      <c r="E21" s="24" t="s">
        <v>521</v>
      </c>
      <c r="F21" s="67">
        <v>46.281190000000002</v>
      </c>
      <c r="G21" s="67">
        <v>14.08046</v>
      </c>
      <c r="H21" s="89">
        <v>44315</v>
      </c>
      <c r="I21" s="20">
        <v>5</v>
      </c>
      <c r="J21" s="20">
        <v>0</v>
      </c>
      <c r="K21" s="20">
        <v>0</v>
      </c>
      <c r="L21" s="20">
        <v>0</v>
      </c>
      <c r="M21" s="20">
        <v>0</v>
      </c>
      <c r="N21" s="20">
        <v>0</v>
      </c>
      <c r="O21" s="20">
        <v>0</v>
      </c>
      <c r="P21" s="20">
        <v>1</v>
      </c>
      <c r="Q21" s="20">
        <v>1</v>
      </c>
      <c r="R21" s="20">
        <v>0</v>
      </c>
      <c r="S21" s="20">
        <v>0</v>
      </c>
      <c r="T21" s="20">
        <v>0</v>
      </c>
      <c r="U21" s="20">
        <v>0</v>
      </c>
      <c r="V21" s="20">
        <v>0</v>
      </c>
      <c r="W21" s="20">
        <v>0</v>
      </c>
      <c r="X21" s="20">
        <v>0</v>
      </c>
      <c r="Y21" s="20">
        <v>0</v>
      </c>
      <c r="Z21" s="20">
        <v>0</v>
      </c>
      <c r="AA21" s="20">
        <v>0</v>
      </c>
      <c r="AB21" s="20">
        <v>0</v>
      </c>
      <c r="AC21" s="20">
        <v>0</v>
      </c>
      <c r="AD21" s="20">
        <v>0</v>
      </c>
      <c r="AE21" s="20">
        <v>0</v>
      </c>
      <c r="AF21" s="20">
        <v>0</v>
      </c>
      <c r="AG21" s="20">
        <v>0</v>
      </c>
      <c r="AH21" s="20">
        <v>1</v>
      </c>
      <c r="AI21" s="20">
        <v>0</v>
      </c>
    </row>
    <row r="22" spans="1:35" x14ac:dyDescent="0.25">
      <c r="A22" s="20" t="s">
        <v>78</v>
      </c>
      <c r="B22" s="24" t="str">
        <f t="shared" si="0"/>
        <v>Canis lupus_Julian Alps</v>
      </c>
      <c r="C22" s="23" t="s">
        <v>40</v>
      </c>
      <c r="D22" s="20" t="s">
        <v>55</v>
      </c>
      <c r="E22" s="24" t="s">
        <v>521</v>
      </c>
      <c r="F22" s="67">
        <v>46.282499999999999</v>
      </c>
      <c r="G22" s="67">
        <v>14.0517</v>
      </c>
      <c r="H22" s="89">
        <v>44315</v>
      </c>
      <c r="I22" s="20">
        <v>0</v>
      </c>
      <c r="J22" s="20">
        <v>0</v>
      </c>
      <c r="K22" s="20">
        <v>0</v>
      </c>
      <c r="L22" s="20">
        <v>0</v>
      </c>
      <c r="M22" s="20">
        <v>0</v>
      </c>
      <c r="N22" s="20">
        <v>0</v>
      </c>
      <c r="O22" s="20">
        <v>0</v>
      </c>
      <c r="P22" s="20">
        <v>0</v>
      </c>
      <c r="Q22" s="20">
        <v>1</v>
      </c>
      <c r="R22" s="20">
        <v>0</v>
      </c>
      <c r="S22" s="20">
        <v>0</v>
      </c>
      <c r="T22" s="20">
        <v>0</v>
      </c>
      <c r="U22" s="20">
        <v>0</v>
      </c>
      <c r="V22" s="20">
        <v>0</v>
      </c>
      <c r="W22" s="20">
        <v>0</v>
      </c>
      <c r="X22" s="20">
        <v>0</v>
      </c>
      <c r="Y22" s="20">
        <v>0</v>
      </c>
      <c r="Z22" s="20">
        <v>0</v>
      </c>
      <c r="AA22" s="20">
        <v>0</v>
      </c>
      <c r="AB22" s="20">
        <v>0</v>
      </c>
      <c r="AC22" s="20">
        <v>1</v>
      </c>
      <c r="AD22" s="20">
        <v>0</v>
      </c>
      <c r="AE22" s="20">
        <v>0</v>
      </c>
      <c r="AF22" s="20">
        <v>0</v>
      </c>
      <c r="AG22" s="20">
        <v>0</v>
      </c>
      <c r="AH22" s="20">
        <v>0</v>
      </c>
      <c r="AI22" s="20">
        <v>0</v>
      </c>
    </row>
    <row r="23" spans="1:35" x14ac:dyDescent="0.25">
      <c r="A23" s="20" t="s">
        <v>79</v>
      </c>
      <c r="B23" s="24" t="str">
        <f t="shared" si="0"/>
        <v>Canis lupus_Julian Alps</v>
      </c>
      <c r="C23" s="23" t="s">
        <v>40</v>
      </c>
      <c r="D23" s="20" t="s">
        <v>55</v>
      </c>
      <c r="E23" s="24" t="s">
        <v>521</v>
      </c>
      <c r="F23" s="67">
        <v>46.272042999999996</v>
      </c>
      <c r="G23" s="67">
        <v>14.062168</v>
      </c>
      <c r="H23" s="89">
        <v>44385</v>
      </c>
      <c r="I23" s="20">
        <v>1</v>
      </c>
      <c r="J23" s="20">
        <v>0</v>
      </c>
      <c r="K23" s="20">
        <v>0</v>
      </c>
      <c r="L23" s="20">
        <v>0</v>
      </c>
      <c r="M23" s="20">
        <v>0</v>
      </c>
      <c r="N23" s="20">
        <v>0</v>
      </c>
      <c r="O23" s="20">
        <v>0</v>
      </c>
      <c r="P23" s="20">
        <v>0</v>
      </c>
      <c r="Q23" s="20">
        <v>1</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row>
    <row r="24" spans="1:35" x14ac:dyDescent="0.25">
      <c r="A24" s="20" t="s">
        <v>80</v>
      </c>
      <c r="B24" s="24" t="str">
        <f t="shared" si="0"/>
        <v>Canis lupus_Julian Alps</v>
      </c>
      <c r="C24" s="23" t="s">
        <v>40</v>
      </c>
      <c r="D24" s="20" t="s">
        <v>55</v>
      </c>
      <c r="E24" s="24" t="s">
        <v>521</v>
      </c>
      <c r="F24" s="67">
        <v>46.269109</v>
      </c>
      <c r="G24" s="67">
        <v>14.010106</v>
      </c>
      <c r="H24" s="89">
        <v>44309</v>
      </c>
      <c r="I24" s="20">
        <v>3</v>
      </c>
      <c r="J24" s="20">
        <v>0</v>
      </c>
      <c r="K24" s="20">
        <v>0</v>
      </c>
      <c r="L24" s="20">
        <v>0</v>
      </c>
      <c r="M24" s="20">
        <v>0</v>
      </c>
      <c r="N24" s="20">
        <v>0</v>
      </c>
      <c r="O24" s="20">
        <v>0</v>
      </c>
      <c r="P24" s="20">
        <v>0</v>
      </c>
      <c r="Q24" s="20">
        <v>1</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row>
    <row r="25" spans="1:35" x14ac:dyDescent="0.25">
      <c r="A25" s="20" t="s">
        <v>81</v>
      </c>
      <c r="B25" s="24" t="str">
        <f t="shared" si="0"/>
        <v>Canis lupus_Julian Alps</v>
      </c>
      <c r="C25" s="23" t="s">
        <v>40</v>
      </c>
      <c r="D25" s="20" t="s">
        <v>55</v>
      </c>
      <c r="E25" s="24" t="s">
        <v>521</v>
      </c>
      <c r="F25" s="67">
        <v>46.273254000000001</v>
      </c>
      <c r="G25" s="67">
        <v>14.074261</v>
      </c>
      <c r="H25" s="89">
        <v>44473</v>
      </c>
      <c r="I25" s="20">
        <v>0</v>
      </c>
      <c r="J25" s="20">
        <v>0</v>
      </c>
      <c r="K25" s="20">
        <v>0</v>
      </c>
      <c r="L25" s="20">
        <v>0</v>
      </c>
      <c r="M25" s="20">
        <v>0</v>
      </c>
      <c r="N25" s="20">
        <v>0</v>
      </c>
      <c r="O25" s="20">
        <v>0</v>
      </c>
      <c r="P25" s="20">
        <v>1</v>
      </c>
      <c r="Q25" s="20">
        <v>1</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row>
    <row r="26" spans="1:35" x14ac:dyDescent="0.25">
      <c r="A26" s="20" t="s">
        <v>82</v>
      </c>
      <c r="B26" s="24" t="str">
        <f t="shared" si="0"/>
        <v>Canis lupus_Julian Alps</v>
      </c>
      <c r="C26" s="23" t="s">
        <v>40</v>
      </c>
      <c r="D26" s="20" t="s">
        <v>55</v>
      </c>
      <c r="E26" s="24" t="s">
        <v>521</v>
      </c>
      <c r="F26" s="67">
        <v>46.275579999999998</v>
      </c>
      <c r="G26" s="67">
        <v>14.082610000000001</v>
      </c>
      <c r="H26" s="89">
        <v>44315</v>
      </c>
      <c r="I26" s="20">
        <v>4</v>
      </c>
      <c r="J26" s="20">
        <v>0</v>
      </c>
      <c r="K26" s="20">
        <v>0</v>
      </c>
      <c r="L26" s="20">
        <v>0</v>
      </c>
      <c r="M26" s="20">
        <v>0</v>
      </c>
      <c r="N26" s="20">
        <v>0</v>
      </c>
      <c r="O26" s="20">
        <v>0</v>
      </c>
      <c r="P26" s="20">
        <v>1</v>
      </c>
      <c r="Q26" s="20">
        <v>1</v>
      </c>
      <c r="R26" s="20">
        <v>0</v>
      </c>
      <c r="S26" s="20">
        <v>0</v>
      </c>
      <c r="T26" s="20">
        <v>0</v>
      </c>
      <c r="U26" s="20">
        <v>0</v>
      </c>
      <c r="V26" s="20">
        <v>0</v>
      </c>
      <c r="W26" s="20">
        <v>0</v>
      </c>
      <c r="X26" s="20">
        <v>0</v>
      </c>
      <c r="Y26" s="20">
        <v>0</v>
      </c>
      <c r="Z26" s="20">
        <v>0</v>
      </c>
      <c r="AA26" s="20">
        <v>0</v>
      </c>
      <c r="AB26" s="20">
        <v>0</v>
      </c>
      <c r="AC26" s="20">
        <v>0</v>
      </c>
      <c r="AD26" s="20">
        <v>1</v>
      </c>
      <c r="AE26" s="20">
        <v>0</v>
      </c>
      <c r="AF26" s="20">
        <v>0</v>
      </c>
      <c r="AG26" s="20">
        <v>0</v>
      </c>
      <c r="AH26" s="20">
        <v>0</v>
      </c>
      <c r="AI26" s="20">
        <v>0</v>
      </c>
    </row>
    <row r="27" spans="1:35" x14ac:dyDescent="0.25">
      <c r="A27" s="20" t="s">
        <v>83</v>
      </c>
      <c r="B27" s="24" t="str">
        <f t="shared" si="0"/>
        <v>Canis lupus_Julian Alps</v>
      </c>
      <c r="C27" s="23" t="s">
        <v>40</v>
      </c>
      <c r="D27" s="20" t="s">
        <v>55</v>
      </c>
      <c r="E27" s="24" t="s">
        <v>521</v>
      </c>
      <c r="F27" s="67">
        <v>46.273564</v>
      </c>
      <c r="G27" s="67">
        <v>14.073356</v>
      </c>
      <c r="H27" s="89">
        <v>44473</v>
      </c>
      <c r="I27" s="20">
        <v>0</v>
      </c>
      <c r="J27" s="20">
        <v>0</v>
      </c>
      <c r="K27" s="20">
        <v>0</v>
      </c>
      <c r="L27" s="20">
        <v>0</v>
      </c>
      <c r="M27" s="20">
        <v>0</v>
      </c>
      <c r="N27" s="20">
        <v>0</v>
      </c>
      <c r="O27" s="20">
        <v>0</v>
      </c>
      <c r="P27" s="20">
        <v>1</v>
      </c>
      <c r="Q27" s="20">
        <v>1</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row>
    <row r="28" spans="1:35" x14ac:dyDescent="0.25">
      <c r="A28" s="20" t="s">
        <v>84</v>
      </c>
      <c r="B28" s="24" t="str">
        <f t="shared" si="0"/>
        <v>Canis lupus_Julian Alps</v>
      </c>
      <c r="C28" s="23" t="s">
        <v>40</v>
      </c>
      <c r="D28" s="20" t="s">
        <v>55</v>
      </c>
      <c r="E28" s="24" t="s">
        <v>521</v>
      </c>
      <c r="F28" s="67">
        <v>46.283270000000002</v>
      </c>
      <c r="G28" s="67">
        <v>14.051729999999999</v>
      </c>
      <c r="H28" s="89">
        <v>44351</v>
      </c>
      <c r="I28" s="20">
        <v>1</v>
      </c>
      <c r="J28" s="20">
        <v>0</v>
      </c>
      <c r="K28" s="20">
        <v>0</v>
      </c>
      <c r="L28" s="20">
        <v>0</v>
      </c>
      <c r="M28" s="20">
        <v>0</v>
      </c>
      <c r="N28" s="20">
        <v>0</v>
      </c>
      <c r="O28" s="20">
        <v>0</v>
      </c>
      <c r="P28" s="20">
        <v>0</v>
      </c>
      <c r="Q28" s="20">
        <v>1</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row>
    <row r="29" spans="1:35" x14ac:dyDescent="0.25">
      <c r="A29" s="20" t="s">
        <v>85</v>
      </c>
      <c r="B29" s="24" t="str">
        <f t="shared" si="0"/>
        <v>Canis lupus_Julian Alps</v>
      </c>
      <c r="C29" s="23" t="s">
        <v>40</v>
      </c>
      <c r="D29" s="20" t="s">
        <v>55</v>
      </c>
      <c r="E29" s="24" t="s">
        <v>521</v>
      </c>
      <c r="F29" s="67">
        <v>46.274099999999997</v>
      </c>
      <c r="G29" s="67">
        <v>14.026009999999999</v>
      </c>
      <c r="H29" s="89">
        <v>44280</v>
      </c>
      <c r="I29" s="20">
        <v>3</v>
      </c>
      <c r="J29" s="20">
        <v>0</v>
      </c>
      <c r="K29" s="20">
        <v>0</v>
      </c>
      <c r="L29" s="20">
        <v>1</v>
      </c>
      <c r="M29" s="20">
        <v>0</v>
      </c>
      <c r="N29" s="20">
        <v>0</v>
      </c>
      <c r="O29" s="20">
        <v>0</v>
      </c>
      <c r="P29" s="20">
        <v>1</v>
      </c>
      <c r="Q29" s="20">
        <v>1</v>
      </c>
      <c r="R29" s="20">
        <v>0</v>
      </c>
      <c r="S29" s="20">
        <v>0</v>
      </c>
      <c r="T29" s="20">
        <v>1</v>
      </c>
      <c r="U29" s="20">
        <v>0</v>
      </c>
      <c r="V29" s="20">
        <v>0</v>
      </c>
      <c r="W29" s="20">
        <v>0</v>
      </c>
      <c r="X29" s="20">
        <v>1</v>
      </c>
      <c r="Y29" s="20">
        <v>0</v>
      </c>
      <c r="Z29" s="20">
        <v>0</v>
      </c>
      <c r="AA29" s="20">
        <v>0</v>
      </c>
      <c r="AB29" s="20">
        <v>0</v>
      </c>
      <c r="AC29" s="20">
        <v>0</v>
      </c>
      <c r="AD29" s="20">
        <v>0</v>
      </c>
      <c r="AE29" s="20">
        <v>0</v>
      </c>
      <c r="AF29" s="20">
        <v>0</v>
      </c>
      <c r="AG29" s="20">
        <v>0</v>
      </c>
      <c r="AH29" s="20">
        <v>1</v>
      </c>
      <c r="AI29" s="20">
        <v>0</v>
      </c>
    </row>
    <row r="30" spans="1:35" x14ac:dyDescent="0.25">
      <c r="A30" s="20" t="s">
        <v>86</v>
      </c>
      <c r="B30" s="24" t="str">
        <f t="shared" si="0"/>
        <v>Canis lupus_Dinaric Mts</v>
      </c>
      <c r="C30" s="23" t="s">
        <v>40</v>
      </c>
      <c r="D30" s="20" t="s">
        <v>87</v>
      </c>
      <c r="E30" s="24" t="s">
        <v>582</v>
      </c>
      <c r="F30" s="67">
        <v>45.689979999999998</v>
      </c>
      <c r="G30" s="67">
        <v>14.84515</v>
      </c>
      <c r="H30" s="89">
        <v>44291</v>
      </c>
      <c r="I30" s="20">
        <v>5</v>
      </c>
      <c r="J30" s="20">
        <v>0</v>
      </c>
      <c r="K30" s="20">
        <v>0</v>
      </c>
      <c r="L30" s="20">
        <v>0</v>
      </c>
      <c r="M30" s="20">
        <v>0</v>
      </c>
      <c r="N30" s="20">
        <v>0</v>
      </c>
      <c r="O30" s="20">
        <v>0</v>
      </c>
      <c r="P30" s="20">
        <v>0</v>
      </c>
      <c r="Q30" s="20">
        <v>1</v>
      </c>
      <c r="R30" s="20">
        <v>0</v>
      </c>
      <c r="S30" s="20">
        <v>0</v>
      </c>
      <c r="T30" s="20">
        <v>1</v>
      </c>
      <c r="U30" s="20">
        <v>0</v>
      </c>
      <c r="V30" s="20">
        <v>0</v>
      </c>
      <c r="W30" s="20">
        <v>0</v>
      </c>
      <c r="X30" s="20">
        <v>0</v>
      </c>
      <c r="Y30" s="20">
        <v>0</v>
      </c>
      <c r="Z30" s="20">
        <v>0</v>
      </c>
      <c r="AA30" s="20">
        <v>0</v>
      </c>
      <c r="AB30" s="20">
        <v>1</v>
      </c>
      <c r="AC30" s="20">
        <v>0</v>
      </c>
      <c r="AD30" s="20">
        <v>0</v>
      </c>
      <c r="AE30" s="20">
        <v>0</v>
      </c>
      <c r="AF30" s="20">
        <v>0</v>
      </c>
      <c r="AG30" s="20">
        <v>0</v>
      </c>
      <c r="AH30" s="20">
        <v>0</v>
      </c>
      <c r="AI30" s="20">
        <v>0</v>
      </c>
    </row>
    <row r="31" spans="1:35" x14ac:dyDescent="0.25">
      <c r="A31" s="20" t="s">
        <v>88</v>
      </c>
      <c r="B31" s="24" t="str">
        <f t="shared" si="0"/>
        <v>Canis lupus_Julian Alps</v>
      </c>
      <c r="C31" s="23" t="s">
        <v>40</v>
      </c>
      <c r="D31" s="20" t="s">
        <v>89</v>
      </c>
      <c r="E31" s="24" t="s">
        <v>521</v>
      </c>
      <c r="F31" s="67">
        <v>46.363016999999999</v>
      </c>
      <c r="G31" s="67">
        <v>13.919362</v>
      </c>
      <c r="H31" s="89">
        <v>44489</v>
      </c>
      <c r="I31" s="20">
        <v>0</v>
      </c>
      <c r="J31" s="20">
        <v>0</v>
      </c>
      <c r="K31" s="20">
        <v>0</v>
      </c>
      <c r="L31" s="20">
        <v>0</v>
      </c>
      <c r="M31" s="20">
        <v>0</v>
      </c>
      <c r="N31" s="20">
        <v>0</v>
      </c>
      <c r="O31" s="20">
        <v>0</v>
      </c>
      <c r="P31" s="20">
        <v>1</v>
      </c>
      <c r="Q31" s="20">
        <v>0</v>
      </c>
      <c r="R31" s="20">
        <v>0</v>
      </c>
      <c r="S31" s="20">
        <v>0</v>
      </c>
      <c r="T31" s="20">
        <v>0</v>
      </c>
      <c r="U31" s="20">
        <v>0</v>
      </c>
      <c r="V31" s="20">
        <v>0</v>
      </c>
      <c r="W31" s="20">
        <v>0</v>
      </c>
      <c r="X31" s="20">
        <v>0</v>
      </c>
      <c r="Y31" s="20">
        <v>0</v>
      </c>
      <c r="Z31" s="20">
        <v>0</v>
      </c>
      <c r="AA31" s="20">
        <v>0</v>
      </c>
      <c r="AB31" s="20">
        <v>0</v>
      </c>
      <c r="AC31" s="20">
        <v>0</v>
      </c>
      <c r="AD31" s="20">
        <v>0</v>
      </c>
      <c r="AE31" s="20">
        <v>0</v>
      </c>
      <c r="AF31" s="20">
        <v>1</v>
      </c>
      <c r="AG31" s="20">
        <v>0</v>
      </c>
      <c r="AH31" s="20">
        <v>0</v>
      </c>
      <c r="AI31" s="20">
        <v>0</v>
      </c>
    </row>
    <row r="32" spans="1:35" x14ac:dyDescent="0.25">
      <c r="A32" s="20" t="s">
        <v>90</v>
      </c>
      <c r="B32" s="24" t="str">
        <f t="shared" si="0"/>
        <v>Canis lupus_Julian Alps</v>
      </c>
      <c r="C32" s="23" t="s">
        <v>40</v>
      </c>
      <c r="D32" s="20" t="s">
        <v>89</v>
      </c>
      <c r="E32" s="24" t="s">
        <v>521</v>
      </c>
      <c r="F32" s="67">
        <v>46.380879999999998</v>
      </c>
      <c r="G32" s="67">
        <v>13.98202</v>
      </c>
      <c r="H32" s="89">
        <v>44506</v>
      </c>
      <c r="I32" s="20">
        <v>1</v>
      </c>
      <c r="J32" s="20">
        <v>0</v>
      </c>
      <c r="K32" s="20">
        <v>0</v>
      </c>
      <c r="L32" s="20">
        <v>0</v>
      </c>
      <c r="M32" s="20">
        <v>0</v>
      </c>
      <c r="N32" s="20">
        <v>0</v>
      </c>
      <c r="O32" s="20">
        <v>0</v>
      </c>
      <c r="P32" s="20">
        <v>0</v>
      </c>
      <c r="Q32" s="20">
        <v>1</v>
      </c>
      <c r="R32" s="20">
        <v>0</v>
      </c>
      <c r="S32" s="20">
        <v>0</v>
      </c>
      <c r="T32" s="20">
        <v>0</v>
      </c>
      <c r="U32" s="20">
        <v>0</v>
      </c>
      <c r="V32" s="20">
        <v>0</v>
      </c>
      <c r="W32" s="20">
        <v>0</v>
      </c>
      <c r="X32" s="20">
        <v>0</v>
      </c>
      <c r="Y32" s="20">
        <v>0</v>
      </c>
      <c r="Z32" s="20">
        <v>0</v>
      </c>
      <c r="AA32" s="20">
        <v>0</v>
      </c>
      <c r="AB32" s="20">
        <v>0</v>
      </c>
      <c r="AC32" s="20">
        <v>0</v>
      </c>
      <c r="AD32" s="20">
        <v>0</v>
      </c>
      <c r="AE32" s="20">
        <v>0</v>
      </c>
      <c r="AF32" s="20">
        <v>0</v>
      </c>
      <c r="AG32" s="20">
        <v>0</v>
      </c>
      <c r="AH32" s="20">
        <v>0</v>
      </c>
      <c r="AI32" s="20">
        <v>0</v>
      </c>
    </row>
    <row r="33" spans="1:35" x14ac:dyDescent="0.25">
      <c r="A33" s="20" t="s">
        <v>91</v>
      </c>
      <c r="B33" s="24" t="str">
        <f t="shared" si="0"/>
        <v>Canis lupus_Dinaric Mts</v>
      </c>
      <c r="C33" s="23" t="s">
        <v>40</v>
      </c>
      <c r="D33" s="20" t="s">
        <v>87</v>
      </c>
      <c r="E33" s="24" t="s">
        <v>582</v>
      </c>
      <c r="F33" s="67">
        <v>45.689979999999998</v>
      </c>
      <c r="G33" s="67">
        <v>14.84515</v>
      </c>
      <c r="H33" s="89">
        <v>44291</v>
      </c>
      <c r="I33" s="20">
        <v>5</v>
      </c>
      <c r="J33" s="20">
        <v>0</v>
      </c>
      <c r="K33" s="20">
        <v>0</v>
      </c>
      <c r="L33" s="20">
        <v>0</v>
      </c>
      <c r="M33" s="20">
        <v>0</v>
      </c>
      <c r="N33" s="20">
        <v>0</v>
      </c>
      <c r="O33" s="20">
        <v>0</v>
      </c>
      <c r="P33" s="20">
        <v>1</v>
      </c>
      <c r="Q33" s="20">
        <v>1</v>
      </c>
      <c r="R33" s="20">
        <v>1</v>
      </c>
      <c r="S33" s="20">
        <v>1</v>
      </c>
      <c r="T33" s="20">
        <v>0</v>
      </c>
      <c r="U33" s="20">
        <v>0</v>
      </c>
      <c r="V33" s="20">
        <v>0</v>
      </c>
      <c r="W33" s="20">
        <v>0</v>
      </c>
      <c r="X33" s="20">
        <v>1</v>
      </c>
      <c r="Y33" s="20">
        <v>0</v>
      </c>
      <c r="Z33" s="20">
        <v>0</v>
      </c>
      <c r="AA33" s="20">
        <v>0</v>
      </c>
      <c r="AB33" s="20">
        <v>0</v>
      </c>
      <c r="AC33" s="20">
        <v>1</v>
      </c>
      <c r="AD33" s="20">
        <v>0</v>
      </c>
      <c r="AE33" s="20">
        <v>0</v>
      </c>
      <c r="AF33" s="20">
        <v>0</v>
      </c>
      <c r="AG33" s="20">
        <v>0</v>
      </c>
      <c r="AH33" s="20">
        <v>1</v>
      </c>
      <c r="AI33" s="20">
        <v>1</v>
      </c>
    </row>
    <row r="34" spans="1:35" x14ac:dyDescent="0.25">
      <c r="A34" s="20" t="s">
        <v>92</v>
      </c>
      <c r="B34" s="24" t="str">
        <f t="shared" si="0"/>
        <v>Canis lupus_Julian Alps</v>
      </c>
      <c r="C34" s="23" t="s">
        <v>40</v>
      </c>
      <c r="D34" s="20" t="s">
        <v>55</v>
      </c>
      <c r="E34" s="24" t="s">
        <v>521</v>
      </c>
      <c r="F34" s="67">
        <v>46.265740000000001</v>
      </c>
      <c r="G34" s="67">
        <v>14.02643</v>
      </c>
      <c r="H34" s="89">
        <v>44280</v>
      </c>
      <c r="I34" s="20">
        <v>5</v>
      </c>
      <c r="J34" s="20">
        <v>0</v>
      </c>
      <c r="K34" s="20">
        <v>0</v>
      </c>
      <c r="L34" s="20">
        <v>0</v>
      </c>
      <c r="M34" s="20">
        <v>0</v>
      </c>
      <c r="N34" s="20">
        <v>0</v>
      </c>
      <c r="O34" s="20">
        <v>0</v>
      </c>
      <c r="P34" s="20">
        <v>1</v>
      </c>
      <c r="Q34" s="20">
        <v>1</v>
      </c>
      <c r="R34" s="20">
        <v>0</v>
      </c>
      <c r="S34" s="20">
        <v>1</v>
      </c>
      <c r="T34" s="20">
        <v>0</v>
      </c>
      <c r="U34" s="20">
        <v>0</v>
      </c>
      <c r="V34" s="20">
        <v>0</v>
      </c>
      <c r="W34" s="20">
        <v>0</v>
      </c>
      <c r="X34" s="20">
        <v>1</v>
      </c>
      <c r="Y34" s="20">
        <v>1</v>
      </c>
      <c r="Z34" s="20">
        <v>0</v>
      </c>
      <c r="AA34" s="20">
        <v>0</v>
      </c>
      <c r="AB34" s="20">
        <v>0</v>
      </c>
      <c r="AC34" s="20">
        <v>0</v>
      </c>
      <c r="AD34" s="20">
        <v>0</v>
      </c>
      <c r="AE34" s="20">
        <v>0</v>
      </c>
      <c r="AF34" s="20">
        <v>0</v>
      </c>
      <c r="AG34" s="20">
        <v>0</v>
      </c>
      <c r="AH34" s="20">
        <v>1</v>
      </c>
      <c r="AI34" s="20">
        <v>1</v>
      </c>
    </row>
    <row r="35" spans="1:35" x14ac:dyDescent="0.25">
      <c r="A35" s="20" t="s">
        <v>93</v>
      </c>
      <c r="B35" s="24" t="str">
        <f t="shared" si="0"/>
        <v>Canis lupus_Julian Alps</v>
      </c>
      <c r="C35" s="23" t="s">
        <v>40</v>
      </c>
      <c r="D35" s="20" t="s">
        <v>55</v>
      </c>
      <c r="E35" s="24" t="s">
        <v>521</v>
      </c>
      <c r="F35" s="67">
        <v>46.264941999999998</v>
      </c>
      <c r="G35" s="67">
        <v>14.072179999999999</v>
      </c>
      <c r="H35" s="89">
        <v>44343</v>
      </c>
      <c r="I35" s="20">
        <v>2</v>
      </c>
      <c r="J35" s="20">
        <v>0</v>
      </c>
      <c r="K35" s="20">
        <v>0</v>
      </c>
      <c r="L35" s="20">
        <v>0</v>
      </c>
      <c r="M35" s="20">
        <v>0</v>
      </c>
      <c r="N35" s="20">
        <v>0</v>
      </c>
      <c r="O35" s="20">
        <v>0</v>
      </c>
      <c r="P35" s="20">
        <v>1</v>
      </c>
      <c r="Q35" s="20">
        <v>1</v>
      </c>
      <c r="R35" s="20">
        <v>0</v>
      </c>
      <c r="S35" s="20">
        <v>0</v>
      </c>
      <c r="T35" s="20">
        <v>0</v>
      </c>
      <c r="U35" s="20">
        <v>0</v>
      </c>
      <c r="V35" s="20">
        <v>0</v>
      </c>
      <c r="W35" s="20">
        <v>0</v>
      </c>
      <c r="X35" s="20">
        <v>1</v>
      </c>
      <c r="Y35" s="20">
        <v>0</v>
      </c>
      <c r="Z35" s="20">
        <v>0</v>
      </c>
      <c r="AA35" s="20">
        <v>0</v>
      </c>
      <c r="AB35" s="20">
        <v>0</v>
      </c>
      <c r="AC35" s="20">
        <v>0</v>
      </c>
      <c r="AD35" s="20">
        <v>0</v>
      </c>
      <c r="AE35" s="20">
        <v>0</v>
      </c>
      <c r="AF35" s="20">
        <v>0</v>
      </c>
      <c r="AG35" s="20">
        <v>0</v>
      </c>
      <c r="AH35" s="20">
        <v>0</v>
      </c>
      <c r="AI35" s="20">
        <v>0</v>
      </c>
    </row>
    <row r="36" spans="1:35" x14ac:dyDescent="0.25">
      <c r="A36" s="20" t="s">
        <v>94</v>
      </c>
      <c r="B36" s="24" t="str">
        <f t="shared" si="0"/>
        <v>Canis lupus_Julian Alps</v>
      </c>
      <c r="C36" s="23" t="s">
        <v>40</v>
      </c>
      <c r="D36" s="20" t="s">
        <v>55</v>
      </c>
      <c r="E36" s="24" t="s">
        <v>521</v>
      </c>
      <c r="F36" s="67">
        <v>46.283180000000002</v>
      </c>
      <c r="G36" s="67">
        <v>14.048730000000001</v>
      </c>
      <c r="H36" s="89">
        <v>44315</v>
      </c>
      <c r="I36" s="20">
        <v>1</v>
      </c>
      <c r="J36" s="20">
        <v>0</v>
      </c>
      <c r="K36" s="20">
        <v>0</v>
      </c>
      <c r="L36" s="20">
        <v>0</v>
      </c>
      <c r="M36" s="20">
        <v>0</v>
      </c>
      <c r="N36" s="20">
        <v>0</v>
      </c>
      <c r="O36" s="20">
        <v>0</v>
      </c>
      <c r="P36" s="20">
        <v>1</v>
      </c>
      <c r="Q36" s="20">
        <v>1</v>
      </c>
      <c r="R36" s="20">
        <v>1</v>
      </c>
      <c r="S36" s="20">
        <v>0</v>
      </c>
      <c r="T36" s="20">
        <v>1</v>
      </c>
      <c r="U36" s="20">
        <v>0</v>
      </c>
      <c r="V36" s="20">
        <v>0</v>
      </c>
      <c r="W36" s="20">
        <v>0</v>
      </c>
      <c r="X36" s="20">
        <v>1</v>
      </c>
      <c r="Y36" s="20">
        <v>1</v>
      </c>
      <c r="Z36" s="20">
        <v>0</v>
      </c>
      <c r="AA36" s="20">
        <v>0</v>
      </c>
      <c r="AB36" s="20">
        <v>0</v>
      </c>
      <c r="AC36" s="20">
        <v>0</v>
      </c>
      <c r="AD36" s="20">
        <v>0</v>
      </c>
      <c r="AE36" s="20">
        <v>0</v>
      </c>
      <c r="AF36" s="20">
        <v>0</v>
      </c>
      <c r="AG36" s="20">
        <v>0</v>
      </c>
      <c r="AH36" s="20">
        <v>0</v>
      </c>
      <c r="AI36" s="20">
        <v>0</v>
      </c>
    </row>
    <row r="37" spans="1:35" x14ac:dyDescent="0.25">
      <c r="A37" s="20" t="s">
        <v>95</v>
      </c>
      <c r="B37" s="24" t="str">
        <f t="shared" si="0"/>
        <v>Canis lupus_Julian Alps</v>
      </c>
      <c r="C37" s="23" t="s">
        <v>40</v>
      </c>
      <c r="D37" s="20" t="s">
        <v>55</v>
      </c>
      <c r="E37" s="24" t="s">
        <v>521</v>
      </c>
      <c r="F37" s="67">
        <v>46.291370000000001</v>
      </c>
      <c r="G37" s="67">
        <v>14.07253</v>
      </c>
      <c r="H37" s="89">
        <v>44280</v>
      </c>
      <c r="I37" s="20">
        <v>5</v>
      </c>
      <c r="J37" s="20">
        <v>0</v>
      </c>
      <c r="K37" s="20">
        <v>0</v>
      </c>
      <c r="L37" s="20">
        <v>0</v>
      </c>
      <c r="M37" s="20">
        <v>0</v>
      </c>
      <c r="N37" s="20">
        <v>0</v>
      </c>
      <c r="O37" s="20">
        <v>0</v>
      </c>
      <c r="P37" s="20">
        <v>1</v>
      </c>
      <c r="Q37" s="20">
        <v>1</v>
      </c>
      <c r="R37" s="20">
        <v>0</v>
      </c>
      <c r="S37" s="20">
        <v>0</v>
      </c>
      <c r="T37" s="20">
        <v>1</v>
      </c>
      <c r="U37" s="20">
        <v>0</v>
      </c>
      <c r="V37" s="20">
        <v>0</v>
      </c>
      <c r="W37" s="20">
        <v>0</v>
      </c>
      <c r="X37" s="20">
        <v>1</v>
      </c>
      <c r="Y37" s="20">
        <v>0</v>
      </c>
      <c r="Z37" s="20">
        <v>0</v>
      </c>
      <c r="AA37" s="20">
        <v>0</v>
      </c>
      <c r="AB37" s="20">
        <v>0</v>
      </c>
      <c r="AC37" s="20">
        <v>0</v>
      </c>
      <c r="AD37" s="20">
        <v>0</v>
      </c>
      <c r="AE37" s="20">
        <v>0</v>
      </c>
      <c r="AF37" s="20">
        <v>0</v>
      </c>
      <c r="AG37" s="20">
        <v>0</v>
      </c>
      <c r="AH37" s="20">
        <v>0</v>
      </c>
      <c r="AI37" s="20">
        <v>0</v>
      </c>
    </row>
    <row r="38" spans="1:35" x14ac:dyDescent="0.25">
      <c r="A38" s="20" t="s">
        <v>96</v>
      </c>
      <c r="B38" s="24" t="str">
        <f t="shared" si="0"/>
        <v>Canis lupus_Julian Alps</v>
      </c>
      <c r="C38" s="23" t="s">
        <v>40</v>
      </c>
      <c r="D38" s="20" t="s">
        <v>55</v>
      </c>
      <c r="E38" s="24" t="s">
        <v>521</v>
      </c>
      <c r="F38" s="67">
        <v>46.27402</v>
      </c>
      <c r="G38" s="67">
        <v>14.026400000000001</v>
      </c>
      <c r="H38" s="89">
        <v>44281</v>
      </c>
      <c r="I38" s="20">
        <v>5</v>
      </c>
      <c r="J38" s="20">
        <v>0</v>
      </c>
      <c r="K38" s="20">
        <v>0</v>
      </c>
      <c r="L38" s="20">
        <v>0</v>
      </c>
      <c r="M38" s="20">
        <v>0</v>
      </c>
      <c r="N38" s="20">
        <v>0</v>
      </c>
      <c r="O38" s="20">
        <v>0</v>
      </c>
      <c r="P38" s="20">
        <v>1</v>
      </c>
      <c r="Q38" s="20">
        <v>1</v>
      </c>
      <c r="R38" s="20">
        <v>0</v>
      </c>
      <c r="S38" s="20">
        <v>0</v>
      </c>
      <c r="T38" s="20">
        <v>0</v>
      </c>
      <c r="U38" s="20">
        <v>0</v>
      </c>
      <c r="V38" s="20">
        <v>0</v>
      </c>
      <c r="W38" s="20">
        <v>0</v>
      </c>
      <c r="X38" s="20">
        <v>1</v>
      </c>
      <c r="Y38" s="20">
        <v>1</v>
      </c>
      <c r="Z38" s="20">
        <v>0</v>
      </c>
      <c r="AA38" s="20">
        <v>0</v>
      </c>
      <c r="AB38" s="20">
        <v>0</v>
      </c>
      <c r="AC38" s="20">
        <v>0</v>
      </c>
      <c r="AD38" s="20">
        <v>0</v>
      </c>
      <c r="AE38" s="20">
        <v>0</v>
      </c>
      <c r="AF38" s="20">
        <v>0</v>
      </c>
      <c r="AG38" s="20">
        <v>0</v>
      </c>
      <c r="AH38" s="20">
        <v>1</v>
      </c>
      <c r="AI38" s="20">
        <v>0</v>
      </c>
    </row>
    <row r="39" spans="1:35" x14ac:dyDescent="0.25">
      <c r="A39" s="20" t="s">
        <v>97</v>
      </c>
      <c r="B39" s="24" t="str">
        <f t="shared" si="0"/>
        <v>Canis lupus_Julian Alps</v>
      </c>
      <c r="C39" s="23" t="s">
        <v>40</v>
      </c>
      <c r="D39" s="20" t="s">
        <v>55</v>
      </c>
      <c r="E39" s="24" t="s">
        <v>521</v>
      </c>
      <c r="F39" s="67">
        <v>46.282269999999997</v>
      </c>
      <c r="G39" s="67">
        <v>14.051880000000001</v>
      </c>
      <c r="H39" s="90">
        <v>44506</v>
      </c>
      <c r="I39" s="20">
        <v>2</v>
      </c>
      <c r="J39" s="20">
        <v>0</v>
      </c>
      <c r="K39" s="20">
        <v>0</v>
      </c>
      <c r="L39" s="20">
        <v>0</v>
      </c>
      <c r="M39" s="20">
        <v>0</v>
      </c>
      <c r="N39" s="20">
        <v>0</v>
      </c>
      <c r="O39" s="20">
        <v>0</v>
      </c>
      <c r="P39" s="20">
        <v>1</v>
      </c>
      <c r="Q39" s="20">
        <v>1</v>
      </c>
      <c r="R39" s="20">
        <v>0</v>
      </c>
      <c r="S39" s="20">
        <v>0</v>
      </c>
      <c r="T39" s="20">
        <v>0</v>
      </c>
      <c r="U39" s="20">
        <v>0</v>
      </c>
      <c r="V39" s="20">
        <v>0</v>
      </c>
      <c r="W39" s="20">
        <v>0</v>
      </c>
      <c r="X39" s="20">
        <v>1</v>
      </c>
      <c r="Y39" s="20">
        <v>1</v>
      </c>
      <c r="Z39" s="20">
        <v>0</v>
      </c>
      <c r="AA39" s="20">
        <v>0</v>
      </c>
      <c r="AB39" s="20">
        <v>0</v>
      </c>
      <c r="AC39" s="20">
        <v>0</v>
      </c>
      <c r="AD39" s="20">
        <v>0</v>
      </c>
      <c r="AE39" s="20">
        <v>0</v>
      </c>
      <c r="AF39" s="20">
        <v>0</v>
      </c>
      <c r="AG39" s="20">
        <v>0</v>
      </c>
      <c r="AH39" s="20">
        <v>0</v>
      </c>
      <c r="AI39" s="20">
        <v>0</v>
      </c>
    </row>
    <row r="40" spans="1:35" x14ac:dyDescent="0.25">
      <c r="A40" s="20" t="s">
        <v>98</v>
      </c>
      <c r="B40" s="24" t="str">
        <f t="shared" si="0"/>
        <v>Canis lupus_Dinaric Mts</v>
      </c>
      <c r="C40" s="23" t="s">
        <v>40</v>
      </c>
      <c r="D40" s="20" t="s">
        <v>76</v>
      </c>
      <c r="E40" s="24" t="s">
        <v>582</v>
      </c>
      <c r="F40" s="67">
        <v>45.664569999999998</v>
      </c>
      <c r="G40" s="67">
        <v>14.717549999999999</v>
      </c>
      <c r="H40" s="90">
        <v>44273</v>
      </c>
      <c r="I40" s="20">
        <v>0</v>
      </c>
      <c r="J40" s="20">
        <v>0</v>
      </c>
      <c r="K40" s="20">
        <v>0</v>
      </c>
      <c r="L40" s="20">
        <v>0</v>
      </c>
      <c r="M40" s="20">
        <v>0</v>
      </c>
      <c r="N40" s="20">
        <v>0</v>
      </c>
      <c r="O40" s="20">
        <v>0</v>
      </c>
      <c r="P40" s="20">
        <v>1</v>
      </c>
      <c r="Q40" s="20">
        <v>1</v>
      </c>
      <c r="R40" s="20">
        <v>0</v>
      </c>
      <c r="S40" s="20">
        <v>0</v>
      </c>
      <c r="T40" s="20">
        <v>0</v>
      </c>
      <c r="U40" s="20">
        <v>0</v>
      </c>
      <c r="V40" s="20">
        <v>0</v>
      </c>
      <c r="W40" s="20">
        <v>0</v>
      </c>
      <c r="X40" s="20">
        <v>1</v>
      </c>
      <c r="Y40" s="20">
        <v>0</v>
      </c>
      <c r="Z40" s="20">
        <v>0</v>
      </c>
      <c r="AA40" s="20">
        <v>0</v>
      </c>
      <c r="AB40" s="20">
        <v>0</v>
      </c>
      <c r="AC40" s="20">
        <v>0</v>
      </c>
      <c r="AD40" s="20">
        <v>0</v>
      </c>
      <c r="AE40" s="20">
        <v>0</v>
      </c>
      <c r="AF40" s="20">
        <v>0</v>
      </c>
      <c r="AG40" s="20">
        <v>0</v>
      </c>
      <c r="AH40" s="20">
        <v>1</v>
      </c>
      <c r="AI40" s="20">
        <v>0</v>
      </c>
    </row>
    <row r="41" spans="1:35" x14ac:dyDescent="0.25">
      <c r="A41" s="20" t="s">
        <v>99</v>
      </c>
      <c r="B41" s="24" t="str">
        <f t="shared" si="0"/>
        <v>Canis lupus_Julian Alps</v>
      </c>
      <c r="C41" s="23" t="s">
        <v>40</v>
      </c>
      <c r="D41" s="20" t="s">
        <v>55</v>
      </c>
      <c r="E41" s="24" t="s">
        <v>521</v>
      </c>
      <c r="F41" s="67">
        <v>46.278919999999999</v>
      </c>
      <c r="G41" s="67">
        <v>14.06504</v>
      </c>
      <c r="H41" s="90">
        <v>44292</v>
      </c>
      <c r="I41" s="20">
        <v>2</v>
      </c>
      <c r="J41" s="20">
        <v>0</v>
      </c>
      <c r="K41" s="20">
        <v>0</v>
      </c>
      <c r="L41" s="20">
        <v>0</v>
      </c>
      <c r="M41" s="20">
        <v>0</v>
      </c>
      <c r="N41" s="20">
        <v>0</v>
      </c>
      <c r="O41" s="20">
        <v>0</v>
      </c>
      <c r="P41" s="20">
        <v>0</v>
      </c>
      <c r="Q41" s="20">
        <v>1</v>
      </c>
      <c r="R41" s="20">
        <v>0</v>
      </c>
      <c r="S41" s="20">
        <v>0</v>
      </c>
      <c r="T41" s="20">
        <v>0</v>
      </c>
      <c r="U41" s="20">
        <v>0</v>
      </c>
      <c r="V41" s="20">
        <v>0</v>
      </c>
      <c r="W41" s="20">
        <v>0</v>
      </c>
      <c r="X41" s="20">
        <v>0</v>
      </c>
      <c r="Y41" s="20">
        <v>0</v>
      </c>
      <c r="Z41" s="20">
        <v>0</v>
      </c>
      <c r="AA41" s="20">
        <v>0</v>
      </c>
      <c r="AB41" s="20">
        <v>0</v>
      </c>
      <c r="AC41" s="20">
        <v>0</v>
      </c>
      <c r="AD41" s="20">
        <v>0</v>
      </c>
      <c r="AE41" s="20">
        <v>0</v>
      </c>
      <c r="AF41" s="20">
        <v>0</v>
      </c>
      <c r="AG41" s="20">
        <v>0</v>
      </c>
      <c r="AH41" s="20">
        <v>0</v>
      </c>
      <c r="AI41" s="20">
        <v>0</v>
      </c>
    </row>
    <row r="42" spans="1:35" x14ac:dyDescent="0.25">
      <c r="A42" s="20" t="s">
        <v>100</v>
      </c>
      <c r="B42" s="24" t="str">
        <f t="shared" si="0"/>
        <v>Canis lupus_Dinaric Mts</v>
      </c>
      <c r="C42" s="23" t="s">
        <v>40</v>
      </c>
      <c r="D42" s="20" t="s">
        <v>87</v>
      </c>
      <c r="E42" s="24" t="s">
        <v>582</v>
      </c>
      <c r="F42" s="67">
        <v>45.722880000000004</v>
      </c>
      <c r="G42" s="67">
        <v>14.86375</v>
      </c>
      <c r="H42" s="90">
        <v>44291</v>
      </c>
      <c r="I42" s="20">
        <v>2</v>
      </c>
      <c r="J42" s="20">
        <v>0</v>
      </c>
      <c r="K42" s="20">
        <v>0</v>
      </c>
      <c r="L42" s="20">
        <v>0</v>
      </c>
      <c r="M42" s="20">
        <v>0</v>
      </c>
      <c r="N42" s="20">
        <v>0</v>
      </c>
      <c r="O42" s="20">
        <v>0</v>
      </c>
      <c r="P42" s="20">
        <v>1</v>
      </c>
      <c r="Q42" s="20">
        <v>1</v>
      </c>
      <c r="R42" s="20">
        <v>0</v>
      </c>
      <c r="S42" s="20">
        <v>0</v>
      </c>
      <c r="T42" s="20">
        <v>0</v>
      </c>
      <c r="U42" s="20">
        <v>0</v>
      </c>
      <c r="V42" s="20">
        <v>0</v>
      </c>
      <c r="W42" s="20">
        <v>0</v>
      </c>
      <c r="X42" s="20">
        <v>1</v>
      </c>
      <c r="Y42" s="20">
        <v>0</v>
      </c>
      <c r="Z42" s="20">
        <v>0</v>
      </c>
      <c r="AA42" s="20">
        <v>0</v>
      </c>
      <c r="AB42" s="20">
        <v>0</v>
      </c>
      <c r="AC42" s="20">
        <v>0</v>
      </c>
      <c r="AD42" s="20">
        <v>0</v>
      </c>
      <c r="AE42" s="20">
        <v>0</v>
      </c>
      <c r="AF42" s="20">
        <v>0</v>
      </c>
      <c r="AG42" s="20">
        <v>0</v>
      </c>
      <c r="AH42" s="20">
        <v>1</v>
      </c>
      <c r="AI42" s="20">
        <v>0</v>
      </c>
    </row>
    <row r="43" spans="1:35" x14ac:dyDescent="0.25">
      <c r="A43" s="20" t="s">
        <v>101</v>
      </c>
      <c r="B43" s="24" t="str">
        <f t="shared" si="0"/>
        <v>Canis lupus_Julian Alps</v>
      </c>
      <c r="C43" s="23" t="s">
        <v>40</v>
      </c>
      <c r="D43" s="20" t="s">
        <v>55</v>
      </c>
      <c r="E43" s="24" t="s">
        <v>521</v>
      </c>
      <c r="F43" s="67">
        <v>46.27402</v>
      </c>
      <c r="G43" s="67">
        <v>14.026400000000001</v>
      </c>
      <c r="H43" s="90">
        <v>44280</v>
      </c>
      <c r="I43" s="20">
        <v>5</v>
      </c>
      <c r="J43" s="20">
        <v>0</v>
      </c>
      <c r="K43" s="20">
        <v>0</v>
      </c>
      <c r="L43" s="20">
        <v>0</v>
      </c>
      <c r="M43" s="20">
        <v>0</v>
      </c>
      <c r="N43" s="20">
        <v>0</v>
      </c>
      <c r="O43" s="20">
        <v>0</v>
      </c>
      <c r="P43" s="20">
        <v>1</v>
      </c>
      <c r="Q43" s="20">
        <v>1</v>
      </c>
      <c r="R43" s="20">
        <v>0</v>
      </c>
      <c r="S43" s="20">
        <v>0</v>
      </c>
      <c r="T43" s="20">
        <v>1</v>
      </c>
      <c r="U43" s="20">
        <v>0</v>
      </c>
      <c r="V43" s="20">
        <v>0</v>
      </c>
      <c r="W43" s="20">
        <v>0</v>
      </c>
      <c r="X43" s="20">
        <v>1</v>
      </c>
      <c r="Y43" s="20">
        <v>0</v>
      </c>
      <c r="Z43" s="20">
        <v>0</v>
      </c>
      <c r="AA43" s="20">
        <v>0</v>
      </c>
      <c r="AB43" s="20">
        <v>1</v>
      </c>
      <c r="AC43" s="20">
        <v>0</v>
      </c>
      <c r="AD43" s="20">
        <v>0</v>
      </c>
      <c r="AE43" s="20">
        <v>0</v>
      </c>
      <c r="AF43" s="20">
        <v>0</v>
      </c>
      <c r="AG43" s="20">
        <v>0</v>
      </c>
      <c r="AH43" s="20">
        <v>1</v>
      </c>
      <c r="AI43" s="20">
        <v>0</v>
      </c>
    </row>
    <row r="44" spans="1:35" x14ac:dyDescent="0.25">
      <c r="A44" s="20" t="s">
        <v>102</v>
      </c>
      <c r="B44" s="24" t="str">
        <f t="shared" si="0"/>
        <v>Canis lupus_Dinaric Mts</v>
      </c>
      <c r="C44" s="23" t="s">
        <v>40</v>
      </c>
      <c r="D44" s="20" t="s">
        <v>87</v>
      </c>
      <c r="E44" s="24" t="s">
        <v>582</v>
      </c>
      <c r="F44" s="67">
        <v>45.701659999999997</v>
      </c>
      <c r="G44" s="67">
        <v>14.81147</v>
      </c>
      <c r="H44" s="90">
        <v>44291</v>
      </c>
      <c r="I44" s="20">
        <v>3</v>
      </c>
      <c r="J44" s="20">
        <v>0</v>
      </c>
      <c r="K44" s="20">
        <v>0</v>
      </c>
      <c r="L44" s="20">
        <v>0</v>
      </c>
      <c r="M44" s="20">
        <v>0</v>
      </c>
      <c r="N44" s="20">
        <v>0</v>
      </c>
      <c r="O44" s="20">
        <v>0</v>
      </c>
      <c r="P44" s="20">
        <v>0</v>
      </c>
      <c r="Q44" s="20">
        <v>1</v>
      </c>
      <c r="R44" s="20">
        <v>0</v>
      </c>
      <c r="S44" s="20">
        <v>0</v>
      </c>
      <c r="T44" s="20">
        <v>0</v>
      </c>
      <c r="U44" s="20">
        <v>0</v>
      </c>
      <c r="V44" s="20">
        <v>0</v>
      </c>
      <c r="W44" s="20">
        <v>0</v>
      </c>
      <c r="X44" s="20">
        <v>1</v>
      </c>
      <c r="Y44" s="20">
        <v>0</v>
      </c>
      <c r="Z44" s="20">
        <v>0</v>
      </c>
      <c r="AA44" s="20">
        <v>0</v>
      </c>
      <c r="AB44" s="20">
        <v>0</v>
      </c>
      <c r="AC44" s="20">
        <v>0</v>
      </c>
      <c r="AD44" s="20">
        <v>0</v>
      </c>
      <c r="AE44" s="20">
        <v>0</v>
      </c>
      <c r="AF44" s="20">
        <v>0</v>
      </c>
      <c r="AG44" s="20">
        <v>0</v>
      </c>
      <c r="AH44" s="20">
        <v>1</v>
      </c>
      <c r="AI44" s="20">
        <v>0</v>
      </c>
    </row>
    <row r="45" spans="1:35" x14ac:dyDescent="0.25">
      <c r="A45" s="20" t="s">
        <v>103</v>
      </c>
      <c r="B45" s="24" t="str">
        <f t="shared" si="0"/>
        <v>Canis lupus_Julian Alps</v>
      </c>
      <c r="C45" s="23" t="s">
        <v>40</v>
      </c>
      <c r="D45" s="20" t="s">
        <v>55</v>
      </c>
      <c r="E45" s="24" t="s">
        <v>521</v>
      </c>
      <c r="F45" s="67">
        <v>46.256030000000003</v>
      </c>
      <c r="G45" s="67">
        <v>14.066369999999999</v>
      </c>
      <c r="H45" s="90">
        <v>44365</v>
      </c>
      <c r="I45" s="20">
        <v>2</v>
      </c>
      <c r="J45" s="20">
        <v>0</v>
      </c>
      <c r="K45" s="20">
        <v>0</v>
      </c>
      <c r="L45" s="20">
        <v>0</v>
      </c>
      <c r="M45" s="20">
        <v>0</v>
      </c>
      <c r="N45" s="20">
        <v>0</v>
      </c>
      <c r="O45" s="20">
        <v>0</v>
      </c>
      <c r="P45" s="20">
        <v>1</v>
      </c>
      <c r="Q45" s="20">
        <v>1</v>
      </c>
      <c r="R45" s="20">
        <v>0</v>
      </c>
      <c r="S45" s="20">
        <v>0</v>
      </c>
      <c r="T45" s="20">
        <v>0</v>
      </c>
      <c r="U45" s="20">
        <v>0</v>
      </c>
      <c r="V45" s="20">
        <v>0</v>
      </c>
      <c r="W45" s="20">
        <v>0</v>
      </c>
      <c r="X45" s="20">
        <v>1</v>
      </c>
      <c r="Y45" s="20">
        <v>0</v>
      </c>
      <c r="Z45" s="20">
        <v>0</v>
      </c>
      <c r="AA45" s="20">
        <v>0</v>
      </c>
      <c r="AB45" s="20">
        <v>0</v>
      </c>
      <c r="AC45" s="20">
        <v>0</v>
      </c>
      <c r="AD45" s="20">
        <v>0</v>
      </c>
      <c r="AE45" s="20">
        <v>0</v>
      </c>
      <c r="AF45" s="20">
        <v>0</v>
      </c>
      <c r="AG45" s="20">
        <v>0</v>
      </c>
      <c r="AH45" s="20">
        <v>0</v>
      </c>
      <c r="AI45" s="20">
        <v>0</v>
      </c>
    </row>
    <row r="46" spans="1:35" x14ac:dyDescent="0.25">
      <c r="A46" s="20" t="s">
        <v>104</v>
      </c>
      <c r="B46" s="24" t="str">
        <f t="shared" si="0"/>
        <v>Canis lupus_Dinaric Mts</v>
      </c>
      <c r="C46" s="23" t="s">
        <v>40</v>
      </c>
      <c r="D46" s="20" t="s">
        <v>105</v>
      </c>
      <c r="E46" s="24" t="s">
        <v>582</v>
      </c>
      <c r="F46" s="67">
        <v>45.899751000000002</v>
      </c>
      <c r="G46" s="67">
        <v>14.193137</v>
      </c>
      <c r="H46" s="90">
        <v>44279</v>
      </c>
      <c r="I46" s="20">
        <v>1</v>
      </c>
      <c r="J46" s="20">
        <v>0</v>
      </c>
      <c r="K46" s="20">
        <v>0</v>
      </c>
      <c r="L46" s="20">
        <v>0</v>
      </c>
      <c r="M46" s="20">
        <v>0</v>
      </c>
      <c r="N46" s="20">
        <v>0</v>
      </c>
      <c r="O46" s="20">
        <v>0</v>
      </c>
      <c r="P46" s="20">
        <v>1</v>
      </c>
      <c r="Q46" s="20">
        <v>1</v>
      </c>
      <c r="R46" s="20">
        <v>0</v>
      </c>
      <c r="S46" s="20">
        <v>0</v>
      </c>
      <c r="T46" s="20">
        <v>1</v>
      </c>
      <c r="U46" s="20">
        <v>0</v>
      </c>
      <c r="V46" s="20">
        <v>0</v>
      </c>
      <c r="W46" s="20">
        <v>0</v>
      </c>
      <c r="X46" s="20">
        <v>1</v>
      </c>
      <c r="Y46" s="20">
        <v>1</v>
      </c>
      <c r="Z46" s="20">
        <v>0</v>
      </c>
      <c r="AA46" s="20">
        <v>0</v>
      </c>
      <c r="AB46" s="20">
        <v>0</v>
      </c>
      <c r="AC46" s="20">
        <v>0</v>
      </c>
      <c r="AD46" s="20">
        <v>1</v>
      </c>
      <c r="AE46" s="20">
        <v>0</v>
      </c>
      <c r="AF46" s="20">
        <v>0</v>
      </c>
      <c r="AG46" s="20">
        <v>0</v>
      </c>
      <c r="AH46" s="20">
        <v>1</v>
      </c>
      <c r="AI46" s="20">
        <v>1</v>
      </c>
    </row>
    <row r="47" spans="1:35" x14ac:dyDescent="0.25">
      <c r="A47" s="20" t="s">
        <v>106</v>
      </c>
      <c r="B47" s="24" t="str">
        <f t="shared" si="0"/>
        <v>Canis lupus_Julian Alps</v>
      </c>
      <c r="C47" s="23" t="s">
        <v>40</v>
      </c>
      <c r="D47" s="20" t="s">
        <v>107</v>
      </c>
      <c r="E47" s="24" t="s">
        <v>521</v>
      </c>
      <c r="F47" s="67">
        <v>46.290100000000002</v>
      </c>
      <c r="G47" s="67">
        <v>14.04626</v>
      </c>
      <c r="H47" s="90">
        <v>44280</v>
      </c>
      <c r="I47" s="20">
        <v>5</v>
      </c>
      <c r="J47" s="20">
        <v>0</v>
      </c>
      <c r="K47" s="20">
        <v>0</v>
      </c>
      <c r="L47" s="20">
        <v>0</v>
      </c>
      <c r="M47" s="20">
        <v>0</v>
      </c>
      <c r="N47" s="20">
        <v>0</v>
      </c>
      <c r="O47" s="20">
        <v>0</v>
      </c>
      <c r="P47" s="20">
        <v>1</v>
      </c>
      <c r="Q47" s="20">
        <v>1</v>
      </c>
      <c r="R47" s="20">
        <v>0</v>
      </c>
      <c r="S47" s="20">
        <v>0</v>
      </c>
      <c r="T47" s="20">
        <v>0</v>
      </c>
      <c r="U47" s="20">
        <v>0</v>
      </c>
      <c r="V47" s="20">
        <v>0</v>
      </c>
      <c r="W47" s="20">
        <v>0</v>
      </c>
      <c r="X47" s="20">
        <v>0</v>
      </c>
      <c r="Y47" s="20">
        <v>0</v>
      </c>
      <c r="Z47" s="20">
        <v>0</v>
      </c>
      <c r="AA47" s="20">
        <v>0</v>
      </c>
      <c r="AB47" s="20">
        <v>0</v>
      </c>
      <c r="AC47" s="20">
        <v>0</v>
      </c>
      <c r="AD47" s="20">
        <v>0</v>
      </c>
      <c r="AE47" s="20">
        <v>1</v>
      </c>
      <c r="AF47" s="20">
        <v>0</v>
      </c>
      <c r="AG47" s="20">
        <v>0</v>
      </c>
      <c r="AH47" s="20">
        <v>0</v>
      </c>
      <c r="AI47" s="20">
        <v>0</v>
      </c>
    </row>
    <row r="48" spans="1:35" x14ac:dyDescent="0.25">
      <c r="A48" s="20" t="s">
        <v>108</v>
      </c>
      <c r="B48" s="24" t="str">
        <f t="shared" si="0"/>
        <v>Canis lupus_Julian Alps</v>
      </c>
      <c r="C48" s="23" t="s">
        <v>40</v>
      </c>
      <c r="D48" s="20" t="s">
        <v>55</v>
      </c>
      <c r="E48" s="24" t="s">
        <v>521</v>
      </c>
      <c r="F48" s="67">
        <v>46.281320000000001</v>
      </c>
      <c r="G48" s="67">
        <v>14.08047</v>
      </c>
      <c r="H48" s="90">
        <v>44315</v>
      </c>
      <c r="I48" s="20">
        <v>0</v>
      </c>
      <c r="J48" s="20">
        <v>0</v>
      </c>
      <c r="K48" s="20">
        <v>0</v>
      </c>
      <c r="L48" s="20">
        <v>0</v>
      </c>
      <c r="M48" s="20">
        <v>0</v>
      </c>
      <c r="N48" s="20">
        <v>0</v>
      </c>
      <c r="O48" s="20">
        <v>0</v>
      </c>
      <c r="P48" s="20">
        <v>1</v>
      </c>
      <c r="Q48" s="20">
        <v>1</v>
      </c>
      <c r="R48" s="20">
        <v>1</v>
      </c>
      <c r="S48" s="20">
        <v>0</v>
      </c>
      <c r="T48" s="20">
        <v>0</v>
      </c>
      <c r="U48" s="20">
        <v>0</v>
      </c>
      <c r="V48" s="20">
        <v>0</v>
      </c>
      <c r="W48" s="20">
        <v>0</v>
      </c>
      <c r="X48" s="20">
        <v>0</v>
      </c>
      <c r="Y48" s="20">
        <v>0</v>
      </c>
      <c r="Z48" s="20">
        <v>0</v>
      </c>
      <c r="AA48" s="20">
        <v>0</v>
      </c>
      <c r="AB48" s="20">
        <v>0</v>
      </c>
      <c r="AC48" s="20">
        <v>0</v>
      </c>
      <c r="AD48" s="20">
        <v>0</v>
      </c>
      <c r="AE48" s="20">
        <v>0</v>
      </c>
      <c r="AF48" s="20">
        <v>0</v>
      </c>
      <c r="AG48" s="20">
        <v>0</v>
      </c>
      <c r="AH48" s="20">
        <v>0</v>
      </c>
      <c r="AI48" s="20">
        <v>0</v>
      </c>
    </row>
    <row r="49" spans="1:35" x14ac:dyDescent="0.25">
      <c r="A49" s="20" t="s">
        <v>109</v>
      </c>
      <c r="B49" s="24" t="str">
        <f t="shared" si="0"/>
        <v>Canis lupus_Dinaric Mts</v>
      </c>
      <c r="C49" s="23" t="s">
        <v>40</v>
      </c>
      <c r="D49" s="20" t="s">
        <v>110</v>
      </c>
      <c r="E49" s="24" t="s">
        <v>582</v>
      </c>
      <c r="F49" s="67">
        <v>45.658816000000002</v>
      </c>
      <c r="G49" s="67">
        <v>14.725989999999999</v>
      </c>
      <c r="H49" s="90">
        <v>44370</v>
      </c>
      <c r="I49" s="20">
        <v>1</v>
      </c>
      <c r="J49" s="20">
        <v>0</v>
      </c>
      <c r="K49" s="20">
        <v>0</v>
      </c>
      <c r="L49" s="20">
        <v>0</v>
      </c>
      <c r="M49" s="20">
        <v>0</v>
      </c>
      <c r="N49" s="20">
        <v>0</v>
      </c>
      <c r="O49" s="20">
        <v>0</v>
      </c>
      <c r="P49" s="20">
        <v>0</v>
      </c>
      <c r="Q49" s="20">
        <v>1</v>
      </c>
      <c r="R49" s="20">
        <v>0</v>
      </c>
      <c r="S49" s="20">
        <v>0</v>
      </c>
      <c r="T49" s="20">
        <v>0</v>
      </c>
      <c r="U49" s="20">
        <v>0</v>
      </c>
      <c r="V49" s="20">
        <v>0</v>
      </c>
      <c r="W49" s="20">
        <v>0</v>
      </c>
      <c r="X49" s="20">
        <v>0</v>
      </c>
      <c r="Y49" s="20">
        <v>0</v>
      </c>
      <c r="Z49" s="20">
        <v>0</v>
      </c>
      <c r="AA49" s="20">
        <v>0</v>
      </c>
      <c r="AB49" s="20">
        <v>0</v>
      </c>
      <c r="AC49" s="20">
        <v>0</v>
      </c>
      <c r="AD49" s="20">
        <v>0</v>
      </c>
      <c r="AE49" s="20">
        <v>0</v>
      </c>
      <c r="AF49" s="20">
        <v>0</v>
      </c>
      <c r="AG49" s="20">
        <v>0</v>
      </c>
      <c r="AH49" s="20">
        <v>1</v>
      </c>
      <c r="AI49" s="20">
        <v>0</v>
      </c>
    </row>
    <row r="50" spans="1:35" x14ac:dyDescent="0.25">
      <c r="A50" s="20" t="s">
        <v>111</v>
      </c>
      <c r="B50" s="24" t="str">
        <f t="shared" si="0"/>
        <v>Canis lupus_Julian Alps</v>
      </c>
      <c r="C50" s="23" t="s">
        <v>40</v>
      </c>
      <c r="D50" s="20" t="s">
        <v>55</v>
      </c>
      <c r="E50" s="24" t="s">
        <v>521</v>
      </c>
      <c r="F50" s="67">
        <v>46.283180000000002</v>
      </c>
      <c r="G50" s="67">
        <v>14.048730000000001</v>
      </c>
      <c r="H50" s="90">
        <v>44315</v>
      </c>
      <c r="I50" s="20">
        <v>1</v>
      </c>
      <c r="J50" s="20">
        <v>0</v>
      </c>
      <c r="K50" s="20">
        <v>0</v>
      </c>
      <c r="L50" s="20">
        <v>0</v>
      </c>
      <c r="M50" s="20">
        <v>0</v>
      </c>
      <c r="N50" s="20">
        <v>0</v>
      </c>
      <c r="O50" s="20">
        <v>0</v>
      </c>
      <c r="P50" s="20">
        <v>0</v>
      </c>
      <c r="Q50" s="20">
        <v>1</v>
      </c>
      <c r="R50" s="20">
        <v>0</v>
      </c>
      <c r="S50" s="20">
        <v>0</v>
      </c>
      <c r="T50" s="20">
        <v>0</v>
      </c>
      <c r="U50" s="20">
        <v>0</v>
      </c>
      <c r="V50" s="20">
        <v>0</v>
      </c>
      <c r="W50" s="20">
        <v>0</v>
      </c>
      <c r="X50" s="20">
        <v>0</v>
      </c>
      <c r="Y50" s="20">
        <v>0</v>
      </c>
      <c r="Z50" s="20">
        <v>0</v>
      </c>
      <c r="AA50" s="20">
        <v>0</v>
      </c>
      <c r="AB50" s="20">
        <v>0</v>
      </c>
      <c r="AC50" s="20">
        <v>0</v>
      </c>
      <c r="AD50" s="20">
        <v>0</v>
      </c>
      <c r="AE50" s="20">
        <v>0</v>
      </c>
      <c r="AF50" s="20">
        <v>0</v>
      </c>
      <c r="AG50" s="20">
        <v>0</v>
      </c>
      <c r="AH50" s="20">
        <v>0</v>
      </c>
      <c r="AI50" s="20">
        <v>1</v>
      </c>
    </row>
    <row r="51" spans="1:35" x14ac:dyDescent="0.25">
      <c r="A51" s="20" t="s">
        <v>112</v>
      </c>
      <c r="B51" s="24" t="str">
        <f t="shared" si="0"/>
        <v>Canis lupus_Julian Alps</v>
      </c>
      <c r="C51" s="23" t="s">
        <v>40</v>
      </c>
      <c r="D51" s="20" t="s">
        <v>55</v>
      </c>
      <c r="E51" s="24" t="s">
        <v>521</v>
      </c>
      <c r="F51" s="67">
        <v>46.263441999999998</v>
      </c>
      <c r="G51" s="67">
        <v>14.081362</v>
      </c>
      <c r="H51" s="90">
        <v>44343</v>
      </c>
      <c r="I51" s="20">
        <v>1</v>
      </c>
      <c r="J51" s="20">
        <v>0</v>
      </c>
      <c r="K51" s="20">
        <v>0</v>
      </c>
      <c r="L51" s="20">
        <v>0</v>
      </c>
      <c r="M51" s="20">
        <v>0</v>
      </c>
      <c r="N51" s="20">
        <v>0</v>
      </c>
      <c r="O51" s="20">
        <v>0</v>
      </c>
      <c r="P51" s="20">
        <v>1</v>
      </c>
      <c r="Q51" s="20">
        <v>1</v>
      </c>
      <c r="R51" s="20">
        <v>0</v>
      </c>
      <c r="S51" s="20">
        <v>0</v>
      </c>
      <c r="T51" s="20">
        <v>0</v>
      </c>
      <c r="U51" s="20">
        <v>0</v>
      </c>
      <c r="V51" s="20">
        <v>0</v>
      </c>
      <c r="W51" s="20">
        <v>0</v>
      </c>
      <c r="X51" s="20">
        <v>0</v>
      </c>
      <c r="Y51" s="20">
        <v>0</v>
      </c>
      <c r="Z51" s="20">
        <v>0</v>
      </c>
      <c r="AA51" s="20">
        <v>0</v>
      </c>
      <c r="AB51" s="20">
        <v>0</v>
      </c>
      <c r="AC51" s="20">
        <v>0</v>
      </c>
      <c r="AD51" s="20">
        <v>0</v>
      </c>
      <c r="AE51" s="20">
        <v>0</v>
      </c>
      <c r="AF51" s="20">
        <v>0</v>
      </c>
      <c r="AG51" s="20">
        <v>0</v>
      </c>
      <c r="AH51" s="20">
        <v>0</v>
      </c>
      <c r="AI51" s="20">
        <v>0</v>
      </c>
    </row>
    <row r="52" spans="1:35" x14ac:dyDescent="0.25">
      <c r="A52" s="20" t="s">
        <v>113</v>
      </c>
      <c r="B52" s="24" t="str">
        <f t="shared" si="0"/>
        <v>Canis lupus_Julian Alps</v>
      </c>
      <c r="C52" s="23" t="s">
        <v>40</v>
      </c>
      <c r="D52" s="20" t="s">
        <v>55</v>
      </c>
      <c r="E52" s="24" t="s">
        <v>521</v>
      </c>
      <c r="F52" s="67">
        <v>46.283180000000002</v>
      </c>
      <c r="G52" s="67">
        <v>14.048730000000001</v>
      </c>
      <c r="H52" s="90">
        <v>44315</v>
      </c>
      <c r="I52" s="20">
        <v>1</v>
      </c>
      <c r="J52" s="20">
        <v>0</v>
      </c>
      <c r="K52" s="20">
        <v>0</v>
      </c>
      <c r="L52" s="20">
        <v>0</v>
      </c>
      <c r="M52" s="20">
        <v>0</v>
      </c>
      <c r="N52" s="20">
        <v>0</v>
      </c>
      <c r="O52" s="20">
        <v>0</v>
      </c>
      <c r="P52" s="20">
        <v>0</v>
      </c>
      <c r="Q52" s="20">
        <v>1</v>
      </c>
      <c r="R52" s="20">
        <v>0</v>
      </c>
      <c r="S52" s="20">
        <v>0</v>
      </c>
      <c r="T52" s="20">
        <v>0</v>
      </c>
      <c r="U52" s="20">
        <v>0</v>
      </c>
      <c r="V52" s="20">
        <v>0</v>
      </c>
      <c r="W52" s="20">
        <v>0</v>
      </c>
      <c r="X52" s="20">
        <v>0</v>
      </c>
      <c r="Y52" s="20">
        <v>0</v>
      </c>
      <c r="Z52" s="20">
        <v>0</v>
      </c>
      <c r="AA52" s="20">
        <v>0</v>
      </c>
      <c r="AB52" s="20">
        <v>0</v>
      </c>
      <c r="AC52" s="20">
        <v>0</v>
      </c>
      <c r="AD52" s="20">
        <v>0</v>
      </c>
      <c r="AE52" s="20">
        <v>0</v>
      </c>
      <c r="AF52" s="20">
        <v>0</v>
      </c>
      <c r="AG52" s="20">
        <v>0</v>
      </c>
      <c r="AH52" s="20">
        <v>0</v>
      </c>
      <c r="AI52" s="20">
        <v>1</v>
      </c>
    </row>
    <row r="53" spans="1:35" x14ac:dyDescent="0.25">
      <c r="A53" s="20" t="s">
        <v>114</v>
      </c>
      <c r="B53" s="24" t="str">
        <f t="shared" si="0"/>
        <v>Canis lupus_Dinaric Mts</v>
      </c>
      <c r="C53" s="23" t="s">
        <v>40</v>
      </c>
      <c r="D53" s="20" t="s">
        <v>87</v>
      </c>
      <c r="E53" s="24" t="s">
        <v>582</v>
      </c>
      <c r="F53" s="67">
        <v>45.681780000000003</v>
      </c>
      <c r="G53" s="67">
        <v>14.848369999999999</v>
      </c>
      <c r="H53" s="90">
        <v>44351</v>
      </c>
      <c r="I53" s="20">
        <v>1</v>
      </c>
      <c r="J53" s="20">
        <v>0</v>
      </c>
      <c r="K53" s="20">
        <v>0</v>
      </c>
      <c r="L53" s="20">
        <v>0</v>
      </c>
      <c r="M53" s="20">
        <v>0</v>
      </c>
      <c r="N53" s="20">
        <v>0</v>
      </c>
      <c r="O53" s="20">
        <v>0</v>
      </c>
      <c r="P53" s="20">
        <v>0</v>
      </c>
      <c r="Q53" s="20">
        <v>1</v>
      </c>
      <c r="R53" s="20">
        <v>0</v>
      </c>
      <c r="S53" s="20">
        <v>0</v>
      </c>
      <c r="T53" s="20">
        <v>0</v>
      </c>
      <c r="U53" s="20">
        <v>0</v>
      </c>
      <c r="V53" s="20">
        <v>0</v>
      </c>
      <c r="W53" s="20">
        <v>0</v>
      </c>
      <c r="X53" s="20">
        <v>1</v>
      </c>
      <c r="Y53" s="20">
        <v>0</v>
      </c>
      <c r="Z53" s="20">
        <v>0</v>
      </c>
      <c r="AA53" s="20">
        <v>0</v>
      </c>
      <c r="AB53" s="20">
        <v>0</v>
      </c>
      <c r="AC53" s="20">
        <v>0</v>
      </c>
      <c r="AD53" s="20">
        <v>0</v>
      </c>
      <c r="AE53" s="20">
        <v>0</v>
      </c>
      <c r="AF53" s="20">
        <v>0</v>
      </c>
      <c r="AG53" s="20">
        <v>0</v>
      </c>
      <c r="AH53" s="20">
        <v>1</v>
      </c>
      <c r="AI53" s="20">
        <v>1</v>
      </c>
    </row>
    <row r="54" spans="1:35" x14ac:dyDescent="0.25">
      <c r="A54" s="20" t="s">
        <v>115</v>
      </c>
      <c r="B54" s="24" t="str">
        <f t="shared" si="0"/>
        <v>Canis lupus_Julian Alps</v>
      </c>
      <c r="C54" s="23" t="s">
        <v>40</v>
      </c>
      <c r="D54" s="20" t="s">
        <v>55</v>
      </c>
      <c r="E54" s="24" t="s">
        <v>521</v>
      </c>
      <c r="F54" s="67">
        <v>46.282898000000003</v>
      </c>
      <c r="G54" s="67">
        <v>14.061788</v>
      </c>
      <c r="H54" s="90">
        <v>44389</v>
      </c>
      <c r="I54" s="20">
        <v>3</v>
      </c>
      <c r="J54" s="20">
        <v>0</v>
      </c>
      <c r="K54" s="20">
        <v>0</v>
      </c>
      <c r="L54" s="20">
        <v>0</v>
      </c>
      <c r="M54" s="20">
        <v>0</v>
      </c>
      <c r="N54" s="20">
        <v>0</v>
      </c>
      <c r="O54" s="20">
        <v>0</v>
      </c>
      <c r="P54" s="20">
        <v>0</v>
      </c>
      <c r="Q54" s="20">
        <v>1</v>
      </c>
      <c r="R54" s="20">
        <v>1</v>
      </c>
      <c r="S54" s="20">
        <v>0</v>
      </c>
      <c r="T54" s="20">
        <v>0</v>
      </c>
      <c r="U54" s="20">
        <v>0</v>
      </c>
      <c r="V54" s="20">
        <v>0</v>
      </c>
      <c r="W54" s="20">
        <v>0</v>
      </c>
      <c r="X54" s="20">
        <v>0</v>
      </c>
      <c r="Y54" s="20">
        <v>0</v>
      </c>
      <c r="Z54" s="20">
        <v>0</v>
      </c>
      <c r="AA54" s="20">
        <v>0</v>
      </c>
      <c r="AB54" s="20">
        <v>0</v>
      </c>
      <c r="AC54" s="20">
        <v>0</v>
      </c>
      <c r="AD54" s="20">
        <v>0</v>
      </c>
      <c r="AE54" s="20">
        <v>0</v>
      </c>
      <c r="AF54" s="20">
        <v>0</v>
      </c>
      <c r="AG54" s="20">
        <v>0</v>
      </c>
      <c r="AH54" s="20">
        <v>0</v>
      </c>
      <c r="AI54" s="20">
        <v>0</v>
      </c>
    </row>
    <row r="55" spans="1:35" x14ac:dyDescent="0.25">
      <c r="A55" s="20" t="s">
        <v>116</v>
      </c>
      <c r="B55" s="24" t="str">
        <f t="shared" si="0"/>
        <v>Canis lupus_Julian Alps</v>
      </c>
      <c r="C55" s="23" t="s">
        <v>40</v>
      </c>
      <c r="D55" s="20" t="s">
        <v>55</v>
      </c>
      <c r="E55" s="24" t="s">
        <v>521</v>
      </c>
      <c r="F55" s="67">
        <v>46.274186</v>
      </c>
      <c r="G55" s="67">
        <v>14.07273</v>
      </c>
      <c r="H55" s="90">
        <v>44467</v>
      </c>
      <c r="I55" s="20">
        <v>0</v>
      </c>
      <c r="J55" s="20">
        <v>0</v>
      </c>
      <c r="K55" s="20">
        <v>0</v>
      </c>
      <c r="L55" s="20">
        <v>0</v>
      </c>
      <c r="M55" s="20">
        <v>0</v>
      </c>
      <c r="N55" s="20">
        <v>0</v>
      </c>
      <c r="O55" s="20">
        <v>0</v>
      </c>
      <c r="P55" s="20">
        <v>0</v>
      </c>
      <c r="Q55" s="20">
        <v>1</v>
      </c>
      <c r="R55" s="20">
        <v>0</v>
      </c>
      <c r="S55" s="20">
        <v>0</v>
      </c>
      <c r="T55" s="20">
        <v>0</v>
      </c>
      <c r="U55" s="20">
        <v>0</v>
      </c>
      <c r="V55" s="20">
        <v>0</v>
      </c>
      <c r="W55" s="20">
        <v>0</v>
      </c>
      <c r="X55" s="20">
        <v>0</v>
      </c>
      <c r="Y55" s="20">
        <v>0</v>
      </c>
      <c r="Z55" s="20">
        <v>0</v>
      </c>
      <c r="AA55" s="20">
        <v>0</v>
      </c>
      <c r="AB55" s="20">
        <v>0</v>
      </c>
      <c r="AC55" s="20">
        <v>0</v>
      </c>
      <c r="AD55" s="20">
        <v>0</v>
      </c>
      <c r="AE55" s="20">
        <v>0</v>
      </c>
      <c r="AF55" s="20">
        <v>0</v>
      </c>
      <c r="AG55" s="20">
        <v>0</v>
      </c>
      <c r="AH55" s="20">
        <v>0</v>
      </c>
      <c r="AI55" s="20">
        <v>0</v>
      </c>
    </row>
    <row r="56" spans="1:35" x14ac:dyDescent="0.25">
      <c r="A56" s="20" t="s">
        <v>117</v>
      </c>
      <c r="B56" s="24" t="str">
        <f t="shared" si="0"/>
        <v>Canis lupus_Dinaric Mts</v>
      </c>
      <c r="C56" s="23" t="s">
        <v>40</v>
      </c>
      <c r="D56" s="20" t="s">
        <v>118</v>
      </c>
      <c r="E56" s="24" t="s">
        <v>582</v>
      </c>
      <c r="F56" s="67">
        <v>45.662467999999997</v>
      </c>
      <c r="G56" s="67">
        <v>14.706353999999999</v>
      </c>
      <c r="H56" s="90">
        <v>44370</v>
      </c>
      <c r="I56" s="20">
        <v>0</v>
      </c>
      <c r="J56" s="20">
        <v>0</v>
      </c>
      <c r="K56" s="20">
        <v>0</v>
      </c>
      <c r="L56" s="20">
        <v>0</v>
      </c>
      <c r="M56" s="20">
        <v>0</v>
      </c>
      <c r="N56" s="20">
        <v>0</v>
      </c>
      <c r="O56" s="20">
        <v>0</v>
      </c>
      <c r="P56" s="20">
        <v>1</v>
      </c>
      <c r="Q56" s="20">
        <v>1</v>
      </c>
      <c r="R56" s="20">
        <v>0</v>
      </c>
      <c r="S56" s="20">
        <v>0</v>
      </c>
      <c r="T56" s="20">
        <v>0</v>
      </c>
      <c r="U56" s="20">
        <v>0</v>
      </c>
      <c r="V56" s="20">
        <v>0</v>
      </c>
      <c r="W56" s="20">
        <v>0</v>
      </c>
      <c r="X56" s="20">
        <v>0</v>
      </c>
      <c r="Y56" s="20">
        <v>0</v>
      </c>
      <c r="Z56" s="20">
        <v>0</v>
      </c>
      <c r="AA56" s="20">
        <v>0</v>
      </c>
      <c r="AB56" s="20">
        <v>0</v>
      </c>
      <c r="AC56" s="20">
        <v>0</v>
      </c>
      <c r="AD56" s="20">
        <v>0</v>
      </c>
      <c r="AE56" s="20">
        <v>0</v>
      </c>
      <c r="AF56" s="20">
        <v>0</v>
      </c>
      <c r="AG56" s="20">
        <v>0</v>
      </c>
      <c r="AH56" s="20">
        <v>0</v>
      </c>
      <c r="AI56" s="20">
        <v>0</v>
      </c>
    </row>
    <row r="57" spans="1:35" x14ac:dyDescent="0.25">
      <c r="A57" s="20" t="s">
        <v>119</v>
      </c>
      <c r="B57" s="24" t="str">
        <f t="shared" si="0"/>
        <v>Canis lupus_Julian Alps</v>
      </c>
      <c r="C57" s="23" t="s">
        <v>40</v>
      </c>
      <c r="D57" s="20" t="s">
        <v>55</v>
      </c>
      <c r="E57" s="24" t="s">
        <v>521</v>
      </c>
      <c r="F57" s="67">
        <v>46.274186</v>
      </c>
      <c r="G57" s="67">
        <v>14.07273</v>
      </c>
      <c r="H57" s="90">
        <v>44467</v>
      </c>
      <c r="I57" s="20">
        <v>0</v>
      </c>
      <c r="J57" s="20">
        <v>0</v>
      </c>
      <c r="K57" s="20">
        <v>0</v>
      </c>
      <c r="L57" s="20">
        <v>0</v>
      </c>
      <c r="M57" s="20">
        <v>0</v>
      </c>
      <c r="N57" s="20">
        <v>0</v>
      </c>
      <c r="O57" s="20">
        <v>0</v>
      </c>
      <c r="P57" s="20">
        <v>1</v>
      </c>
      <c r="Q57" s="20">
        <v>1</v>
      </c>
      <c r="R57" s="20">
        <v>0</v>
      </c>
      <c r="S57" s="20">
        <v>0</v>
      </c>
      <c r="T57" s="20">
        <v>1</v>
      </c>
      <c r="U57" s="20">
        <v>0</v>
      </c>
      <c r="V57" s="20">
        <v>0</v>
      </c>
      <c r="W57" s="20">
        <v>0</v>
      </c>
      <c r="X57" s="20">
        <v>1</v>
      </c>
      <c r="Y57" s="20">
        <v>0</v>
      </c>
      <c r="Z57" s="20">
        <v>0</v>
      </c>
      <c r="AA57" s="20">
        <v>0</v>
      </c>
      <c r="AB57" s="20">
        <v>0</v>
      </c>
      <c r="AC57" s="20">
        <v>0</v>
      </c>
      <c r="AD57" s="20">
        <v>0</v>
      </c>
      <c r="AE57" s="20">
        <v>0</v>
      </c>
      <c r="AF57" s="20">
        <v>0</v>
      </c>
      <c r="AG57" s="20">
        <v>0</v>
      </c>
      <c r="AH57" s="20">
        <v>0</v>
      </c>
      <c r="AI57" s="20">
        <v>0</v>
      </c>
    </row>
    <row r="58" spans="1:35" x14ac:dyDescent="0.25">
      <c r="A58" s="20" t="s">
        <v>120</v>
      </c>
      <c r="B58" s="24" t="str">
        <f t="shared" si="0"/>
        <v>Canis lupus_Julian Alps</v>
      </c>
      <c r="C58" s="23" t="s">
        <v>40</v>
      </c>
      <c r="D58" s="20" t="s">
        <v>55</v>
      </c>
      <c r="E58" s="24" t="s">
        <v>521</v>
      </c>
      <c r="F58" s="67">
        <v>46.283501999999999</v>
      </c>
      <c r="G58" s="67">
        <v>14.062227999999999</v>
      </c>
      <c r="H58" s="90">
        <v>44356</v>
      </c>
      <c r="I58" s="20">
        <v>0</v>
      </c>
      <c r="J58" s="20">
        <v>0</v>
      </c>
      <c r="K58" s="20">
        <v>0</v>
      </c>
      <c r="L58" s="20">
        <v>0</v>
      </c>
      <c r="M58" s="20">
        <v>0</v>
      </c>
      <c r="N58" s="20">
        <v>0</v>
      </c>
      <c r="O58" s="20">
        <v>0</v>
      </c>
      <c r="P58" s="20">
        <v>1</v>
      </c>
      <c r="Q58" s="20">
        <v>1</v>
      </c>
      <c r="R58" s="20">
        <v>0</v>
      </c>
      <c r="S58" s="20">
        <v>0</v>
      </c>
      <c r="T58" s="20">
        <v>0</v>
      </c>
      <c r="U58" s="20">
        <v>0</v>
      </c>
      <c r="V58" s="20">
        <v>0</v>
      </c>
      <c r="W58" s="20">
        <v>0</v>
      </c>
      <c r="X58" s="20">
        <v>1</v>
      </c>
      <c r="Y58" s="20">
        <v>1</v>
      </c>
      <c r="Z58" s="20">
        <v>0</v>
      </c>
      <c r="AA58" s="20">
        <v>0</v>
      </c>
      <c r="AB58" s="20">
        <v>0</v>
      </c>
      <c r="AC58" s="20">
        <v>0</v>
      </c>
      <c r="AD58" s="20">
        <v>0</v>
      </c>
      <c r="AE58" s="20">
        <v>0</v>
      </c>
      <c r="AF58" s="20">
        <v>0</v>
      </c>
      <c r="AG58" s="20">
        <v>0</v>
      </c>
      <c r="AH58" s="20">
        <v>0</v>
      </c>
      <c r="AI58" s="20">
        <v>0</v>
      </c>
    </row>
    <row r="59" spans="1:35" x14ac:dyDescent="0.25">
      <c r="A59" s="20" t="s">
        <v>121</v>
      </c>
      <c r="B59" s="24" t="str">
        <f t="shared" si="0"/>
        <v>Canis lupus_Julian Alps</v>
      </c>
      <c r="C59" s="23" t="s">
        <v>40</v>
      </c>
      <c r="D59" s="20" t="s">
        <v>55</v>
      </c>
      <c r="E59" s="24" t="s">
        <v>521</v>
      </c>
      <c r="F59" s="67">
        <v>46.276425000000003</v>
      </c>
      <c r="G59" s="67">
        <v>14.068708000000001</v>
      </c>
      <c r="H59" s="90">
        <v>44383</v>
      </c>
      <c r="I59" s="20">
        <v>2</v>
      </c>
      <c r="J59" s="20">
        <v>0</v>
      </c>
      <c r="K59" s="20">
        <v>0</v>
      </c>
      <c r="L59" s="20">
        <v>0</v>
      </c>
      <c r="M59" s="20">
        <v>0</v>
      </c>
      <c r="N59" s="20">
        <v>0</v>
      </c>
      <c r="O59" s="20">
        <v>0</v>
      </c>
      <c r="P59" s="20">
        <v>1</v>
      </c>
      <c r="Q59" s="20">
        <v>1</v>
      </c>
      <c r="R59" s="20">
        <v>0</v>
      </c>
      <c r="S59" s="20">
        <v>0</v>
      </c>
      <c r="T59" s="20">
        <v>1</v>
      </c>
      <c r="U59" s="20">
        <v>0</v>
      </c>
      <c r="V59" s="20">
        <v>0</v>
      </c>
      <c r="W59" s="20">
        <v>0</v>
      </c>
      <c r="X59" s="20">
        <v>1</v>
      </c>
      <c r="Y59" s="20">
        <v>1</v>
      </c>
      <c r="Z59" s="20">
        <v>0</v>
      </c>
      <c r="AA59" s="20">
        <v>0</v>
      </c>
      <c r="AB59" s="20">
        <v>0</v>
      </c>
      <c r="AC59" s="20">
        <v>0</v>
      </c>
      <c r="AD59" s="20">
        <v>0</v>
      </c>
      <c r="AE59" s="20">
        <v>0</v>
      </c>
      <c r="AF59" s="20">
        <v>0</v>
      </c>
      <c r="AG59" s="20">
        <v>0</v>
      </c>
      <c r="AH59" s="20">
        <v>0</v>
      </c>
      <c r="AI59" s="20">
        <v>0</v>
      </c>
    </row>
    <row r="60" spans="1:35" x14ac:dyDescent="0.25">
      <c r="A60" s="20" t="s">
        <v>122</v>
      </c>
      <c r="B60" s="24" t="str">
        <f t="shared" si="0"/>
        <v>Canis lupus_Julian Alps</v>
      </c>
      <c r="C60" s="23" t="s">
        <v>40</v>
      </c>
      <c r="D60" s="20" t="s">
        <v>55</v>
      </c>
      <c r="E60" s="24" t="s">
        <v>521</v>
      </c>
      <c r="F60" s="67">
        <v>46.262720999999999</v>
      </c>
      <c r="G60" s="67">
        <v>14.083292</v>
      </c>
      <c r="H60" s="90">
        <v>44467</v>
      </c>
      <c r="I60" s="20">
        <v>2</v>
      </c>
      <c r="J60" s="20">
        <v>0</v>
      </c>
      <c r="K60" s="20">
        <v>0</v>
      </c>
      <c r="L60" s="20">
        <v>0</v>
      </c>
      <c r="M60" s="20">
        <v>0</v>
      </c>
      <c r="N60" s="20">
        <v>0</v>
      </c>
      <c r="O60" s="20">
        <v>0</v>
      </c>
      <c r="P60" s="20">
        <v>1</v>
      </c>
      <c r="Q60" s="20">
        <v>0</v>
      </c>
      <c r="R60" s="20">
        <v>0</v>
      </c>
      <c r="S60" s="20">
        <v>0</v>
      </c>
      <c r="T60" s="20">
        <v>0</v>
      </c>
      <c r="U60" s="20">
        <v>0</v>
      </c>
      <c r="V60" s="20">
        <v>0</v>
      </c>
      <c r="W60" s="20">
        <v>0</v>
      </c>
      <c r="X60" s="20">
        <v>0</v>
      </c>
      <c r="Y60" s="20">
        <v>0</v>
      </c>
      <c r="Z60" s="20">
        <v>1</v>
      </c>
      <c r="AA60" s="20">
        <v>0</v>
      </c>
      <c r="AB60" s="20">
        <v>0</v>
      </c>
      <c r="AC60" s="20">
        <v>0</v>
      </c>
      <c r="AD60" s="20">
        <v>0</v>
      </c>
      <c r="AE60" s="20">
        <v>0</v>
      </c>
      <c r="AF60" s="20">
        <v>0</v>
      </c>
      <c r="AG60" s="20">
        <v>0</v>
      </c>
      <c r="AH60" s="20">
        <v>0</v>
      </c>
      <c r="AI60" s="20">
        <v>0</v>
      </c>
    </row>
    <row r="61" spans="1:35" x14ac:dyDescent="0.25">
      <c r="A61" s="20" t="s">
        <v>123</v>
      </c>
      <c r="B61" s="24" t="str">
        <f t="shared" si="0"/>
        <v>Canis lupus_Dinaric Mts</v>
      </c>
      <c r="C61" s="23" t="s">
        <v>40</v>
      </c>
      <c r="D61" s="20" t="s">
        <v>124</v>
      </c>
      <c r="E61" s="24" t="s">
        <v>582</v>
      </c>
      <c r="F61" s="67">
        <v>45.687173999999999</v>
      </c>
      <c r="G61" s="67">
        <v>14.836582999999999</v>
      </c>
      <c r="H61" s="90">
        <v>44259</v>
      </c>
      <c r="I61" s="20">
        <v>3</v>
      </c>
      <c r="J61" s="20">
        <v>0</v>
      </c>
      <c r="K61" s="20">
        <v>0</v>
      </c>
      <c r="L61" s="20">
        <v>0</v>
      </c>
      <c r="M61" s="20">
        <v>0</v>
      </c>
      <c r="N61" s="20">
        <v>0</v>
      </c>
      <c r="O61" s="20">
        <v>0</v>
      </c>
      <c r="P61" s="20">
        <v>1</v>
      </c>
      <c r="Q61" s="20">
        <v>1</v>
      </c>
      <c r="R61" s="20">
        <v>0</v>
      </c>
      <c r="S61" s="20">
        <v>0</v>
      </c>
      <c r="T61" s="20">
        <v>0</v>
      </c>
      <c r="U61" s="20">
        <v>0</v>
      </c>
      <c r="V61" s="20">
        <v>0</v>
      </c>
      <c r="W61" s="20">
        <v>0</v>
      </c>
      <c r="X61" s="20">
        <v>1</v>
      </c>
      <c r="Y61" s="20">
        <v>0</v>
      </c>
      <c r="Z61" s="20">
        <v>0</v>
      </c>
      <c r="AA61" s="20">
        <v>0</v>
      </c>
      <c r="AB61" s="20">
        <v>0</v>
      </c>
      <c r="AC61" s="20">
        <v>0</v>
      </c>
      <c r="AD61" s="20">
        <v>0</v>
      </c>
      <c r="AE61" s="20">
        <v>0</v>
      </c>
      <c r="AF61" s="20">
        <v>0</v>
      </c>
      <c r="AG61" s="20">
        <v>0</v>
      </c>
      <c r="AH61" s="20">
        <v>0</v>
      </c>
      <c r="AI61" s="20">
        <v>0</v>
      </c>
    </row>
    <row r="62" spans="1:35" x14ac:dyDescent="0.25">
      <c r="A62" s="20" t="s">
        <v>125</v>
      </c>
      <c r="B62" s="24" t="str">
        <f t="shared" si="0"/>
        <v>Canis lupus_Dinaric Mts</v>
      </c>
      <c r="C62" s="23" t="s">
        <v>40</v>
      </c>
      <c r="D62" s="20" t="s">
        <v>126</v>
      </c>
      <c r="E62" s="24" t="s">
        <v>582</v>
      </c>
      <c r="F62" s="67">
        <v>45.647834000000003</v>
      </c>
      <c r="G62" s="67">
        <v>14.732317999999999</v>
      </c>
      <c r="H62" s="90">
        <v>44367</v>
      </c>
      <c r="I62" s="20">
        <v>1</v>
      </c>
      <c r="J62" s="20">
        <v>0</v>
      </c>
      <c r="K62" s="20">
        <v>0</v>
      </c>
      <c r="L62" s="20">
        <v>0</v>
      </c>
      <c r="M62" s="20">
        <v>0</v>
      </c>
      <c r="N62" s="20">
        <v>0</v>
      </c>
      <c r="O62" s="20">
        <v>0</v>
      </c>
      <c r="P62" s="20">
        <v>0</v>
      </c>
      <c r="Q62" s="20">
        <v>1</v>
      </c>
      <c r="R62" s="20">
        <v>0</v>
      </c>
      <c r="S62" s="20">
        <v>0</v>
      </c>
      <c r="T62" s="20">
        <v>0</v>
      </c>
      <c r="U62" s="20">
        <v>0</v>
      </c>
      <c r="V62" s="20">
        <v>0</v>
      </c>
      <c r="W62" s="20">
        <v>0</v>
      </c>
      <c r="X62" s="20">
        <v>0</v>
      </c>
      <c r="Y62" s="20">
        <v>0</v>
      </c>
      <c r="Z62" s="20">
        <v>0</v>
      </c>
      <c r="AA62" s="20">
        <v>0</v>
      </c>
      <c r="AB62" s="20">
        <v>0</v>
      </c>
      <c r="AC62" s="20">
        <v>0</v>
      </c>
      <c r="AD62" s="20">
        <v>0</v>
      </c>
      <c r="AE62" s="20">
        <v>0</v>
      </c>
      <c r="AF62" s="20">
        <v>1</v>
      </c>
      <c r="AG62" s="20">
        <v>0</v>
      </c>
      <c r="AH62" s="20">
        <v>1</v>
      </c>
      <c r="AI62" s="20">
        <v>1</v>
      </c>
    </row>
    <row r="63" spans="1:35" x14ac:dyDescent="0.25">
      <c r="A63" s="20" t="s">
        <v>127</v>
      </c>
      <c r="B63" s="24" t="str">
        <f t="shared" si="0"/>
        <v>Canis lupus_Dinaric Mts</v>
      </c>
      <c r="C63" s="23" t="s">
        <v>40</v>
      </c>
      <c r="D63" s="20" t="s">
        <v>126</v>
      </c>
      <c r="E63" s="24" t="s">
        <v>582</v>
      </c>
      <c r="F63" s="67">
        <v>45.663350000000001</v>
      </c>
      <c r="G63" s="67">
        <v>14.7157</v>
      </c>
      <c r="H63" s="90">
        <v>44368</v>
      </c>
      <c r="I63" s="20">
        <v>0</v>
      </c>
      <c r="J63" s="20">
        <v>0</v>
      </c>
      <c r="K63" s="20">
        <v>0</v>
      </c>
      <c r="L63" s="20">
        <v>0</v>
      </c>
      <c r="M63" s="20">
        <v>0</v>
      </c>
      <c r="N63" s="20">
        <v>0</v>
      </c>
      <c r="O63" s="20">
        <v>0</v>
      </c>
      <c r="P63" s="20">
        <v>0</v>
      </c>
      <c r="Q63" s="20">
        <v>1</v>
      </c>
      <c r="R63" s="20">
        <v>0</v>
      </c>
      <c r="S63" s="20">
        <v>0</v>
      </c>
      <c r="T63" s="20">
        <v>0</v>
      </c>
      <c r="U63" s="20">
        <v>0</v>
      </c>
      <c r="V63" s="20">
        <v>0</v>
      </c>
      <c r="W63" s="20">
        <v>0</v>
      </c>
      <c r="X63" s="20">
        <v>0</v>
      </c>
      <c r="Y63" s="20">
        <v>0</v>
      </c>
      <c r="Z63" s="20">
        <v>0</v>
      </c>
      <c r="AA63" s="20">
        <v>0</v>
      </c>
      <c r="AB63" s="20">
        <v>0</v>
      </c>
      <c r="AC63" s="20">
        <v>1</v>
      </c>
      <c r="AD63" s="20">
        <v>0</v>
      </c>
      <c r="AE63" s="20">
        <v>0</v>
      </c>
      <c r="AF63" s="20">
        <v>0</v>
      </c>
      <c r="AG63" s="20">
        <v>0</v>
      </c>
      <c r="AH63" s="20">
        <v>0</v>
      </c>
      <c r="AI63" s="20">
        <v>0</v>
      </c>
    </row>
    <row r="64" spans="1:35" x14ac:dyDescent="0.25">
      <c r="A64" s="20" t="s">
        <v>128</v>
      </c>
      <c r="B64" s="24" t="str">
        <f t="shared" si="0"/>
        <v>Canis lupus_Julian Alps</v>
      </c>
      <c r="C64" s="23" t="s">
        <v>40</v>
      </c>
      <c r="D64" s="20" t="s">
        <v>89</v>
      </c>
      <c r="E64" s="24" t="s">
        <v>521</v>
      </c>
      <c r="F64" s="67">
        <v>46.414842999999998</v>
      </c>
      <c r="G64" s="67">
        <v>13.958171</v>
      </c>
      <c r="H64" s="90">
        <v>44348</v>
      </c>
      <c r="J64" s="20">
        <v>0</v>
      </c>
      <c r="K64" s="20">
        <v>0</v>
      </c>
      <c r="L64" s="20">
        <v>0</v>
      </c>
      <c r="M64" s="20">
        <v>0</v>
      </c>
      <c r="N64" s="20">
        <v>0</v>
      </c>
      <c r="O64" s="20">
        <v>0</v>
      </c>
      <c r="P64" s="20">
        <v>1</v>
      </c>
      <c r="Q64" s="20">
        <v>1</v>
      </c>
      <c r="R64" s="20">
        <v>0</v>
      </c>
      <c r="S64" s="20">
        <v>0</v>
      </c>
      <c r="T64" s="20">
        <v>0</v>
      </c>
      <c r="U64" s="20">
        <v>0</v>
      </c>
      <c r="V64" s="20">
        <v>0</v>
      </c>
      <c r="W64" s="20">
        <v>0</v>
      </c>
      <c r="X64" s="20">
        <v>0</v>
      </c>
      <c r="Y64" s="20">
        <v>0</v>
      </c>
      <c r="Z64" s="20">
        <v>0</v>
      </c>
      <c r="AA64" s="20">
        <v>0</v>
      </c>
      <c r="AB64" s="20">
        <v>0</v>
      </c>
      <c r="AC64" s="20">
        <v>0</v>
      </c>
      <c r="AD64" s="20">
        <v>0</v>
      </c>
      <c r="AE64" s="20">
        <v>0</v>
      </c>
      <c r="AF64" s="20">
        <v>0</v>
      </c>
      <c r="AG64" s="20">
        <v>0</v>
      </c>
      <c r="AH64" s="20">
        <v>0</v>
      </c>
      <c r="AI64" s="20">
        <v>0</v>
      </c>
    </row>
    <row r="65" spans="1:35" x14ac:dyDescent="0.25">
      <c r="A65" s="20" t="s">
        <v>129</v>
      </c>
      <c r="B65" s="24" t="str">
        <f t="shared" si="0"/>
        <v>Canis lupus_Dinaric Mts</v>
      </c>
      <c r="C65" s="23" t="s">
        <v>40</v>
      </c>
      <c r="D65" s="20" t="s">
        <v>130</v>
      </c>
      <c r="E65" s="24" t="s">
        <v>582</v>
      </c>
      <c r="F65" s="67">
        <v>45.647624999999998</v>
      </c>
      <c r="G65" s="67">
        <v>14.732433</v>
      </c>
      <c r="H65" s="90">
        <v>44367</v>
      </c>
      <c r="I65" s="20">
        <v>1</v>
      </c>
      <c r="J65" s="20">
        <v>0</v>
      </c>
      <c r="K65" s="20">
        <v>0</v>
      </c>
      <c r="L65" s="20">
        <v>0</v>
      </c>
      <c r="M65" s="20">
        <v>0</v>
      </c>
      <c r="N65" s="20">
        <v>0</v>
      </c>
      <c r="O65" s="20">
        <v>0</v>
      </c>
      <c r="P65" s="20">
        <v>1</v>
      </c>
      <c r="Q65" s="20">
        <v>1</v>
      </c>
      <c r="R65" s="20">
        <v>0</v>
      </c>
      <c r="S65" s="20">
        <v>0</v>
      </c>
      <c r="T65" s="20">
        <v>0</v>
      </c>
      <c r="U65" s="20">
        <v>0</v>
      </c>
      <c r="V65" s="20">
        <v>0</v>
      </c>
      <c r="W65" s="20">
        <v>0</v>
      </c>
      <c r="X65" s="20">
        <v>1</v>
      </c>
      <c r="Y65" s="20">
        <v>1</v>
      </c>
      <c r="Z65" s="20">
        <v>0</v>
      </c>
      <c r="AA65" s="20">
        <v>0</v>
      </c>
      <c r="AB65" s="20">
        <v>0</v>
      </c>
      <c r="AC65" s="20">
        <v>0</v>
      </c>
      <c r="AD65" s="20">
        <v>0</v>
      </c>
      <c r="AE65" s="20">
        <v>0</v>
      </c>
      <c r="AF65" s="20">
        <v>0</v>
      </c>
      <c r="AG65" s="20">
        <v>0</v>
      </c>
      <c r="AH65" s="20">
        <v>1</v>
      </c>
      <c r="AI65" s="20">
        <v>0</v>
      </c>
    </row>
    <row r="66" spans="1:35" x14ac:dyDescent="0.25">
      <c r="A66" s="20" t="s">
        <v>131</v>
      </c>
      <c r="B66" s="24" t="str">
        <f t="shared" si="0"/>
        <v>Canis lupus_Dinaric Mts</v>
      </c>
      <c r="C66" s="23" t="s">
        <v>40</v>
      </c>
      <c r="D66" s="20" t="s">
        <v>132</v>
      </c>
      <c r="E66" s="24" t="s">
        <v>582</v>
      </c>
      <c r="F66" s="67">
        <v>45.658099999999997</v>
      </c>
      <c r="G66" s="67">
        <v>14.725989999999999</v>
      </c>
      <c r="H66" s="90">
        <v>44369</v>
      </c>
      <c r="I66" s="20">
        <v>1</v>
      </c>
      <c r="J66" s="20">
        <v>0</v>
      </c>
      <c r="K66" s="20">
        <v>0</v>
      </c>
      <c r="L66" s="20">
        <v>0</v>
      </c>
      <c r="M66" s="20">
        <v>0</v>
      </c>
      <c r="N66" s="20">
        <v>0</v>
      </c>
      <c r="O66" s="20">
        <v>0</v>
      </c>
      <c r="P66" s="20">
        <v>0</v>
      </c>
      <c r="Q66" s="20">
        <v>1</v>
      </c>
      <c r="R66" s="20">
        <v>1</v>
      </c>
      <c r="S66" s="20">
        <v>0</v>
      </c>
      <c r="T66" s="20">
        <v>0</v>
      </c>
      <c r="U66" s="20">
        <v>0</v>
      </c>
      <c r="V66" s="20">
        <v>0</v>
      </c>
      <c r="W66" s="20">
        <v>0</v>
      </c>
      <c r="X66" s="20">
        <v>0</v>
      </c>
      <c r="Y66" s="20">
        <v>0</v>
      </c>
      <c r="Z66" s="20">
        <v>0</v>
      </c>
      <c r="AA66" s="20">
        <v>0</v>
      </c>
      <c r="AB66" s="20">
        <v>0</v>
      </c>
      <c r="AC66" s="20">
        <v>0</v>
      </c>
      <c r="AD66" s="20">
        <v>0</v>
      </c>
      <c r="AE66" s="20">
        <v>0</v>
      </c>
      <c r="AF66" s="20">
        <v>0</v>
      </c>
      <c r="AG66" s="20">
        <v>0</v>
      </c>
      <c r="AH66" s="20">
        <v>0</v>
      </c>
      <c r="AI66" s="20">
        <v>0</v>
      </c>
    </row>
    <row r="67" spans="1:35" x14ac:dyDescent="0.25">
      <c r="A67" s="20" t="s">
        <v>133</v>
      </c>
      <c r="B67" s="24" t="str">
        <f t="shared" si="0"/>
        <v>Canis lupus_Julian Alps</v>
      </c>
      <c r="C67" s="23" t="s">
        <v>40</v>
      </c>
      <c r="D67" s="20" t="s">
        <v>55</v>
      </c>
      <c r="E67" s="24" t="s">
        <v>521</v>
      </c>
      <c r="F67" s="67">
        <v>46.283180000000002</v>
      </c>
      <c r="G67" s="67">
        <v>14.048730000000001</v>
      </c>
      <c r="H67" s="90">
        <v>44315</v>
      </c>
      <c r="I67" s="20">
        <v>1</v>
      </c>
      <c r="J67" s="20">
        <v>0</v>
      </c>
      <c r="K67" s="20">
        <v>0</v>
      </c>
      <c r="L67" s="20">
        <v>0</v>
      </c>
      <c r="M67" s="20">
        <v>0</v>
      </c>
      <c r="N67" s="20">
        <v>0</v>
      </c>
      <c r="O67" s="20">
        <v>0</v>
      </c>
      <c r="P67" s="20">
        <v>0</v>
      </c>
      <c r="Q67" s="20">
        <v>1</v>
      </c>
      <c r="R67" s="20">
        <v>0</v>
      </c>
      <c r="S67" s="20">
        <v>0</v>
      </c>
      <c r="T67" s="20">
        <v>0</v>
      </c>
      <c r="U67" s="20">
        <v>0</v>
      </c>
      <c r="V67" s="20">
        <v>0</v>
      </c>
      <c r="W67" s="20">
        <v>0</v>
      </c>
      <c r="X67" s="20">
        <v>0</v>
      </c>
      <c r="Y67" s="20">
        <v>0</v>
      </c>
      <c r="Z67" s="20">
        <v>0</v>
      </c>
      <c r="AA67" s="20">
        <v>0</v>
      </c>
      <c r="AB67" s="20">
        <v>0</v>
      </c>
      <c r="AC67" s="20">
        <v>0</v>
      </c>
      <c r="AD67" s="20">
        <v>0</v>
      </c>
      <c r="AE67" s="20">
        <v>0</v>
      </c>
      <c r="AF67" s="20">
        <v>0</v>
      </c>
      <c r="AG67" s="20">
        <v>0</v>
      </c>
      <c r="AH67" s="20">
        <v>0</v>
      </c>
      <c r="AI67" s="20">
        <v>1</v>
      </c>
    </row>
    <row r="68" spans="1:35" x14ac:dyDescent="0.25">
      <c r="A68" s="20" t="s">
        <v>134</v>
      </c>
      <c r="B68" s="24" t="str">
        <f t="shared" si="0"/>
        <v>Canis lupus_Dinaric Mts</v>
      </c>
      <c r="C68" s="23" t="s">
        <v>40</v>
      </c>
      <c r="D68" s="20" t="s">
        <v>126</v>
      </c>
      <c r="E68" s="24" t="s">
        <v>582</v>
      </c>
      <c r="F68" s="67">
        <v>45.663350000000001</v>
      </c>
      <c r="G68" s="67">
        <v>14.7157</v>
      </c>
      <c r="H68" s="90">
        <v>44368</v>
      </c>
      <c r="I68" s="20">
        <v>0</v>
      </c>
      <c r="J68" s="20">
        <v>0</v>
      </c>
      <c r="K68" s="20">
        <v>0</v>
      </c>
      <c r="L68" s="20">
        <v>0</v>
      </c>
      <c r="M68" s="20">
        <v>0</v>
      </c>
      <c r="N68" s="20">
        <v>0</v>
      </c>
      <c r="O68" s="20">
        <v>0</v>
      </c>
      <c r="P68" s="20">
        <v>1</v>
      </c>
      <c r="Q68" s="20">
        <v>1</v>
      </c>
      <c r="R68" s="20">
        <v>1</v>
      </c>
      <c r="S68" s="20">
        <v>0</v>
      </c>
      <c r="T68" s="20">
        <v>0</v>
      </c>
      <c r="U68" s="20">
        <v>0</v>
      </c>
      <c r="V68" s="20">
        <v>0</v>
      </c>
      <c r="W68" s="20">
        <v>0</v>
      </c>
      <c r="X68" s="20">
        <v>0</v>
      </c>
      <c r="Y68" s="20">
        <v>0</v>
      </c>
      <c r="Z68" s="20">
        <v>0</v>
      </c>
      <c r="AA68" s="20">
        <v>0</v>
      </c>
      <c r="AB68" s="20">
        <v>0</v>
      </c>
      <c r="AC68" s="20">
        <v>1</v>
      </c>
      <c r="AD68" s="20">
        <v>0</v>
      </c>
      <c r="AE68" s="20">
        <v>0</v>
      </c>
      <c r="AF68" s="20">
        <v>0</v>
      </c>
      <c r="AG68" s="20">
        <v>0</v>
      </c>
      <c r="AH68" s="20">
        <v>1</v>
      </c>
      <c r="AI68" s="20">
        <v>1</v>
      </c>
    </row>
    <row r="69" spans="1:35" x14ac:dyDescent="0.25">
      <c r="A69" s="20" t="s">
        <v>135</v>
      </c>
      <c r="B69" s="24" t="str">
        <f t="shared" ref="B69:B96" si="1">C69&amp;"_"&amp;E69</f>
        <v>Canis lupus_Julian Alps</v>
      </c>
      <c r="C69" s="23" t="s">
        <v>40</v>
      </c>
      <c r="D69" s="20" t="s">
        <v>55</v>
      </c>
      <c r="E69" s="24" t="s">
        <v>521</v>
      </c>
      <c r="F69" s="67">
        <v>46.282919</v>
      </c>
      <c r="G69" s="67">
        <v>14.061207</v>
      </c>
      <c r="H69" s="90">
        <v>44356</v>
      </c>
      <c r="I69" s="20">
        <v>0</v>
      </c>
      <c r="J69" s="20">
        <v>0</v>
      </c>
      <c r="K69" s="20">
        <v>0</v>
      </c>
      <c r="L69" s="20">
        <v>0</v>
      </c>
      <c r="M69" s="20">
        <v>0</v>
      </c>
      <c r="N69" s="20">
        <v>0</v>
      </c>
      <c r="O69" s="20">
        <v>0</v>
      </c>
      <c r="P69" s="20">
        <v>1</v>
      </c>
      <c r="Q69" s="20">
        <v>1</v>
      </c>
      <c r="R69" s="20">
        <v>0</v>
      </c>
      <c r="S69" s="20">
        <v>0</v>
      </c>
      <c r="T69" s="20">
        <v>0</v>
      </c>
      <c r="U69" s="20">
        <v>0</v>
      </c>
      <c r="V69" s="20">
        <v>0</v>
      </c>
      <c r="W69" s="20">
        <v>0</v>
      </c>
      <c r="X69" s="20">
        <v>1</v>
      </c>
      <c r="Y69" s="20">
        <v>0</v>
      </c>
      <c r="Z69" s="20">
        <v>0</v>
      </c>
      <c r="AA69" s="20">
        <v>0</v>
      </c>
      <c r="AB69" s="20">
        <v>0</v>
      </c>
      <c r="AC69" s="20">
        <v>0</v>
      </c>
      <c r="AD69" s="20">
        <v>0</v>
      </c>
      <c r="AE69" s="20">
        <v>0</v>
      </c>
      <c r="AF69" s="20">
        <v>0</v>
      </c>
      <c r="AG69" s="20">
        <v>0</v>
      </c>
      <c r="AH69" s="20">
        <v>0</v>
      </c>
      <c r="AI69" s="20">
        <v>0</v>
      </c>
    </row>
    <row r="70" spans="1:35" x14ac:dyDescent="0.25">
      <c r="A70" s="20" t="s">
        <v>136</v>
      </c>
      <c r="B70" s="24" t="str">
        <f t="shared" si="1"/>
        <v>Canis lupus_Dinaric Mts</v>
      </c>
      <c r="C70" s="23" t="s">
        <v>40</v>
      </c>
      <c r="D70" s="20" t="s">
        <v>118</v>
      </c>
      <c r="E70" s="24" t="s">
        <v>582</v>
      </c>
      <c r="F70" s="67">
        <v>45.661879999999996</v>
      </c>
      <c r="G70" s="67">
        <v>14.720219999999999</v>
      </c>
      <c r="H70" s="90">
        <v>44368</v>
      </c>
      <c r="I70" s="20">
        <v>1</v>
      </c>
      <c r="J70" s="20">
        <v>0</v>
      </c>
      <c r="K70" s="20">
        <v>0</v>
      </c>
      <c r="L70" s="20">
        <v>0</v>
      </c>
      <c r="M70" s="20">
        <v>0</v>
      </c>
      <c r="N70" s="20">
        <v>0</v>
      </c>
      <c r="O70" s="20">
        <v>0</v>
      </c>
      <c r="P70" s="20">
        <v>1</v>
      </c>
      <c r="Q70" s="20">
        <v>1</v>
      </c>
      <c r="R70" s="20">
        <v>0</v>
      </c>
      <c r="S70" s="20">
        <v>0</v>
      </c>
      <c r="T70" s="20">
        <v>0</v>
      </c>
      <c r="U70" s="20">
        <v>0</v>
      </c>
      <c r="V70" s="20">
        <v>0</v>
      </c>
      <c r="W70" s="20">
        <v>0</v>
      </c>
      <c r="X70" s="20">
        <v>0</v>
      </c>
      <c r="Y70" s="20">
        <v>0</v>
      </c>
      <c r="Z70" s="20">
        <v>0</v>
      </c>
      <c r="AA70" s="20">
        <v>0</v>
      </c>
      <c r="AB70" s="20">
        <v>0</v>
      </c>
      <c r="AC70" s="20">
        <v>0</v>
      </c>
      <c r="AD70" s="20">
        <v>0</v>
      </c>
      <c r="AE70" s="20">
        <v>0</v>
      </c>
      <c r="AF70" s="20">
        <v>0</v>
      </c>
      <c r="AG70" s="20">
        <v>0</v>
      </c>
      <c r="AH70" s="20">
        <v>0</v>
      </c>
      <c r="AI70" s="20">
        <v>0</v>
      </c>
    </row>
    <row r="71" spans="1:35" x14ac:dyDescent="0.25">
      <c r="A71" s="20" t="s">
        <v>137</v>
      </c>
      <c r="B71" s="24" t="str">
        <f t="shared" si="1"/>
        <v>Canis lupus_Julian Alps</v>
      </c>
      <c r="C71" s="23" t="s">
        <v>40</v>
      </c>
      <c r="D71" s="20" t="s">
        <v>55</v>
      </c>
      <c r="E71" s="24" t="s">
        <v>521</v>
      </c>
      <c r="F71" s="67">
        <v>46.266500000000001</v>
      </c>
      <c r="G71" s="67">
        <v>14.06218</v>
      </c>
      <c r="H71" s="90">
        <v>44351</v>
      </c>
      <c r="J71" s="20">
        <v>0</v>
      </c>
      <c r="K71" s="20">
        <v>0</v>
      </c>
      <c r="L71" s="20">
        <v>0</v>
      </c>
      <c r="M71" s="20">
        <v>0</v>
      </c>
      <c r="N71" s="20">
        <v>0</v>
      </c>
      <c r="O71" s="20">
        <v>0</v>
      </c>
      <c r="P71" s="20">
        <v>1</v>
      </c>
      <c r="Q71" s="20">
        <v>1</v>
      </c>
      <c r="R71" s="20">
        <v>0</v>
      </c>
      <c r="S71" s="20">
        <v>0</v>
      </c>
      <c r="T71" s="20">
        <v>0</v>
      </c>
      <c r="U71" s="20">
        <v>0</v>
      </c>
      <c r="V71" s="20">
        <v>1</v>
      </c>
      <c r="W71" s="20">
        <v>1</v>
      </c>
      <c r="X71" s="20">
        <v>0</v>
      </c>
      <c r="Y71" s="20">
        <v>1</v>
      </c>
      <c r="Z71" s="20">
        <v>0</v>
      </c>
      <c r="AA71" s="20">
        <v>0</v>
      </c>
      <c r="AB71" s="20">
        <v>0</v>
      </c>
      <c r="AC71" s="20">
        <v>0</v>
      </c>
      <c r="AD71" s="20">
        <v>0</v>
      </c>
      <c r="AE71" s="20">
        <v>0</v>
      </c>
      <c r="AF71" s="20">
        <v>0</v>
      </c>
      <c r="AG71" s="20">
        <v>0</v>
      </c>
      <c r="AH71" s="20">
        <v>0</v>
      </c>
      <c r="AI71" s="20">
        <v>0</v>
      </c>
    </row>
    <row r="72" spans="1:35" x14ac:dyDescent="0.25">
      <c r="A72" s="20" t="s">
        <v>138</v>
      </c>
      <c r="B72" s="24" t="str">
        <f t="shared" si="1"/>
        <v>Canis lupus_Dinaric Mts</v>
      </c>
      <c r="C72" s="23" t="s">
        <v>40</v>
      </c>
      <c r="D72" s="20" t="s">
        <v>118</v>
      </c>
      <c r="E72" s="24" t="s">
        <v>582</v>
      </c>
      <c r="F72" s="67">
        <v>45.661879999999996</v>
      </c>
      <c r="G72" s="67">
        <v>14.720190000000001</v>
      </c>
      <c r="H72" s="90">
        <v>44368</v>
      </c>
      <c r="I72" s="20">
        <v>1</v>
      </c>
      <c r="J72" s="20">
        <v>0</v>
      </c>
      <c r="K72" s="20">
        <v>0</v>
      </c>
      <c r="L72" s="20">
        <v>0</v>
      </c>
      <c r="M72" s="20">
        <v>0</v>
      </c>
      <c r="N72" s="20">
        <v>0</v>
      </c>
      <c r="O72" s="20">
        <v>0</v>
      </c>
      <c r="P72" s="20">
        <v>1</v>
      </c>
      <c r="Q72" s="20">
        <v>1</v>
      </c>
      <c r="R72" s="20">
        <v>0</v>
      </c>
      <c r="S72" s="20">
        <v>0</v>
      </c>
      <c r="T72" s="20">
        <v>0</v>
      </c>
      <c r="U72" s="20">
        <v>0</v>
      </c>
      <c r="V72" s="20">
        <v>0</v>
      </c>
      <c r="W72" s="20">
        <v>0</v>
      </c>
      <c r="X72" s="20">
        <v>0</v>
      </c>
      <c r="Y72" s="20">
        <v>0</v>
      </c>
      <c r="Z72" s="20">
        <v>0</v>
      </c>
      <c r="AA72" s="20">
        <v>0</v>
      </c>
      <c r="AB72" s="20">
        <v>0</v>
      </c>
      <c r="AC72" s="20">
        <v>0</v>
      </c>
      <c r="AD72" s="20">
        <v>0</v>
      </c>
      <c r="AE72" s="20">
        <v>0</v>
      </c>
      <c r="AF72" s="20">
        <v>0</v>
      </c>
      <c r="AG72" s="20">
        <v>0</v>
      </c>
      <c r="AH72" s="20">
        <v>0</v>
      </c>
      <c r="AI72" s="20">
        <v>0</v>
      </c>
    </row>
    <row r="73" spans="1:35" x14ac:dyDescent="0.25">
      <c r="A73" s="20" t="s">
        <v>139</v>
      </c>
      <c r="B73" s="24" t="str">
        <f t="shared" si="1"/>
        <v>Canis lupus_Julian Alps</v>
      </c>
      <c r="C73" s="23" t="s">
        <v>40</v>
      </c>
      <c r="D73" s="20" t="s">
        <v>55</v>
      </c>
      <c r="E73" s="24" t="s">
        <v>521</v>
      </c>
      <c r="F73" s="67">
        <v>46.265920999999999</v>
      </c>
      <c r="G73" s="67">
        <v>14.063335</v>
      </c>
      <c r="H73" s="90">
        <v>44348</v>
      </c>
      <c r="J73" s="20">
        <v>0</v>
      </c>
      <c r="K73" s="20">
        <v>0</v>
      </c>
      <c r="L73" s="20">
        <v>0</v>
      </c>
      <c r="M73" s="20">
        <v>0</v>
      </c>
      <c r="N73" s="20">
        <v>0</v>
      </c>
      <c r="O73" s="20">
        <v>0</v>
      </c>
      <c r="P73" s="20">
        <v>1</v>
      </c>
      <c r="Q73" s="20">
        <v>1</v>
      </c>
      <c r="R73" s="20">
        <v>0</v>
      </c>
      <c r="S73" s="20">
        <v>0</v>
      </c>
      <c r="T73" s="20">
        <v>0</v>
      </c>
      <c r="U73" s="20">
        <v>0</v>
      </c>
      <c r="V73" s="20">
        <v>1</v>
      </c>
      <c r="W73" s="20">
        <v>1</v>
      </c>
      <c r="X73" s="20">
        <v>0</v>
      </c>
      <c r="Y73" s="20">
        <v>0</v>
      </c>
      <c r="Z73" s="20">
        <v>0</v>
      </c>
      <c r="AA73" s="20">
        <v>0</v>
      </c>
      <c r="AB73" s="20">
        <v>0</v>
      </c>
      <c r="AC73" s="20">
        <v>0</v>
      </c>
      <c r="AD73" s="20">
        <v>0</v>
      </c>
      <c r="AE73" s="20">
        <v>0</v>
      </c>
      <c r="AF73" s="20">
        <v>0</v>
      </c>
      <c r="AG73" s="20">
        <v>0</v>
      </c>
      <c r="AH73" s="20">
        <v>0</v>
      </c>
      <c r="AI73" s="20">
        <v>0</v>
      </c>
    </row>
    <row r="74" spans="1:35" x14ac:dyDescent="0.25">
      <c r="A74" s="20" t="s">
        <v>140</v>
      </c>
      <c r="B74" s="24" t="str">
        <f t="shared" si="1"/>
        <v>Canis lupus_Dinaric Mts</v>
      </c>
      <c r="C74" s="23" t="s">
        <v>40</v>
      </c>
      <c r="D74" s="20" t="s">
        <v>87</v>
      </c>
      <c r="E74" s="24" t="s">
        <v>582</v>
      </c>
      <c r="F74" s="67">
        <v>45.687930000000001</v>
      </c>
      <c r="G74" s="67">
        <v>14.83456</v>
      </c>
      <c r="H74" s="90">
        <v>44320</v>
      </c>
      <c r="I74" s="20">
        <v>5</v>
      </c>
      <c r="J74" s="20">
        <v>0</v>
      </c>
      <c r="K74" s="20">
        <v>0</v>
      </c>
      <c r="L74" s="20">
        <v>0</v>
      </c>
      <c r="M74" s="20">
        <v>0</v>
      </c>
      <c r="N74" s="20">
        <v>0</v>
      </c>
      <c r="O74" s="20">
        <v>0</v>
      </c>
      <c r="P74" s="20">
        <v>1</v>
      </c>
      <c r="Q74" s="20">
        <v>1</v>
      </c>
      <c r="R74" s="20">
        <v>0</v>
      </c>
      <c r="S74" s="20">
        <v>0</v>
      </c>
      <c r="T74" s="20">
        <v>0</v>
      </c>
      <c r="U74" s="20">
        <v>0</v>
      </c>
      <c r="V74" s="20">
        <v>0</v>
      </c>
      <c r="W74" s="20">
        <v>0</v>
      </c>
      <c r="X74" s="20">
        <v>0</v>
      </c>
      <c r="Y74" s="20">
        <v>0</v>
      </c>
      <c r="Z74" s="20">
        <v>0</v>
      </c>
      <c r="AA74" s="20">
        <v>0</v>
      </c>
      <c r="AB74" s="20">
        <v>0</v>
      </c>
      <c r="AC74" s="20">
        <v>0</v>
      </c>
      <c r="AD74" s="20">
        <v>0</v>
      </c>
      <c r="AE74" s="20">
        <v>0</v>
      </c>
      <c r="AF74" s="20">
        <v>0</v>
      </c>
      <c r="AG74" s="20">
        <v>0</v>
      </c>
      <c r="AH74" s="20">
        <v>0</v>
      </c>
      <c r="AI74" s="20">
        <v>1</v>
      </c>
    </row>
    <row r="75" spans="1:35" x14ac:dyDescent="0.25">
      <c r="A75" s="20" t="s">
        <v>141</v>
      </c>
      <c r="B75" s="24" t="str">
        <f t="shared" si="1"/>
        <v>Canis lupus_Julian Alps</v>
      </c>
      <c r="C75" s="23" t="s">
        <v>40</v>
      </c>
      <c r="D75" s="20" t="s">
        <v>55</v>
      </c>
      <c r="E75" s="24" t="s">
        <v>521</v>
      </c>
      <c r="F75" s="67">
        <v>46.279004</v>
      </c>
      <c r="G75" s="67">
        <v>14.056046</v>
      </c>
      <c r="H75" s="90">
        <v>44333</v>
      </c>
      <c r="I75" s="20">
        <v>2</v>
      </c>
      <c r="J75" s="20">
        <v>0</v>
      </c>
      <c r="K75" s="20">
        <v>0</v>
      </c>
      <c r="L75" s="20">
        <v>0</v>
      </c>
      <c r="M75" s="20">
        <v>0</v>
      </c>
      <c r="N75" s="20">
        <v>0</v>
      </c>
      <c r="O75" s="20">
        <v>0</v>
      </c>
      <c r="P75" s="20">
        <v>1</v>
      </c>
      <c r="Q75" s="20">
        <v>1</v>
      </c>
      <c r="R75" s="20">
        <v>0</v>
      </c>
      <c r="S75" s="20">
        <v>0</v>
      </c>
      <c r="T75" s="20">
        <v>0</v>
      </c>
      <c r="U75" s="20">
        <v>0</v>
      </c>
      <c r="V75" s="20">
        <v>0</v>
      </c>
      <c r="W75" s="20">
        <v>0</v>
      </c>
      <c r="X75" s="20">
        <v>1</v>
      </c>
      <c r="Y75" s="20">
        <v>0</v>
      </c>
      <c r="Z75" s="20">
        <v>0</v>
      </c>
      <c r="AA75" s="20">
        <v>0</v>
      </c>
      <c r="AB75" s="20">
        <v>0</v>
      </c>
      <c r="AC75" s="20">
        <v>0</v>
      </c>
      <c r="AD75" s="20">
        <v>0</v>
      </c>
      <c r="AE75" s="20">
        <v>0</v>
      </c>
      <c r="AF75" s="20">
        <v>0</v>
      </c>
      <c r="AG75" s="20">
        <v>0</v>
      </c>
      <c r="AH75" s="20">
        <v>0</v>
      </c>
      <c r="AI75" s="20">
        <v>0</v>
      </c>
    </row>
    <row r="76" spans="1:35" x14ac:dyDescent="0.25">
      <c r="A76" s="20" t="s">
        <v>142</v>
      </c>
      <c r="B76" s="24" t="str">
        <f t="shared" si="1"/>
        <v>Canis lupus_Dinaric Mts</v>
      </c>
      <c r="C76" s="23" t="s">
        <v>40</v>
      </c>
      <c r="D76" s="20" t="s">
        <v>143</v>
      </c>
      <c r="E76" s="24" t="s">
        <v>582</v>
      </c>
      <c r="F76" s="67">
        <v>45.893227000000003</v>
      </c>
      <c r="G76" s="67">
        <v>14.493050999999999</v>
      </c>
      <c r="H76" s="90">
        <v>44351</v>
      </c>
      <c r="I76" s="20">
        <v>1</v>
      </c>
      <c r="J76" s="20">
        <v>0</v>
      </c>
      <c r="K76" s="20">
        <v>0</v>
      </c>
      <c r="L76" s="20">
        <v>0</v>
      </c>
      <c r="M76" s="20">
        <v>0</v>
      </c>
      <c r="N76" s="20">
        <v>0</v>
      </c>
      <c r="O76" s="20">
        <v>0</v>
      </c>
      <c r="P76" s="20">
        <v>1</v>
      </c>
      <c r="Q76" s="20">
        <v>1</v>
      </c>
      <c r="R76" s="20">
        <v>0</v>
      </c>
      <c r="S76" s="20">
        <v>0</v>
      </c>
      <c r="T76" s="20">
        <v>0</v>
      </c>
      <c r="U76" s="20">
        <v>0</v>
      </c>
      <c r="V76" s="20">
        <v>0</v>
      </c>
      <c r="W76" s="20">
        <v>0</v>
      </c>
      <c r="X76" s="20">
        <v>0</v>
      </c>
      <c r="Y76" s="20">
        <v>0</v>
      </c>
      <c r="Z76" s="20">
        <v>0</v>
      </c>
      <c r="AA76" s="20">
        <v>0</v>
      </c>
      <c r="AB76" s="20">
        <v>0</v>
      </c>
      <c r="AC76" s="20">
        <v>0</v>
      </c>
      <c r="AD76" s="20">
        <v>0</v>
      </c>
      <c r="AE76" s="20">
        <v>0</v>
      </c>
      <c r="AF76" s="20">
        <v>0</v>
      </c>
      <c r="AG76" s="20">
        <v>0</v>
      </c>
      <c r="AH76" s="20">
        <v>0</v>
      </c>
      <c r="AI76" s="20">
        <v>0</v>
      </c>
    </row>
    <row r="77" spans="1:35" x14ac:dyDescent="0.25">
      <c r="A77" s="20" t="s">
        <v>144</v>
      </c>
      <c r="B77" s="24" t="str">
        <f t="shared" si="1"/>
        <v>Canis lupus_Julian Alps</v>
      </c>
      <c r="C77" s="23" t="s">
        <v>40</v>
      </c>
      <c r="D77" s="20" t="s">
        <v>55</v>
      </c>
      <c r="E77" s="24" t="s">
        <v>521</v>
      </c>
      <c r="F77" s="67">
        <v>46.280991999999998</v>
      </c>
      <c r="G77" s="67">
        <v>14.067544</v>
      </c>
      <c r="H77" s="90">
        <v>44333</v>
      </c>
      <c r="J77" s="20">
        <v>0</v>
      </c>
      <c r="K77" s="20">
        <v>0</v>
      </c>
      <c r="L77" s="20">
        <v>0</v>
      </c>
      <c r="M77" s="20">
        <v>0</v>
      </c>
      <c r="N77" s="20">
        <v>0</v>
      </c>
      <c r="O77" s="20">
        <v>0</v>
      </c>
      <c r="P77" s="20">
        <v>1</v>
      </c>
      <c r="Q77" s="20">
        <v>0</v>
      </c>
      <c r="R77" s="20">
        <v>0</v>
      </c>
      <c r="S77" s="20">
        <v>0</v>
      </c>
      <c r="T77" s="20">
        <v>0</v>
      </c>
      <c r="U77" s="20">
        <v>0</v>
      </c>
      <c r="V77" s="20">
        <v>0</v>
      </c>
      <c r="W77" s="20">
        <v>0</v>
      </c>
      <c r="X77" s="20">
        <v>0</v>
      </c>
      <c r="Y77" s="20">
        <v>0</v>
      </c>
      <c r="Z77" s="20">
        <v>0</v>
      </c>
      <c r="AA77" s="20">
        <v>0</v>
      </c>
      <c r="AB77" s="20">
        <v>0</v>
      </c>
      <c r="AC77" s="20">
        <v>0</v>
      </c>
      <c r="AD77" s="20">
        <v>0</v>
      </c>
      <c r="AE77" s="20">
        <v>0</v>
      </c>
      <c r="AF77" s="20">
        <v>0</v>
      </c>
      <c r="AG77" s="20">
        <v>0</v>
      </c>
      <c r="AH77" s="20">
        <v>0</v>
      </c>
      <c r="AI77" s="20">
        <v>0</v>
      </c>
    </row>
    <row r="78" spans="1:35" x14ac:dyDescent="0.25">
      <c r="A78" s="20" t="s">
        <v>145</v>
      </c>
      <c r="B78" s="24" t="str">
        <f t="shared" si="1"/>
        <v>Canis lupus_Julian Alps</v>
      </c>
      <c r="C78" s="23" t="s">
        <v>40</v>
      </c>
      <c r="D78" s="20" t="s">
        <v>146</v>
      </c>
      <c r="E78" s="24" t="s">
        <v>521</v>
      </c>
      <c r="F78" s="67">
        <v>46.363016999999999</v>
      </c>
      <c r="G78" s="67">
        <v>13.919362</v>
      </c>
      <c r="H78" s="90">
        <v>44489</v>
      </c>
      <c r="I78" s="20">
        <v>1</v>
      </c>
      <c r="J78" s="20">
        <v>0</v>
      </c>
      <c r="K78" s="20">
        <v>0</v>
      </c>
      <c r="L78" s="20">
        <v>0</v>
      </c>
      <c r="M78" s="20">
        <v>0</v>
      </c>
      <c r="N78" s="20">
        <v>0</v>
      </c>
      <c r="O78" s="20">
        <v>0</v>
      </c>
      <c r="P78" s="20">
        <v>1</v>
      </c>
      <c r="Q78" s="20">
        <v>0</v>
      </c>
      <c r="R78" s="20">
        <v>0</v>
      </c>
      <c r="S78" s="20">
        <v>0</v>
      </c>
      <c r="T78" s="20">
        <v>0</v>
      </c>
      <c r="U78" s="20">
        <v>0</v>
      </c>
      <c r="V78" s="20">
        <v>0</v>
      </c>
      <c r="W78" s="20">
        <v>0</v>
      </c>
      <c r="X78" s="20">
        <v>0</v>
      </c>
      <c r="Y78" s="20">
        <v>0</v>
      </c>
      <c r="Z78" s="20">
        <v>0</v>
      </c>
      <c r="AA78" s="20">
        <v>0</v>
      </c>
      <c r="AB78" s="20">
        <v>0</v>
      </c>
      <c r="AC78" s="20">
        <v>0</v>
      </c>
      <c r="AD78" s="20">
        <v>0</v>
      </c>
      <c r="AE78" s="20">
        <v>0</v>
      </c>
      <c r="AF78" s="20">
        <v>1</v>
      </c>
      <c r="AG78" s="20">
        <v>0</v>
      </c>
      <c r="AH78" s="20">
        <v>0</v>
      </c>
      <c r="AI78" s="20">
        <v>0</v>
      </c>
    </row>
    <row r="79" spans="1:35" x14ac:dyDescent="0.25">
      <c r="A79" s="20" t="s">
        <v>147</v>
      </c>
      <c r="B79" s="24" t="str">
        <f t="shared" si="1"/>
        <v>Canis lupus_Julian Alps</v>
      </c>
      <c r="C79" s="23" t="s">
        <v>40</v>
      </c>
      <c r="D79" s="20" t="s">
        <v>148</v>
      </c>
      <c r="E79" s="24" t="s">
        <v>521</v>
      </c>
      <c r="F79" s="67">
        <v>46.261446999999997</v>
      </c>
      <c r="G79" s="67">
        <v>13.546113</v>
      </c>
      <c r="H79" s="90">
        <v>44498</v>
      </c>
      <c r="I79" s="20">
        <v>0</v>
      </c>
      <c r="J79" s="20">
        <v>0</v>
      </c>
      <c r="K79" s="20">
        <v>0</v>
      </c>
      <c r="L79" s="20">
        <v>0</v>
      </c>
      <c r="M79" s="20">
        <v>0</v>
      </c>
      <c r="N79" s="20">
        <v>1</v>
      </c>
      <c r="O79" s="20">
        <v>0</v>
      </c>
      <c r="P79" s="20">
        <v>1</v>
      </c>
      <c r="Q79" s="20">
        <v>1</v>
      </c>
      <c r="R79" s="20">
        <v>0</v>
      </c>
      <c r="S79" s="20">
        <v>0</v>
      </c>
      <c r="T79" s="20">
        <v>0</v>
      </c>
      <c r="U79" s="20">
        <v>0</v>
      </c>
      <c r="V79" s="20">
        <v>0</v>
      </c>
      <c r="W79" s="20">
        <v>0</v>
      </c>
      <c r="X79" s="20">
        <v>1</v>
      </c>
      <c r="Y79" s="20">
        <v>0</v>
      </c>
      <c r="Z79" s="20">
        <v>0</v>
      </c>
      <c r="AA79" s="20">
        <v>0</v>
      </c>
      <c r="AB79" s="20">
        <v>0</v>
      </c>
      <c r="AC79" s="20">
        <v>1</v>
      </c>
      <c r="AD79" s="20">
        <v>0</v>
      </c>
      <c r="AE79" s="20">
        <v>0</v>
      </c>
      <c r="AF79" s="20">
        <v>1</v>
      </c>
      <c r="AG79" s="20">
        <v>0</v>
      </c>
      <c r="AH79" s="20">
        <v>0</v>
      </c>
      <c r="AI79" s="20">
        <v>0</v>
      </c>
    </row>
    <row r="80" spans="1:35" x14ac:dyDescent="0.25">
      <c r="A80" s="20" t="s">
        <v>149</v>
      </c>
      <c r="B80" s="24" t="str">
        <f t="shared" si="1"/>
        <v>Canis lupus_Julian Alps</v>
      </c>
      <c r="C80" s="23" t="s">
        <v>40</v>
      </c>
      <c r="D80" s="20" t="s">
        <v>55</v>
      </c>
      <c r="E80" s="24" t="s">
        <v>521</v>
      </c>
      <c r="F80" s="67">
        <v>46.272883</v>
      </c>
      <c r="G80" s="67">
        <v>14.076233999999999</v>
      </c>
      <c r="H80" s="90">
        <v>44495</v>
      </c>
      <c r="I80" s="20">
        <v>0</v>
      </c>
      <c r="J80" s="20">
        <v>0</v>
      </c>
      <c r="K80" s="20">
        <v>0</v>
      </c>
      <c r="L80" s="20">
        <v>0</v>
      </c>
      <c r="M80" s="20">
        <v>0</v>
      </c>
      <c r="N80" s="20">
        <v>0</v>
      </c>
      <c r="O80" s="20">
        <v>0</v>
      </c>
      <c r="P80" s="20">
        <v>0</v>
      </c>
      <c r="Q80" s="20">
        <v>1</v>
      </c>
      <c r="R80" s="20">
        <v>0</v>
      </c>
      <c r="S80" s="20">
        <v>0</v>
      </c>
      <c r="T80" s="20">
        <v>0</v>
      </c>
      <c r="U80" s="20">
        <v>0</v>
      </c>
      <c r="V80" s="20">
        <v>0</v>
      </c>
      <c r="W80" s="20">
        <v>0</v>
      </c>
      <c r="X80" s="20">
        <v>0</v>
      </c>
      <c r="Y80" s="20">
        <v>0</v>
      </c>
      <c r="Z80" s="20">
        <v>0</v>
      </c>
      <c r="AA80" s="20">
        <v>0</v>
      </c>
      <c r="AB80" s="20">
        <v>0</v>
      </c>
      <c r="AC80" s="20">
        <v>1</v>
      </c>
      <c r="AD80" s="20">
        <v>0</v>
      </c>
      <c r="AE80" s="20">
        <v>0</v>
      </c>
      <c r="AF80" s="20">
        <v>1</v>
      </c>
      <c r="AG80" s="20">
        <v>0</v>
      </c>
      <c r="AH80" s="20">
        <v>0</v>
      </c>
      <c r="AI80" s="20">
        <v>0</v>
      </c>
    </row>
    <row r="81" spans="1:35" x14ac:dyDescent="0.25">
      <c r="A81" s="20" t="s">
        <v>150</v>
      </c>
      <c r="B81" s="24" t="str">
        <f t="shared" si="1"/>
        <v>Canis lupus_Julian Alps</v>
      </c>
      <c r="C81" s="23" t="s">
        <v>40</v>
      </c>
      <c r="D81" s="20" t="s">
        <v>107</v>
      </c>
      <c r="E81" s="24" t="s">
        <v>521</v>
      </c>
      <c r="F81" s="67">
        <v>46.282499999999999</v>
      </c>
      <c r="G81" s="67">
        <v>14.0517</v>
      </c>
      <c r="H81" s="90">
        <v>44315</v>
      </c>
      <c r="I81" s="20">
        <v>2</v>
      </c>
      <c r="J81" s="20">
        <v>0</v>
      </c>
      <c r="K81" s="20">
        <v>0</v>
      </c>
      <c r="L81" s="20">
        <v>0</v>
      </c>
      <c r="M81" s="20">
        <v>0</v>
      </c>
      <c r="N81" s="20">
        <v>0</v>
      </c>
      <c r="O81" s="20">
        <v>0</v>
      </c>
      <c r="P81" s="20">
        <v>1</v>
      </c>
      <c r="Q81" s="20">
        <v>1</v>
      </c>
      <c r="R81" s="20">
        <v>1</v>
      </c>
      <c r="S81" s="20">
        <v>0</v>
      </c>
      <c r="T81" s="20">
        <v>0</v>
      </c>
      <c r="U81" s="20">
        <v>0</v>
      </c>
      <c r="V81" s="20">
        <v>0</v>
      </c>
      <c r="W81" s="20">
        <v>0</v>
      </c>
      <c r="X81" s="20">
        <v>1</v>
      </c>
      <c r="Y81" s="20">
        <v>0</v>
      </c>
      <c r="Z81" s="20">
        <v>0</v>
      </c>
      <c r="AA81" s="20">
        <v>0</v>
      </c>
      <c r="AB81" s="20">
        <v>0</v>
      </c>
      <c r="AC81" s="20">
        <v>1</v>
      </c>
      <c r="AD81" s="20">
        <v>0</v>
      </c>
      <c r="AE81" s="20">
        <v>0</v>
      </c>
      <c r="AF81" s="20">
        <v>0</v>
      </c>
      <c r="AG81" s="20">
        <v>0</v>
      </c>
      <c r="AH81" s="20">
        <v>0</v>
      </c>
      <c r="AI81" s="20">
        <v>1</v>
      </c>
    </row>
    <row r="82" spans="1:35" x14ac:dyDescent="0.25">
      <c r="A82" s="20" t="s">
        <v>151</v>
      </c>
      <c r="B82" s="24" t="str">
        <f t="shared" si="1"/>
        <v>Canis lupus_Julian Alps</v>
      </c>
      <c r="C82" s="23" t="s">
        <v>40</v>
      </c>
      <c r="D82" s="20" t="s">
        <v>55</v>
      </c>
      <c r="E82" s="24" t="s">
        <v>521</v>
      </c>
      <c r="F82" s="67">
        <v>46.263710000000003</v>
      </c>
      <c r="G82" s="67">
        <v>14.06729</v>
      </c>
      <c r="H82" s="90">
        <v>44691</v>
      </c>
      <c r="I82" s="20">
        <v>4</v>
      </c>
      <c r="J82" s="20">
        <v>0</v>
      </c>
      <c r="K82" s="20">
        <v>0</v>
      </c>
      <c r="L82" s="20">
        <v>0</v>
      </c>
      <c r="M82" s="20">
        <v>0</v>
      </c>
      <c r="N82" s="20">
        <v>0</v>
      </c>
      <c r="O82" s="20">
        <v>0</v>
      </c>
      <c r="P82" s="20">
        <v>1</v>
      </c>
      <c r="Q82" s="20">
        <v>1</v>
      </c>
      <c r="R82" s="20">
        <v>0</v>
      </c>
      <c r="S82" s="20">
        <v>0</v>
      </c>
      <c r="T82" s="20">
        <v>0</v>
      </c>
      <c r="U82" s="20">
        <v>0</v>
      </c>
      <c r="V82" s="20">
        <v>0</v>
      </c>
      <c r="W82" s="20">
        <v>0</v>
      </c>
      <c r="X82" s="20">
        <v>0</v>
      </c>
      <c r="Y82" s="20">
        <v>0</v>
      </c>
      <c r="Z82" s="20">
        <v>0</v>
      </c>
      <c r="AA82" s="20">
        <v>0</v>
      </c>
      <c r="AB82" s="20">
        <v>0</v>
      </c>
      <c r="AC82" s="20">
        <v>0</v>
      </c>
      <c r="AD82" s="20">
        <v>0</v>
      </c>
      <c r="AE82" s="20">
        <v>0</v>
      </c>
      <c r="AF82" s="20">
        <v>0</v>
      </c>
      <c r="AG82" s="20">
        <v>0</v>
      </c>
      <c r="AH82" s="20">
        <v>0</v>
      </c>
      <c r="AI82" s="20">
        <v>0</v>
      </c>
    </row>
    <row r="83" spans="1:35" x14ac:dyDescent="0.25">
      <c r="A83" s="20" t="s">
        <v>152</v>
      </c>
      <c r="B83" s="24" t="str">
        <f t="shared" si="1"/>
        <v>Canis lupus_Julian Alps</v>
      </c>
      <c r="C83" s="23" t="s">
        <v>40</v>
      </c>
      <c r="D83" s="20" t="s">
        <v>89</v>
      </c>
      <c r="E83" s="24" t="s">
        <v>521</v>
      </c>
      <c r="F83" s="67">
        <v>46.383330000000001</v>
      </c>
      <c r="G83" s="67">
        <v>13.96814</v>
      </c>
      <c r="H83" s="90">
        <v>44697</v>
      </c>
      <c r="I83" s="20">
        <v>1</v>
      </c>
      <c r="J83" s="20">
        <v>0</v>
      </c>
      <c r="K83" s="20">
        <v>0</v>
      </c>
      <c r="L83" s="20">
        <v>0</v>
      </c>
      <c r="M83" s="20">
        <v>0</v>
      </c>
      <c r="N83" s="20">
        <v>0</v>
      </c>
      <c r="O83" s="20">
        <v>0</v>
      </c>
      <c r="P83" s="20">
        <v>0</v>
      </c>
      <c r="Q83" s="20">
        <v>1</v>
      </c>
      <c r="R83" s="20">
        <v>0</v>
      </c>
      <c r="S83" s="20">
        <v>0</v>
      </c>
      <c r="T83" s="20">
        <v>0</v>
      </c>
      <c r="U83" s="20">
        <v>0</v>
      </c>
      <c r="V83" s="20">
        <v>0</v>
      </c>
      <c r="W83" s="20">
        <v>0</v>
      </c>
      <c r="X83" s="20">
        <v>0</v>
      </c>
      <c r="Y83" s="20">
        <v>0</v>
      </c>
      <c r="Z83" s="20">
        <v>0</v>
      </c>
      <c r="AA83" s="20">
        <v>0</v>
      </c>
      <c r="AB83" s="20">
        <v>0</v>
      </c>
      <c r="AC83" s="20">
        <v>1</v>
      </c>
      <c r="AD83" s="20">
        <v>0</v>
      </c>
      <c r="AE83" s="20">
        <v>0</v>
      </c>
      <c r="AF83" s="20">
        <v>0</v>
      </c>
      <c r="AG83" s="20">
        <v>0</v>
      </c>
      <c r="AH83" s="20">
        <v>0</v>
      </c>
      <c r="AI83" s="20">
        <v>0</v>
      </c>
    </row>
    <row r="84" spans="1:35" x14ac:dyDescent="0.25">
      <c r="A84" s="20" t="s">
        <v>153</v>
      </c>
      <c r="B84" s="24" t="str">
        <f t="shared" si="1"/>
        <v>Canis lupus_Julian Alps</v>
      </c>
      <c r="C84" s="23" t="s">
        <v>40</v>
      </c>
      <c r="D84" s="20" t="s">
        <v>154</v>
      </c>
      <c r="E84" s="24" t="s">
        <v>521</v>
      </c>
      <c r="F84" s="67">
        <v>46.405205000000002</v>
      </c>
      <c r="G84" s="67">
        <v>14.033658000000001</v>
      </c>
      <c r="H84" s="90">
        <v>44383</v>
      </c>
      <c r="I84" s="20">
        <v>4</v>
      </c>
      <c r="J84" s="20">
        <v>0</v>
      </c>
      <c r="K84" s="20">
        <v>0</v>
      </c>
      <c r="L84" s="20">
        <v>0</v>
      </c>
      <c r="M84" s="20">
        <v>0</v>
      </c>
      <c r="N84" s="20">
        <v>0</v>
      </c>
      <c r="O84" s="20">
        <v>0</v>
      </c>
      <c r="P84" s="20">
        <v>0</v>
      </c>
      <c r="Q84" s="20">
        <v>1</v>
      </c>
      <c r="R84" s="20">
        <v>0</v>
      </c>
      <c r="S84" s="20">
        <v>0</v>
      </c>
      <c r="T84" s="20">
        <v>0</v>
      </c>
      <c r="U84" s="20">
        <v>0</v>
      </c>
      <c r="V84" s="20">
        <v>0</v>
      </c>
      <c r="W84" s="20">
        <v>0</v>
      </c>
      <c r="X84" s="20">
        <v>0</v>
      </c>
      <c r="Y84" s="20">
        <v>0</v>
      </c>
      <c r="Z84" s="20">
        <v>0</v>
      </c>
      <c r="AA84" s="20">
        <v>0</v>
      </c>
      <c r="AB84" s="20">
        <v>0</v>
      </c>
      <c r="AC84" s="20">
        <v>0</v>
      </c>
      <c r="AD84" s="20">
        <v>0</v>
      </c>
      <c r="AE84" s="20">
        <v>0</v>
      </c>
      <c r="AF84" s="20">
        <v>0</v>
      </c>
      <c r="AG84" s="20">
        <v>0</v>
      </c>
      <c r="AH84" s="20">
        <v>0</v>
      </c>
      <c r="AI84" s="20">
        <v>0</v>
      </c>
    </row>
    <row r="85" spans="1:35" x14ac:dyDescent="0.25">
      <c r="A85" s="20" t="s">
        <v>155</v>
      </c>
      <c r="B85" s="24" t="str">
        <f t="shared" si="1"/>
        <v>Canis lupus_Julian Alps</v>
      </c>
      <c r="C85" s="23" t="s">
        <v>40</v>
      </c>
      <c r="D85" s="20" t="s">
        <v>55</v>
      </c>
      <c r="E85" s="24" t="s">
        <v>521</v>
      </c>
      <c r="F85" s="67">
        <v>46.276425000000003</v>
      </c>
      <c r="G85" s="67">
        <v>14.068708000000001</v>
      </c>
      <c r="H85" s="90">
        <v>44645</v>
      </c>
      <c r="I85" s="20">
        <v>0</v>
      </c>
      <c r="J85" s="20">
        <v>0</v>
      </c>
      <c r="K85" s="20">
        <v>0</v>
      </c>
      <c r="L85" s="20">
        <v>0</v>
      </c>
      <c r="M85" s="20">
        <v>0</v>
      </c>
      <c r="N85" s="20">
        <v>0</v>
      </c>
      <c r="O85" s="20">
        <v>0</v>
      </c>
      <c r="P85" s="20">
        <v>1</v>
      </c>
      <c r="Q85" s="20">
        <v>1</v>
      </c>
      <c r="R85" s="20">
        <v>0</v>
      </c>
      <c r="S85" s="20">
        <v>0</v>
      </c>
      <c r="T85" s="20">
        <v>0</v>
      </c>
      <c r="U85" s="20">
        <v>0</v>
      </c>
      <c r="V85" s="20">
        <v>0</v>
      </c>
      <c r="W85" s="20">
        <v>0</v>
      </c>
      <c r="X85" s="20">
        <v>0</v>
      </c>
      <c r="Y85" s="20">
        <v>0</v>
      </c>
      <c r="Z85" s="20">
        <v>0</v>
      </c>
      <c r="AA85" s="20">
        <v>0</v>
      </c>
      <c r="AB85" s="20">
        <v>0</v>
      </c>
      <c r="AC85" s="20">
        <v>0</v>
      </c>
      <c r="AD85" s="20">
        <v>0</v>
      </c>
      <c r="AE85" s="20">
        <v>0</v>
      </c>
      <c r="AF85" s="20">
        <v>0</v>
      </c>
      <c r="AG85" s="20">
        <v>0</v>
      </c>
      <c r="AH85" s="20">
        <v>0</v>
      </c>
      <c r="AI85" s="20">
        <v>0</v>
      </c>
    </row>
    <row r="86" spans="1:35" x14ac:dyDescent="0.25">
      <c r="A86" s="20" t="s">
        <v>156</v>
      </c>
      <c r="B86" s="24" t="str">
        <f t="shared" si="1"/>
        <v>Lynx lynx_Dinaric Mts</v>
      </c>
      <c r="C86" s="23" t="s">
        <v>41</v>
      </c>
      <c r="D86" s="20" t="s">
        <v>157</v>
      </c>
      <c r="E86" s="24" t="s">
        <v>582</v>
      </c>
      <c r="F86" s="67">
        <v>45.761527000000001</v>
      </c>
      <c r="G86" s="67">
        <v>14.788005999999999</v>
      </c>
      <c r="H86" s="90">
        <v>43830</v>
      </c>
      <c r="I86" s="20">
        <v>1</v>
      </c>
      <c r="J86" s="20">
        <v>0</v>
      </c>
      <c r="K86" s="20">
        <v>0</v>
      </c>
      <c r="L86" s="20">
        <v>0</v>
      </c>
      <c r="M86" s="20">
        <v>0</v>
      </c>
      <c r="N86" s="20">
        <v>0</v>
      </c>
      <c r="O86" s="20">
        <v>0</v>
      </c>
      <c r="P86" s="20">
        <v>1</v>
      </c>
      <c r="Q86" s="20">
        <v>1</v>
      </c>
      <c r="R86" s="20">
        <v>0</v>
      </c>
      <c r="S86" s="20">
        <v>0</v>
      </c>
      <c r="T86" s="20">
        <v>1</v>
      </c>
      <c r="U86" s="20">
        <v>0</v>
      </c>
      <c r="V86" s="20">
        <v>0</v>
      </c>
      <c r="W86" s="20">
        <v>0</v>
      </c>
      <c r="X86" s="20">
        <v>1</v>
      </c>
      <c r="Y86" s="20">
        <v>1</v>
      </c>
      <c r="Z86" s="20">
        <v>0</v>
      </c>
      <c r="AA86" s="20">
        <v>0</v>
      </c>
      <c r="AB86" s="20">
        <v>0</v>
      </c>
      <c r="AC86" s="20">
        <v>0</v>
      </c>
      <c r="AD86" s="20">
        <v>0</v>
      </c>
      <c r="AE86" s="20">
        <v>0</v>
      </c>
      <c r="AF86" s="20">
        <v>0</v>
      </c>
      <c r="AG86" s="20">
        <v>0</v>
      </c>
      <c r="AH86" s="20">
        <v>1</v>
      </c>
      <c r="AI86" s="20">
        <v>0</v>
      </c>
    </row>
    <row r="87" spans="1:35" x14ac:dyDescent="0.25">
      <c r="A87" s="20" t="s">
        <v>158</v>
      </c>
      <c r="B87" s="24" t="str">
        <f t="shared" si="1"/>
        <v>Lynx lynx_Dinaric Mts</v>
      </c>
      <c r="C87" s="23" t="s">
        <v>41</v>
      </c>
      <c r="D87" s="20" t="s">
        <v>157</v>
      </c>
      <c r="E87" s="24" t="s">
        <v>582</v>
      </c>
      <c r="F87" s="67">
        <v>45.761482000000001</v>
      </c>
      <c r="G87" s="67">
        <v>14.788043999999999</v>
      </c>
      <c r="H87" s="90">
        <v>43830</v>
      </c>
      <c r="I87" s="20">
        <v>1</v>
      </c>
      <c r="J87" s="20">
        <v>0</v>
      </c>
      <c r="K87" s="20">
        <v>0</v>
      </c>
      <c r="L87" s="20">
        <v>0</v>
      </c>
      <c r="M87" s="20">
        <v>0</v>
      </c>
      <c r="N87" s="20">
        <v>0</v>
      </c>
      <c r="O87" s="20">
        <v>0</v>
      </c>
      <c r="P87" s="20">
        <v>1</v>
      </c>
      <c r="Q87" s="20">
        <v>0</v>
      </c>
      <c r="R87" s="20">
        <v>0</v>
      </c>
      <c r="S87" s="20">
        <v>0</v>
      </c>
      <c r="T87" s="20">
        <v>0</v>
      </c>
      <c r="U87" s="20">
        <v>0</v>
      </c>
      <c r="V87" s="20">
        <v>0</v>
      </c>
      <c r="W87" s="20">
        <v>0</v>
      </c>
      <c r="X87" s="20">
        <v>1</v>
      </c>
      <c r="Y87" s="20">
        <v>0</v>
      </c>
      <c r="Z87" s="20">
        <v>0</v>
      </c>
      <c r="AA87" s="20">
        <v>0</v>
      </c>
      <c r="AB87" s="20">
        <v>0</v>
      </c>
      <c r="AC87" s="20">
        <v>0</v>
      </c>
      <c r="AD87" s="20">
        <v>0</v>
      </c>
      <c r="AE87" s="20">
        <v>0</v>
      </c>
      <c r="AF87" s="20">
        <v>0</v>
      </c>
      <c r="AG87" s="20">
        <v>0</v>
      </c>
      <c r="AH87" s="20">
        <v>0</v>
      </c>
      <c r="AI87" s="20">
        <v>0</v>
      </c>
    </row>
    <row r="88" spans="1:35" x14ac:dyDescent="0.25">
      <c r="A88" s="20" t="s">
        <v>159</v>
      </c>
      <c r="B88" s="24" t="str">
        <f t="shared" si="1"/>
        <v>Lynx lynx_Dinaric Mts</v>
      </c>
      <c r="C88" s="23" t="s">
        <v>41</v>
      </c>
      <c r="D88" s="20" t="s">
        <v>157</v>
      </c>
      <c r="E88" s="24" t="s">
        <v>582</v>
      </c>
      <c r="F88" s="67">
        <v>45.761750999999997</v>
      </c>
      <c r="G88" s="67">
        <v>14.787773</v>
      </c>
      <c r="H88" s="90">
        <v>43830</v>
      </c>
      <c r="I88" s="20">
        <v>2</v>
      </c>
      <c r="J88" s="20">
        <v>0</v>
      </c>
      <c r="K88" s="20">
        <v>0</v>
      </c>
      <c r="L88" s="20">
        <v>0</v>
      </c>
      <c r="M88" s="20">
        <v>0</v>
      </c>
      <c r="N88" s="20">
        <v>0</v>
      </c>
      <c r="O88" s="20">
        <v>0</v>
      </c>
      <c r="P88" s="20">
        <v>1</v>
      </c>
      <c r="Q88" s="20">
        <v>0</v>
      </c>
      <c r="R88" s="20">
        <v>0</v>
      </c>
      <c r="S88" s="20">
        <v>0</v>
      </c>
      <c r="T88" s="20">
        <v>0</v>
      </c>
      <c r="U88" s="20">
        <v>0</v>
      </c>
      <c r="V88" s="20">
        <v>0</v>
      </c>
      <c r="W88" s="20">
        <v>0</v>
      </c>
      <c r="X88" s="20">
        <v>0</v>
      </c>
      <c r="Y88" s="20">
        <v>0</v>
      </c>
      <c r="Z88" s="20">
        <v>0</v>
      </c>
      <c r="AA88" s="20">
        <v>0</v>
      </c>
      <c r="AB88" s="20">
        <v>0</v>
      </c>
      <c r="AC88" s="20">
        <v>0</v>
      </c>
      <c r="AD88" s="20">
        <v>0</v>
      </c>
      <c r="AE88" s="20">
        <v>0</v>
      </c>
      <c r="AF88" s="20">
        <v>0</v>
      </c>
      <c r="AG88" s="20">
        <v>0</v>
      </c>
      <c r="AH88" s="20">
        <v>0</v>
      </c>
      <c r="AI88" s="20">
        <v>0</v>
      </c>
    </row>
    <row r="89" spans="1:35" x14ac:dyDescent="0.25">
      <c r="A89" s="20" t="s">
        <v>160</v>
      </c>
      <c r="B89" s="24" t="str">
        <f t="shared" si="1"/>
        <v>Lynx lynx_Dinaric Mts</v>
      </c>
      <c r="C89" s="23" t="s">
        <v>41</v>
      </c>
      <c r="D89" s="20" t="s">
        <v>157</v>
      </c>
      <c r="E89" s="24" t="s">
        <v>582</v>
      </c>
      <c r="F89" s="67">
        <v>45.761750999999997</v>
      </c>
      <c r="G89" s="67">
        <v>14.787773</v>
      </c>
      <c r="H89" s="90">
        <v>44180</v>
      </c>
      <c r="I89" s="20">
        <v>2</v>
      </c>
      <c r="J89" s="20">
        <v>0</v>
      </c>
      <c r="K89" s="20">
        <v>0</v>
      </c>
      <c r="L89" s="20">
        <v>0</v>
      </c>
      <c r="M89" s="20">
        <v>0</v>
      </c>
      <c r="N89" s="20">
        <v>0</v>
      </c>
      <c r="O89" s="20">
        <v>0</v>
      </c>
      <c r="P89" s="20">
        <v>1</v>
      </c>
      <c r="Q89" s="20">
        <v>1</v>
      </c>
      <c r="R89" s="20">
        <v>0</v>
      </c>
      <c r="S89" s="20">
        <v>1</v>
      </c>
      <c r="T89" s="20">
        <v>0</v>
      </c>
      <c r="U89" s="20">
        <v>0</v>
      </c>
      <c r="V89" s="20">
        <v>0</v>
      </c>
      <c r="W89" s="20">
        <v>0</v>
      </c>
      <c r="X89" s="20">
        <v>1</v>
      </c>
      <c r="Y89" s="20">
        <v>0</v>
      </c>
      <c r="Z89" s="20">
        <v>0</v>
      </c>
      <c r="AA89" s="20">
        <v>0</v>
      </c>
      <c r="AB89" s="20">
        <v>0</v>
      </c>
      <c r="AC89" s="20">
        <v>1</v>
      </c>
      <c r="AD89" s="20">
        <v>0</v>
      </c>
      <c r="AE89" s="20">
        <v>0</v>
      </c>
      <c r="AF89" s="20">
        <v>0</v>
      </c>
      <c r="AG89" s="20">
        <v>0</v>
      </c>
      <c r="AH89" s="20">
        <v>0</v>
      </c>
      <c r="AI89" s="20">
        <v>1</v>
      </c>
    </row>
    <row r="90" spans="1:35" x14ac:dyDescent="0.25">
      <c r="A90" s="20" t="s">
        <v>161</v>
      </c>
      <c r="B90" s="24" t="str">
        <f t="shared" si="1"/>
        <v>Lynx lynx_Dinaric Mts</v>
      </c>
      <c r="C90" s="23" t="s">
        <v>41</v>
      </c>
      <c r="D90" s="20" t="s">
        <v>157</v>
      </c>
      <c r="E90" s="24" t="s">
        <v>582</v>
      </c>
      <c r="F90" s="67">
        <v>45.761527000000001</v>
      </c>
      <c r="G90" s="67">
        <v>14.788005999999999</v>
      </c>
      <c r="H90" s="90">
        <v>43830</v>
      </c>
      <c r="I90" s="20">
        <v>1</v>
      </c>
      <c r="J90" s="20">
        <v>0</v>
      </c>
      <c r="K90" s="20">
        <v>0</v>
      </c>
      <c r="L90" s="20">
        <v>0</v>
      </c>
      <c r="M90" s="20">
        <v>0</v>
      </c>
      <c r="N90" s="20">
        <v>0</v>
      </c>
      <c r="O90" s="20">
        <v>0</v>
      </c>
      <c r="P90" s="20">
        <v>1</v>
      </c>
      <c r="Q90" s="20">
        <v>1</v>
      </c>
      <c r="R90" s="20">
        <v>0</v>
      </c>
      <c r="S90" s="20">
        <v>0</v>
      </c>
      <c r="T90" s="20">
        <v>0</v>
      </c>
      <c r="U90" s="20">
        <v>0</v>
      </c>
      <c r="V90" s="20">
        <v>0</v>
      </c>
      <c r="W90" s="20">
        <v>0</v>
      </c>
      <c r="X90" s="20">
        <v>1</v>
      </c>
      <c r="Y90" s="20">
        <v>0</v>
      </c>
      <c r="Z90" s="20">
        <v>0</v>
      </c>
      <c r="AA90" s="20">
        <v>0</v>
      </c>
      <c r="AB90" s="20">
        <v>0</v>
      </c>
      <c r="AC90" s="20">
        <v>0</v>
      </c>
      <c r="AD90" s="20">
        <v>0</v>
      </c>
      <c r="AE90" s="20">
        <v>0</v>
      </c>
      <c r="AF90" s="20">
        <v>0</v>
      </c>
      <c r="AG90" s="20">
        <v>0</v>
      </c>
      <c r="AH90" s="20">
        <v>0</v>
      </c>
      <c r="AI90" s="20">
        <v>0</v>
      </c>
    </row>
    <row r="91" spans="1:35" x14ac:dyDescent="0.25">
      <c r="A91" s="20" t="s">
        <v>162</v>
      </c>
      <c r="B91" s="24" t="str">
        <f t="shared" si="1"/>
        <v>Lynx lynx_Dinaric Mts</v>
      </c>
      <c r="C91" s="23" t="s">
        <v>41</v>
      </c>
      <c r="D91" s="20" t="s">
        <v>157</v>
      </c>
      <c r="E91" s="24" t="s">
        <v>582</v>
      </c>
      <c r="F91" s="67">
        <v>45.761615999999997</v>
      </c>
      <c r="G91" s="67">
        <v>14.787851</v>
      </c>
      <c r="H91" s="90">
        <v>43830</v>
      </c>
      <c r="I91" s="20">
        <v>2</v>
      </c>
      <c r="J91" s="20">
        <v>0</v>
      </c>
      <c r="K91" s="20">
        <v>0</v>
      </c>
      <c r="L91" s="20">
        <v>0</v>
      </c>
      <c r="M91" s="20">
        <v>0</v>
      </c>
      <c r="N91" s="20">
        <v>0</v>
      </c>
      <c r="O91" s="20">
        <v>0</v>
      </c>
      <c r="P91" s="20">
        <v>1</v>
      </c>
      <c r="Q91" s="20">
        <v>0</v>
      </c>
      <c r="R91" s="20">
        <v>0</v>
      </c>
      <c r="S91" s="20">
        <v>0</v>
      </c>
      <c r="T91" s="20">
        <v>1</v>
      </c>
      <c r="U91" s="20">
        <v>0</v>
      </c>
      <c r="V91" s="20">
        <v>0</v>
      </c>
      <c r="W91" s="20">
        <v>0</v>
      </c>
      <c r="X91" s="20">
        <v>0</v>
      </c>
      <c r="Y91" s="20">
        <v>0</v>
      </c>
      <c r="Z91" s="20">
        <v>0</v>
      </c>
      <c r="AA91" s="20">
        <v>0</v>
      </c>
      <c r="AB91" s="20">
        <v>0</v>
      </c>
      <c r="AC91" s="20">
        <v>0</v>
      </c>
      <c r="AD91" s="20">
        <v>0</v>
      </c>
      <c r="AE91" s="20">
        <v>0</v>
      </c>
      <c r="AF91" s="20">
        <v>0</v>
      </c>
      <c r="AG91" s="20">
        <v>0</v>
      </c>
      <c r="AH91" s="20">
        <v>0</v>
      </c>
      <c r="AI91" s="20">
        <v>0</v>
      </c>
    </row>
    <row r="92" spans="1:35" x14ac:dyDescent="0.25">
      <c r="A92" s="20" t="s">
        <v>163</v>
      </c>
      <c r="B92" s="24" t="str">
        <f t="shared" si="1"/>
        <v>Lynx lynx_Dinaric Mts</v>
      </c>
      <c r="C92" s="23" t="s">
        <v>41</v>
      </c>
      <c r="D92" s="20" t="s">
        <v>157</v>
      </c>
      <c r="E92" s="24" t="s">
        <v>582</v>
      </c>
      <c r="F92" s="67">
        <v>45.748412000000002</v>
      </c>
      <c r="G92" s="67">
        <v>14.795638</v>
      </c>
      <c r="H92" s="90">
        <v>43822</v>
      </c>
      <c r="I92" s="20">
        <v>2</v>
      </c>
      <c r="J92" s="20">
        <v>0</v>
      </c>
      <c r="K92" s="20">
        <v>0</v>
      </c>
      <c r="L92" s="20">
        <v>0</v>
      </c>
      <c r="M92" s="20">
        <v>0</v>
      </c>
      <c r="N92" s="20">
        <v>0</v>
      </c>
      <c r="O92" s="20">
        <v>0</v>
      </c>
      <c r="P92" s="20">
        <v>1</v>
      </c>
      <c r="Q92" s="20">
        <v>1</v>
      </c>
      <c r="R92" s="20">
        <v>0</v>
      </c>
      <c r="S92" s="20">
        <v>0</v>
      </c>
      <c r="T92" s="20">
        <v>0</v>
      </c>
      <c r="U92" s="20">
        <v>0</v>
      </c>
      <c r="V92" s="20">
        <v>0</v>
      </c>
      <c r="W92" s="20">
        <v>0</v>
      </c>
      <c r="X92" s="20">
        <v>0</v>
      </c>
      <c r="Y92" s="20">
        <v>0</v>
      </c>
      <c r="Z92" s="20">
        <v>0</v>
      </c>
      <c r="AA92" s="20">
        <v>0</v>
      </c>
      <c r="AB92" s="20">
        <v>0</v>
      </c>
      <c r="AC92" s="20">
        <v>0</v>
      </c>
      <c r="AD92" s="20">
        <v>0</v>
      </c>
      <c r="AE92" s="20">
        <v>0</v>
      </c>
      <c r="AF92" s="20">
        <v>0</v>
      </c>
      <c r="AG92" s="20">
        <v>0</v>
      </c>
      <c r="AH92" s="20">
        <v>0</v>
      </c>
      <c r="AI92" s="20">
        <v>0</v>
      </c>
    </row>
    <row r="93" spans="1:35" x14ac:dyDescent="0.25">
      <c r="A93" s="20" t="s">
        <v>164</v>
      </c>
      <c r="B93" s="24" t="str">
        <f t="shared" si="1"/>
        <v>Lynx lynx_Dinaric Mts</v>
      </c>
      <c r="C93" s="23" t="s">
        <v>41</v>
      </c>
      <c r="D93" s="20" t="s">
        <v>157</v>
      </c>
      <c r="E93" s="24" t="s">
        <v>582</v>
      </c>
      <c r="F93" s="67">
        <v>45.761760000000002</v>
      </c>
      <c r="G93" s="67">
        <v>14.787786000000001</v>
      </c>
      <c r="H93" s="90">
        <v>43830</v>
      </c>
      <c r="I93" s="20">
        <v>2</v>
      </c>
      <c r="J93" s="20">
        <v>0</v>
      </c>
      <c r="K93" s="20">
        <v>0</v>
      </c>
      <c r="L93" s="20">
        <v>0</v>
      </c>
      <c r="M93" s="20">
        <v>0</v>
      </c>
      <c r="N93" s="20">
        <v>0</v>
      </c>
      <c r="O93" s="20">
        <v>0</v>
      </c>
      <c r="P93" s="20">
        <v>1</v>
      </c>
      <c r="Q93" s="20">
        <v>1</v>
      </c>
      <c r="R93" s="20">
        <v>0</v>
      </c>
      <c r="S93" s="20">
        <v>0</v>
      </c>
      <c r="T93" s="20">
        <v>0</v>
      </c>
      <c r="U93" s="20">
        <v>0</v>
      </c>
      <c r="V93" s="20">
        <v>0</v>
      </c>
      <c r="W93" s="20">
        <v>0</v>
      </c>
      <c r="X93" s="20">
        <v>1</v>
      </c>
      <c r="Y93" s="20">
        <v>0</v>
      </c>
      <c r="Z93" s="20">
        <v>0</v>
      </c>
      <c r="AA93" s="20">
        <v>0</v>
      </c>
      <c r="AB93" s="20">
        <v>0</v>
      </c>
      <c r="AC93" s="20">
        <v>0</v>
      </c>
      <c r="AD93" s="20">
        <v>0</v>
      </c>
      <c r="AE93" s="20">
        <v>0</v>
      </c>
      <c r="AF93" s="20">
        <v>0</v>
      </c>
      <c r="AG93" s="20">
        <v>0</v>
      </c>
      <c r="AH93" s="20">
        <v>0</v>
      </c>
      <c r="AI93" s="20">
        <v>1</v>
      </c>
    </row>
    <row r="94" spans="1:35" x14ac:dyDescent="0.25">
      <c r="A94" s="76" t="s">
        <v>165</v>
      </c>
      <c r="B94" s="24" t="str">
        <f t="shared" si="1"/>
        <v>Lynx lynx_Dinaric Mts</v>
      </c>
      <c r="C94" s="77" t="s">
        <v>41</v>
      </c>
      <c r="D94" s="76" t="s">
        <v>166</v>
      </c>
      <c r="E94" s="24" t="s">
        <v>582</v>
      </c>
      <c r="F94" s="78">
        <v>45.744329999999998</v>
      </c>
      <c r="G94" s="78">
        <v>14.802160000000001</v>
      </c>
      <c r="H94" s="90">
        <v>44614</v>
      </c>
      <c r="I94" s="76">
        <v>0</v>
      </c>
      <c r="J94" s="76">
        <v>0</v>
      </c>
      <c r="K94" s="76">
        <v>0</v>
      </c>
      <c r="L94" s="76">
        <v>0</v>
      </c>
      <c r="M94" s="76">
        <v>0</v>
      </c>
      <c r="N94" s="76">
        <v>0</v>
      </c>
      <c r="O94" s="76">
        <v>0</v>
      </c>
      <c r="P94" s="76">
        <v>1</v>
      </c>
      <c r="Q94" s="76">
        <v>1</v>
      </c>
      <c r="R94" s="76">
        <v>0</v>
      </c>
      <c r="S94" s="76">
        <v>0</v>
      </c>
      <c r="T94" s="76">
        <v>0</v>
      </c>
      <c r="U94" s="76">
        <v>0</v>
      </c>
      <c r="V94" s="76">
        <v>0</v>
      </c>
      <c r="W94" s="76">
        <v>0</v>
      </c>
      <c r="X94" s="76">
        <v>1</v>
      </c>
      <c r="Y94" s="76">
        <v>0</v>
      </c>
      <c r="Z94" s="76">
        <v>0</v>
      </c>
      <c r="AA94" s="76">
        <v>0</v>
      </c>
      <c r="AB94" s="76">
        <v>0</v>
      </c>
      <c r="AC94" s="76">
        <v>0</v>
      </c>
      <c r="AD94" s="76">
        <v>0</v>
      </c>
      <c r="AE94" s="76">
        <v>0</v>
      </c>
      <c r="AF94" s="76">
        <v>0</v>
      </c>
      <c r="AG94" s="76">
        <v>0</v>
      </c>
      <c r="AH94" s="76">
        <v>1</v>
      </c>
      <c r="AI94" s="20">
        <v>0</v>
      </c>
    </row>
    <row r="95" spans="1:35" x14ac:dyDescent="0.25">
      <c r="A95" s="76" t="s">
        <v>167</v>
      </c>
      <c r="B95" s="24" t="str">
        <f t="shared" si="1"/>
        <v>Lynx lynx_Dinaric Mts</v>
      </c>
      <c r="C95" s="77" t="s">
        <v>41</v>
      </c>
      <c r="D95" s="76" t="s">
        <v>168</v>
      </c>
      <c r="E95" s="24" t="s">
        <v>582</v>
      </c>
      <c r="F95" s="78">
        <v>45.741129999999998</v>
      </c>
      <c r="G95" s="78">
        <v>14.48569</v>
      </c>
      <c r="H95" s="90">
        <v>44306</v>
      </c>
      <c r="I95" s="76">
        <v>3</v>
      </c>
      <c r="J95" s="76">
        <v>0</v>
      </c>
      <c r="K95" s="76">
        <v>1</v>
      </c>
      <c r="L95" s="76">
        <v>0</v>
      </c>
      <c r="M95" s="76">
        <v>0</v>
      </c>
      <c r="N95" s="76">
        <v>0</v>
      </c>
      <c r="O95" s="76">
        <v>0</v>
      </c>
      <c r="P95" s="76">
        <v>0</v>
      </c>
      <c r="Q95" s="76">
        <v>0</v>
      </c>
      <c r="R95" s="76">
        <v>0</v>
      </c>
      <c r="S95" s="76">
        <v>1</v>
      </c>
      <c r="T95" s="76">
        <v>0</v>
      </c>
      <c r="U95" s="76">
        <v>0</v>
      </c>
      <c r="V95" s="76">
        <v>0</v>
      </c>
      <c r="W95" s="76">
        <v>0</v>
      </c>
      <c r="X95" s="76">
        <v>0</v>
      </c>
      <c r="Y95" s="76">
        <v>0</v>
      </c>
      <c r="Z95" s="76">
        <v>0</v>
      </c>
      <c r="AA95" s="76">
        <v>0</v>
      </c>
      <c r="AB95" s="76">
        <v>1</v>
      </c>
      <c r="AC95" s="76">
        <v>0</v>
      </c>
      <c r="AD95" s="76">
        <v>0</v>
      </c>
      <c r="AE95" s="76">
        <v>0</v>
      </c>
      <c r="AF95" s="76">
        <v>0</v>
      </c>
      <c r="AG95" s="76">
        <v>0</v>
      </c>
      <c r="AH95" s="76">
        <v>0</v>
      </c>
      <c r="AI95" s="20">
        <v>0</v>
      </c>
    </row>
    <row r="96" spans="1:35" x14ac:dyDescent="0.25">
      <c r="A96" s="71" t="s">
        <v>169</v>
      </c>
      <c r="B96" s="24" t="str">
        <f t="shared" si="1"/>
        <v>Lynx lynx_Dinaric Mts</v>
      </c>
      <c r="C96" s="72" t="s">
        <v>41</v>
      </c>
      <c r="D96" s="71" t="s">
        <v>168</v>
      </c>
      <c r="E96" s="24" t="s">
        <v>582</v>
      </c>
      <c r="F96" s="73">
        <v>45.741370000000003</v>
      </c>
      <c r="G96" s="73">
        <v>14.483739999999999</v>
      </c>
      <c r="H96" s="90">
        <v>44312</v>
      </c>
      <c r="I96" s="71">
        <v>3</v>
      </c>
      <c r="J96" s="71">
        <v>0</v>
      </c>
      <c r="K96" s="71">
        <v>0</v>
      </c>
      <c r="L96" s="71">
        <v>0</v>
      </c>
      <c r="M96" s="71">
        <v>0</v>
      </c>
      <c r="N96" s="71">
        <v>0</v>
      </c>
      <c r="O96" s="71">
        <v>0</v>
      </c>
      <c r="P96" s="71">
        <v>0</v>
      </c>
      <c r="Q96" s="71">
        <v>1</v>
      </c>
      <c r="R96" s="71">
        <v>0</v>
      </c>
      <c r="S96" s="71">
        <v>1</v>
      </c>
      <c r="T96" s="71">
        <v>0</v>
      </c>
      <c r="U96" s="71">
        <v>0</v>
      </c>
      <c r="V96" s="71">
        <v>0</v>
      </c>
      <c r="W96" s="71">
        <v>0</v>
      </c>
      <c r="X96" s="71">
        <v>0</v>
      </c>
      <c r="Y96" s="71">
        <v>0</v>
      </c>
      <c r="Z96" s="71">
        <v>1</v>
      </c>
      <c r="AA96" s="71">
        <v>0</v>
      </c>
      <c r="AB96" s="71">
        <v>1</v>
      </c>
      <c r="AC96" s="71">
        <v>0</v>
      </c>
      <c r="AD96" s="71">
        <v>0</v>
      </c>
      <c r="AE96" s="71">
        <v>0</v>
      </c>
      <c r="AF96" s="71">
        <v>0</v>
      </c>
      <c r="AG96" s="71">
        <v>0</v>
      </c>
      <c r="AH96" s="71">
        <v>0</v>
      </c>
      <c r="AI96" s="20">
        <v>0</v>
      </c>
    </row>
    <row r="101" spans="5:19" x14ac:dyDescent="0.25">
      <c r="E101" s="68"/>
      <c r="F101" s="68"/>
      <c r="G101" s="68"/>
      <c r="H101" s="68"/>
      <c r="I101" s="68"/>
      <c r="J101" s="68"/>
      <c r="K101" s="68"/>
      <c r="L101" s="68"/>
      <c r="M101" s="68"/>
      <c r="N101" s="68"/>
      <c r="O101" s="68"/>
      <c r="P101" s="68"/>
      <c r="Q101" s="68"/>
      <c r="R101" s="68"/>
      <c r="S101" s="68"/>
    </row>
    <row r="102" spans="5:19" x14ac:dyDescent="0.25">
      <c r="E102" s="68"/>
      <c r="F102" s="68"/>
      <c r="G102" s="68"/>
      <c r="H102" s="68"/>
      <c r="I102" s="68"/>
      <c r="J102" s="68"/>
      <c r="K102" s="68"/>
      <c r="L102" s="68"/>
      <c r="M102" s="68"/>
      <c r="N102" s="68"/>
      <c r="O102" s="68"/>
      <c r="P102" s="68"/>
      <c r="Q102" s="68"/>
      <c r="R102" s="68"/>
      <c r="S102" s="68"/>
    </row>
    <row r="103" spans="5:19" x14ac:dyDescent="0.25">
      <c r="E103" s="68"/>
      <c r="F103" s="68"/>
      <c r="G103" s="68"/>
      <c r="H103" s="68"/>
      <c r="I103" s="68"/>
      <c r="J103" s="68"/>
      <c r="K103" s="68"/>
      <c r="L103" s="68"/>
      <c r="M103" s="68"/>
      <c r="N103" s="68"/>
      <c r="O103" s="68"/>
      <c r="P103" s="68"/>
      <c r="Q103" s="68"/>
      <c r="R103" s="68"/>
      <c r="S103" s="68"/>
    </row>
    <row r="104" spans="5:19" x14ac:dyDescent="0.25">
      <c r="E104" s="68"/>
      <c r="F104" s="69"/>
      <c r="G104" s="69"/>
      <c r="H104" s="68"/>
      <c r="I104" s="68"/>
      <c r="J104" s="68"/>
      <c r="K104" s="68"/>
      <c r="L104" s="68"/>
      <c r="M104" s="68"/>
      <c r="N104" s="68"/>
      <c r="O104" s="68"/>
      <c r="P104" s="68"/>
      <c r="Q104" s="68"/>
      <c r="R104" s="68"/>
      <c r="S104" s="68"/>
    </row>
    <row r="105" spans="5:19" x14ac:dyDescent="0.25">
      <c r="E105" s="68"/>
      <c r="F105" s="69"/>
      <c r="G105" s="68"/>
      <c r="H105" s="68"/>
      <c r="I105" s="68"/>
      <c r="J105" s="68"/>
      <c r="K105" s="68"/>
      <c r="L105" s="68"/>
      <c r="M105" s="68"/>
      <c r="N105" s="68"/>
      <c r="O105" s="68"/>
      <c r="P105" s="68"/>
      <c r="Q105" s="68"/>
      <c r="R105" s="68"/>
      <c r="S105" s="68"/>
    </row>
    <row r="106" spans="5:19" x14ac:dyDescent="0.25">
      <c r="E106" s="68"/>
      <c r="F106" s="68"/>
      <c r="G106" s="68"/>
      <c r="H106" s="68"/>
      <c r="I106" s="68"/>
      <c r="J106" s="68"/>
      <c r="K106" s="68"/>
      <c r="L106" s="68"/>
      <c r="M106" s="68"/>
      <c r="N106" s="68"/>
      <c r="O106" s="68"/>
      <c r="P106" s="68"/>
      <c r="Q106" s="68"/>
      <c r="R106" s="68"/>
      <c r="S106" s="68"/>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BC21-4816-457B-927E-E0F9BF3E3651}">
  <dimension ref="A1:AI106"/>
  <sheetViews>
    <sheetView zoomScaleNormal="100" workbookViewId="0">
      <selection activeCell="A5" sqref="A5"/>
    </sheetView>
  </sheetViews>
  <sheetFormatPr defaultColWidth="8.75" defaultRowHeight="15.75" x14ac:dyDescent="0.25"/>
  <cols>
    <col min="1" max="1" width="8.75" style="20"/>
    <col min="2" max="2" width="18.375" style="20" bestFit="1" customWidth="1"/>
    <col min="3" max="3" width="9.5" style="20" bestFit="1" customWidth="1"/>
    <col min="4" max="4" width="13.125" style="20" bestFit="1" customWidth="1"/>
    <col min="5" max="7" width="8.75" style="20"/>
    <col min="8" max="8" width="11.625" style="20" bestFit="1" customWidth="1"/>
    <col min="9" max="16384" width="8.75" style="20"/>
  </cols>
  <sheetData>
    <row r="1" spans="1:35" x14ac:dyDescent="0.25">
      <c r="A1" s="20" t="s">
        <v>579</v>
      </c>
    </row>
    <row r="3" spans="1:35" ht="16.5" thickBot="1" x14ac:dyDescent="0.3">
      <c r="A3" s="75" t="s">
        <v>173</v>
      </c>
      <c r="B3" s="75" t="s">
        <v>583</v>
      </c>
      <c r="C3" s="75" t="s">
        <v>11</v>
      </c>
      <c r="D3" s="75" t="s">
        <v>174</v>
      </c>
      <c r="E3" s="75" t="s">
        <v>584</v>
      </c>
      <c r="F3" s="75" t="s">
        <v>175</v>
      </c>
      <c r="G3" s="75" t="s">
        <v>176</v>
      </c>
      <c r="H3" s="75" t="s">
        <v>177</v>
      </c>
      <c r="I3" s="75" t="s">
        <v>178</v>
      </c>
      <c r="J3" s="91" t="s">
        <v>45</v>
      </c>
      <c r="K3" s="91" t="s">
        <v>580</v>
      </c>
      <c r="L3" s="91" t="s">
        <v>30</v>
      </c>
      <c r="M3" s="91" t="s">
        <v>16</v>
      </c>
      <c r="N3" s="91" t="s">
        <v>21</v>
      </c>
      <c r="O3" s="91" t="s">
        <v>28</v>
      </c>
      <c r="P3" s="91" t="s">
        <v>18</v>
      </c>
      <c r="Q3" s="91" t="s">
        <v>17</v>
      </c>
      <c r="R3" s="91" t="s">
        <v>22</v>
      </c>
      <c r="S3" s="91" t="s">
        <v>47</v>
      </c>
      <c r="T3" s="91" t="s">
        <v>31</v>
      </c>
      <c r="U3" s="91" t="s">
        <v>48</v>
      </c>
      <c r="V3" s="91" t="s">
        <v>49</v>
      </c>
      <c r="W3" s="91" t="s">
        <v>50</v>
      </c>
      <c r="X3" s="91" t="s">
        <v>51</v>
      </c>
      <c r="Y3" s="91" t="s">
        <v>52</v>
      </c>
      <c r="Z3" s="91" t="s">
        <v>33</v>
      </c>
      <c r="AA3" s="91" t="s">
        <v>38</v>
      </c>
      <c r="AB3" s="91" t="s">
        <v>570</v>
      </c>
      <c r="AC3" s="91" t="s">
        <v>581</v>
      </c>
      <c r="AD3" s="91" t="s">
        <v>32</v>
      </c>
      <c r="AE3" s="91" t="s">
        <v>37</v>
      </c>
      <c r="AF3" s="91" t="s">
        <v>27</v>
      </c>
      <c r="AG3" s="91" t="s">
        <v>53</v>
      </c>
      <c r="AH3" s="91" t="s">
        <v>15</v>
      </c>
      <c r="AI3" s="91" t="s">
        <v>19</v>
      </c>
    </row>
    <row r="4" spans="1:35" x14ac:dyDescent="0.25">
      <c r="A4" s="24" t="s">
        <v>54</v>
      </c>
      <c r="B4" s="24" t="str">
        <f t="shared" ref="B4:B68" si="0">C4&amp;"_"&amp;E4</f>
        <v>Canis lupus_Julian Alps</v>
      </c>
      <c r="C4" s="23" t="s">
        <v>40</v>
      </c>
      <c r="D4" s="24" t="s">
        <v>55</v>
      </c>
      <c r="E4" s="24" t="s">
        <v>521</v>
      </c>
      <c r="F4" s="25">
        <v>46.154010999999997</v>
      </c>
      <c r="G4" s="25">
        <v>14.13213</v>
      </c>
      <c r="H4" s="89">
        <v>44104</v>
      </c>
      <c r="I4" s="24">
        <v>3</v>
      </c>
      <c r="J4" s="70">
        <v>0</v>
      </c>
      <c r="K4" s="70">
        <v>0</v>
      </c>
      <c r="L4" s="70">
        <v>0</v>
      </c>
      <c r="M4" s="70">
        <v>1.8860013096667069E-2</v>
      </c>
      <c r="N4" s="70">
        <v>0</v>
      </c>
      <c r="O4" s="70">
        <v>3.8387689109525627E-2</v>
      </c>
      <c r="P4" s="70">
        <v>8.7450283139271473E-2</v>
      </c>
      <c r="Q4" s="70">
        <v>2.3642277609857511E-2</v>
      </c>
      <c r="R4" s="70">
        <v>0</v>
      </c>
      <c r="S4" s="70">
        <v>0</v>
      </c>
      <c r="T4" s="70">
        <v>0</v>
      </c>
      <c r="U4" s="70">
        <v>0</v>
      </c>
      <c r="V4" s="70">
        <v>0</v>
      </c>
      <c r="W4" s="70">
        <v>0</v>
      </c>
      <c r="X4" s="70">
        <v>0</v>
      </c>
      <c r="Y4" s="70">
        <v>0</v>
      </c>
      <c r="Z4" s="70">
        <v>5.4985914551409019E-2</v>
      </c>
      <c r="AA4" s="70">
        <v>8.730489603433967E-3</v>
      </c>
      <c r="AB4" s="70">
        <v>3.4186676941564798E-2</v>
      </c>
      <c r="AC4" s="70">
        <v>3.1072040224803432E-2</v>
      </c>
      <c r="AD4" s="70">
        <v>0</v>
      </c>
      <c r="AE4" s="70">
        <v>0</v>
      </c>
      <c r="AF4" s="70">
        <v>0</v>
      </c>
      <c r="AG4" s="70">
        <v>2.8955758250689179E-2</v>
      </c>
      <c r="AH4" s="70">
        <v>6.5913751044779034E-2</v>
      </c>
      <c r="AI4" s="70">
        <v>0.98972079123085466</v>
      </c>
    </row>
    <row r="5" spans="1:35" x14ac:dyDescent="0.25">
      <c r="A5" s="24" t="s">
        <v>56</v>
      </c>
      <c r="B5" s="24" t="str">
        <f t="shared" si="0"/>
        <v>Canis lupus_Julian Alps</v>
      </c>
      <c r="C5" s="23" t="s">
        <v>40</v>
      </c>
      <c r="D5" s="24" t="s">
        <v>57</v>
      </c>
      <c r="E5" s="24" t="s">
        <v>521</v>
      </c>
      <c r="F5" s="25">
        <v>46.275590000000001</v>
      </c>
      <c r="G5" s="25">
        <v>14.067780000000001</v>
      </c>
      <c r="H5" s="89">
        <v>44105</v>
      </c>
      <c r="I5" s="24">
        <v>1</v>
      </c>
      <c r="J5" s="70">
        <v>0</v>
      </c>
      <c r="K5" s="70">
        <v>0</v>
      </c>
      <c r="L5" s="70">
        <v>0</v>
      </c>
      <c r="M5" s="70">
        <v>0</v>
      </c>
      <c r="N5" s="70">
        <v>1.410207992813301E-2</v>
      </c>
      <c r="O5" s="70">
        <v>3.3072308970602371E-2</v>
      </c>
      <c r="P5" s="70">
        <v>1.329556846135674E-2</v>
      </c>
      <c r="Q5" s="70">
        <v>2.7610321563041711E-2</v>
      </c>
      <c r="R5" s="70">
        <v>0</v>
      </c>
      <c r="S5" s="70">
        <v>0.97374155605858992</v>
      </c>
      <c r="T5" s="70">
        <v>0</v>
      </c>
      <c r="U5" s="70">
        <v>0.2121570322389589</v>
      </c>
      <c r="V5" s="70">
        <v>0</v>
      </c>
      <c r="W5" s="70">
        <v>0</v>
      </c>
      <c r="X5" s="70">
        <v>0</v>
      </c>
      <c r="Y5" s="70">
        <v>0</v>
      </c>
      <c r="Z5" s="70">
        <v>0</v>
      </c>
      <c r="AA5" s="70">
        <v>0</v>
      </c>
      <c r="AB5" s="70">
        <v>4.9413208695302253E-2</v>
      </c>
      <c r="AC5" s="70">
        <v>2.1541282908995651E-2</v>
      </c>
      <c r="AD5" s="70">
        <v>0</v>
      </c>
      <c r="AE5" s="70">
        <v>0</v>
      </c>
      <c r="AF5" s="70">
        <v>0</v>
      </c>
      <c r="AG5" s="70">
        <v>0</v>
      </c>
      <c r="AH5" s="70">
        <v>3.3733820652642389E-2</v>
      </c>
      <c r="AI5" s="70">
        <v>2.3267244807374288E-2</v>
      </c>
    </row>
    <row r="6" spans="1:35" x14ac:dyDescent="0.25">
      <c r="A6" s="24" t="s">
        <v>58</v>
      </c>
      <c r="B6" s="24" t="str">
        <f t="shared" si="0"/>
        <v>Canis lupus_Julian Alps</v>
      </c>
      <c r="C6" s="23" t="s">
        <v>40</v>
      </c>
      <c r="D6" s="24" t="s">
        <v>57</v>
      </c>
      <c r="E6" s="24" t="s">
        <v>521</v>
      </c>
      <c r="F6" s="25">
        <v>46.287010000000002</v>
      </c>
      <c r="G6" s="25">
        <v>14.05494</v>
      </c>
      <c r="H6" s="89">
        <v>44106</v>
      </c>
      <c r="I6" s="24">
        <v>3</v>
      </c>
      <c r="J6" s="70">
        <v>0</v>
      </c>
      <c r="K6" s="70">
        <v>0</v>
      </c>
      <c r="L6" s="70">
        <v>0</v>
      </c>
      <c r="M6" s="70">
        <v>0</v>
      </c>
      <c r="N6" s="70">
        <v>0</v>
      </c>
      <c r="O6" s="70">
        <v>3.2909075748635087E-2</v>
      </c>
      <c r="P6" s="70">
        <v>0</v>
      </c>
      <c r="Q6" s="70">
        <v>0.9939553195159041</v>
      </c>
      <c r="R6" s="70">
        <v>9.4385423456081349E-2</v>
      </c>
      <c r="S6" s="70">
        <v>1.563809540668475E-2</v>
      </c>
      <c r="T6" s="70">
        <v>1.7731933467766851E-2</v>
      </c>
      <c r="U6" s="70">
        <v>0</v>
      </c>
      <c r="V6" s="70">
        <v>0</v>
      </c>
      <c r="W6" s="70">
        <v>0</v>
      </c>
      <c r="X6" s="70">
        <v>0</v>
      </c>
      <c r="Y6" s="70">
        <v>0</v>
      </c>
      <c r="Z6" s="70">
        <v>0</v>
      </c>
      <c r="AA6" s="70">
        <v>0</v>
      </c>
      <c r="AB6" s="70">
        <v>0</v>
      </c>
      <c r="AC6" s="70">
        <v>0</v>
      </c>
      <c r="AD6" s="70">
        <v>1.182128897851124E-2</v>
      </c>
      <c r="AE6" s="70">
        <v>0</v>
      </c>
      <c r="AF6" s="70">
        <v>0</v>
      </c>
      <c r="AG6" s="70">
        <v>0</v>
      </c>
      <c r="AH6" s="70">
        <v>3.6911963004645852E-2</v>
      </c>
      <c r="AI6" s="70">
        <v>0</v>
      </c>
    </row>
    <row r="7" spans="1:35" x14ac:dyDescent="0.25">
      <c r="A7" s="24" t="s">
        <v>59</v>
      </c>
      <c r="B7" s="24" t="str">
        <f t="shared" si="0"/>
        <v>Canis lupus_Julian Alps</v>
      </c>
      <c r="C7" s="23" t="s">
        <v>40</v>
      </c>
      <c r="D7" s="24" t="s">
        <v>57</v>
      </c>
      <c r="E7" s="24" t="s">
        <v>521</v>
      </c>
      <c r="F7" s="25">
        <v>46.286969999999997</v>
      </c>
      <c r="G7" s="25">
        <v>14.054869999999999</v>
      </c>
      <c r="H7" s="89">
        <v>44107</v>
      </c>
      <c r="I7" s="24">
        <v>2</v>
      </c>
      <c r="J7" s="70">
        <v>0</v>
      </c>
      <c r="K7" s="70">
        <v>0</v>
      </c>
      <c r="L7" s="70">
        <v>0</v>
      </c>
      <c r="M7" s="70">
        <v>0</v>
      </c>
      <c r="N7" s="70">
        <v>0</v>
      </c>
      <c r="O7" s="70">
        <v>0</v>
      </c>
      <c r="P7" s="70">
        <v>9.9136319419321939E-2</v>
      </c>
      <c r="Q7" s="70">
        <v>0.94634951026425518</v>
      </c>
      <c r="R7" s="70">
        <v>0</v>
      </c>
      <c r="S7" s="70">
        <v>9.2733535463221717E-2</v>
      </c>
      <c r="T7" s="70">
        <v>0.13114502353889451</v>
      </c>
      <c r="U7" s="70">
        <v>0</v>
      </c>
      <c r="V7" s="70">
        <v>0</v>
      </c>
      <c r="W7" s="70">
        <v>0</v>
      </c>
      <c r="X7" s="70">
        <v>0</v>
      </c>
      <c r="Y7" s="70">
        <v>0</v>
      </c>
      <c r="Z7" s="70">
        <v>0</v>
      </c>
      <c r="AA7" s="70">
        <v>0</v>
      </c>
      <c r="AB7" s="70">
        <v>0</v>
      </c>
      <c r="AC7" s="70">
        <v>0.19981563984405709</v>
      </c>
      <c r="AD7" s="70">
        <v>5.541888731518408E-2</v>
      </c>
      <c r="AE7" s="70">
        <v>0</v>
      </c>
      <c r="AF7" s="70">
        <v>0</v>
      </c>
      <c r="AG7" s="70">
        <v>0</v>
      </c>
      <c r="AH7" s="70">
        <v>0.16061919498779029</v>
      </c>
      <c r="AI7" s="70">
        <v>0</v>
      </c>
    </row>
    <row r="8" spans="1:35" x14ac:dyDescent="0.25">
      <c r="A8" s="24" t="s">
        <v>60</v>
      </c>
      <c r="B8" s="24" t="str">
        <f t="shared" si="0"/>
        <v>Canis lupus_Julian Alps</v>
      </c>
      <c r="C8" s="23" t="s">
        <v>40</v>
      </c>
      <c r="D8" s="24" t="s">
        <v>57</v>
      </c>
      <c r="E8" s="24" t="s">
        <v>521</v>
      </c>
      <c r="F8" s="25">
        <v>46.286490000000001</v>
      </c>
      <c r="G8" s="25">
        <v>14.05114</v>
      </c>
      <c r="H8" s="89">
        <v>44108</v>
      </c>
      <c r="I8" s="24">
        <v>1</v>
      </c>
      <c r="J8" s="70">
        <v>0.23607132167365649</v>
      </c>
      <c r="K8" s="70">
        <v>0</v>
      </c>
      <c r="L8" s="70">
        <v>0</v>
      </c>
      <c r="M8" s="70">
        <v>0</v>
      </c>
      <c r="N8" s="70">
        <v>0</v>
      </c>
      <c r="O8" s="70">
        <v>0</v>
      </c>
      <c r="P8" s="70">
        <v>0</v>
      </c>
      <c r="Q8" s="70">
        <v>0.97026674199768803</v>
      </c>
      <c r="R8" s="70">
        <v>2.8524465467090188E-2</v>
      </c>
      <c r="S8" s="70">
        <v>0</v>
      </c>
      <c r="T8" s="70">
        <v>1.5846925259494549E-2</v>
      </c>
      <c r="U8" s="70">
        <v>0</v>
      </c>
      <c r="V8" s="70">
        <v>0</v>
      </c>
      <c r="W8" s="70">
        <v>0</v>
      </c>
      <c r="X8" s="70">
        <v>0</v>
      </c>
      <c r="Y8" s="70">
        <v>0</v>
      </c>
      <c r="Z8" s="70">
        <v>0</v>
      </c>
      <c r="AA8" s="70">
        <v>0</v>
      </c>
      <c r="AB8" s="70">
        <v>0</v>
      </c>
      <c r="AC8" s="70">
        <v>0</v>
      </c>
      <c r="AD8" s="70">
        <v>0</v>
      </c>
      <c r="AE8" s="70">
        <v>0</v>
      </c>
      <c r="AF8" s="70">
        <v>0</v>
      </c>
      <c r="AG8" s="70">
        <v>0</v>
      </c>
      <c r="AH8" s="70">
        <v>4.2284870652298863E-2</v>
      </c>
      <c r="AI8" s="70">
        <v>0</v>
      </c>
    </row>
    <row r="9" spans="1:35" x14ac:dyDescent="0.25">
      <c r="A9" s="24" t="s">
        <v>61</v>
      </c>
      <c r="B9" s="24" t="str">
        <f t="shared" si="0"/>
        <v>Canis lupus_Julian Alps</v>
      </c>
      <c r="C9" s="23" t="s">
        <v>40</v>
      </c>
      <c r="D9" s="24" t="s">
        <v>62</v>
      </c>
      <c r="E9" s="24" t="s">
        <v>521</v>
      </c>
      <c r="F9" s="25">
        <v>46.285800000000002</v>
      </c>
      <c r="G9" s="25">
        <v>14.051170000000001</v>
      </c>
      <c r="H9" s="89">
        <v>44109</v>
      </c>
      <c r="I9" s="24">
        <v>0</v>
      </c>
      <c r="J9" s="70">
        <v>0</v>
      </c>
      <c r="K9" s="70">
        <v>0</v>
      </c>
      <c r="L9" s="70">
        <v>0</v>
      </c>
      <c r="M9" s="70">
        <v>0</v>
      </c>
      <c r="N9" s="70">
        <v>0</v>
      </c>
      <c r="O9" s="70">
        <v>6.3286396315925045E-2</v>
      </c>
      <c r="P9" s="70">
        <v>0.91173798312388032</v>
      </c>
      <c r="Q9" s="70">
        <v>0.34588761598828138</v>
      </c>
      <c r="R9" s="70">
        <v>0</v>
      </c>
      <c r="S9" s="70">
        <v>5.4512165865888883E-2</v>
      </c>
      <c r="T9" s="70">
        <v>3.5944257734479471E-2</v>
      </c>
      <c r="U9" s="70">
        <v>0</v>
      </c>
      <c r="V9" s="70">
        <v>0</v>
      </c>
      <c r="W9" s="70">
        <v>0</v>
      </c>
      <c r="X9" s="70">
        <v>0</v>
      </c>
      <c r="Y9" s="70">
        <v>0</v>
      </c>
      <c r="Z9" s="70">
        <v>0</v>
      </c>
      <c r="AA9" s="70">
        <v>0</v>
      </c>
      <c r="AB9" s="70">
        <v>0</v>
      </c>
      <c r="AC9" s="70">
        <v>0</v>
      </c>
      <c r="AD9" s="70">
        <v>0</v>
      </c>
      <c r="AE9" s="70">
        <v>0</v>
      </c>
      <c r="AF9" s="70">
        <v>0</v>
      </c>
      <c r="AG9" s="70">
        <v>0</v>
      </c>
      <c r="AH9" s="70">
        <v>0.20205660935740979</v>
      </c>
      <c r="AI9" s="70">
        <v>0</v>
      </c>
    </row>
    <row r="10" spans="1:35" x14ac:dyDescent="0.25">
      <c r="A10" s="24" t="s">
        <v>63</v>
      </c>
      <c r="B10" s="24" t="str">
        <f t="shared" si="0"/>
        <v>Canis lupus_Julian Alps</v>
      </c>
      <c r="C10" s="23" t="s">
        <v>40</v>
      </c>
      <c r="D10" s="24" t="s">
        <v>62</v>
      </c>
      <c r="E10" s="24" t="s">
        <v>521</v>
      </c>
      <c r="F10" s="25">
        <v>46.286490000000001</v>
      </c>
      <c r="G10" s="25">
        <v>14.05114</v>
      </c>
      <c r="H10" s="89">
        <v>44110</v>
      </c>
      <c r="I10" s="24">
        <v>1</v>
      </c>
      <c r="J10" s="70">
        <v>0</v>
      </c>
      <c r="K10" s="70">
        <v>0</v>
      </c>
      <c r="L10" s="70">
        <v>0</v>
      </c>
      <c r="M10" s="70">
        <v>0</v>
      </c>
      <c r="N10" s="70">
        <v>0</v>
      </c>
      <c r="O10" s="70">
        <v>0</v>
      </c>
      <c r="P10" s="70">
        <v>0</v>
      </c>
      <c r="Q10" s="70">
        <v>0.99720169697504824</v>
      </c>
      <c r="R10" s="70">
        <v>7.4758113607046206E-2</v>
      </c>
      <c r="S10" s="70">
        <v>0</v>
      </c>
      <c r="T10" s="70">
        <v>0</v>
      </c>
      <c r="U10" s="70">
        <v>0</v>
      </c>
      <c r="V10" s="70">
        <v>0</v>
      </c>
      <c r="W10" s="70">
        <v>0</v>
      </c>
      <c r="X10" s="70">
        <v>0</v>
      </c>
      <c r="Y10" s="70">
        <v>0</v>
      </c>
      <c r="Z10" s="70">
        <v>0</v>
      </c>
      <c r="AA10" s="70">
        <v>0</v>
      </c>
      <c r="AB10" s="70">
        <v>0</v>
      </c>
      <c r="AC10" s="70">
        <v>0</v>
      </c>
      <c r="AD10" s="70">
        <v>0</v>
      </c>
      <c r="AE10" s="70">
        <v>0</v>
      </c>
      <c r="AF10" s="70">
        <v>0</v>
      </c>
      <c r="AG10" s="70">
        <v>0</v>
      </c>
      <c r="AH10" s="70">
        <v>0</v>
      </c>
      <c r="AI10" s="70">
        <v>0</v>
      </c>
    </row>
    <row r="11" spans="1:35" x14ac:dyDescent="0.25">
      <c r="A11" s="24" t="s">
        <v>64</v>
      </c>
      <c r="B11" s="24" t="str">
        <f t="shared" si="0"/>
        <v>Canis lupus_Julian Alps</v>
      </c>
      <c r="C11" s="23" t="s">
        <v>40</v>
      </c>
      <c r="D11" s="24" t="s">
        <v>55</v>
      </c>
      <c r="E11" s="24" t="s">
        <v>521</v>
      </c>
      <c r="F11" s="25">
        <v>46.431389000000003</v>
      </c>
      <c r="G11" s="25">
        <v>14.057223</v>
      </c>
      <c r="H11" s="89">
        <v>44211</v>
      </c>
      <c r="I11" s="24">
        <v>0</v>
      </c>
      <c r="J11" s="70">
        <v>0</v>
      </c>
      <c r="K11" s="70">
        <v>0</v>
      </c>
      <c r="L11" s="70">
        <v>0</v>
      </c>
      <c r="M11" s="70">
        <v>0</v>
      </c>
      <c r="N11" s="70">
        <v>0</v>
      </c>
      <c r="O11" s="70">
        <v>0</v>
      </c>
      <c r="P11" s="70">
        <v>0.99653017690787959</v>
      </c>
      <c r="Q11" s="70">
        <v>5.6858447383920513E-2</v>
      </c>
      <c r="R11" s="70">
        <v>0</v>
      </c>
      <c r="S11" s="70">
        <v>4.9240859854216022E-2</v>
      </c>
      <c r="T11" s="70">
        <v>0</v>
      </c>
      <c r="U11" s="70">
        <v>0</v>
      </c>
      <c r="V11" s="70">
        <v>0</v>
      </c>
      <c r="W11" s="70">
        <v>0</v>
      </c>
      <c r="X11" s="70">
        <v>0</v>
      </c>
      <c r="Y11" s="70">
        <v>0</v>
      </c>
      <c r="Z11" s="70">
        <v>0</v>
      </c>
      <c r="AA11" s="70">
        <v>0</v>
      </c>
      <c r="AB11" s="70">
        <v>0</v>
      </c>
      <c r="AC11" s="70">
        <v>0</v>
      </c>
      <c r="AD11" s="70">
        <v>0</v>
      </c>
      <c r="AE11" s="70">
        <v>0</v>
      </c>
      <c r="AF11" s="70">
        <v>0</v>
      </c>
      <c r="AG11" s="70">
        <v>0</v>
      </c>
      <c r="AH11" s="70">
        <v>3.5637917922593659E-2</v>
      </c>
      <c r="AI11" s="70">
        <v>0</v>
      </c>
    </row>
    <row r="12" spans="1:35" x14ac:dyDescent="0.25">
      <c r="A12" s="24" t="s">
        <v>65</v>
      </c>
      <c r="B12" s="24" t="str">
        <f t="shared" si="0"/>
        <v>Canis lupus_Julian Alps</v>
      </c>
      <c r="C12" s="23" t="s">
        <v>40</v>
      </c>
      <c r="D12" s="24" t="s">
        <v>55</v>
      </c>
      <c r="E12" s="24" t="s">
        <v>521</v>
      </c>
      <c r="F12" s="25">
        <v>46.431389000000003</v>
      </c>
      <c r="G12" s="25">
        <v>14.057223</v>
      </c>
      <c r="H12" s="89">
        <v>44212</v>
      </c>
      <c r="I12" s="24">
        <v>0</v>
      </c>
      <c r="J12" s="70">
        <v>0</v>
      </c>
      <c r="K12" s="70">
        <v>0</v>
      </c>
      <c r="L12" s="70">
        <v>0</v>
      </c>
      <c r="M12" s="70">
        <v>0</v>
      </c>
      <c r="N12" s="70">
        <v>0</v>
      </c>
      <c r="O12" s="70">
        <v>6.288327122254779E-2</v>
      </c>
      <c r="P12" s="70">
        <v>0.97328100909827342</v>
      </c>
      <c r="Q12" s="70">
        <v>0.1128789263817194</v>
      </c>
      <c r="R12" s="70">
        <v>0</v>
      </c>
      <c r="S12" s="70">
        <v>0</v>
      </c>
      <c r="T12" s="70">
        <v>2.9643458336437611E-2</v>
      </c>
      <c r="U12" s="70">
        <v>0</v>
      </c>
      <c r="V12" s="70">
        <v>0</v>
      </c>
      <c r="W12" s="70">
        <v>0</v>
      </c>
      <c r="X12" s="70">
        <v>5.134397595076113E-2</v>
      </c>
      <c r="Y12" s="70">
        <v>0</v>
      </c>
      <c r="Z12" s="70">
        <v>0</v>
      </c>
      <c r="AA12" s="70">
        <v>0</v>
      </c>
      <c r="AB12" s="70">
        <v>0</v>
      </c>
      <c r="AC12" s="70">
        <v>0</v>
      </c>
      <c r="AD12" s="70">
        <v>0</v>
      </c>
      <c r="AE12" s="70">
        <v>0</v>
      </c>
      <c r="AF12" s="70">
        <v>0</v>
      </c>
      <c r="AG12" s="70">
        <v>0</v>
      </c>
      <c r="AH12" s="70">
        <v>0.18031411763733909</v>
      </c>
      <c r="AI12" s="70">
        <v>0</v>
      </c>
    </row>
    <row r="13" spans="1:35" x14ac:dyDescent="0.25">
      <c r="A13" s="24" t="s">
        <v>66</v>
      </c>
      <c r="B13" s="24" t="str">
        <f t="shared" si="0"/>
        <v>Canis lupus_Dinaric Mts</v>
      </c>
      <c r="C13" s="23" t="s">
        <v>40</v>
      </c>
      <c r="D13" s="24" t="s">
        <v>67</v>
      </c>
      <c r="E13" s="24" t="s">
        <v>582</v>
      </c>
      <c r="F13" s="25">
        <v>45.698264999999999</v>
      </c>
      <c r="G13" s="25">
        <v>14.038917</v>
      </c>
      <c r="H13" s="89">
        <v>44229</v>
      </c>
      <c r="I13" s="24">
        <v>1</v>
      </c>
      <c r="J13" s="70">
        <v>1.720584559977336E-2</v>
      </c>
      <c r="K13" s="70">
        <v>0</v>
      </c>
      <c r="L13" s="70">
        <v>0</v>
      </c>
      <c r="M13" s="70">
        <v>3.6314303489695443E-2</v>
      </c>
      <c r="N13" s="70">
        <v>0</v>
      </c>
      <c r="O13" s="70">
        <v>0</v>
      </c>
      <c r="P13" s="70">
        <v>1.372551658117988E-2</v>
      </c>
      <c r="Q13" s="70">
        <v>0.75336887251365992</v>
      </c>
      <c r="R13" s="70">
        <v>0</v>
      </c>
      <c r="S13" s="70">
        <v>0</v>
      </c>
      <c r="T13" s="70">
        <v>0.61255095032040741</v>
      </c>
      <c r="U13" s="70">
        <v>0</v>
      </c>
      <c r="V13" s="70">
        <v>0</v>
      </c>
      <c r="W13" s="70">
        <v>0</v>
      </c>
      <c r="X13" s="70">
        <v>0</v>
      </c>
      <c r="Y13" s="70">
        <v>0</v>
      </c>
      <c r="Z13" s="70">
        <v>0</v>
      </c>
      <c r="AA13" s="70">
        <v>0</v>
      </c>
      <c r="AB13" s="70">
        <v>0</v>
      </c>
      <c r="AC13" s="70">
        <v>0</v>
      </c>
      <c r="AD13" s="70">
        <v>0</v>
      </c>
      <c r="AE13" s="70">
        <v>0</v>
      </c>
      <c r="AF13" s="70">
        <v>0</v>
      </c>
      <c r="AG13" s="70">
        <v>0</v>
      </c>
      <c r="AH13" s="70">
        <v>0.2331607069778551</v>
      </c>
      <c r="AI13" s="70">
        <v>3.2397536086625718E-2</v>
      </c>
    </row>
    <row r="14" spans="1:35" x14ac:dyDescent="0.25">
      <c r="A14" s="24" t="s">
        <v>68</v>
      </c>
      <c r="B14" s="24" t="str">
        <f t="shared" si="0"/>
        <v>Canis lupus_Dinaric Mts</v>
      </c>
      <c r="C14" s="23" t="s">
        <v>40</v>
      </c>
      <c r="D14" s="24" t="s">
        <v>67</v>
      </c>
      <c r="E14" s="24" t="s">
        <v>582</v>
      </c>
      <c r="F14" s="25">
        <v>45.691000000000003</v>
      </c>
      <c r="G14" s="25">
        <v>14.038893</v>
      </c>
      <c r="H14" s="89">
        <v>44229</v>
      </c>
      <c r="I14" s="24">
        <v>2</v>
      </c>
      <c r="J14" s="70">
        <v>0</v>
      </c>
      <c r="K14" s="70">
        <v>0</v>
      </c>
      <c r="L14" s="70">
        <v>0</v>
      </c>
      <c r="M14" s="70">
        <v>0</v>
      </c>
      <c r="N14" s="70">
        <v>0</v>
      </c>
      <c r="O14" s="70">
        <v>0</v>
      </c>
      <c r="P14" s="70">
        <v>1.6166777573065848E-2</v>
      </c>
      <c r="Q14" s="70">
        <v>3.40216435523173E-2</v>
      </c>
      <c r="R14" s="70">
        <v>0</v>
      </c>
      <c r="S14" s="70">
        <v>1.366342085112617E-2</v>
      </c>
      <c r="T14" s="70">
        <v>1.4330316684933659E-2</v>
      </c>
      <c r="U14" s="70">
        <v>6.1104675656612284E-3</v>
      </c>
      <c r="V14" s="70">
        <v>0</v>
      </c>
      <c r="W14" s="70">
        <v>0</v>
      </c>
      <c r="X14" s="70">
        <v>0</v>
      </c>
      <c r="Y14" s="70">
        <v>0</v>
      </c>
      <c r="Z14" s="70">
        <v>0</v>
      </c>
      <c r="AA14" s="70">
        <v>0</v>
      </c>
      <c r="AB14" s="70">
        <v>0</v>
      </c>
      <c r="AC14" s="70">
        <v>0</v>
      </c>
      <c r="AD14" s="70">
        <v>0</v>
      </c>
      <c r="AE14" s="70">
        <v>0</v>
      </c>
      <c r="AF14" s="70">
        <v>0</v>
      </c>
      <c r="AG14" s="70">
        <v>0</v>
      </c>
      <c r="AH14" s="70">
        <v>0.99907546172117834</v>
      </c>
      <c r="AI14" s="70">
        <v>0</v>
      </c>
    </row>
    <row r="15" spans="1:35" x14ac:dyDescent="0.25">
      <c r="A15" s="24" t="s">
        <v>69</v>
      </c>
      <c r="B15" s="24" t="str">
        <f t="shared" si="0"/>
        <v>Canis lupus_Dinaric Mts</v>
      </c>
      <c r="C15" s="23" t="s">
        <v>40</v>
      </c>
      <c r="D15" s="24" t="s">
        <v>67</v>
      </c>
      <c r="E15" s="24" t="s">
        <v>582</v>
      </c>
      <c r="F15" s="25">
        <v>45.710999999999999</v>
      </c>
      <c r="G15" s="25">
        <v>14.038911000000001</v>
      </c>
      <c r="H15" s="89">
        <v>44229</v>
      </c>
      <c r="I15" s="24">
        <v>2</v>
      </c>
      <c r="J15" s="70">
        <v>0</v>
      </c>
      <c r="K15" s="70">
        <v>0</v>
      </c>
      <c r="L15" s="70">
        <v>0</v>
      </c>
      <c r="M15" s="70">
        <v>0</v>
      </c>
      <c r="N15" s="70">
        <v>0</v>
      </c>
      <c r="O15" s="70">
        <v>0</v>
      </c>
      <c r="P15" s="70">
        <v>3.6540639669701183E-2</v>
      </c>
      <c r="Q15" s="70">
        <v>0.40728521223993741</v>
      </c>
      <c r="R15" s="70">
        <v>0</v>
      </c>
      <c r="S15" s="70">
        <v>0</v>
      </c>
      <c r="T15" s="70">
        <v>4.9343793203817689E-2</v>
      </c>
      <c r="U15" s="70">
        <v>0</v>
      </c>
      <c r="V15" s="70">
        <v>0</v>
      </c>
      <c r="W15" s="70">
        <v>0</v>
      </c>
      <c r="X15" s="70">
        <v>0</v>
      </c>
      <c r="Y15" s="70">
        <v>0</v>
      </c>
      <c r="Z15" s="70">
        <v>0</v>
      </c>
      <c r="AA15" s="70">
        <v>0</v>
      </c>
      <c r="AB15" s="70">
        <v>0</v>
      </c>
      <c r="AC15" s="70">
        <v>0</v>
      </c>
      <c r="AD15" s="70">
        <v>0</v>
      </c>
      <c r="AE15" s="70">
        <v>0</v>
      </c>
      <c r="AF15" s="70">
        <v>0</v>
      </c>
      <c r="AG15" s="70">
        <v>0</v>
      </c>
      <c r="AH15" s="70">
        <v>0.91123472695867835</v>
      </c>
      <c r="AI15" s="70">
        <v>0</v>
      </c>
    </row>
    <row r="16" spans="1:35" x14ac:dyDescent="0.25">
      <c r="A16" s="24" t="s">
        <v>70</v>
      </c>
      <c r="B16" s="24" t="str">
        <f t="shared" si="0"/>
        <v>Canis lupus_Dinaric Mts</v>
      </c>
      <c r="C16" s="23" t="s">
        <v>40</v>
      </c>
      <c r="D16" s="24" t="s">
        <v>67</v>
      </c>
      <c r="E16" s="24" t="s">
        <v>582</v>
      </c>
      <c r="F16" s="25">
        <v>45.677999999999997</v>
      </c>
      <c r="G16" s="25">
        <v>14.070970000000001</v>
      </c>
      <c r="H16" s="89">
        <v>44229</v>
      </c>
      <c r="I16" s="24">
        <v>1</v>
      </c>
      <c r="J16" s="70">
        <v>0</v>
      </c>
      <c r="K16" s="70">
        <v>0</v>
      </c>
      <c r="L16" s="70">
        <v>0</v>
      </c>
      <c r="M16" s="70">
        <v>0.52842190637943665</v>
      </c>
      <c r="N16" s="70">
        <v>0</v>
      </c>
      <c r="O16" s="70">
        <v>0</v>
      </c>
      <c r="P16" s="70">
        <v>0.18169309189500271</v>
      </c>
      <c r="Q16" s="70">
        <v>0.2374787328492983</v>
      </c>
      <c r="R16" s="70">
        <v>0.15735083327321281</v>
      </c>
      <c r="S16" s="70">
        <v>0.1230068047010044</v>
      </c>
      <c r="T16" s="70">
        <v>0</v>
      </c>
      <c r="U16" s="70">
        <v>0</v>
      </c>
      <c r="V16" s="70">
        <v>0</v>
      </c>
      <c r="W16" s="70">
        <v>0</v>
      </c>
      <c r="X16" s="70">
        <v>0</v>
      </c>
      <c r="Y16" s="70">
        <v>0</v>
      </c>
      <c r="Z16" s="70">
        <v>0</v>
      </c>
      <c r="AA16" s="70">
        <v>0</v>
      </c>
      <c r="AB16" s="70">
        <v>0</v>
      </c>
      <c r="AC16" s="70">
        <v>0</v>
      </c>
      <c r="AD16" s="70">
        <v>0</v>
      </c>
      <c r="AE16" s="70">
        <v>0</v>
      </c>
      <c r="AF16" s="70">
        <v>0</v>
      </c>
      <c r="AG16" s="70">
        <v>0</v>
      </c>
      <c r="AH16" s="70">
        <v>0.76907203949026914</v>
      </c>
      <c r="AI16" s="70">
        <v>0</v>
      </c>
    </row>
    <row r="17" spans="1:35" x14ac:dyDescent="0.25">
      <c r="A17" s="24" t="s">
        <v>71</v>
      </c>
      <c r="B17" s="24" t="str">
        <f t="shared" si="0"/>
        <v>Canis lupus_Dinaric Mts</v>
      </c>
      <c r="C17" s="23" t="s">
        <v>40</v>
      </c>
      <c r="D17" s="24" t="s">
        <v>67</v>
      </c>
      <c r="E17" s="24" t="s">
        <v>582</v>
      </c>
      <c r="F17" s="25">
        <v>45.707000000000001</v>
      </c>
      <c r="G17" s="25">
        <v>14.026916999999999</v>
      </c>
      <c r="H17" s="89">
        <v>44229</v>
      </c>
      <c r="I17" s="24">
        <v>2</v>
      </c>
      <c r="J17" s="70">
        <v>0</v>
      </c>
      <c r="K17" s="70">
        <v>0</v>
      </c>
      <c r="L17" s="70">
        <v>0</v>
      </c>
      <c r="M17" s="70">
        <v>0</v>
      </c>
      <c r="N17" s="70">
        <v>0</v>
      </c>
      <c r="O17" s="70">
        <v>0</v>
      </c>
      <c r="P17" s="70">
        <v>0.39475543462700391</v>
      </c>
      <c r="Q17" s="70">
        <v>5.1040099630371719E-2</v>
      </c>
      <c r="R17" s="70">
        <v>0</v>
      </c>
      <c r="S17" s="70">
        <v>0</v>
      </c>
      <c r="T17" s="70">
        <v>0</v>
      </c>
      <c r="U17" s="70">
        <v>0</v>
      </c>
      <c r="V17" s="70">
        <v>0</v>
      </c>
      <c r="W17" s="70">
        <v>0</v>
      </c>
      <c r="X17" s="70">
        <v>0</v>
      </c>
      <c r="Y17" s="70">
        <v>0</v>
      </c>
      <c r="Z17" s="70">
        <v>0</v>
      </c>
      <c r="AA17" s="70">
        <v>0</v>
      </c>
      <c r="AB17" s="70">
        <v>0</v>
      </c>
      <c r="AC17" s="70">
        <v>0</v>
      </c>
      <c r="AD17" s="70">
        <v>0</v>
      </c>
      <c r="AE17" s="70">
        <v>0</v>
      </c>
      <c r="AF17" s="70">
        <v>0</v>
      </c>
      <c r="AG17" s="70">
        <v>0</v>
      </c>
      <c r="AH17" s="70">
        <v>0.90652525627282399</v>
      </c>
      <c r="AI17" s="70">
        <v>0.14062366373287891</v>
      </c>
    </row>
    <row r="18" spans="1:35" x14ac:dyDescent="0.25">
      <c r="A18" s="24" t="s">
        <v>72</v>
      </c>
      <c r="B18" s="24" t="str">
        <f t="shared" si="0"/>
        <v>Canis lupus_Dinaric Mts</v>
      </c>
      <c r="C18" s="23" t="s">
        <v>40</v>
      </c>
      <c r="D18" s="24" t="s">
        <v>67</v>
      </c>
      <c r="E18" s="24" t="s">
        <v>582</v>
      </c>
      <c r="F18" s="25">
        <v>45.688000000000002</v>
      </c>
      <c r="G18" s="25">
        <v>14.075917</v>
      </c>
      <c r="H18" s="89">
        <v>44229</v>
      </c>
      <c r="I18" s="24">
        <v>1</v>
      </c>
      <c r="J18" s="70">
        <v>0</v>
      </c>
      <c r="K18" s="70">
        <v>0</v>
      </c>
      <c r="L18" s="70">
        <v>0</v>
      </c>
      <c r="M18" s="70">
        <v>0.73764330611673246</v>
      </c>
      <c r="N18" s="70">
        <v>0</v>
      </c>
      <c r="O18" s="70">
        <v>0</v>
      </c>
      <c r="P18" s="70">
        <v>0</v>
      </c>
      <c r="Q18" s="70">
        <v>0.37377250079820101</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0.56229571453838711</v>
      </c>
      <c r="AI18" s="70">
        <v>0</v>
      </c>
    </row>
    <row r="19" spans="1:35" x14ac:dyDescent="0.25">
      <c r="A19" s="24" t="s">
        <v>73</v>
      </c>
      <c r="B19" s="24" t="str">
        <f t="shared" si="0"/>
        <v>Canis lupus_Dinaric Mts</v>
      </c>
      <c r="C19" s="23" t="s">
        <v>40</v>
      </c>
      <c r="D19" s="24" t="s">
        <v>74</v>
      </c>
      <c r="E19" s="24" t="s">
        <v>582</v>
      </c>
      <c r="F19" s="25">
        <v>45.647334999999998</v>
      </c>
      <c r="G19" s="25">
        <v>14.705522</v>
      </c>
      <c r="H19" s="89">
        <v>44288</v>
      </c>
      <c r="I19" s="24">
        <v>1</v>
      </c>
      <c r="J19" s="70">
        <v>0</v>
      </c>
      <c r="K19" s="70">
        <v>0</v>
      </c>
      <c r="L19" s="70">
        <v>0</v>
      </c>
      <c r="M19" s="70">
        <v>0</v>
      </c>
      <c r="N19" s="70">
        <v>0</v>
      </c>
      <c r="O19" s="70">
        <v>0</v>
      </c>
      <c r="P19" s="70">
        <v>0</v>
      </c>
      <c r="Q19" s="70">
        <v>0.99340652150919517</v>
      </c>
      <c r="R19" s="70">
        <v>0</v>
      </c>
      <c r="S19" s="70">
        <v>0</v>
      </c>
      <c r="T19" s="70">
        <v>0</v>
      </c>
      <c r="U19" s="70">
        <v>0</v>
      </c>
      <c r="V19" s="70">
        <v>0</v>
      </c>
      <c r="W19" s="70">
        <v>0</v>
      </c>
      <c r="X19" s="70">
        <v>0</v>
      </c>
      <c r="Y19" s="70">
        <v>0</v>
      </c>
      <c r="Z19" s="70">
        <v>0</v>
      </c>
      <c r="AA19" s="70">
        <v>0</v>
      </c>
      <c r="AB19" s="70">
        <v>0</v>
      </c>
      <c r="AC19" s="70">
        <v>0</v>
      </c>
      <c r="AD19" s="70">
        <v>0</v>
      </c>
      <c r="AE19" s="70">
        <v>0</v>
      </c>
      <c r="AF19" s="70">
        <v>0</v>
      </c>
      <c r="AG19" s="70">
        <v>0</v>
      </c>
      <c r="AH19" s="70">
        <v>0.1146450305203025</v>
      </c>
      <c r="AI19" s="70">
        <v>0</v>
      </c>
    </row>
    <row r="20" spans="1:35" x14ac:dyDescent="0.25">
      <c r="A20" s="24" t="s">
        <v>75</v>
      </c>
      <c r="B20" s="24" t="str">
        <f t="shared" si="0"/>
        <v>Canis lupus_Dinaric Mts</v>
      </c>
      <c r="C20" s="23" t="s">
        <v>40</v>
      </c>
      <c r="D20" s="24" t="s">
        <v>76</v>
      </c>
      <c r="E20" s="24" t="s">
        <v>582</v>
      </c>
      <c r="F20" s="25">
        <v>45.580388999999997</v>
      </c>
      <c r="G20" s="25">
        <v>14.797711</v>
      </c>
      <c r="H20" s="89">
        <v>44288</v>
      </c>
      <c r="I20" s="24">
        <v>0</v>
      </c>
      <c r="J20" s="70">
        <v>0</v>
      </c>
      <c r="K20" s="70">
        <v>0</v>
      </c>
      <c r="L20" s="70">
        <v>0</v>
      </c>
      <c r="M20" s="70">
        <v>0</v>
      </c>
      <c r="N20" s="70">
        <v>0</v>
      </c>
      <c r="O20" s="70">
        <v>0</v>
      </c>
      <c r="P20" s="70">
        <v>0.1030627050987214</v>
      </c>
      <c r="Q20" s="70">
        <v>0.74712091067806008</v>
      </c>
      <c r="R20" s="70">
        <v>8.3230642803464108E-2</v>
      </c>
      <c r="S20" s="70">
        <v>0</v>
      </c>
      <c r="T20" s="70">
        <v>0</v>
      </c>
      <c r="U20" s="70">
        <v>0</v>
      </c>
      <c r="V20" s="70">
        <v>0</v>
      </c>
      <c r="W20" s="70">
        <v>0</v>
      </c>
      <c r="X20" s="70">
        <v>0</v>
      </c>
      <c r="Y20" s="70">
        <v>0</v>
      </c>
      <c r="Z20" s="70">
        <v>0</v>
      </c>
      <c r="AA20" s="70">
        <v>0</v>
      </c>
      <c r="AB20" s="70">
        <v>0</v>
      </c>
      <c r="AC20" s="70">
        <v>7.8470602571793058E-2</v>
      </c>
      <c r="AD20" s="70">
        <v>0</v>
      </c>
      <c r="AE20" s="70">
        <v>0</v>
      </c>
      <c r="AF20" s="70">
        <v>4.2980119129593958E-2</v>
      </c>
      <c r="AG20" s="70">
        <v>0</v>
      </c>
      <c r="AH20" s="70">
        <v>0.6429084544382484</v>
      </c>
      <c r="AI20" s="70">
        <v>5.4082130572774591E-2</v>
      </c>
    </row>
    <row r="21" spans="1:35" x14ac:dyDescent="0.25">
      <c r="A21" s="24" t="s">
        <v>77</v>
      </c>
      <c r="B21" s="24" t="str">
        <f t="shared" si="0"/>
        <v>Canis lupus_Julian Alps</v>
      </c>
      <c r="C21" s="23" t="s">
        <v>40</v>
      </c>
      <c r="D21" s="24" t="s">
        <v>55</v>
      </c>
      <c r="E21" s="24" t="s">
        <v>521</v>
      </c>
      <c r="F21" s="25">
        <v>46.281190000000002</v>
      </c>
      <c r="G21" s="25">
        <v>14.08046</v>
      </c>
      <c r="H21" s="89">
        <v>44315</v>
      </c>
      <c r="I21" s="24">
        <v>5</v>
      </c>
      <c r="J21" s="70">
        <v>0</v>
      </c>
      <c r="K21" s="70">
        <v>0</v>
      </c>
      <c r="L21" s="70">
        <v>0</v>
      </c>
      <c r="M21" s="70">
        <v>0</v>
      </c>
      <c r="N21" s="70">
        <v>0</v>
      </c>
      <c r="O21" s="70">
        <v>0</v>
      </c>
      <c r="P21" s="70">
        <v>0.97687117171902105</v>
      </c>
      <c r="Q21" s="70">
        <v>0.20321893391917209</v>
      </c>
      <c r="R21" s="70">
        <v>0</v>
      </c>
      <c r="S21" s="70">
        <v>0</v>
      </c>
      <c r="T21" s="70">
        <v>0</v>
      </c>
      <c r="U21" s="70">
        <v>0</v>
      </c>
      <c r="V21" s="70">
        <v>0</v>
      </c>
      <c r="W21" s="70">
        <v>0</v>
      </c>
      <c r="X21" s="70">
        <v>0</v>
      </c>
      <c r="Y21" s="70">
        <v>0</v>
      </c>
      <c r="Z21" s="70">
        <v>0</v>
      </c>
      <c r="AA21" s="70">
        <v>0</v>
      </c>
      <c r="AB21" s="70">
        <v>0</v>
      </c>
      <c r="AC21" s="70">
        <v>0</v>
      </c>
      <c r="AD21" s="70">
        <v>0</v>
      </c>
      <c r="AE21" s="70">
        <v>0</v>
      </c>
      <c r="AF21" s="70">
        <v>0</v>
      </c>
      <c r="AG21" s="70">
        <v>0</v>
      </c>
      <c r="AH21" s="70">
        <v>6.651901052377393E-2</v>
      </c>
      <c r="AI21" s="70">
        <v>0</v>
      </c>
    </row>
    <row r="22" spans="1:35" x14ac:dyDescent="0.25">
      <c r="A22" s="24" t="s">
        <v>78</v>
      </c>
      <c r="B22" s="24" t="str">
        <f t="shared" si="0"/>
        <v>Canis lupus_Julian Alps</v>
      </c>
      <c r="C22" s="23" t="s">
        <v>40</v>
      </c>
      <c r="D22" s="24" t="s">
        <v>55</v>
      </c>
      <c r="E22" s="24" t="s">
        <v>521</v>
      </c>
      <c r="F22" s="25">
        <v>46.282499999999999</v>
      </c>
      <c r="G22" s="25">
        <v>14.0517</v>
      </c>
      <c r="H22" s="89">
        <v>44315</v>
      </c>
      <c r="I22" s="24">
        <v>0</v>
      </c>
      <c r="J22" s="70">
        <v>0</v>
      </c>
      <c r="K22" s="70">
        <v>0</v>
      </c>
      <c r="L22" s="70">
        <v>0</v>
      </c>
      <c r="M22" s="70">
        <v>0</v>
      </c>
      <c r="N22" s="70">
        <v>0</v>
      </c>
      <c r="O22" s="70">
        <v>0</v>
      </c>
      <c r="P22" s="70">
        <v>0</v>
      </c>
      <c r="Q22" s="70">
        <v>0.99922809714471938</v>
      </c>
      <c r="R22" s="70">
        <v>0</v>
      </c>
      <c r="S22" s="70">
        <v>0</v>
      </c>
      <c r="T22" s="70">
        <v>0</v>
      </c>
      <c r="U22" s="70">
        <v>0</v>
      </c>
      <c r="V22" s="70">
        <v>0</v>
      </c>
      <c r="W22" s="70">
        <v>0</v>
      </c>
      <c r="X22" s="70">
        <v>0</v>
      </c>
      <c r="Y22" s="70">
        <v>0</v>
      </c>
      <c r="Z22" s="70">
        <v>0</v>
      </c>
      <c r="AA22" s="70">
        <v>0</v>
      </c>
      <c r="AB22" s="70">
        <v>0</v>
      </c>
      <c r="AC22" s="70">
        <v>3.9283710065919297E-2</v>
      </c>
      <c r="AD22" s="70">
        <v>0</v>
      </c>
      <c r="AE22" s="70">
        <v>0</v>
      </c>
      <c r="AF22" s="70">
        <v>0</v>
      </c>
      <c r="AG22" s="70">
        <v>0</v>
      </c>
      <c r="AH22" s="70">
        <v>0</v>
      </c>
      <c r="AI22" s="70">
        <v>0</v>
      </c>
    </row>
    <row r="23" spans="1:35" x14ac:dyDescent="0.25">
      <c r="A23" s="24" t="s">
        <v>79</v>
      </c>
      <c r="B23" s="24" t="str">
        <f t="shared" si="0"/>
        <v>Canis lupus_Julian Alps</v>
      </c>
      <c r="C23" s="23" t="s">
        <v>40</v>
      </c>
      <c r="D23" s="24" t="s">
        <v>55</v>
      </c>
      <c r="E23" s="24" t="s">
        <v>521</v>
      </c>
      <c r="F23" s="25">
        <v>46.272042999999996</v>
      </c>
      <c r="G23" s="25">
        <v>14.062168</v>
      </c>
      <c r="H23" s="89">
        <v>44385</v>
      </c>
      <c r="I23" s="24">
        <v>1</v>
      </c>
      <c r="J23" s="70">
        <v>0</v>
      </c>
      <c r="K23" s="70">
        <v>0</v>
      </c>
      <c r="L23" s="70">
        <v>0</v>
      </c>
      <c r="M23" s="70">
        <v>0</v>
      </c>
      <c r="N23" s="70">
        <v>0</v>
      </c>
      <c r="O23" s="70">
        <v>0</v>
      </c>
      <c r="P23" s="70">
        <v>0</v>
      </c>
      <c r="Q23" s="70">
        <v>1</v>
      </c>
      <c r="R23" s="70">
        <v>0</v>
      </c>
      <c r="S23" s="70">
        <v>0</v>
      </c>
      <c r="T23" s="70">
        <v>0</v>
      </c>
      <c r="U23" s="70">
        <v>0</v>
      </c>
      <c r="V23" s="70">
        <v>0</v>
      </c>
      <c r="W23" s="70">
        <v>0</v>
      </c>
      <c r="X23" s="70">
        <v>0</v>
      </c>
      <c r="Y23" s="70">
        <v>0</v>
      </c>
      <c r="Z23" s="70">
        <v>0</v>
      </c>
      <c r="AA23" s="70">
        <v>0</v>
      </c>
      <c r="AB23" s="70">
        <v>0</v>
      </c>
      <c r="AC23" s="70">
        <v>0</v>
      </c>
      <c r="AD23" s="70">
        <v>0</v>
      </c>
      <c r="AE23" s="70">
        <v>0</v>
      </c>
      <c r="AF23" s="70">
        <v>0</v>
      </c>
      <c r="AG23" s="70">
        <v>0</v>
      </c>
      <c r="AH23" s="70">
        <v>0</v>
      </c>
      <c r="AI23" s="70">
        <v>0</v>
      </c>
    </row>
    <row r="24" spans="1:35" x14ac:dyDescent="0.25">
      <c r="A24" s="24" t="s">
        <v>80</v>
      </c>
      <c r="B24" s="24" t="str">
        <f t="shared" si="0"/>
        <v>Canis lupus_Julian Alps</v>
      </c>
      <c r="C24" s="23" t="s">
        <v>40</v>
      </c>
      <c r="D24" s="24" t="s">
        <v>55</v>
      </c>
      <c r="E24" s="24" t="s">
        <v>521</v>
      </c>
      <c r="F24" s="25">
        <v>46.269109</v>
      </c>
      <c r="G24" s="25">
        <v>14.010106</v>
      </c>
      <c r="H24" s="89">
        <v>44309</v>
      </c>
      <c r="I24" s="24">
        <v>3</v>
      </c>
      <c r="J24" s="70">
        <v>0</v>
      </c>
      <c r="K24" s="70">
        <v>0</v>
      </c>
      <c r="L24" s="70">
        <v>0</v>
      </c>
      <c r="M24" s="70">
        <v>0</v>
      </c>
      <c r="N24" s="70">
        <v>0</v>
      </c>
      <c r="O24" s="70">
        <v>0</v>
      </c>
      <c r="P24" s="70">
        <v>0</v>
      </c>
      <c r="Q24" s="70">
        <v>1</v>
      </c>
      <c r="R24" s="70">
        <v>0</v>
      </c>
      <c r="S24" s="70">
        <v>0</v>
      </c>
      <c r="T24" s="70">
        <v>0</v>
      </c>
      <c r="U24" s="70">
        <v>0</v>
      </c>
      <c r="V24" s="70">
        <v>0</v>
      </c>
      <c r="W24" s="70">
        <v>0</v>
      </c>
      <c r="X24" s="70">
        <v>0</v>
      </c>
      <c r="Y24" s="70">
        <v>0</v>
      </c>
      <c r="Z24" s="70">
        <v>0</v>
      </c>
      <c r="AA24" s="70">
        <v>0</v>
      </c>
      <c r="AB24" s="70">
        <v>0</v>
      </c>
      <c r="AC24" s="70">
        <v>0</v>
      </c>
      <c r="AD24" s="70">
        <v>0</v>
      </c>
      <c r="AE24" s="70">
        <v>0</v>
      </c>
      <c r="AF24" s="70">
        <v>0</v>
      </c>
      <c r="AG24" s="70">
        <v>0</v>
      </c>
      <c r="AH24" s="70">
        <v>0</v>
      </c>
      <c r="AI24" s="70">
        <v>0</v>
      </c>
    </row>
    <row r="25" spans="1:35" x14ac:dyDescent="0.25">
      <c r="A25" s="24" t="s">
        <v>81</v>
      </c>
      <c r="B25" s="24" t="str">
        <f t="shared" si="0"/>
        <v>Canis lupus_Julian Alps</v>
      </c>
      <c r="C25" s="23" t="s">
        <v>40</v>
      </c>
      <c r="D25" s="24" t="s">
        <v>55</v>
      </c>
      <c r="E25" s="24" t="s">
        <v>521</v>
      </c>
      <c r="F25" s="25">
        <v>46.273254000000001</v>
      </c>
      <c r="G25" s="25">
        <v>14.074261</v>
      </c>
      <c r="H25" s="89">
        <v>44473</v>
      </c>
      <c r="I25" s="24">
        <v>0</v>
      </c>
      <c r="J25" s="70">
        <v>0</v>
      </c>
      <c r="K25" s="70">
        <v>0</v>
      </c>
      <c r="L25" s="70">
        <v>0</v>
      </c>
      <c r="M25" s="70">
        <v>0</v>
      </c>
      <c r="N25" s="70">
        <v>0</v>
      </c>
      <c r="O25" s="70">
        <v>0</v>
      </c>
      <c r="P25" s="70">
        <v>0.99763072945162423</v>
      </c>
      <c r="Q25" s="70">
        <v>6.8796276453163857E-2</v>
      </c>
      <c r="R25" s="70">
        <v>0</v>
      </c>
      <c r="S25" s="70">
        <v>0</v>
      </c>
      <c r="T25" s="70">
        <v>0</v>
      </c>
      <c r="U25" s="70">
        <v>0</v>
      </c>
      <c r="V25" s="70">
        <v>0</v>
      </c>
      <c r="W25" s="70">
        <v>0</v>
      </c>
      <c r="X25" s="70">
        <v>0</v>
      </c>
      <c r="Y25" s="70">
        <v>0</v>
      </c>
      <c r="Z25" s="70">
        <v>0</v>
      </c>
      <c r="AA25" s="70">
        <v>0</v>
      </c>
      <c r="AB25" s="70">
        <v>0</v>
      </c>
      <c r="AC25" s="70">
        <v>0</v>
      </c>
      <c r="AD25" s="70">
        <v>0</v>
      </c>
      <c r="AE25" s="70">
        <v>0</v>
      </c>
      <c r="AF25" s="70">
        <v>0</v>
      </c>
      <c r="AG25" s="70">
        <v>0</v>
      </c>
      <c r="AH25" s="70">
        <v>0</v>
      </c>
      <c r="AI25" s="70">
        <v>0</v>
      </c>
    </row>
    <row r="26" spans="1:35" x14ac:dyDescent="0.25">
      <c r="A26" s="24" t="s">
        <v>82</v>
      </c>
      <c r="B26" s="24" t="str">
        <f t="shared" si="0"/>
        <v>Canis lupus_Julian Alps</v>
      </c>
      <c r="C26" s="23" t="s">
        <v>40</v>
      </c>
      <c r="D26" s="24" t="s">
        <v>55</v>
      </c>
      <c r="E26" s="24" t="s">
        <v>521</v>
      </c>
      <c r="F26" s="25">
        <v>46.275579999999998</v>
      </c>
      <c r="G26" s="25">
        <v>14.082610000000001</v>
      </c>
      <c r="H26" s="89">
        <v>44315</v>
      </c>
      <c r="I26" s="24">
        <v>4</v>
      </c>
      <c r="J26" s="70">
        <v>0</v>
      </c>
      <c r="K26" s="70">
        <v>0</v>
      </c>
      <c r="L26" s="70">
        <v>0</v>
      </c>
      <c r="M26" s="70">
        <v>0</v>
      </c>
      <c r="N26" s="70">
        <v>0</v>
      </c>
      <c r="O26" s="70">
        <v>0</v>
      </c>
      <c r="P26" s="70">
        <v>0.99202645083328245</v>
      </c>
      <c r="Q26" s="70">
        <v>0.12066438625319829</v>
      </c>
      <c r="R26" s="70">
        <v>0</v>
      </c>
      <c r="S26" s="70">
        <v>0</v>
      </c>
      <c r="T26" s="70">
        <v>0</v>
      </c>
      <c r="U26" s="70">
        <v>0</v>
      </c>
      <c r="V26" s="70">
        <v>0</v>
      </c>
      <c r="W26" s="70">
        <v>0</v>
      </c>
      <c r="X26" s="70">
        <v>0</v>
      </c>
      <c r="Y26" s="70">
        <v>0</v>
      </c>
      <c r="Z26" s="70">
        <v>0</v>
      </c>
      <c r="AA26" s="70">
        <v>0</v>
      </c>
      <c r="AB26" s="70">
        <v>0</v>
      </c>
      <c r="AC26" s="70">
        <v>0</v>
      </c>
      <c r="AD26" s="70">
        <v>3.638168134185242E-2</v>
      </c>
      <c r="AE26" s="70">
        <v>0</v>
      </c>
      <c r="AF26" s="70">
        <v>0</v>
      </c>
      <c r="AG26" s="70">
        <v>0</v>
      </c>
      <c r="AH26" s="70">
        <v>0</v>
      </c>
      <c r="AI26" s="70">
        <v>0</v>
      </c>
    </row>
    <row r="27" spans="1:35" x14ac:dyDescent="0.25">
      <c r="A27" s="24" t="s">
        <v>83</v>
      </c>
      <c r="B27" s="24" t="str">
        <f t="shared" si="0"/>
        <v>Canis lupus_Julian Alps</v>
      </c>
      <c r="C27" s="23" t="s">
        <v>40</v>
      </c>
      <c r="D27" s="24" t="s">
        <v>55</v>
      </c>
      <c r="E27" s="24" t="s">
        <v>521</v>
      </c>
      <c r="F27" s="25">
        <v>46.273564</v>
      </c>
      <c r="G27" s="25">
        <v>14.073356</v>
      </c>
      <c r="H27" s="89">
        <v>44473</v>
      </c>
      <c r="I27" s="24">
        <v>0</v>
      </c>
      <c r="J27" s="70">
        <v>0</v>
      </c>
      <c r="K27" s="70">
        <v>0</v>
      </c>
      <c r="L27" s="70">
        <v>0</v>
      </c>
      <c r="M27" s="70">
        <v>0</v>
      </c>
      <c r="N27" s="70">
        <v>0</v>
      </c>
      <c r="O27" s="70">
        <v>0</v>
      </c>
      <c r="P27" s="70">
        <v>0.31899654225375113</v>
      </c>
      <c r="Q27" s="70">
        <v>0.94775587892143975</v>
      </c>
      <c r="R27" s="70">
        <v>0</v>
      </c>
      <c r="S27" s="70">
        <v>0</v>
      </c>
      <c r="T27" s="70">
        <v>0</v>
      </c>
      <c r="U27" s="70">
        <v>0</v>
      </c>
      <c r="V27" s="70">
        <v>0</v>
      </c>
      <c r="W27" s="70">
        <v>0</v>
      </c>
      <c r="X27" s="70">
        <v>0</v>
      </c>
      <c r="Y27" s="70">
        <v>0</v>
      </c>
      <c r="Z27" s="70">
        <v>0</v>
      </c>
      <c r="AA27" s="70">
        <v>0</v>
      </c>
      <c r="AB27" s="70">
        <v>0</v>
      </c>
      <c r="AC27" s="70">
        <v>0</v>
      </c>
      <c r="AD27" s="70">
        <v>0</v>
      </c>
      <c r="AE27" s="70">
        <v>0</v>
      </c>
      <c r="AF27" s="70">
        <v>0</v>
      </c>
      <c r="AG27" s="70">
        <v>0</v>
      </c>
      <c r="AH27" s="70">
        <v>0</v>
      </c>
      <c r="AI27" s="70">
        <v>0</v>
      </c>
    </row>
    <row r="28" spans="1:35" x14ac:dyDescent="0.25">
      <c r="A28" s="24" t="s">
        <v>84</v>
      </c>
      <c r="B28" s="24" t="str">
        <f t="shared" si="0"/>
        <v>Canis lupus_Julian Alps</v>
      </c>
      <c r="C28" s="23" t="s">
        <v>40</v>
      </c>
      <c r="D28" s="24" t="s">
        <v>55</v>
      </c>
      <c r="E28" s="24" t="s">
        <v>521</v>
      </c>
      <c r="F28" s="25">
        <v>46.283270000000002</v>
      </c>
      <c r="G28" s="25">
        <v>14.051729999999999</v>
      </c>
      <c r="H28" s="89">
        <v>44351</v>
      </c>
      <c r="I28" s="24">
        <v>1</v>
      </c>
      <c r="J28" s="70">
        <v>0</v>
      </c>
      <c r="K28" s="70">
        <v>0</v>
      </c>
      <c r="L28" s="70">
        <v>0</v>
      </c>
      <c r="M28" s="70">
        <v>0</v>
      </c>
      <c r="N28" s="70">
        <v>0</v>
      </c>
      <c r="O28" s="70">
        <v>0</v>
      </c>
      <c r="P28" s="70">
        <v>0</v>
      </c>
      <c r="Q28" s="70">
        <v>1</v>
      </c>
      <c r="R28" s="70">
        <v>0</v>
      </c>
      <c r="S28" s="70">
        <v>0</v>
      </c>
      <c r="T28" s="70">
        <v>0</v>
      </c>
      <c r="U28" s="70">
        <v>0</v>
      </c>
      <c r="V28" s="70">
        <v>0</v>
      </c>
      <c r="W28" s="70">
        <v>0</v>
      </c>
      <c r="X28" s="70">
        <v>0</v>
      </c>
      <c r="Y28" s="70">
        <v>0</v>
      </c>
      <c r="Z28" s="70">
        <v>0</v>
      </c>
      <c r="AA28" s="70">
        <v>0</v>
      </c>
      <c r="AB28" s="70">
        <v>0</v>
      </c>
      <c r="AC28" s="70">
        <v>0</v>
      </c>
      <c r="AD28" s="70">
        <v>0</v>
      </c>
      <c r="AE28" s="70">
        <v>0</v>
      </c>
      <c r="AF28" s="70">
        <v>0</v>
      </c>
      <c r="AG28" s="70">
        <v>0</v>
      </c>
      <c r="AH28" s="70">
        <v>0</v>
      </c>
      <c r="AI28" s="70">
        <v>0</v>
      </c>
    </row>
    <row r="29" spans="1:35" x14ac:dyDescent="0.25">
      <c r="A29" s="24" t="s">
        <v>85</v>
      </c>
      <c r="B29" s="24" t="str">
        <f t="shared" si="0"/>
        <v>Canis lupus_Julian Alps</v>
      </c>
      <c r="C29" s="23" t="s">
        <v>40</v>
      </c>
      <c r="D29" s="24" t="s">
        <v>55</v>
      </c>
      <c r="E29" s="24" t="s">
        <v>521</v>
      </c>
      <c r="F29" s="25">
        <v>46.274099999999997</v>
      </c>
      <c r="G29" s="25">
        <v>14.026009999999999</v>
      </c>
      <c r="H29" s="89">
        <v>44280</v>
      </c>
      <c r="I29" s="24">
        <v>3</v>
      </c>
      <c r="J29" s="70">
        <v>0</v>
      </c>
      <c r="K29" s="70">
        <v>0</v>
      </c>
      <c r="L29" s="70">
        <v>0.29704426289300229</v>
      </c>
      <c r="M29" s="70">
        <v>0</v>
      </c>
      <c r="N29" s="70">
        <v>0</v>
      </c>
      <c r="O29" s="70">
        <v>0</v>
      </c>
      <c r="P29" s="70">
        <v>0.29704426289300229</v>
      </c>
      <c r="Q29" s="70">
        <v>0.30917347120042121</v>
      </c>
      <c r="R29" s="70">
        <v>0</v>
      </c>
      <c r="S29" s="70">
        <v>0</v>
      </c>
      <c r="T29" s="70">
        <v>0.61834694240084231</v>
      </c>
      <c r="U29" s="70">
        <v>0</v>
      </c>
      <c r="V29" s="70">
        <v>0</v>
      </c>
      <c r="W29" s="70">
        <v>0</v>
      </c>
      <c r="X29" s="70">
        <v>0.46177407259139952</v>
      </c>
      <c r="Y29" s="70">
        <v>0</v>
      </c>
      <c r="Z29" s="70">
        <v>0</v>
      </c>
      <c r="AA29" s="70">
        <v>0</v>
      </c>
      <c r="AB29" s="70">
        <v>0</v>
      </c>
      <c r="AC29" s="70">
        <v>0</v>
      </c>
      <c r="AD29" s="70">
        <v>0</v>
      </c>
      <c r="AE29" s="70">
        <v>0</v>
      </c>
      <c r="AF29" s="70">
        <v>0</v>
      </c>
      <c r="AG29" s="70">
        <v>0</v>
      </c>
      <c r="AH29" s="70">
        <v>0.36380343755449951</v>
      </c>
      <c r="AI29" s="70">
        <v>0</v>
      </c>
    </row>
    <row r="30" spans="1:35" x14ac:dyDescent="0.25">
      <c r="A30" s="24" t="s">
        <v>86</v>
      </c>
      <c r="B30" s="24" t="str">
        <f t="shared" si="0"/>
        <v>Canis lupus_Dinaric Mts</v>
      </c>
      <c r="C30" s="23" t="s">
        <v>40</v>
      </c>
      <c r="D30" s="24" t="s">
        <v>87</v>
      </c>
      <c r="E30" s="24" t="s">
        <v>582</v>
      </c>
      <c r="F30" s="25">
        <v>45.689979999999998</v>
      </c>
      <c r="G30" s="25">
        <v>14.84515</v>
      </c>
      <c r="H30" s="89">
        <v>44291</v>
      </c>
      <c r="I30" s="24">
        <v>5</v>
      </c>
      <c r="J30" s="70">
        <v>0</v>
      </c>
      <c r="K30" s="70">
        <v>0</v>
      </c>
      <c r="L30" s="70">
        <v>0</v>
      </c>
      <c r="M30" s="70">
        <v>0</v>
      </c>
      <c r="N30" s="70">
        <v>0</v>
      </c>
      <c r="O30" s="70">
        <v>0</v>
      </c>
      <c r="P30" s="70">
        <v>0</v>
      </c>
      <c r="Q30" s="70">
        <v>0.16047140854798209</v>
      </c>
      <c r="R30" s="70">
        <v>0</v>
      </c>
      <c r="S30" s="70">
        <v>0</v>
      </c>
      <c r="T30" s="70">
        <v>0.16047140854798209</v>
      </c>
      <c r="U30" s="70">
        <v>0</v>
      </c>
      <c r="V30" s="70">
        <v>0</v>
      </c>
      <c r="W30" s="70">
        <v>0</v>
      </c>
      <c r="X30" s="70">
        <v>0</v>
      </c>
      <c r="Y30" s="70">
        <v>0</v>
      </c>
      <c r="Z30" s="70">
        <v>0</v>
      </c>
      <c r="AA30" s="70">
        <v>0</v>
      </c>
      <c r="AB30" s="70">
        <v>0.97390854502733115</v>
      </c>
      <c r="AC30" s="70">
        <v>0</v>
      </c>
      <c r="AD30" s="70">
        <v>0</v>
      </c>
      <c r="AE30" s="70">
        <v>0</v>
      </c>
      <c r="AF30" s="70">
        <v>0</v>
      </c>
      <c r="AG30" s="70">
        <v>0</v>
      </c>
      <c r="AH30" s="70">
        <v>0</v>
      </c>
      <c r="AI30" s="70">
        <v>0</v>
      </c>
    </row>
    <row r="31" spans="1:35" x14ac:dyDescent="0.25">
      <c r="A31" s="24" t="s">
        <v>88</v>
      </c>
      <c r="B31" s="24" t="str">
        <f t="shared" si="0"/>
        <v>Canis lupus_Julian Alps</v>
      </c>
      <c r="C31" s="23" t="s">
        <v>40</v>
      </c>
      <c r="D31" s="24" t="s">
        <v>89</v>
      </c>
      <c r="E31" s="24" t="s">
        <v>521</v>
      </c>
      <c r="F31" s="25">
        <v>46.363016999999999</v>
      </c>
      <c r="G31" s="25">
        <v>13.919362</v>
      </c>
      <c r="H31" s="89">
        <v>44489</v>
      </c>
      <c r="I31" s="24">
        <v>0</v>
      </c>
      <c r="J31" s="70">
        <v>0</v>
      </c>
      <c r="K31" s="70">
        <v>0</v>
      </c>
      <c r="L31" s="70">
        <v>0</v>
      </c>
      <c r="M31" s="70">
        <v>0</v>
      </c>
      <c r="N31" s="70">
        <v>0</v>
      </c>
      <c r="O31" s="70">
        <v>0</v>
      </c>
      <c r="P31" s="70">
        <v>0.98457491086358728</v>
      </c>
      <c r="Q31" s="70">
        <v>0</v>
      </c>
      <c r="R31" s="70">
        <v>0</v>
      </c>
      <c r="S31" s="70">
        <v>0</v>
      </c>
      <c r="T31" s="70">
        <v>0</v>
      </c>
      <c r="U31" s="70">
        <v>0</v>
      </c>
      <c r="V31" s="70">
        <v>0</v>
      </c>
      <c r="W31" s="70">
        <v>0</v>
      </c>
      <c r="X31" s="70">
        <v>0</v>
      </c>
      <c r="Y31" s="70">
        <v>0</v>
      </c>
      <c r="Z31" s="70">
        <v>0</v>
      </c>
      <c r="AA31" s="70">
        <v>0</v>
      </c>
      <c r="AB31" s="70">
        <v>0</v>
      </c>
      <c r="AC31" s="70">
        <v>0</v>
      </c>
      <c r="AD31" s="70">
        <v>0</v>
      </c>
      <c r="AE31" s="70">
        <v>0</v>
      </c>
      <c r="AF31" s="70">
        <v>0.1749635530559413</v>
      </c>
      <c r="AG31" s="70">
        <v>0</v>
      </c>
      <c r="AH31" s="70">
        <v>0</v>
      </c>
      <c r="AI31" s="70">
        <v>0</v>
      </c>
    </row>
    <row r="32" spans="1:35" x14ac:dyDescent="0.25">
      <c r="A32" s="24" t="s">
        <v>90</v>
      </c>
      <c r="B32" s="24" t="str">
        <f t="shared" si="0"/>
        <v>Canis lupus_Julian Alps</v>
      </c>
      <c r="C32" s="23" t="s">
        <v>40</v>
      </c>
      <c r="D32" s="24" t="s">
        <v>89</v>
      </c>
      <c r="E32" s="24" t="s">
        <v>521</v>
      </c>
      <c r="F32" s="25">
        <v>46.380879999999998</v>
      </c>
      <c r="G32" s="25">
        <v>13.98202</v>
      </c>
      <c r="H32" s="89">
        <v>44506</v>
      </c>
      <c r="I32" s="24">
        <v>1</v>
      </c>
      <c r="J32" s="70">
        <v>0</v>
      </c>
      <c r="K32" s="70">
        <v>0</v>
      </c>
      <c r="L32" s="70">
        <v>0</v>
      </c>
      <c r="M32" s="70">
        <v>0</v>
      </c>
      <c r="N32" s="70">
        <v>0</v>
      </c>
      <c r="O32" s="70">
        <v>0</v>
      </c>
      <c r="P32" s="70">
        <v>0</v>
      </c>
      <c r="Q32" s="70">
        <v>1</v>
      </c>
      <c r="R32" s="70">
        <v>0</v>
      </c>
      <c r="S32" s="70">
        <v>0</v>
      </c>
      <c r="T32" s="70">
        <v>0</v>
      </c>
      <c r="U32" s="70">
        <v>0</v>
      </c>
      <c r="V32" s="70">
        <v>0</v>
      </c>
      <c r="W32" s="70">
        <v>0</v>
      </c>
      <c r="X32" s="70">
        <v>0</v>
      </c>
      <c r="Y32" s="70">
        <v>0</v>
      </c>
      <c r="Z32" s="70">
        <v>0</v>
      </c>
      <c r="AA32" s="70">
        <v>0</v>
      </c>
      <c r="AB32" s="70">
        <v>0</v>
      </c>
      <c r="AC32" s="70">
        <v>0</v>
      </c>
      <c r="AD32" s="70">
        <v>0</v>
      </c>
      <c r="AE32" s="70">
        <v>0</v>
      </c>
      <c r="AF32" s="70">
        <v>0</v>
      </c>
      <c r="AG32" s="70">
        <v>0</v>
      </c>
      <c r="AH32" s="70">
        <v>0</v>
      </c>
      <c r="AI32" s="70">
        <v>0</v>
      </c>
    </row>
    <row r="33" spans="1:35" x14ac:dyDescent="0.25">
      <c r="A33" s="24" t="s">
        <v>91</v>
      </c>
      <c r="B33" s="24" t="str">
        <f t="shared" si="0"/>
        <v>Canis lupus_Dinaric Mts</v>
      </c>
      <c r="C33" s="23" t="s">
        <v>40</v>
      </c>
      <c r="D33" s="24" t="s">
        <v>87</v>
      </c>
      <c r="E33" s="24" t="s">
        <v>582</v>
      </c>
      <c r="F33" s="25">
        <v>45.689979999999998</v>
      </c>
      <c r="G33" s="25">
        <v>14.84515</v>
      </c>
      <c r="H33" s="89">
        <v>44291</v>
      </c>
      <c r="I33" s="24">
        <v>5</v>
      </c>
      <c r="J33" s="70">
        <v>0</v>
      </c>
      <c r="K33" s="70">
        <v>0</v>
      </c>
      <c r="L33" s="70">
        <v>0</v>
      </c>
      <c r="M33" s="70">
        <v>0</v>
      </c>
      <c r="N33" s="70">
        <v>0</v>
      </c>
      <c r="O33" s="70">
        <v>0</v>
      </c>
      <c r="P33" s="70">
        <v>0.27412941350472902</v>
      </c>
      <c r="Q33" s="70">
        <v>0.58601100679420948</v>
      </c>
      <c r="R33" s="70">
        <v>0.17744336024691901</v>
      </c>
      <c r="S33" s="70">
        <v>0.17142657229652791</v>
      </c>
      <c r="T33" s="70">
        <v>0</v>
      </c>
      <c r="U33" s="70">
        <v>0</v>
      </c>
      <c r="V33" s="70">
        <v>0</v>
      </c>
      <c r="W33" s="70">
        <v>0</v>
      </c>
      <c r="X33" s="70">
        <v>0.66108071202279395</v>
      </c>
      <c r="Y33" s="70">
        <v>0</v>
      </c>
      <c r="Z33" s="70">
        <v>0</v>
      </c>
      <c r="AA33" s="70">
        <v>0</v>
      </c>
      <c r="AB33" s="70">
        <v>0</v>
      </c>
      <c r="AC33" s="70">
        <v>0.21391555730967771</v>
      </c>
      <c r="AD33" s="70">
        <v>0</v>
      </c>
      <c r="AE33" s="70">
        <v>0</v>
      </c>
      <c r="AF33" s="70">
        <v>0</v>
      </c>
      <c r="AG33" s="70">
        <v>0</v>
      </c>
      <c r="AH33" s="70">
        <v>0.18211372057267641</v>
      </c>
      <c r="AI33" s="70">
        <v>6.7955633276709462E-2</v>
      </c>
    </row>
    <row r="34" spans="1:35" x14ac:dyDescent="0.25">
      <c r="A34" s="24" t="s">
        <v>92</v>
      </c>
      <c r="B34" s="24" t="str">
        <f t="shared" si="0"/>
        <v>Canis lupus_Julian Alps</v>
      </c>
      <c r="C34" s="23" t="s">
        <v>40</v>
      </c>
      <c r="D34" s="24" t="s">
        <v>55</v>
      </c>
      <c r="E34" s="24" t="s">
        <v>521</v>
      </c>
      <c r="F34" s="25">
        <v>46.265740000000001</v>
      </c>
      <c r="G34" s="25">
        <v>14.02643</v>
      </c>
      <c r="H34" s="89">
        <v>44280</v>
      </c>
      <c r="I34" s="24">
        <v>5</v>
      </c>
      <c r="J34" s="70">
        <v>0</v>
      </c>
      <c r="K34" s="70">
        <v>0</v>
      </c>
      <c r="L34" s="70">
        <v>0</v>
      </c>
      <c r="M34" s="70">
        <v>0</v>
      </c>
      <c r="N34" s="70">
        <v>0</v>
      </c>
      <c r="O34" s="70">
        <v>0</v>
      </c>
      <c r="P34" s="70">
        <v>0.30765590086407968</v>
      </c>
      <c r="Q34" s="70">
        <v>0.52482165181057583</v>
      </c>
      <c r="R34" s="70">
        <v>0</v>
      </c>
      <c r="S34" s="70">
        <v>8.1398100306789636E-2</v>
      </c>
      <c r="T34" s="70">
        <v>0</v>
      </c>
      <c r="U34" s="70">
        <v>0</v>
      </c>
      <c r="V34" s="70">
        <v>0</v>
      </c>
      <c r="W34" s="70">
        <v>0</v>
      </c>
      <c r="X34" s="70">
        <v>0.58978526898490347</v>
      </c>
      <c r="Y34" s="70">
        <v>0.25923546992822333</v>
      </c>
      <c r="Z34" s="70">
        <v>0</v>
      </c>
      <c r="AA34" s="70">
        <v>0</v>
      </c>
      <c r="AB34" s="70">
        <v>0</v>
      </c>
      <c r="AC34" s="70">
        <v>0</v>
      </c>
      <c r="AD34" s="70">
        <v>0</v>
      </c>
      <c r="AE34" s="70">
        <v>0</v>
      </c>
      <c r="AF34" s="70">
        <v>0</v>
      </c>
      <c r="AG34" s="70">
        <v>0</v>
      </c>
      <c r="AH34" s="70">
        <v>0.35944427844146681</v>
      </c>
      <c r="AI34" s="70">
        <v>0.28113083793132299</v>
      </c>
    </row>
    <row r="35" spans="1:35" x14ac:dyDescent="0.25">
      <c r="A35" s="24" t="s">
        <v>93</v>
      </c>
      <c r="B35" s="24" t="str">
        <f t="shared" si="0"/>
        <v>Canis lupus_Julian Alps</v>
      </c>
      <c r="C35" s="23" t="s">
        <v>40</v>
      </c>
      <c r="D35" s="24" t="s">
        <v>55</v>
      </c>
      <c r="E35" s="24" t="s">
        <v>521</v>
      </c>
      <c r="F35" s="25">
        <v>46.264941999999998</v>
      </c>
      <c r="G35" s="25">
        <v>14.072179999999999</v>
      </c>
      <c r="H35" s="89">
        <v>44343</v>
      </c>
      <c r="I35" s="24">
        <v>2</v>
      </c>
      <c r="J35" s="70">
        <v>0</v>
      </c>
      <c r="K35" s="70">
        <v>0</v>
      </c>
      <c r="L35" s="70">
        <v>0</v>
      </c>
      <c r="M35" s="70">
        <v>0</v>
      </c>
      <c r="N35" s="70">
        <v>0</v>
      </c>
      <c r="O35" s="70">
        <v>0</v>
      </c>
      <c r="P35" s="70">
        <v>3.3386256584548503E-2</v>
      </c>
      <c r="Q35" s="70">
        <v>0.99933573725826197</v>
      </c>
      <c r="R35" s="70">
        <v>0</v>
      </c>
      <c r="S35" s="70">
        <v>0</v>
      </c>
      <c r="T35" s="70">
        <v>0</v>
      </c>
      <c r="U35" s="70">
        <v>0</v>
      </c>
      <c r="V35" s="70">
        <v>0</v>
      </c>
      <c r="W35" s="70">
        <v>0</v>
      </c>
      <c r="X35" s="70">
        <v>1.460965809855508E-2</v>
      </c>
      <c r="Y35" s="70">
        <v>0</v>
      </c>
      <c r="Z35" s="70">
        <v>0</v>
      </c>
      <c r="AA35" s="70">
        <v>0</v>
      </c>
      <c r="AB35" s="70">
        <v>0</v>
      </c>
      <c r="AC35" s="70">
        <v>0</v>
      </c>
      <c r="AD35" s="70">
        <v>0</v>
      </c>
      <c r="AE35" s="70">
        <v>0</v>
      </c>
      <c r="AF35" s="70">
        <v>0</v>
      </c>
      <c r="AG35" s="70">
        <v>0</v>
      </c>
      <c r="AH35" s="70">
        <v>0</v>
      </c>
      <c r="AI35" s="70">
        <v>0</v>
      </c>
    </row>
    <row r="36" spans="1:35" x14ac:dyDescent="0.25">
      <c r="A36" s="24" t="s">
        <v>94</v>
      </c>
      <c r="B36" s="24" t="str">
        <f t="shared" si="0"/>
        <v>Canis lupus_Julian Alps</v>
      </c>
      <c r="C36" s="23" t="s">
        <v>40</v>
      </c>
      <c r="D36" s="24" t="s">
        <v>55</v>
      </c>
      <c r="E36" s="24" t="s">
        <v>521</v>
      </c>
      <c r="F36" s="25">
        <v>46.283180000000002</v>
      </c>
      <c r="G36" s="25">
        <v>14.048730000000001</v>
      </c>
      <c r="H36" s="89">
        <v>44315</v>
      </c>
      <c r="I36" s="24">
        <v>1</v>
      </c>
      <c r="J36" s="70">
        <v>0</v>
      </c>
      <c r="K36" s="70">
        <v>0</v>
      </c>
      <c r="L36" s="70">
        <v>0</v>
      </c>
      <c r="M36" s="70">
        <v>0</v>
      </c>
      <c r="N36" s="70">
        <v>0</v>
      </c>
      <c r="O36" s="70">
        <v>0</v>
      </c>
      <c r="P36" s="70">
        <v>2.1537951770487819E-2</v>
      </c>
      <c r="Q36" s="70">
        <v>0.99747859727475163</v>
      </c>
      <c r="R36" s="70">
        <v>5.2756991942368707E-2</v>
      </c>
      <c r="S36" s="70">
        <v>0</v>
      </c>
      <c r="T36" s="70">
        <v>1.6281161181261161E-2</v>
      </c>
      <c r="U36" s="70">
        <v>0</v>
      </c>
      <c r="V36" s="70">
        <v>0</v>
      </c>
      <c r="W36" s="70">
        <v>0</v>
      </c>
      <c r="X36" s="70">
        <v>3.3564473629022887E-2</v>
      </c>
      <c r="Y36" s="70">
        <v>1.994026865704944E-2</v>
      </c>
      <c r="Z36" s="70">
        <v>0</v>
      </c>
      <c r="AA36" s="70">
        <v>0</v>
      </c>
      <c r="AB36" s="70">
        <v>0</v>
      </c>
      <c r="AC36" s="70">
        <v>0</v>
      </c>
      <c r="AD36" s="70">
        <v>0</v>
      </c>
      <c r="AE36" s="70">
        <v>0</v>
      </c>
      <c r="AF36" s="70">
        <v>0</v>
      </c>
      <c r="AG36" s="70">
        <v>0</v>
      </c>
      <c r="AH36" s="70">
        <v>0</v>
      </c>
      <c r="AI36" s="70">
        <v>0</v>
      </c>
    </row>
    <row r="37" spans="1:35" x14ac:dyDescent="0.25">
      <c r="A37" s="24" t="s">
        <v>95</v>
      </c>
      <c r="B37" s="24" t="str">
        <f t="shared" si="0"/>
        <v>Canis lupus_Julian Alps</v>
      </c>
      <c r="C37" s="23" t="s">
        <v>40</v>
      </c>
      <c r="D37" s="24" t="s">
        <v>55</v>
      </c>
      <c r="E37" s="24" t="s">
        <v>521</v>
      </c>
      <c r="F37" s="25">
        <v>46.291370000000001</v>
      </c>
      <c r="G37" s="25">
        <v>14.07253</v>
      </c>
      <c r="H37" s="89">
        <v>44280</v>
      </c>
      <c r="I37" s="24">
        <v>5</v>
      </c>
      <c r="J37" s="70">
        <v>0</v>
      </c>
      <c r="K37" s="70">
        <v>0</v>
      </c>
      <c r="L37" s="70">
        <v>0</v>
      </c>
      <c r="M37" s="70">
        <v>0</v>
      </c>
      <c r="N37" s="70">
        <v>0</v>
      </c>
      <c r="O37" s="70">
        <v>0</v>
      </c>
      <c r="P37" s="70">
        <v>0.45369528987900481</v>
      </c>
      <c r="Q37" s="70">
        <v>0.53627534054430703</v>
      </c>
      <c r="R37" s="70">
        <v>0</v>
      </c>
      <c r="S37" s="70">
        <v>0</v>
      </c>
      <c r="T37" s="70">
        <v>0.48630890426246931</v>
      </c>
      <c r="U37" s="70">
        <v>0</v>
      </c>
      <c r="V37" s="70">
        <v>0</v>
      </c>
      <c r="W37" s="70">
        <v>0</v>
      </c>
      <c r="X37" s="70">
        <v>0.51968547478328653</v>
      </c>
      <c r="Y37" s="70">
        <v>0</v>
      </c>
      <c r="Z37" s="70">
        <v>0</v>
      </c>
      <c r="AA37" s="70">
        <v>0</v>
      </c>
      <c r="AB37" s="70">
        <v>0</v>
      </c>
      <c r="AC37" s="70">
        <v>0</v>
      </c>
      <c r="AD37" s="70">
        <v>0</v>
      </c>
      <c r="AE37" s="70">
        <v>0</v>
      </c>
      <c r="AF37" s="70">
        <v>0</v>
      </c>
      <c r="AG37" s="70">
        <v>0</v>
      </c>
      <c r="AH37" s="70">
        <v>0</v>
      </c>
      <c r="AI37" s="70">
        <v>0</v>
      </c>
    </row>
    <row r="38" spans="1:35" x14ac:dyDescent="0.25">
      <c r="A38" s="24" t="s">
        <v>96</v>
      </c>
      <c r="B38" s="24" t="str">
        <f t="shared" si="0"/>
        <v>Canis lupus_Julian Alps</v>
      </c>
      <c r="C38" s="23" t="s">
        <v>40</v>
      </c>
      <c r="D38" s="24" t="s">
        <v>55</v>
      </c>
      <c r="E38" s="24" t="s">
        <v>521</v>
      </c>
      <c r="F38" s="25">
        <v>46.27402</v>
      </c>
      <c r="G38" s="25">
        <v>14.026400000000001</v>
      </c>
      <c r="H38" s="89">
        <v>44281</v>
      </c>
      <c r="I38" s="24">
        <v>5</v>
      </c>
      <c r="J38" s="70">
        <v>0</v>
      </c>
      <c r="K38" s="70">
        <v>0</v>
      </c>
      <c r="L38" s="70">
        <v>0</v>
      </c>
      <c r="M38" s="70">
        <v>0</v>
      </c>
      <c r="N38" s="70">
        <v>0</v>
      </c>
      <c r="O38" s="70">
        <v>0</v>
      </c>
      <c r="P38" s="70">
        <v>0.2472066162365221</v>
      </c>
      <c r="Q38" s="70">
        <v>0.72648315725677892</v>
      </c>
      <c r="R38" s="70">
        <v>0</v>
      </c>
      <c r="S38" s="70">
        <v>0</v>
      </c>
      <c r="T38" s="70">
        <v>0</v>
      </c>
      <c r="U38" s="70">
        <v>0</v>
      </c>
      <c r="V38" s="70">
        <v>0</v>
      </c>
      <c r="W38" s="70">
        <v>0</v>
      </c>
      <c r="X38" s="70">
        <v>0.3763863263545405</v>
      </c>
      <c r="Y38" s="70">
        <v>0.34560735588879538</v>
      </c>
      <c r="Z38" s="70">
        <v>0</v>
      </c>
      <c r="AA38" s="70">
        <v>0</v>
      </c>
      <c r="AB38" s="70">
        <v>0</v>
      </c>
      <c r="AC38" s="70">
        <v>0</v>
      </c>
      <c r="AD38" s="70">
        <v>0</v>
      </c>
      <c r="AE38" s="70">
        <v>0</v>
      </c>
      <c r="AF38" s="70">
        <v>0</v>
      </c>
      <c r="AG38" s="70">
        <v>0</v>
      </c>
      <c r="AH38" s="70">
        <v>0.3872983346207417</v>
      </c>
      <c r="AI38" s="70">
        <v>0</v>
      </c>
    </row>
    <row r="39" spans="1:35" x14ac:dyDescent="0.25">
      <c r="A39" s="24" t="s">
        <v>97</v>
      </c>
      <c r="B39" s="24" t="str">
        <f t="shared" si="0"/>
        <v>Canis lupus_Julian Alps</v>
      </c>
      <c r="C39" s="23" t="s">
        <v>40</v>
      </c>
      <c r="D39" s="24" t="s">
        <v>55</v>
      </c>
      <c r="E39" s="24" t="s">
        <v>521</v>
      </c>
      <c r="F39" s="25">
        <v>46.282269999999997</v>
      </c>
      <c r="G39" s="25">
        <v>14.051880000000001</v>
      </c>
      <c r="H39" s="90">
        <v>44506</v>
      </c>
      <c r="I39" s="24">
        <v>2</v>
      </c>
      <c r="J39" s="70">
        <v>0</v>
      </c>
      <c r="K39" s="70">
        <v>0</v>
      </c>
      <c r="L39" s="70">
        <v>0</v>
      </c>
      <c r="M39" s="70">
        <v>0</v>
      </c>
      <c r="N39" s="70">
        <v>0</v>
      </c>
      <c r="O39" s="70">
        <v>0</v>
      </c>
      <c r="P39" s="70">
        <v>0.20606446174924639</v>
      </c>
      <c r="Q39" s="70">
        <v>0.97625724222410171</v>
      </c>
      <c r="R39" s="70">
        <v>0</v>
      </c>
      <c r="S39" s="70">
        <v>0</v>
      </c>
      <c r="T39" s="70">
        <v>0</v>
      </c>
      <c r="U39" s="70">
        <v>0</v>
      </c>
      <c r="V39" s="70">
        <v>0</v>
      </c>
      <c r="W39" s="70">
        <v>0</v>
      </c>
      <c r="X39" s="70">
        <v>6.3192914365114844E-2</v>
      </c>
      <c r="Y39" s="70">
        <v>2.15844894085611E-2</v>
      </c>
      <c r="Z39" s="70">
        <v>0</v>
      </c>
      <c r="AA39" s="70">
        <v>0</v>
      </c>
      <c r="AB39" s="70">
        <v>0</v>
      </c>
      <c r="AC39" s="70">
        <v>0</v>
      </c>
      <c r="AD39" s="70">
        <v>0</v>
      </c>
      <c r="AE39" s="70">
        <v>0</v>
      </c>
      <c r="AF39" s="70">
        <v>0</v>
      </c>
      <c r="AG39" s="70">
        <v>0</v>
      </c>
      <c r="AH39" s="70">
        <v>0</v>
      </c>
      <c r="AI39" s="70">
        <v>0</v>
      </c>
    </row>
    <row r="40" spans="1:35" x14ac:dyDescent="0.25">
      <c r="A40" s="24" t="s">
        <v>98</v>
      </c>
      <c r="B40" s="24" t="str">
        <f t="shared" si="0"/>
        <v>Canis lupus_Dinaric Mts</v>
      </c>
      <c r="C40" s="23" t="s">
        <v>40</v>
      </c>
      <c r="D40" s="24" t="s">
        <v>76</v>
      </c>
      <c r="E40" s="24" t="s">
        <v>582</v>
      </c>
      <c r="F40" s="25">
        <v>45.664569999999998</v>
      </c>
      <c r="G40" s="25">
        <v>14.717549999999999</v>
      </c>
      <c r="H40" s="90">
        <v>44273</v>
      </c>
      <c r="I40" s="24">
        <v>0</v>
      </c>
      <c r="J40" s="70">
        <v>0</v>
      </c>
      <c r="K40" s="70">
        <v>0</v>
      </c>
      <c r="L40" s="70">
        <v>0</v>
      </c>
      <c r="M40" s="70">
        <v>0</v>
      </c>
      <c r="N40" s="70">
        <v>0</v>
      </c>
      <c r="O40" s="70">
        <v>0</v>
      </c>
      <c r="P40" s="70">
        <v>0.9886321950155561</v>
      </c>
      <c r="Q40" s="70">
        <v>0.1195625893244097</v>
      </c>
      <c r="R40" s="70">
        <v>0</v>
      </c>
      <c r="S40" s="70">
        <v>0</v>
      </c>
      <c r="T40" s="70">
        <v>0</v>
      </c>
      <c r="U40" s="70">
        <v>0</v>
      </c>
      <c r="V40" s="70">
        <v>0</v>
      </c>
      <c r="W40" s="70">
        <v>0</v>
      </c>
      <c r="X40" s="70">
        <v>6.047243085586209E-2</v>
      </c>
      <c r="Y40" s="70">
        <v>0</v>
      </c>
      <c r="Z40" s="70">
        <v>0</v>
      </c>
      <c r="AA40" s="70">
        <v>0</v>
      </c>
      <c r="AB40" s="70">
        <v>0</v>
      </c>
      <c r="AC40" s="70">
        <v>0</v>
      </c>
      <c r="AD40" s="70">
        <v>0</v>
      </c>
      <c r="AE40" s="70">
        <v>0</v>
      </c>
      <c r="AF40" s="70">
        <v>0</v>
      </c>
      <c r="AG40" s="70">
        <v>0</v>
      </c>
      <c r="AH40" s="70">
        <v>6.8222102863726916E-2</v>
      </c>
      <c r="AI40" s="70">
        <v>0</v>
      </c>
    </row>
    <row r="41" spans="1:35" x14ac:dyDescent="0.25">
      <c r="A41" s="24" t="s">
        <v>99</v>
      </c>
      <c r="B41" s="24" t="str">
        <f t="shared" si="0"/>
        <v>Canis lupus_Julian Alps</v>
      </c>
      <c r="C41" s="23" t="s">
        <v>40</v>
      </c>
      <c r="D41" s="24" t="s">
        <v>55</v>
      </c>
      <c r="E41" s="24" t="s">
        <v>521</v>
      </c>
      <c r="F41" s="25">
        <v>46.278919999999999</v>
      </c>
      <c r="G41" s="25">
        <v>14.06504</v>
      </c>
      <c r="H41" s="90">
        <v>44292</v>
      </c>
      <c r="I41" s="24">
        <v>2</v>
      </c>
      <c r="J41" s="70">
        <v>0</v>
      </c>
      <c r="K41" s="70">
        <v>0</v>
      </c>
      <c r="L41" s="70">
        <v>0</v>
      </c>
      <c r="M41" s="70">
        <v>0</v>
      </c>
      <c r="N41" s="70">
        <v>0</v>
      </c>
      <c r="O41" s="70">
        <v>0</v>
      </c>
      <c r="P41" s="70">
        <v>0</v>
      </c>
      <c r="Q41" s="70">
        <v>1</v>
      </c>
      <c r="R41" s="70">
        <v>0</v>
      </c>
      <c r="S41" s="70">
        <v>0</v>
      </c>
      <c r="T41" s="70">
        <v>0</v>
      </c>
      <c r="U41" s="70">
        <v>0</v>
      </c>
      <c r="V41" s="70">
        <v>0</v>
      </c>
      <c r="W41" s="70">
        <v>0</v>
      </c>
      <c r="X41" s="70">
        <v>0</v>
      </c>
      <c r="Y41" s="70">
        <v>0</v>
      </c>
      <c r="Z41" s="70">
        <v>0</v>
      </c>
      <c r="AA41" s="70">
        <v>0</v>
      </c>
      <c r="AB41" s="70">
        <v>0</v>
      </c>
      <c r="AC41" s="70">
        <v>0</v>
      </c>
      <c r="AD41" s="70">
        <v>0</v>
      </c>
      <c r="AE41" s="70">
        <v>0</v>
      </c>
      <c r="AF41" s="70">
        <v>0</v>
      </c>
      <c r="AG41" s="70">
        <v>0</v>
      </c>
      <c r="AH41" s="70">
        <v>0</v>
      </c>
      <c r="AI41" s="70">
        <v>0</v>
      </c>
    </row>
    <row r="42" spans="1:35" x14ac:dyDescent="0.25">
      <c r="A42" s="24" t="s">
        <v>100</v>
      </c>
      <c r="B42" s="24" t="str">
        <f t="shared" si="0"/>
        <v>Canis lupus_Dinaric Mts</v>
      </c>
      <c r="C42" s="23" t="s">
        <v>40</v>
      </c>
      <c r="D42" s="24" t="s">
        <v>87</v>
      </c>
      <c r="E42" s="24" t="s">
        <v>582</v>
      </c>
      <c r="F42" s="25">
        <v>45.722880000000004</v>
      </c>
      <c r="G42" s="25">
        <v>14.86375</v>
      </c>
      <c r="H42" s="90">
        <v>44291</v>
      </c>
      <c r="I42" s="24">
        <v>2</v>
      </c>
      <c r="J42" s="70">
        <v>0</v>
      </c>
      <c r="K42" s="70">
        <v>0</v>
      </c>
      <c r="L42" s="70">
        <v>0</v>
      </c>
      <c r="M42" s="70">
        <v>0</v>
      </c>
      <c r="N42" s="70">
        <v>0</v>
      </c>
      <c r="O42" s="70">
        <v>0</v>
      </c>
      <c r="P42" s="70">
        <v>0.58544165848004948</v>
      </c>
      <c r="Q42" s="70">
        <v>0.61892205981773851</v>
      </c>
      <c r="R42" s="70">
        <v>0</v>
      </c>
      <c r="S42" s="70">
        <v>0</v>
      </c>
      <c r="T42" s="70">
        <v>0</v>
      </c>
      <c r="U42" s="70">
        <v>0</v>
      </c>
      <c r="V42" s="70">
        <v>0</v>
      </c>
      <c r="W42" s="70">
        <v>0</v>
      </c>
      <c r="X42" s="70">
        <v>0.15554275420956379</v>
      </c>
      <c r="Y42" s="70">
        <v>0</v>
      </c>
      <c r="Z42" s="70">
        <v>0</v>
      </c>
      <c r="AA42" s="70">
        <v>0</v>
      </c>
      <c r="AB42" s="70">
        <v>0</v>
      </c>
      <c r="AC42" s="70">
        <v>0</v>
      </c>
      <c r="AD42" s="70">
        <v>0</v>
      </c>
      <c r="AE42" s="70">
        <v>0</v>
      </c>
      <c r="AF42" s="70">
        <v>0</v>
      </c>
      <c r="AG42" s="70">
        <v>0</v>
      </c>
      <c r="AH42" s="70">
        <v>0.5</v>
      </c>
      <c r="AI42" s="70">
        <v>0</v>
      </c>
    </row>
    <row r="43" spans="1:35" x14ac:dyDescent="0.25">
      <c r="A43" s="24" t="s">
        <v>101</v>
      </c>
      <c r="B43" s="24" t="str">
        <f t="shared" si="0"/>
        <v>Canis lupus_Julian Alps</v>
      </c>
      <c r="C43" s="23" t="s">
        <v>40</v>
      </c>
      <c r="D43" s="24" t="s">
        <v>55</v>
      </c>
      <c r="E43" s="24" t="s">
        <v>521</v>
      </c>
      <c r="F43" s="25">
        <v>46.27402</v>
      </c>
      <c r="G43" s="25">
        <v>14.026400000000001</v>
      </c>
      <c r="H43" s="90">
        <v>44280</v>
      </c>
      <c r="I43" s="24">
        <v>5</v>
      </c>
      <c r="J43" s="70">
        <v>0</v>
      </c>
      <c r="K43" s="70">
        <v>0</v>
      </c>
      <c r="L43" s="70">
        <v>0</v>
      </c>
      <c r="M43" s="70">
        <v>0</v>
      </c>
      <c r="N43" s="70">
        <v>0</v>
      </c>
      <c r="O43" s="70">
        <v>0</v>
      </c>
      <c r="P43" s="70">
        <v>9.8347441435806399E-2</v>
      </c>
      <c r="Q43" s="70">
        <v>0.85076695177540129</v>
      </c>
      <c r="R43" s="70">
        <v>0</v>
      </c>
      <c r="S43" s="70">
        <v>0</v>
      </c>
      <c r="T43" s="70">
        <v>0.15022819826160641</v>
      </c>
      <c r="U43" s="70">
        <v>0</v>
      </c>
      <c r="V43" s="70">
        <v>0</v>
      </c>
      <c r="W43" s="70">
        <v>0</v>
      </c>
      <c r="X43" s="70">
        <v>0.45953975527023921</v>
      </c>
      <c r="Y43" s="70">
        <v>0</v>
      </c>
      <c r="Z43" s="70">
        <v>0</v>
      </c>
      <c r="AA43" s="70">
        <v>0</v>
      </c>
      <c r="AB43" s="70">
        <v>7.6881731541469697E-2</v>
      </c>
      <c r="AC43" s="70">
        <v>0</v>
      </c>
      <c r="AD43" s="70">
        <v>0</v>
      </c>
      <c r="AE43" s="70">
        <v>0</v>
      </c>
      <c r="AF43" s="70">
        <v>0</v>
      </c>
      <c r="AG43" s="70">
        <v>0</v>
      </c>
      <c r="AH43" s="70">
        <v>0.16391240239301069</v>
      </c>
      <c r="AI43" s="70">
        <v>0</v>
      </c>
    </row>
    <row r="44" spans="1:35" x14ac:dyDescent="0.25">
      <c r="A44" s="24" t="s">
        <v>102</v>
      </c>
      <c r="B44" s="24" t="str">
        <f t="shared" si="0"/>
        <v>Canis lupus_Dinaric Mts</v>
      </c>
      <c r="C44" s="23" t="s">
        <v>40</v>
      </c>
      <c r="D44" s="24" t="s">
        <v>87</v>
      </c>
      <c r="E44" s="24" t="s">
        <v>582</v>
      </c>
      <c r="F44" s="25">
        <v>45.701659999999997</v>
      </c>
      <c r="G44" s="25">
        <v>14.81147</v>
      </c>
      <c r="H44" s="90">
        <v>44291</v>
      </c>
      <c r="I44" s="24">
        <v>3</v>
      </c>
      <c r="J44" s="70">
        <v>0</v>
      </c>
      <c r="K44" s="70">
        <v>0</v>
      </c>
      <c r="L44" s="70">
        <v>0</v>
      </c>
      <c r="M44" s="70">
        <v>0</v>
      </c>
      <c r="N44" s="70">
        <v>0</v>
      </c>
      <c r="O44" s="70">
        <v>0</v>
      </c>
      <c r="P44" s="70">
        <v>0</v>
      </c>
      <c r="Q44" s="70">
        <v>0.26475169110682789</v>
      </c>
      <c r="R44" s="70">
        <v>0</v>
      </c>
      <c r="S44" s="70">
        <v>0</v>
      </c>
      <c r="T44" s="70">
        <v>0</v>
      </c>
      <c r="U44" s="70">
        <v>0</v>
      </c>
      <c r="V44" s="70">
        <v>0</v>
      </c>
      <c r="W44" s="70">
        <v>0</v>
      </c>
      <c r="X44" s="70">
        <v>0.31325842545970778</v>
      </c>
      <c r="Y44" s="70">
        <v>0</v>
      </c>
      <c r="Z44" s="70">
        <v>0</v>
      </c>
      <c r="AA44" s="70">
        <v>0</v>
      </c>
      <c r="AB44" s="70">
        <v>0</v>
      </c>
      <c r="AC44" s="70">
        <v>0</v>
      </c>
      <c r="AD44" s="70">
        <v>0</v>
      </c>
      <c r="AE44" s="70">
        <v>0</v>
      </c>
      <c r="AF44" s="70">
        <v>0</v>
      </c>
      <c r="AG44" s="70">
        <v>0</v>
      </c>
      <c r="AH44" s="70">
        <v>0.91201737973274355</v>
      </c>
      <c r="AI44" s="70">
        <v>0</v>
      </c>
    </row>
    <row r="45" spans="1:35" x14ac:dyDescent="0.25">
      <c r="A45" s="24" t="s">
        <v>103</v>
      </c>
      <c r="B45" s="24" t="str">
        <f t="shared" si="0"/>
        <v>Canis lupus_Julian Alps</v>
      </c>
      <c r="C45" s="23" t="s">
        <v>40</v>
      </c>
      <c r="D45" s="24" t="s">
        <v>55</v>
      </c>
      <c r="E45" s="24" t="s">
        <v>521</v>
      </c>
      <c r="F45" s="25">
        <v>46.256030000000003</v>
      </c>
      <c r="G45" s="25">
        <v>14.066369999999999</v>
      </c>
      <c r="H45" s="90">
        <v>44365</v>
      </c>
      <c r="I45" s="24">
        <v>2</v>
      </c>
      <c r="J45" s="70">
        <v>0</v>
      </c>
      <c r="K45" s="70">
        <v>0</v>
      </c>
      <c r="L45" s="70">
        <v>0</v>
      </c>
      <c r="M45" s="70">
        <v>0</v>
      </c>
      <c r="N45" s="70">
        <v>0</v>
      </c>
      <c r="O45" s="70">
        <v>0</v>
      </c>
      <c r="P45" s="70">
        <v>0.59809000267455192</v>
      </c>
      <c r="Q45" s="70">
        <v>0.79985853736696877</v>
      </c>
      <c r="R45" s="70">
        <v>0</v>
      </c>
      <c r="S45" s="70">
        <v>0</v>
      </c>
      <c r="T45" s="70">
        <v>0</v>
      </c>
      <c r="U45" s="70">
        <v>0</v>
      </c>
      <c r="V45" s="70">
        <v>0</v>
      </c>
      <c r="W45" s="70">
        <v>0</v>
      </c>
      <c r="X45" s="70">
        <v>5.0146474471570911E-2</v>
      </c>
      <c r="Y45" s="70">
        <v>0</v>
      </c>
      <c r="Z45" s="70">
        <v>0</v>
      </c>
      <c r="AA45" s="70">
        <v>0</v>
      </c>
      <c r="AB45" s="70">
        <v>0</v>
      </c>
      <c r="AC45" s="70">
        <v>0</v>
      </c>
      <c r="AD45" s="70">
        <v>0</v>
      </c>
      <c r="AE45" s="70">
        <v>0</v>
      </c>
      <c r="AF45" s="70">
        <v>0</v>
      </c>
      <c r="AG45" s="70">
        <v>0</v>
      </c>
      <c r="AH45" s="70">
        <v>0</v>
      </c>
      <c r="AI45" s="70">
        <v>0</v>
      </c>
    </row>
    <row r="46" spans="1:35" x14ac:dyDescent="0.25">
      <c r="A46" s="24" t="s">
        <v>104</v>
      </c>
      <c r="B46" s="24" t="str">
        <f t="shared" si="0"/>
        <v>Canis lupus_Dinaric Mts</v>
      </c>
      <c r="C46" s="23" t="s">
        <v>40</v>
      </c>
      <c r="D46" s="24" t="s">
        <v>105</v>
      </c>
      <c r="E46" s="24" t="s">
        <v>582</v>
      </c>
      <c r="F46" s="25">
        <v>45.899751000000002</v>
      </c>
      <c r="G46" s="25">
        <v>14.193137</v>
      </c>
      <c r="H46" s="90">
        <v>44279</v>
      </c>
      <c r="I46" s="24">
        <v>1</v>
      </c>
      <c r="J46" s="70">
        <v>0</v>
      </c>
      <c r="K46" s="70">
        <v>0</v>
      </c>
      <c r="L46" s="70">
        <v>0</v>
      </c>
      <c r="M46" s="70">
        <v>0</v>
      </c>
      <c r="N46" s="70">
        <v>0</v>
      </c>
      <c r="O46" s="70">
        <v>0</v>
      </c>
      <c r="P46" s="70">
        <v>3.0124672882346409E-2</v>
      </c>
      <c r="Q46" s="70">
        <v>0.98075744785177554</v>
      </c>
      <c r="R46" s="70">
        <v>0</v>
      </c>
      <c r="S46" s="70">
        <v>0</v>
      </c>
      <c r="T46" s="70">
        <v>5.4447099645527783E-2</v>
      </c>
      <c r="U46" s="70">
        <v>0</v>
      </c>
      <c r="V46" s="70">
        <v>0</v>
      </c>
      <c r="W46" s="70">
        <v>0</v>
      </c>
      <c r="X46" s="70">
        <v>0.17461919363751929</v>
      </c>
      <c r="Y46" s="70">
        <v>2.5797228635329732E-2</v>
      </c>
      <c r="Z46" s="70">
        <v>0</v>
      </c>
      <c r="AA46" s="70">
        <v>0</v>
      </c>
      <c r="AB46" s="70">
        <v>0</v>
      </c>
      <c r="AC46" s="70">
        <v>0</v>
      </c>
      <c r="AD46" s="70">
        <v>3.8105032030289678E-2</v>
      </c>
      <c r="AE46" s="70">
        <v>0</v>
      </c>
      <c r="AF46" s="70">
        <v>0</v>
      </c>
      <c r="AG46" s="70">
        <v>0</v>
      </c>
      <c r="AH46" s="70">
        <v>3.1112628368873019E-2</v>
      </c>
      <c r="AI46" s="70">
        <v>2.5797228635329732E-2</v>
      </c>
    </row>
    <row r="47" spans="1:35" x14ac:dyDescent="0.25">
      <c r="A47" s="24" t="s">
        <v>106</v>
      </c>
      <c r="B47" s="24" t="str">
        <f t="shared" si="0"/>
        <v>Canis lupus_Julian Alps</v>
      </c>
      <c r="C47" s="23" t="s">
        <v>40</v>
      </c>
      <c r="D47" s="24" t="s">
        <v>107</v>
      </c>
      <c r="E47" s="24" t="s">
        <v>521</v>
      </c>
      <c r="F47" s="25">
        <v>46.290100000000002</v>
      </c>
      <c r="G47" s="25">
        <v>14.04626</v>
      </c>
      <c r="H47" s="90">
        <v>44280</v>
      </c>
      <c r="I47" s="24">
        <v>5</v>
      </c>
      <c r="J47" s="70">
        <v>0</v>
      </c>
      <c r="K47" s="70">
        <v>0</v>
      </c>
      <c r="L47" s="70">
        <v>0</v>
      </c>
      <c r="M47" s="70">
        <v>0</v>
      </c>
      <c r="N47" s="70">
        <v>0</v>
      </c>
      <c r="O47" s="70">
        <v>0</v>
      </c>
      <c r="P47" s="70">
        <v>0.95831484749990992</v>
      </c>
      <c r="Q47" s="70">
        <v>0.24743582965269681</v>
      </c>
      <c r="R47" s="70">
        <v>0</v>
      </c>
      <c r="S47" s="70">
        <v>0</v>
      </c>
      <c r="T47" s="70">
        <v>0</v>
      </c>
      <c r="U47" s="70">
        <v>0</v>
      </c>
      <c r="V47" s="70">
        <v>0</v>
      </c>
      <c r="W47" s="70">
        <v>0</v>
      </c>
      <c r="X47" s="70">
        <v>0</v>
      </c>
      <c r="Y47" s="70">
        <v>0</v>
      </c>
      <c r="Z47" s="70">
        <v>0</v>
      </c>
      <c r="AA47" s="70">
        <v>0</v>
      </c>
      <c r="AB47" s="70">
        <v>0</v>
      </c>
      <c r="AC47" s="70">
        <v>0</v>
      </c>
      <c r="AD47" s="70">
        <v>0</v>
      </c>
      <c r="AE47" s="70">
        <v>0.14285714285714279</v>
      </c>
      <c r="AF47" s="70">
        <v>0</v>
      </c>
      <c r="AG47" s="70">
        <v>0</v>
      </c>
      <c r="AH47" s="70">
        <v>0</v>
      </c>
      <c r="AI47" s="70">
        <v>0</v>
      </c>
    </row>
    <row r="48" spans="1:35" x14ac:dyDescent="0.25">
      <c r="A48" s="24" t="s">
        <v>108</v>
      </c>
      <c r="B48" s="24" t="str">
        <f t="shared" si="0"/>
        <v>Canis lupus_Julian Alps</v>
      </c>
      <c r="C48" s="23" t="s">
        <v>40</v>
      </c>
      <c r="D48" s="24" t="s">
        <v>55</v>
      </c>
      <c r="E48" s="24" t="s">
        <v>521</v>
      </c>
      <c r="F48" s="25">
        <v>46.281320000000001</v>
      </c>
      <c r="G48" s="25">
        <v>14.08047</v>
      </c>
      <c r="H48" s="90">
        <v>44315</v>
      </c>
      <c r="I48" s="24">
        <v>0</v>
      </c>
      <c r="J48" s="70">
        <v>0</v>
      </c>
      <c r="K48" s="70">
        <v>0</v>
      </c>
      <c r="L48" s="70">
        <v>0</v>
      </c>
      <c r="M48" s="70">
        <v>0</v>
      </c>
      <c r="N48" s="70">
        <v>0</v>
      </c>
      <c r="O48" s="70">
        <v>0</v>
      </c>
      <c r="P48" s="70">
        <v>2.0880057615675279E-2</v>
      </c>
      <c r="Q48" s="70">
        <v>0.99936763368767434</v>
      </c>
      <c r="R48" s="70">
        <v>2.878117321209207E-2</v>
      </c>
      <c r="S48" s="70">
        <v>0</v>
      </c>
      <c r="T48" s="70">
        <v>0</v>
      </c>
      <c r="U48" s="70">
        <v>0</v>
      </c>
      <c r="V48" s="70">
        <v>0</v>
      </c>
      <c r="W48" s="70">
        <v>0</v>
      </c>
      <c r="X48" s="70">
        <v>0</v>
      </c>
      <c r="Y48" s="70">
        <v>0</v>
      </c>
      <c r="Z48" s="70">
        <v>0</v>
      </c>
      <c r="AA48" s="70">
        <v>0</v>
      </c>
      <c r="AB48" s="70">
        <v>0</v>
      </c>
      <c r="AC48" s="70">
        <v>0</v>
      </c>
      <c r="AD48" s="70">
        <v>0</v>
      </c>
      <c r="AE48" s="70">
        <v>0</v>
      </c>
      <c r="AF48" s="70">
        <v>0</v>
      </c>
      <c r="AG48" s="70">
        <v>0</v>
      </c>
      <c r="AH48" s="70">
        <v>0</v>
      </c>
      <c r="AI48" s="70">
        <v>0</v>
      </c>
    </row>
    <row r="49" spans="1:35" x14ac:dyDescent="0.25">
      <c r="A49" s="24" t="s">
        <v>109</v>
      </c>
      <c r="B49" s="24" t="str">
        <f t="shared" si="0"/>
        <v>Canis lupus_Dinaric Mts</v>
      </c>
      <c r="C49" s="23" t="s">
        <v>40</v>
      </c>
      <c r="D49" s="24" t="s">
        <v>110</v>
      </c>
      <c r="E49" s="24" t="s">
        <v>582</v>
      </c>
      <c r="F49" s="25">
        <v>45.658816000000002</v>
      </c>
      <c r="G49" s="25">
        <v>14.725989999999999</v>
      </c>
      <c r="H49" s="90">
        <v>44370</v>
      </c>
      <c r="I49" s="24">
        <v>1</v>
      </c>
      <c r="J49" s="70">
        <v>0</v>
      </c>
      <c r="K49" s="70">
        <v>0</v>
      </c>
      <c r="L49" s="70">
        <v>0</v>
      </c>
      <c r="M49" s="70">
        <v>0</v>
      </c>
      <c r="N49" s="70">
        <v>0</v>
      </c>
      <c r="O49" s="70">
        <v>0</v>
      </c>
      <c r="P49" s="70">
        <v>0</v>
      </c>
      <c r="Q49" s="70">
        <v>0.99293277363462351</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0.1186781658193853</v>
      </c>
      <c r="AI49" s="70">
        <v>0</v>
      </c>
    </row>
    <row r="50" spans="1:35" x14ac:dyDescent="0.25">
      <c r="A50" s="24" t="s">
        <v>111</v>
      </c>
      <c r="B50" s="24" t="str">
        <f t="shared" si="0"/>
        <v>Canis lupus_Julian Alps</v>
      </c>
      <c r="C50" s="23" t="s">
        <v>40</v>
      </c>
      <c r="D50" s="24" t="s">
        <v>55</v>
      </c>
      <c r="E50" s="24" t="s">
        <v>521</v>
      </c>
      <c r="F50" s="25">
        <v>46.283180000000002</v>
      </c>
      <c r="G50" s="25">
        <v>14.048730000000001</v>
      </c>
      <c r="H50" s="90">
        <v>44315</v>
      </c>
      <c r="I50" s="24">
        <v>1</v>
      </c>
      <c r="J50" s="70">
        <v>0</v>
      </c>
      <c r="K50" s="70">
        <v>0</v>
      </c>
      <c r="L50" s="70">
        <v>0</v>
      </c>
      <c r="M50" s="70">
        <v>0</v>
      </c>
      <c r="N50" s="70">
        <v>0</v>
      </c>
      <c r="O50" s="70">
        <v>0</v>
      </c>
      <c r="P50" s="70">
        <v>0</v>
      </c>
      <c r="Q50" s="70">
        <v>0.96111772259617245</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0.27613895652650472</v>
      </c>
    </row>
    <row r="51" spans="1:35" x14ac:dyDescent="0.25">
      <c r="A51" s="24" t="s">
        <v>112</v>
      </c>
      <c r="B51" s="24" t="str">
        <f t="shared" si="0"/>
        <v>Canis lupus_Julian Alps</v>
      </c>
      <c r="C51" s="23" t="s">
        <v>40</v>
      </c>
      <c r="D51" s="24" t="s">
        <v>55</v>
      </c>
      <c r="E51" s="24" t="s">
        <v>521</v>
      </c>
      <c r="F51" s="25">
        <v>46.263441999999998</v>
      </c>
      <c r="G51" s="25">
        <v>14.081362</v>
      </c>
      <c r="H51" s="90">
        <v>44343</v>
      </c>
      <c r="I51" s="24">
        <v>1</v>
      </c>
      <c r="J51" s="70">
        <v>0</v>
      </c>
      <c r="K51" s="70">
        <v>0</v>
      </c>
      <c r="L51" s="70">
        <v>0</v>
      </c>
      <c r="M51" s="70">
        <v>0</v>
      </c>
      <c r="N51" s="70">
        <v>0</v>
      </c>
      <c r="O51" s="70">
        <v>0</v>
      </c>
      <c r="P51" s="70">
        <v>0.9870068105448726</v>
      </c>
      <c r="Q51" s="70">
        <v>0.16067842399662091</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row>
    <row r="52" spans="1:35" x14ac:dyDescent="0.25">
      <c r="A52" s="24" t="s">
        <v>113</v>
      </c>
      <c r="B52" s="24" t="str">
        <f t="shared" si="0"/>
        <v>Canis lupus_Julian Alps</v>
      </c>
      <c r="C52" s="23" t="s">
        <v>40</v>
      </c>
      <c r="D52" s="24" t="s">
        <v>55</v>
      </c>
      <c r="E52" s="24" t="s">
        <v>521</v>
      </c>
      <c r="F52" s="25">
        <v>46.283180000000002</v>
      </c>
      <c r="G52" s="25">
        <v>14.048730000000001</v>
      </c>
      <c r="H52" s="90">
        <v>44315</v>
      </c>
      <c r="I52" s="24">
        <v>1</v>
      </c>
      <c r="J52" s="70">
        <v>0</v>
      </c>
      <c r="K52" s="70">
        <v>0</v>
      </c>
      <c r="L52" s="70">
        <v>0</v>
      </c>
      <c r="M52" s="70">
        <v>0</v>
      </c>
      <c r="N52" s="70">
        <v>0</v>
      </c>
      <c r="O52" s="70">
        <v>0</v>
      </c>
      <c r="P52" s="70">
        <v>0</v>
      </c>
      <c r="Q52" s="70">
        <v>9.747403576571588E-2</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0.9952380681784353</v>
      </c>
    </row>
    <row r="53" spans="1:35" x14ac:dyDescent="0.25">
      <c r="A53" s="24" t="s">
        <v>114</v>
      </c>
      <c r="B53" s="24" t="str">
        <f t="shared" si="0"/>
        <v>Canis lupus_Dinaric Mts</v>
      </c>
      <c r="C53" s="23" t="s">
        <v>40</v>
      </c>
      <c r="D53" s="24" t="s">
        <v>87</v>
      </c>
      <c r="E53" s="24" t="s">
        <v>582</v>
      </c>
      <c r="F53" s="25">
        <v>45.681780000000003</v>
      </c>
      <c r="G53" s="25">
        <v>14.848369999999999</v>
      </c>
      <c r="H53" s="90">
        <v>44351</v>
      </c>
      <c r="I53" s="24">
        <v>1</v>
      </c>
      <c r="J53" s="70">
        <v>0</v>
      </c>
      <c r="K53" s="70">
        <v>0</v>
      </c>
      <c r="L53" s="70">
        <v>0</v>
      </c>
      <c r="M53" s="70">
        <v>0</v>
      </c>
      <c r="N53" s="70">
        <v>0</v>
      </c>
      <c r="O53" s="70">
        <v>0</v>
      </c>
      <c r="P53" s="70">
        <v>0</v>
      </c>
      <c r="Q53" s="70">
        <v>0.1166423687039609</v>
      </c>
      <c r="R53" s="70">
        <v>0</v>
      </c>
      <c r="S53" s="70">
        <v>0</v>
      </c>
      <c r="T53" s="70">
        <v>0</v>
      </c>
      <c r="U53" s="70">
        <v>0</v>
      </c>
      <c r="V53" s="70">
        <v>0</v>
      </c>
      <c r="W53" s="70">
        <v>0</v>
      </c>
      <c r="X53" s="70">
        <v>0.13041013273932531</v>
      </c>
      <c r="Y53" s="70">
        <v>0</v>
      </c>
      <c r="Z53" s="70">
        <v>0</v>
      </c>
      <c r="AA53" s="70">
        <v>0</v>
      </c>
      <c r="AB53" s="70">
        <v>0</v>
      </c>
      <c r="AC53" s="70">
        <v>0</v>
      </c>
      <c r="AD53" s="70">
        <v>0</v>
      </c>
      <c r="AE53" s="70">
        <v>0</v>
      </c>
      <c r="AF53" s="70">
        <v>0</v>
      </c>
      <c r="AG53" s="70">
        <v>0</v>
      </c>
      <c r="AH53" s="70">
        <v>0.9128709291752769</v>
      </c>
      <c r="AI53" s="70">
        <v>0.36885555678165882</v>
      </c>
    </row>
    <row r="54" spans="1:35" x14ac:dyDescent="0.25">
      <c r="A54" s="24" t="s">
        <v>115</v>
      </c>
      <c r="B54" s="24" t="str">
        <f t="shared" si="0"/>
        <v>Canis lupus_Julian Alps</v>
      </c>
      <c r="C54" s="23" t="s">
        <v>40</v>
      </c>
      <c r="D54" s="24" t="s">
        <v>55</v>
      </c>
      <c r="E54" s="24" t="s">
        <v>521</v>
      </c>
      <c r="F54" s="25">
        <v>46.282898000000003</v>
      </c>
      <c r="G54" s="25">
        <v>14.061788</v>
      </c>
      <c r="H54" s="90">
        <v>44389</v>
      </c>
      <c r="I54" s="24">
        <v>3</v>
      </c>
      <c r="J54" s="70">
        <v>0</v>
      </c>
      <c r="K54" s="70">
        <v>0</v>
      </c>
      <c r="L54" s="70">
        <v>0</v>
      </c>
      <c r="M54" s="70">
        <v>0</v>
      </c>
      <c r="N54" s="70">
        <v>0</v>
      </c>
      <c r="O54" s="70">
        <v>0</v>
      </c>
      <c r="P54" s="70">
        <v>0</v>
      </c>
      <c r="Q54" s="70">
        <v>0.99562186952130705</v>
      </c>
      <c r="R54" s="70">
        <v>9.3472418022096437E-2</v>
      </c>
      <c r="S54" s="70">
        <v>0</v>
      </c>
      <c r="T54" s="70">
        <v>0</v>
      </c>
      <c r="U54" s="70">
        <v>0</v>
      </c>
      <c r="V54" s="70">
        <v>0</v>
      </c>
      <c r="W54" s="70">
        <v>0</v>
      </c>
      <c r="X54" s="70">
        <v>0</v>
      </c>
      <c r="Y54" s="70">
        <v>0</v>
      </c>
      <c r="Z54" s="70">
        <v>0</v>
      </c>
      <c r="AA54" s="70">
        <v>0</v>
      </c>
      <c r="AB54" s="70">
        <v>0</v>
      </c>
      <c r="AC54" s="70">
        <v>0</v>
      </c>
      <c r="AD54" s="70">
        <v>0</v>
      </c>
      <c r="AE54" s="70">
        <v>0</v>
      </c>
      <c r="AF54" s="70">
        <v>0</v>
      </c>
      <c r="AG54" s="70">
        <v>0</v>
      </c>
      <c r="AH54" s="70">
        <v>0</v>
      </c>
      <c r="AI54" s="70">
        <v>0</v>
      </c>
    </row>
    <row r="55" spans="1:35" x14ac:dyDescent="0.25">
      <c r="A55" s="24" t="s">
        <v>116</v>
      </c>
      <c r="B55" s="24" t="str">
        <f t="shared" si="0"/>
        <v>Canis lupus_Julian Alps</v>
      </c>
      <c r="C55" s="23" t="s">
        <v>40</v>
      </c>
      <c r="D55" s="24" t="s">
        <v>55</v>
      </c>
      <c r="E55" s="24" t="s">
        <v>521</v>
      </c>
      <c r="F55" s="25">
        <v>46.274186</v>
      </c>
      <c r="G55" s="25">
        <v>14.07273</v>
      </c>
      <c r="H55" s="90">
        <v>44467</v>
      </c>
      <c r="I55" s="24">
        <v>0</v>
      </c>
      <c r="J55" s="70">
        <v>0</v>
      </c>
      <c r="K55" s="70">
        <v>0</v>
      </c>
      <c r="L55" s="70">
        <v>0</v>
      </c>
      <c r="M55" s="70">
        <v>0</v>
      </c>
      <c r="N55" s="70">
        <v>0</v>
      </c>
      <c r="O55" s="70">
        <v>0</v>
      </c>
      <c r="P55" s="70">
        <v>0</v>
      </c>
      <c r="Q55" s="70">
        <v>1</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row>
    <row r="56" spans="1:35" x14ac:dyDescent="0.25">
      <c r="A56" s="24" t="s">
        <v>117</v>
      </c>
      <c r="B56" s="24" t="str">
        <f t="shared" si="0"/>
        <v>Canis lupus_Dinaric Mts</v>
      </c>
      <c r="C56" s="23" t="s">
        <v>40</v>
      </c>
      <c r="D56" s="24" t="s">
        <v>118</v>
      </c>
      <c r="E56" s="24" t="s">
        <v>582</v>
      </c>
      <c r="F56" s="25">
        <v>45.662467999999997</v>
      </c>
      <c r="G56" s="25">
        <v>14.706353999999999</v>
      </c>
      <c r="H56" s="90">
        <v>44370</v>
      </c>
      <c r="I56" s="24">
        <v>0</v>
      </c>
      <c r="J56" s="70">
        <v>0</v>
      </c>
      <c r="K56" s="70">
        <v>0</v>
      </c>
      <c r="L56" s="70">
        <v>0</v>
      </c>
      <c r="M56" s="70">
        <v>0</v>
      </c>
      <c r="N56" s="70">
        <v>0</v>
      </c>
      <c r="O56" s="70">
        <v>0</v>
      </c>
      <c r="P56" s="70">
        <v>0.99410024349541681</v>
      </c>
      <c r="Q56" s="70">
        <v>0.1084652289093281</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row>
    <row r="57" spans="1:35" x14ac:dyDescent="0.25">
      <c r="A57" s="24" t="s">
        <v>119</v>
      </c>
      <c r="B57" s="24" t="str">
        <f t="shared" si="0"/>
        <v>Canis lupus_Julian Alps</v>
      </c>
      <c r="C57" s="23" t="s">
        <v>40</v>
      </c>
      <c r="D57" s="24" t="s">
        <v>55</v>
      </c>
      <c r="E57" s="24" t="s">
        <v>521</v>
      </c>
      <c r="F57" s="25">
        <v>46.274186</v>
      </c>
      <c r="G57" s="25">
        <v>14.07273</v>
      </c>
      <c r="H57" s="90">
        <v>44467</v>
      </c>
      <c r="I57" s="24">
        <v>0</v>
      </c>
      <c r="J57" s="70">
        <v>0</v>
      </c>
      <c r="K57" s="70">
        <v>0</v>
      </c>
      <c r="L57" s="70">
        <v>0</v>
      </c>
      <c r="M57" s="70">
        <v>0</v>
      </c>
      <c r="N57" s="70">
        <v>0</v>
      </c>
      <c r="O57" s="70">
        <v>0</v>
      </c>
      <c r="P57" s="70">
        <v>0.98805668968101212</v>
      </c>
      <c r="Q57" s="70">
        <v>6.9409067994678358E-2</v>
      </c>
      <c r="R57" s="70">
        <v>0</v>
      </c>
      <c r="S57" s="70">
        <v>0</v>
      </c>
      <c r="T57" s="70">
        <v>3.2130155127976463E-2</v>
      </c>
      <c r="U57" s="70">
        <v>0</v>
      </c>
      <c r="V57" s="70">
        <v>0</v>
      </c>
      <c r="W57" s="70">
        <v>0</v>
      </c>
      <c r="X57" s="70">
        <v>0.13376850297496201</v>
      </c>
      <c r="Y57" s="70">
        <v>0</v>
      </c>
      <c r="Z57" s="70">
        <v>0</v>
      </c>
      <c r="AA57" s="70">
        <v>0</v>
      </c>
      <c r="AB57" s="70">
        <v>0</v>
      </c>
      <c r="AC57" s="70">
        <v>0</v>
      </c>
      <c r="AD57" s="70">
        <v>0</v>
      </c>
      <c r="AE57" s="70">
        <v>0</v>
      </c>
      <c r="AF57" s="70">
        <v>0</v>
      </c>
      <c r="AG57" s="70">
        <v>0</v>
      </c>
      <c r="AH57" s="70">
        <v>0</v>
      </c>
      <c r="AI57" s="70">
        <v>0</v>
      </c>
    </row>
    <row r="58" spans="1:35" x14ac:dyDescent="0.25">
      <c r="A58" s="24" t="s">
        <v>120</v>
      </c>
      <c r="B58" s="24" t="str">
        <f t="shared" si="0"/>
        <v>Canis lupus_Julian Alps</v>
      </c>
      <c r="C58" s="23" t="s">
        <v>40</v>
      </c>
      <c r="D58" s="24" t="s">
        <v>55</v>
      </c>
      <c r="E58" s="24" t="s">
        <v>521</v>
      </c>
      <c r="F58" s="25">
        <v>46.283501999999999</v>
      </c>
      <c r="G58" s="25">
        <v>14.062227999999999</v>
      </c>
      <c r="H58" s="90">
        <v>44356</v>
      </c>
      <c r="I58" s="24">
        <v>0</v>
      </c>
      <c r="J58" s="70">
        <v>0</v>
      </c>
      <c r="K58" s="70">
        <v>0</v>
      </c>
      <c r="L58" s="70">
        <v>0</v>
      </c>
      <c r="M58" s="70">
        <v>0</v>
      </c>
      <c r="N58" s="70">
        <v>0</v>
      </c>
      <c r="O58" s="70">
        <v>0</v>
      </c>
      <c r="P58" s="70">
        <v>0.4342222728787829</v>
      </c>
      <c r="Q58" s="70">
        <v>0.89583676476580198</v>
      </c>
      <c r="R58" s="70">
        <v>0</v>
      </c>
      <c r="S58" s="70">
        <v>0</v>
      </c>
      <c r="T58" s="70">
        <v>0</v>
      </c>
      <c r="U58" s="70">
        <v>0</v>
      </c>
      <c r="V58" s="70">
        <v>0</v>
      </c>
      <c r="W58" s="70">
        <v>0</v>
      </c>
      <c r="X58" s="70">
        <v>9.0627302395751619E-2</v>
      </c>
      <c r="Y58" s="70">
        <v>2.672453349254203E-2</v>
      </c>
      <c r="Z58" s="70">
        <v>0</v>
      </c>
      <c r="AA58" s="70">
        <v>0</v>
      </c>
      <c r="AB58" s="70">
        <v>0</v>
      </c>
      <c r="AC58" s="70">
        <v>0</v>
      </c>
      <c r="AD58" s="70">
        <v>0</v>
      </c>
      <c r="AE58" s="70">
        <v>0</v>
      </c>
      <c r="AF58" s="70">
        <v>0</v>
      </c>
      <c r="AG58" s="70">
        <v>0</v>
      </c>
      <c r="AH58" s="70">
        <v>0</v>
      </c>
      <c r="AI58" s="70">
        <v>0</v>
      </c>
    </row>
    <row r="59" spans="1:35" x14ac:dyDescent="0.25">
      <c r="A59" s="24" t="s">
        <v>121</v>
      </c>
      <c r="B59" s="24" t="str">
        <f t="shared" si="0"/>
        <v>Canis lupus_Julian Alps</v>
      </c>
      <c r="C59" s="23" t="s">
        <v>40</v>
      </c>
      <c r="D59" s="24" t="s">
        <v>55</v>
      </c>
      <c r="E59" s="24" t="s">
        <v>521</v>
      </c>
      <c r="F59" s="25">
        <v>46.276425000000003</v>
      </c>
      <c r="G59" s="25">
        <v>14.068708000000001</v>
      </c>
      <c r="H59" s="90">
        <v>44383</v>
      </c>
      <c r="I59" s="24">
        <v>2</v>
      </c>
      <c r="J59" s="70">
        <v>0</v>
      </c>
      <c r="K59" s="70">
        <v>0</v>
      </c>
      <c r="L59" s="70">
        <v>0</v>
      </c>
      <c r="M59" s="70">
        <v>0</v>
      </c>
      <c r="N59" s="70">
        <v>0</v>
      </c>
      <c r="O59" s="70">
        <v>0</v>
      </c>
      <c r="P59" s="70">
        <v>2.2388195227603411E-2</v>
      </c>
      <c r="Q59" s="70">
        <v>0.99922606091623423</v>
      </c>
      <c r="R59" s="70">
        <v>0</v>
      </c>
      <c r="S59" s="70">
        <v>0</v>
      </c>
      <c r="T59" s="70">
        <v>1.476233876765444E-2</v>
      </c>
      <c r="U59" s="70">
        <v>0</v>
      </c>
      <c r="V59" s="70">
        <v>0</v>
      </c>
      <c r="W59" s="70">
        <v>0</v>
      </c>
      <c r="X59" s="70">
        <v>2.3341307048395609E-2</v>
      </c>
      <c r="Y59" s="70">
        <v>1.6831655879867881E-2</v>
      </c>
      <c r="Z59" s="70">
        <v>0</v>
      </c>
      <c r="AA59" s="70">
        <v>0</v>
      </c>
      <c r="AB59" s="70">
        <v>0</v>
      </c>
      <c r="AC59" s="70">
        <v>0</v>
      </c>
      <c r="AD59" s="70">
        <v>0</v>
      </c>
      <c r="AE59" s="70">
        <v>0</v>
      </c>
      <c r="AF59" s="70">
        <v>0</v>
      </c>
      <c r="AG59" s="70">
        <v>0</v>
      </c>
      <c r="AH59" s="70">
        <v>0</v>
      </c>
      <c r="AI59" s="70">
        <v>0</v>
      </c>
    </row>
    <row r="60" spans="1:35" x14ac:dyDescent="0.25">
      <c r="A60" s="24" t="s">
        <v>122</v>
      </c>
      <c r="B60" s="24" t="str">
        <f t="shared" si="0"/>
        <v>Canis lupus_Julian Alps</v>
      </c>
      <c r="C60" s="23" t="s">
        <v>40</v>
      </c>
      <c r="D60" s="24" t="s">
        <v>55</v>
      </c>
      <c r="E60" s="24" t="s">
        <v>521</v>
      </c>
      <c r="F60" s="25">
        <v>46.262720999999999</v>
      </c>
      <c r="G60" s="25">
        <v>14.083292</v>
      </c>
      <c r="H60" s="90">
        <v>44467</v>
      </c>
      <c r="I60" s="24">
        <v>2</v>
      </c>
      <c r="J60" s="70">
        <v>0</v>
      </c>
      <c r="K60" s="70">
        <v>0</v>
      </c>
      <c r="L60" s="70">
        <v>0</v>
      </c>
      <c r="M60" s="70">
        <v>0</v>
      </c>
      <c r="N60" s="70">
        <v>0</v>
      </c>
      <c r="O60" s="70">
        <v>0</v>
      </c>
      <c r="P60" s="70">
        <v>0.94996790703172906</v>
      </c>
      <c r="Q60" s="70">
        <v>0</v>
      </c>
      <c r="R60" s="70">
        <v>0</v>
      </c>
      <c r="S60" s="70">
        <v>0</v>
      </c>
      <c r="T60" s="70">
        <v>0</v>
      </c>
      <c r="U60" s="70">
        <v>0</v>
      </c>
      <c r="V60" s="70">
        <v>0</v>
      </c>
      <c r="W60" s="70">
        <v>0</v>
      </c>
      <c r="X60" s="70">
        <v>0</v>
      </c>
      <c r="Y60" s="70">
        <v>0</v>
      </c>
      <c r="Z60" s="70">
        <v>0.31234752377721209</v>
      </c>
      <c r="AA60" s="70">
        <v>0</v>
      </c>
      <c r="AB60" s="70">
        <v>0</v>
      </c>
      <c r="AC60" s="70">
        <v>0</v>
      </c>
      <c r="AD60" s="70">
        <v>0</v>
      </c>
      <c r="AE60" s="70">
        <v>0</v>
      </c>
      <c r="AF60" s="70">
        <v>0</v>
      </c>
      <c r="AG60" s="70">
        <v>0</v>
      </c>
      <c r="AH60" s="70">
        <v>0</v>
      </c>
      <c r="AI60" s="70">
        <v>0</v>
      </c>
    </row>
    <row r="61" spans="1:35" x14ac:dyDescent="0.25">
      <c r="A61" s="24" t="s">
        <v>123</v>
      </c>
      <c r="B61" s="24" t="str">
        <f t="shared" si="0"/>
        <v>Canis lupus_Dinaric Mts</v>
      </c>
      <c r="C61" s="23" t="s">
        <v>40</v>
      </c>
      <c r="D61" s="24" t="s">
        <v>124</v>
      </c>
      <c r="E61" s="24" t="s">
        <v>582</v>
      </c>
      <c r="F61" s="25">
        <v>45.687173999999999</v>
      </c>
      <c r="G61" s="25">
        <v>14.836582999999999</v>
      </c>
      <c r="H61" s="90">
        <v>44259</v>
      </c>
      <c r="I61" s="24">
        <v>3</v>
      </c>
      <c r="J61" s="70">
        <v>0</v>
      </c>
      <c r="K61" s="70">
        <v>0</v>
      </c>
      <c r="L61" s="70">
        <v>0</v>
      </c>
      <c r="M61" s="70">
        <v>0</v>
      </c>
      <c r="N61" s="70">
        <v>0</v>
      </c>
      <c r="O61" s="70">
        <v>0</v>
      </c>
      <c r="P61" s="70">
        <v>0.59910029362847594</v>
      </c>
      <c r="Q61" s="70">
        <v>0.58093262167543525</v>
      </c>
      <c r="R61" s="70">
        <v>0</v>
      </c>
      <c r="S61" s="70">
        <v>0</v>
      </c>
      <c r="T61" s="70">
        <v>0</v>
      </c>
      <c r="U61" s="70">
        <v>0</v>
      </c>
      <c r="V61" s="70">
        <v>0</v>
      </c>
      <c r="W61" s="70">
        <v>0</v>
      </c>
      <c r="X61" s="70">
        <v>0.55099557824684897</v>
      </c>
      <c r="Y61" s="70">
        <v>0</v>
      </c>
      <c r="Z61" s="70">
        <v>0</v>
      </c>
      <c r="AA61" s="70">
        <v>0</v>
      </c>
      <c r="AB61" s="70">
        <v>0</v>
      </c>
      <c r="AC61" s="70">
        <v>0</v>
      </c>
      <c r="AD61" s="70">
        <v>0</v>
      </c>
      <c r="AE61" s="70">
        <v>0</v>
      </c>
      <c r="AF61" s="70">
        <v>0</v>
      </c>
      <c r="AG61" s="70">
        <v>0</v>
      </c>
      <c r="AH61" s="70">
        <v>0</v>
      </c>
      <c r="AI61" s="70">
        <v>0</v>
      </c>
    </row>
    <row r="62" spans="1:35" x14ac:dyDescent="0.25">
      <c r="A62" s="24" t="s">
        <v>125</v>
      </c>
      <c r="B62" s="24" t="str">
        <f t="shared" si="0"/>
        <v>Canis lupus_Dinaric Mts</v>
      </c>
      <c r="C62" s="23" t="s">
        <v>40</v>
      </c>
      <c r="D62" s="24" t="s">
        <v>126</v>
      </c>
      <c r="E62" s="24" t="s">
        <v>582</v>
      </c>
      <c r="F62" s="25">
        <v>45.647834000000003</v>
      </c>
      <c r="G62" s="25">
        <v>14.732317999999999</v>
      </c>
      <c r="H62" s="90">
        <v>44367</v>
      </c>
      <c r="I62" s="24">
        <v>1</v>
      </c>
      <c r="J62" s="70">
        <v>0</v>
      </c>
      <c r="K62" s="70">
        <v>0</v>
      </c>
      <c r="L62" s="70">
        <v>0</v>
      </c>
      <c r="M62" s="70">
        <v>0</v>
      </c>
      <c r="N62" s="70">
        <v>0</v>
      </c>
      <c r="O62" s="70">
        <v>0</v>
      </c>
      <c r="P62" s="70">
        <v>0</v>
      </c>
      <c r="Q62" s="70">
        <v>0.99270845945327046</v>
      </c>
      <c r="R62" s="70">
        <v>0</v>
      </c>
      <c r="S62" s="70">
        <v>0</v>
      </c>
      <c r="T62" s="70">
        <v>0</v>
      </c>
      <c r="U62" s="70">
        <v>0</v>
      </c>
      <c r="V62" s="70">
        <v>0</v>
      </c>
      <c r="W62" s="70">
        <v>0</v>
      </c>
      <c r="X62" s="70">
        <v>0</v>
      </c>
      <c r="Y62" s="70">
        <v>0</v>
      </c>
      <c r="Z62" s="70">
        <v>0</v>
      </c>
      <c r="AA62" s="70">
        <v>0</v>
      </c>
      <c r="AB62" s="70">
        <v>0</v>
      </c>
      <c r="AC62" s="70">
        <v>0</v>
      </c>
      <c r="AD62" s="70">
        <v>0</v>
      </c>
      <c r="AE62" s="70">
        <v>0</v>
      </c>
      <c r="AF62" s="70">
        <v>9.6962412313789936E-2</v>
      </c>
      <c r="AG62" s="70">
        <v>0</v>
      </c>
      <c r="AH62" s="70">
        <v>3.2686022523030683E-2</v>
      </c>
      <c r="AI62" s="70">
        <v>6.3716787896354751E-2</v>
      </c>
    </row>
    <row r="63" spans="1:35" x14ac:dyDescent="0.25">
      <c r="A63" s="24" t="s">
        <v>127</v>
      </c>
      <c r="B63" s="24" t="str">
        <f t="shared" si="0"/>
        <v>Canis lupus_Dinaric Mts</v>
      </c>
      <c r="C63" s="23" t="s">
        <v>40</v>
      </c>
      <c r="D63" s="24" t="s">
        <v>126</v>
      </c>
      <c r="E63" s="24" t="s">
        <v>582</v>
      </c>
      <c r="F63" s="25">
        <v>45.663350000000001</v>
      </c>
      <c r="G63" s="25">
        <v>14.7157</v>
      </c>
      <c r="H63" s="90">
        <v>44368</v>
      </c>
      <c r="I63" s="24">
        <v>0</v>
      </c>
      <c r="J63" s="70">
        <v>0</v>
      </c>
      <c r="K63" s="70">
        <v>0</v>
      </c>
      <c r="L63" s="70">
        <v>0</v>
      </c>
      <c r="M63" s="70">
        <v>0</v>
      </c>
      <c r="N63" s="70">
        <v>0</v>
      </c>
      <c r="O63" s="70">
        <v>0</v>
      </c>
      <c r="P63" s="70">
        <v>0</v>
      </c>
      <c r="Q63" s="70">
        <v>0.99830866686552688</v>
      </c>
      <c r="R63" s="70">
        <v>0</v>
      </c>
      <c r="S63" s="70">
        <v>0</v>
      </c>
      <c r="T63" s="70">
        <v>0</v>
      </c>
      <c r="U63" s="70">
        <v>0</v>
      </c>
      <c r="V63" s="70">
        <v>0</v>
      </c>
      <c r="W63" s="70">
        <v>0</v>
      </c>
      <c r="X63" s="70">
        <v>0</v>
      </c>
      <c r="Y63" s="70">
        <v>0</v>
      </c>
      <c r="Z63" s="70">
        <v>0</v>
      </c>
      <c r="AA63" s="70">
        <v>0</v>
      </c>
      <c r="AB63" s="70">
        <v>0</v>
      </c>
      <c r="AC63" s="70">
        <v>5.8136096026259652E-2</v>
      </c>
      <c r="AD63" s="70">
        <v>0</v>
      </c>
      <c r="AE63" s="70">
        <v>0</v>
      </c>
      <c r="AF63" s="70">
        <v>0</v>
      </c>
      <c r="AG63" s="70">
        <v>0</v>
      </c>
      <c r="AH63" s="70">
        <v>0</v>
      </c>
      <c r="AI63" s="70">
        <v>0</v>
      </c>
    </row>
    <row r="64" spans="1:35" x14ac:dyDescent="0.25">
      <c r="A64" s="24" t="s">
        <v>128</v>
      </c>
      <c r="B64" s="24" t="str">
        <f t="shared" si="0"/>
        <v>Canis lupus_Julian Alps</v>
      </c>
      <c r="C64" s="23" t="s">
        <v>40</v>
      </c>
      <c r="D64" s="24" t="s">
        <v>89</v>
      </c>
      <c r="E64" s="24" t="s">
        <v>521</v>
      </c>
      <c r="F64" s="25">
        <v>46.414842999999998</v>
      </c>
      <c r="G64" s="25">
        <v>13.958171</v>
      </c>
      <c r="H64" s="90">
        <v>44348</v>
      </c>
      <c r="I64" s="24"/>
      <c r="J64" s="70">
        <v>0</v>
      </c>
      <c r="K64" s="70">
        <v>0</v>
      </c>
      <c r="L64" s="70">
        <v>0</v>
      </c>
      <c r="M64" s="70">
        <v>0</v>
      </c>
      <c r="N64" s="70">
        <v>0</v>
      </c>
      <c r="O64" s="70">
        <v>0</v>
      </c>
      <c r="P64" s="70">
        <v>0.52511114089941391</v>
      </c>
      <c r="Q64" s="70">
        <v>0.85103365955954757</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row>
    <row r="65" spans="1:35" x14ac:dyDescent="0.25">
      <c r="A65" s="24" t="s">
        <v>129</v>
      </c>
      <c r="B65" s="24" t="str">
        <f t="shared" si="0"/>
        <v>Canis lupus_Dinaric Mts</v>
      </c>
      <c r="C65" s="23" t="s">
        <v>40</v>
      </c>
      <c r="D65" s="24" t="s">
        <v>130</v>
      </c>
      <c r="E65" s="24" t="s">
        <v>582</v>
      </c>
      <c r="F65" s="25">
        <v>45.647624999999998</v>
      </c>
      <c r="G65" s="25">
        <v>14.732433</v>
      </c>
      <c r="H65" s="90">
        <v>44367</v>
      </c>
      <c r="I65" s="24">
        <v>1</v>
      </c>
      <c r="J65" s="70">
        <v>0</v>
      </c>
      <c r="K65" s="70">
        <v>0</v>
      </c>
      <c r="L65" s="70">
        <v>0</v>
      </c>
      <c r="M65" s="70">
        <v>0</v>
      </c>
      <c r="N65" s="70">
        <v>0</v>
      </c>
      <c r="O65" s="70">
        <v>0</v>
      </c>
      <c r="P65" s="70">
        <v>4.293717698701293E-2</v>
      </c>
      <c r="Q65" s="70">
        <v>0.98412659080015019</v>
      </c>
      <c r="R65" s="70">
        <v>0</v>
      </c>
      <c r="S65" s="70">
        <v>0</v>
      </c>
      <c r="T65" s="70">
        <v>0</v>
      </c>
      <c r="U65" s="70">
        <v>0</v>
      </c>
      <c r="V65" s="70">
        <v>0</v>
      </c>
      <c r="W65" s="70">
        <v>0</v>
      </c>
      <c r="X65" s="70">
        <v>0.134643027353338</v>
      </c>
      <c r="Y65" s="70">
        <v>8.8517257991647086E-2</v>
      </c>
      <c r="Z65" s="70">
        <v>0</v>
      </c>
      <c r="AA65" s="70">
        <v>0</v>
      </c>
      <c r="AB65" s="70">
        <v>0</v>
      </c>
      <c r="AC65" s="70">
        <v>0</v>
      </c>
      <c r="AD65" s="70">
        <v>0</v>
      </c>
      <c r="AE65" s="70">
        <v>0</v>
      </c>
      <c r="AF65" s="70">
        <v>0</v>
      </c>
      <c r="AG65" s="70">
        <v>0</v>
      </c>
      <c r="AH65" s="70">
        <v>6.0722338025047631E-2</v>
      </c>
      <c r="AI65" s="70">
        <v>0</v>
      </c>
    </row>
    <row r="66" spans="1:35" x14ac:dyDescent="0.25">
      <c r="A66" s="24" t="s">
        <v>131</v>
      </c>
      <c r="B66" s="24" t="str">
        <f t="shared" si="0"/>
        <v>Canis lupus_Dinaric Mts</v>
      </c>
      <c r="C66" s="23" t="s">
        <v>40</v>
      </c>
      <c r="D66" s="24" t="s">
        <v>132</v>
      </c>
      <c r="E66" s="24" t="s">
        <v>582</v>
      </c>
      <c r="F66" s="25">
        <v>45.658099999999997</v>
      </c>
      <c r="G66" s="25">
        <v>14.725989999999999</v>
      </c>
      <c r="H66" s="90">
        <v>44369</v>
      </c>
      <c r="I66" s="24">
        <v>1</v>
      </c>
      <c r="J66" s="70">
        <v>0</v>
      </c>
      <c r="K66" s="70">
        <v>0</v>
      </c>
      <c r="L66" s="70">
        <v>0</v>
      </c>
      <c r="M66" s="70">
        <v>0</v>
      </c>
      <c r="N66" s="70">
        <v>0</v>
      </c>
      <c r="O66" s="70">
        <v>0</v>
      </c>
      <c r="P66" s="70">
        <v>0</v>
      </c>
      <c r="Q66" s="70">
        <v>0.9985602481909559</v>
      </c>
      <c r="R66" s="70">
        <v>5.3641688385216151E-2</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row>
    <row r="67" spans="1:35" x14ac:dyDescent="0.25">
      <c r="A67" s="24" t="s">
        <v>133</v>
      </c>
      <c r="B67" s="24" t="str">
        <f t="shared" si="0"/>
        <v>Canis lupus_Julian Alps</v>
      </c>
      <c r="C67" s="23" t="s">
        <v>40</v>
      </c>
      <c r="D67" s="24" t="s">
        <v>55</v>
      </c>
      <c r="E67" s="24" t="s">
        <v>521</v>
      </c>
      <c r="F67" s="25">
        <v>46.283180000000002</v>
      </c>
      <c r="G67" s="25">
        <v>14.048730000000001</v>
      </c>
      <c r="H67" s="90">
        <v>44315</v>
      </c>
      <c r="I67" s="24">
        <v>1</v>
      </c>
      <c r="J67" s="70">
        <v>0</v>
      </c>
      <c r="K67" s="70">
        <v>0</v>
      </c>
      <c r="L67" s="70">
        <v>0</v>
      </c>
      <c r="M67" s="70">
        <v>0</v>
      </c>
      <c r="N67" s="70">
        <v>0</v>
      </c>
      <c r="O67" s="70">
        <v>0</v>
      </c>
      <c r="P67" s="70">
        <v>0</v>
      </c>
      <c r="Q67" s="70">
        <v>4.3193421279068007E-2</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0.99906672868142743</v>
      </c>
    </row>
    <row r="68" spans="1:35" x14ac:dyDescent="0.25">
      <c r="A68" s="24" t="s">
        <v>134</v>
      </c>
      <c r="B68" s="24" t="str">
        <f t="shared" si="0"/>
        <v>Canis lupus_Dinaric Mts</v>
      </c>
      <c r="C68" s="23" t="s">
        <v>40</v>
      </c>
      <c r="D68" s="24" t="s">
        <v>126</v>
      </c>
      <c r="E68" s="24" t="s">
        <v>582</v>
      </c>
      <c r="F68" s="25">
        <v>45.663350000000001</v>
      </c>
      <c r="G68" s="25">
        <v>14.7157</v>
      </c>
      <c r="H68" s="90">
        <v>44368</v>
      </c>
      <c r="I68" s="24">
        <v>0</v>
      </c>
      <c r="J68" s="70">
        <v>0</v>
      </c>
      <c r="K68" s="70">
        <v>0</v>
      </c>
      <c r="L68" s="70">
        <v>0</v>
      </c>
      <c r="M68" s="70">
        <v>0</v>
      </c>
      <c r="N68" s="70">
        <v>0</v>
      </c>
      <c r="O68" s="70">
        <v>0</v>
      </c>
      <c r="P68" s="70">
        <v>4.1722161089723583E-2</v>
      </c>
      <c r="Q68" s="70">
        <v>0.99429915025400339</v>
      </c>
      <c r="R68" s="70">
        <v>3.7607847783041728E-2</v>
      </c>
      <c r="S68" s="70">
        <v>0</v>
      </c>
      <c r="T68" s="70">
        <v>0</v>
      </c>
      <c r="U68" s="70">
        <v>0</v>
      </c>
      <c r="V68" s="70">
        <v>0</v>
      </c>
      <c r="W68" s="70">
        <v>0</v>
      </c>
      <c r="X68" s="70">
        <v>0</v>
      </c>
      <c r="Y68" s="70">
        <v>0</v>
      </c>
      <c r="Z68" s="70">
        <v>0</v>
      </c>
      <c r="AA68" s="70">
        <v>0</v>
      </c>
      <c r="AB68" s="70">
        <v>0</v>
      </c>
      <c r="AC68" s="70">
        <v>3.2149084256952433E-2</v>
      </c>
      <c r="AD68" s="70">
        <v>0</v>
      </c>
      <c r="AE68" s="70">
        <v>0</v>
      </c>
      <c r="AF68" s="70">
        <v>0</v>
      </c>
      <c r="AG68" s="70">
        <v>0</v>
      </c>
      <c r="AH68" s="70">
        <v>2.3323397091204661E-2</v>
      </c>
      <c r="AI68" s="70">
        <v>8.1465123782284724E-2</v>
      </c>
    </row>
    <row r="69" spans="1:35" x14ac:dyDescent="0.25">
      <c r="A69" s="24" t="s">
        <v>135</v>
      </c>
      <c r="B69" s="24" t="str">
        <f t="shared" ref="B69:B96" si="1">C69&amp;"_"&amp;E69</f>
        <v>Canis lupus_Julian Alps</v>
      </c>
      <c r="C69" s="23" t="s">
        <v>40</v>
      </c>
      <c r="D69" s="24" t="s">
        <v>55</v>
      </c>
      <c r="E69" s="24" t="s">
        <v>521</v>
      </c>
      <c r="F69" s="25">
        <v>46.282919</v>
      </c>
      <c r="G69" s="25">
        <v>14.061207</v>
      </c>
      <c r="H69" s="90">
        <v>44356</v>
      </c>
      <c r="I69" s="24">
        <v>0</v>
      </c>
      <c r="J69" s="70">
        <v>0</v>
      </c>
      <c r="K69" s="70">
        <v>0</v>
      </c>
      <c r="L69" s="70">
        <v>0</v>
      </c>
      <c r="M69" s="70">
        <v>0</v>
      </c>
      <c r="N69" s="70">
        <v>0</v>
      </c>
      <c r="O69" s="70">
        <v>0</v>
      </c>
      <c r="P69" s="70">
        <v>0.98989841791474231</v>
      </c>
      <c r="Q69" s="70">
        <v>5.4402889958273908E-2</v>
      </c>
      <c r="R69" s="70">
        <v>0</v>
      </c>
      <c r="S69" s="70">
        <v>0</v>
      </c>
      <c r="T69" s="70">
        <v>0</v>
      </c>
      <c r="U69" s="70">
        <v>0</v>
      </c>
      <c r="V69" s="70">
        <v>0</v>
      </c>
      <c r="W69" s="70">
        <v>0</v>
      </c>
      <c r="X69" s="70">
        <v>0.13092535191504431</v>
      </c>
      <c r="Y69" s="70">
        <v>0</v>
      </c>
      <c r="Z69" s="70">
        <v>0</v>
      </c>
      <c r="AA69" s="70">
        <v>0</v>
      </c>
      <c r="AB69" s="70">
        <v>0</v>
      </c>
      <c r="AC69" s="70">
        <v>0</v>
      </c>
      <c r="AD69" s="70">
        <v>0</v>
      </c>
      <c r="AE69" s="70">
        <v>0</v>
      </c>
      <c r="AF69" s="70">
        <v>0</v>
      </c>
      <c r="AG69" s="70">
        <v>0</v>
      </c>
      <c r="AH69" s="70">
        <v>0</v>
      </c>
      <c r="AI69" s="70">
        <v>0</v>
      </c>
    </row>
    <row r="70" spans="1:35" x14ac:dyDescent="0.25">
      <c r="A70" s="24" t="s">
        <v>136</v>
      </c>
      <c r="B70" s="24" t="str">
        <f t="shared" si="1"/>
        <v>Canis lupus_Dinaric Mts</v>
      </c>
      <c r="C70" s="23" t="s">
        <v>40</v>
      </c>
      <c r="D70" s="24" t="s">
        <v>118</v>
      </c>
      <c r="E70" s="24" t="s">
        <v>582</v>
      </c>
      <c r="F70" s="25">
        <v>45.661879999999996</v>
      </c>
      <c r="G70" s="25">
        <v>14.720219999999999</v>
      </c>
      <c r="H70" s="90">
        <v>44368</v>
      </c>
      <c r="I70" s="24">
        <v>1</v>
      </c>
      <c r="J70" s="70">
        <v>0</v>
      </c>
      <c r="K70" s="70">
        <v>0</v>
      </c>
      <c r="L70" s="70">
        <v>0</v>
      </c>
      <c r="M70" s="70">
        <v>0</v>
      </c>
      <c r="N70" s="70">
        <v>0</v>
      </c>
      <c r="O70" s="70">
        <v>0</v>
      </c>
      <c r="P70" s="70">
        <v>1.614023297626032E-2</v>
      </c>
      <c r="Q70" s="70">
        <v>0.99986973795563594</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row>
    <row r="71" spans="1:35" x14ac:dyDescent="0.25">
      <c r="A71" s="24" t="s">
        <v>137</v>
      </c>
      <c r="B71" s="24" t="str">
        <f t="shared" si="1"/>
        <v>Canis lupus_Julian Alps</v>
      </c>
      <c r="C71" s="23" t="s">
        <v>40</v>
      </c>
      <c r="D71" s="24" t="s">
        <v>55</v>
      </c>
      <c r="E71" s="24" t="s">
        <v>521</v>
      </c>
      <c r="F71" s="25">
        <v>46.266500000000001</v>
      </c>
      <c r="G71" s="25">
        <v>14.06218</v>
      </c>
      <c r="H71" s="90">
        <v>44351</v>
      </c>
      <c r="I71" s="24"/>
      <c r="J71" s="70">
        <v>0</v>
      </c>
      <c r="K71" s="70">
        <v>0</v>
      </c>
      <c r="L71" s="70">
        <v>0</v>
      </c>
      <c r="M71" s="70">
        <v>0</v>
      </c>
      <c r="N71" s="70">
        <v>0</v>
      </c>
      <c r="O71" s="70">
        <v>0</v>
      </c>
      <c r="P71" s="70">
        <v>6.0310101904988318E-2</v>
      </c>
      <c r="Q71" s="70">
        <v>0.4144067055936061</v>
      </c>
      <c r="R71" s="70">
        <v>0</v>
      </c>
      <c r="S71" s="70">
        <v>0</v>
      </c>
      <c r="T71" s="70">
        <v>0</v>
      </c>
      <c r="U71" s="70">
        <v>0</v>
      </c>
      <c r="V71" s="70">
        <v>0.16828263103335539</v>
      </c>
      <c r="W71" s="70">
        <v>0.89119709835792782</v>
      </c>
      <c r="X71" s="70">
        <v>0</v>
      </c>
      <c r="Y71" s="70">
        <v>4.5590151767303397E-2</v>
      </c>
      <c r="Z71" s="70">
        <v>0</v>
      </c>
      <c r="AA71" s="70">
        <v>0</v>
      </c>
      <c r="AB71" s="70">
        <v>0</v>
      </c>
      <c r="AC71" s="70">
        <v>0</v>
      </c>
      <c r="AD71" s="70">
        <v>0</v>
      </c>
      <c r="AE71" s="70">
        <v>0</v>
      </c>
      <c r="AF71" s="70">
        <v>0</v>
      </c>
      <c r="AG71" s="70">
        <v>0</v>
      </c>
      <c r="AH71" s="70">
        <v>0</v>
      </c>
      <c r="AI71" s="70">
        <v>0</v>
      </c>
    </row>
    <row r="72" spans="1:35" x14ac:dyDescent="0.25">
      <c r="A72" s="24" t="s">
        <v>138</v>
      </c>
      <c r="B72" s="24" t="str">
        <f t="shared" si="1"/>
        <v>Canis lupus_Dinaric Mts</v>
      </c>
      <c r="C72" s="23" t="s">
        <v>40</v>
      </c>
      <c r="D72" s="24" t="s">
        <v>118</v>
      </c>
      <c r="E72" s="24" t="s">
        <v>582</v>
      </c>
      <c r="F72" s="25">
        <v>45.661879999999996</v>
      </c>
      <c r="G72" s="25">
        <v>14.720190000000001</v>
      </c>
      <c r="H72" s="90">
        <v>44368</v>
      </c>
      <c r="I72" s="24">
        <v>1</v>
      </c>
      <c r="J72" s="70">
        <v>0</v>
      </c>
      <c r="K72" s="70">
        <v>0</v>
      </c>
      <c r="L72" s="70">
        <v>0</v>
      </c>
      <c r="M72" s="70">
        <v>0</v>
      </c>
      <c r="N72" s="70">
        <v>0</v>
      </c>
      <c r="O72" s="70">
        <v>0</v>
      </c>
      <c r="P72" s="70">
        <v>0.39032451446076821</v>
      </c>
      <c r="Q72" s="70">
        <v>0.92067734489937647</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row>
    <row r="73" spans="1:35" x14ac:dyDescent="0.25">
      <c r="A73" s="24" t="s">
        <v>139</v>
      </c>
      <c r="B73" s="24" t="str">
        <f t="shared" si="1"/>
        <v>Canis lupus_Julian Alps</v>
      </c>
      <c r="C73" s="23" t="s">
        <v>40</v>
      </c>
      <c r="D73" s="24" t="s">
        <v>55</v>
      </c>
      <c r="E73" s="24" t="s">
        <v>521</v>
      </c>
      <c r="F73" s="25">
        <v>46.265920999999999</v>
      </c>
      <c r="G73" s="25">
        <v>14.063335</v>
      </c>
      <c r="H73" s="90">
        <v>44348</v>
      </c>
      <c r="I73" s="24"/>
      <c r="J73" s="70">
        <v>0</v>
      </c>
      <c r="K73" s="70">
        <v>0</v>
      </c>
      <c r="L73" s="70">
        <v>0</v>
      </c>
      <c r="M73" s="70">
        <v>0</v>
      </c>
      <c r="N73" s="70">
        <v>0</v>
      </c>
      <c r="O73" s="70">
        <v>0</v>
      </c>
      <c r="P73" s="70">
        <v>5.1708768999501907E-2</v>
      </c>
      <c r="Q73" s="70">
        <v>0.87697828313528325</v>
      </c>
      <c r="R73" s="70">
        <v>0</v>
      </c>
      <c r="S73" s="70">
        <v>0</v>
      </c>
      <c r="T73" s="70">
        <v>0</v>
      </c>
      <c r="U73" s="70">
        <v>0</v>
      </c>
      <c r="V73" s="70">
        <v>4.7391869606640699E-2</v>
      </c>
      <c r="W73" s="70">
        <v>0.47538332407945721</v>
      </c>
      <c r="X73" s="70">
        <v>0</v>
      </c>
      <c r="Y73" s="70">
        <v>0</v>
      </c>
      <c r="Z73" s="70">
        <v>0</v>
      </c>
      <c r="AA73" s="70">
        <v>0</v>
      </c>
      <c r="AB73" s="70">
        <v>0</v>
      </c>
      <c r="AC73" s="70">
        <v>0</v>
      </c>
      <c r="AD73" s="70">
        <v>0</v>
      </c>
      <c r="AE73" s="70">
        <v>0</v>
      </c>
      <c r="AF73" s="70">
        <v>0</v>
      </c>
      <c r="AG73" s="70">
        <v>0</v>
      </c>
      <c r="AH73" s="70">
        <v>0</v>
      </c>
      <c r="AI73" s="70">
        <v>0</v>
      </c>
    </row>
    <row r="74" spans="1:35" x14ac:dyDescent="0.25">
      <c r="A74" s="24" t="s">
        <v>140</v>
      </c>
      <c r="B74" s="24" t="str">
        <f t="shared" si="1"/>
        <v>Canis lupus_Dinaric Mts</v>
      </c>
      <c r="C74" s="23" t="s">
        <v>40</v>
      </c>
      <c r="D74" s="24" t="s">
        <v>87</v>
      </c>
      <c r="E74" s="24" t="s">
        <v>582</v>
      </c>
      <c r="F74" s="25">
        <v>45.687930000000001</v>
      </c>
      <c r="G74" s="25">
        <v>14.83456</v>
      </c>
      <c r="H74" s="90">
        <v>44320</v>
      </c>
      <c r="I74" s="24">
        <v>5</v>
      </c>
      <c r="J74" s="70">
        <v>0</v>
      </c>
      <c r="K74" s="70">
        <v>0</v>
      </c>
      <c r="L74" s="70">
        <v>0</v>
      </c>
      <c r="M74" s="70">
        <v>0</v>
      </c>
      <c r="N74" s="70">
        <v>0</v>
      </c>
      <c r="O74" s="70">
        <v>0</v>
      </c>
      <c r="P74" s="70">
        <v>0.95276806741791165</v>
      </c>
      <c r="Q74" s="70">
        <v>0.25599605579485851</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0.16339837553113429</v>
      </c>
    </row>
    <row r="75" spans="1:35" x14ac:dyDescent="0.25">
      <c r="A75" s="24" t="s">
        <v>141</v>
      </c>
      <c r="B75" s="24" t="str">
        <f t="shared" si="1"/>
        <v>Canis lupus_Julian Alps</v>
      </c>
      <c r="C75" s="23" t="s">
        <v>40</v>
      </c>
      <c r="D75" s="24" t="s">
        <v>55</v>
      </c>
      <c r="E75" s="24" t="s">
        <v>521</v>
      </c>
      <c r="F75" s="25">
        <v>46.279004</v>
      </c>
      <c r="G75" s="25">
        <v>14.056046</v>
      </c>
      <c r="H75" s="90">
        <v>44333</v>
      </c>
      <c r="I75" s="24">
        <v>2</v>
      </c>
      <c r="J75" s="70">
        <v>0</v>
      </c>
      <c r="K75" s="70">
        <v>0</v>
      </c>
      <c r="L75" s="70">
        <v>0</v>
      </c>
      <c r="M75" s="70">
        <v>0</v>
      </c>
      <c r="N75" s="70">
        <v>0</v>
      </c>
      <c r="O75" s="70">
        <v>0</v>
      </c>
      <c r="P75" s="70">
        <v>1.5441368487069319E-2</v>
      </c>
      <c r="Q75" s="70">
        <v>0.9987673216381352</v>
      </c>
      <c r="R75" s="70">
        <v>0</v>
      </c>
      <c r="S75" s="70">
        <v>0</v>
      </c>
      <c r="T75" s="70">
        <v>0</v>
      </c>
      <c r="U75" s="70">
        <v>0</v>
      </c>
      <c r="V75" s="70">
        <v>0</v>
      </c>
      <c r="W75" s="70">
        <v>0</v>
      </c>
      <c r="X75" s="70">
        <v>4.7174159950467247E-2</v>
      </c>
      <c r="Y75" s="70">
        <v>0</v>
      </c>
      <c r="Z75" s="70">
        <v>0</v>
      </c>
      <c r="AA75" s="70">
        <v>0</v>
      </c>
      <c r="AB75" s="70">
        <v>0</v>
      </c>
      <c r="AC75" s="70">
        <v>0</v>
      </c>
      <c r="AD75" s="70">
        <v>0</v>
      </c>
      <c r="AE75" s="70">
        <v>0</v>
      </c>
      <c r="AF75" s="70">
        <v>0</v>
      </c>
      <c r="AG75" s="70">
        <v>0</v>
      </c>
      <c r="AH75" s="70">
        <v>0</v>
      </c>
      <c r="AI75" s="70">
        <v>0</v>
      </c>
    </row>
    <row r="76" spans="1:35" x14ac:dyDescent="0.25">
      <c r="A76" s="24" t="s">
        <v>142</v>
      </c>
      <c r="B76" s="24" t="str">
        <f t="shared" si="1"/>
        <v>Canis lupus_Dinaric Mts</v>
      </c>
      <c r="C76" s="23" t="s">
        <v>40</v>
      </c>
      <c r="D76" s="24" t="s">
        <v>143</v>
      </c>
      <c r="E76" s="24" t="s">
        <v>582</v>
      </c>
      <c r="F76" s="25">
        <v>45.893227000000003</v>
      </c>
      <c r="G76" s="25">
        <v>14.493050999999999</v>
      </c>
      <c r="H76" s="90">
        <v>44351</v>
      </c>
      <c r="I76" s="24">
        <v>1</v>
      </c>
      <c r="J76" s="70">
        <v>0</v>
      </c>
      <c r="K76" s="70">
        <v>0</v>
      </c>
      <c r="L76" s="70">
        <v>0</v>
      </c>
      <c r="M76" s="70">
        <v>0</v>
      </c>
      <c r="N76" s="70">
        <v>0</v>
      </c>
      <c r="O76" s="70">
        <v>0</v>
      </c>
      <c r="P76" s="70">
        <v>0.99778865627324453</v>
      </c>
      <c r="Q76" s="70">
        <v>6.6466513466804794E-2</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row>
    <row r="77" spans="1:35" x14ac:dyDescent="0.25">
      <c r="A77" s="24" t="s">
        <v>144</v>
      </c>
      <c r="B77" s="24" t="str">
        <f t="shared" si="1"/>
        <v>Canis lupus_Julian Alps</v>
      </c>
      <c r="C77" s="23" t="s">
        <v>40</v>
      </c>
      <c r="D77" s="24" t="s">
        <v>55</v>
      </c>
      <c r="E77" s="24" t="s">
        <v>521</v>
      </c>
      <c r="F77" s="25">
        <v>46.280991999999998</v>
      </c>
      <c r="G77" s="25">
        <v>14.067544</v>
      </c>
      <c r="H77" s="90">
        <v>44333</v>
      </c>
      <c r="I77" s="24"/>
      <c r="J77" s="70">
        <v>0</v>
      </c>
      <c r="K77" s="70">
        <v>0</v>
      </c>
      <c r="L77" s="70">
        <v>0</v>
      </c>
      <c r="M77" s="70">
        <v>0</v>
      </c>
      <c r="N77" s="70">
        <v>0</v>
      </c>
      <c r="O77" s="70">
        <v>0</v>
      </c>
      <c r="P77" s="70">
        <v>1</v>
      </c>
      <c r="Q77" s="70">
        <v>0</v>
      </c>
      <c r="R77" s="70">
        <v>0</v>
      </c>
      <c r="S77" s="70">
        <v>0</v>
      </c>
      <c r="T77" s="70">
        <v>0</v>
      </c>
      <c r="U77" s="70">
        <v>0</v>
      </c>
      <c r="V77" s="70">
        <v>0</v>
      </c>
      <c r="W77" s="70">
        <v>0</v>
      </c>
      <c r="X77" s="70">
        <v>0</v>
      </c>
      <c r="Y77" s="70">
        <v>0</v>
      </c>
      <c r="Z77" s="70">
        <v>0</v>
      </c>
      <c r="AA77" s="70">
        <v>0</v>
      </c>
      <c r="AB77" s="70">
        <v>0</v>
      </c>
      <c r="AC77" s="70">
        <v>0</v>
      </c>
      <c r="AD77" s="70">
        <v>0</v>
      </c>
      <c r="AE77" s="70">
        <v>0</v>
      </c>
      <c r="AF77" s="70">
        <v>0</v>
      </c>
      <c r="AG77" s="70">
        <v>0</v>
      </c>
      <c r="AH77" s="70">
        <v>0</v>
      </c>
      <c r="AI77" s="70">
        <v>0</v>
      </c>
    </row>
    <row r="78" spans="1:35" x14ac:dyDescent="0.25">
      <c r="A78" s="24" t="s">
        <v>145</v>
      </c>
      <c r="B78" s="24" t="str">
        <f t="shared" si="1"/>
        <v>Canis lupus_Julian Alps</v>
      </c>
      <c r="C78" s="23" t="s">
        <v>40</v>
      </c>
      <c r="D78" s="24" t="s">
        <v>146</v>
      </c>
      <c r="E78" s="24" t="s">
        <v>521</v>
      </c>
      <c r="F78" s="25">
        <v>46.363016999999999</v>
      </c>
      <c r="G78" s="25">
        <v>13.919362</v>
      </c>
      <c r="H78" s="90">
        <v>44489</v>
      </c>
      <c r="I78" s="24">
        <v>1</v>
      </c>
      <c r="J78" s="70">
        <v>0</v>
      </c>
      <c r="K78" s="70">
        <v>0</v>
      </c>
      <c r="L78" s="70">
        <v>0</v>
      </c>
      <c r="M78" s="70">
        <v>0</v>
      </c>
      <c r="N78" s="70">
        <v>0</v>
      </c>
      <c r="O78" s="70">
        <v>0</v>
      </c>
      <c r="P78" s="70">
        <v>0.94619657477459895</v>
      </c>
      <c r="Q78" s="70">
        <v>0</v>
      </c>
      <c r="R78" s="70">
        <v>0</v>
      </c>
      <c r="S78" s="70">
        <v>0</v>
      </c>
      <c r="T78" s="70">
        <v>0</v>
      </c>
      <c r="U78" s="70">
        <v>0</v>
      </c>
      <c r="V78" s="70">
        <v>0</v>
      </c>
      <c r="W78" s="70">
        <v>0</v>
      </c>
      <c r="X78" s="70">
        <v>0</v>
      </c>
      <c r="Y78" s="70">
        <v>0</v>
      </c>
      <c r="Z78" s="70">
        <v>0</v>
      </c>
      <c r="AA78" s="70">
        <v>0</v>
      </c>
      <c r="AB78" s="70">
        <v>0</v>
      </c>
      <c r="AC78" s="70">
        <v>0</v>
      </c>
      <c r="AD78" s="70">
        <v>0</v>
      </c>
      <c r="AE78" s="70">
        <v>0</v>
      </c>
      <c r="AF78" s="70">
        <v>0.32359240084528679</v>
      </c>
      <c r="AG78" s="70">
        <v>0</v>
      </c>
      <c r="AH78" s="70">
        <v>0</v>
      </c>
      <c r="AI78" s="70">
        <v>0</v>
      </c>
    </row>
    <row r="79" spans="1:35" x14ac:dyDescent="0.25">
      <c r="A79" s="24" t="s">
        <v>147</v>
      </c>
      <c r="B79" s="24" t="str">
        <f t="shared" si="1"/>
        <v>Canis lupus_Julian Alps</v>
      </c>
      <c r="C79" s="23" t="s">
        <v>40</v>
      </c>
      <c r="D79" s="24" t="s">
        <v>148</v>
      </c>
      <c r="E79" s="24" t="s">
        <v>521</v>
      </c>
      <c r="F79" s="25">
        <v>46.261446999999997</v>
      </c>
      <c r="G79" s="25">
        <v>13.546113</v>
      </c>
      <c r="H79" s="90">
        <v>44498</v>
      </c>
      <c r="I79" s="24">
        <v>0</v>
      </c>
      <c r="J79" s="70">
        <v>0</v>
      </c>
      <c r="K79" s="70">
        <v>0</v>
      </c>
      <c r="L79" s="70">
        <v>0</v>
      </c>
      <c r="M79" s="70">
        <v>0</v>
      </c>
      <c r="N79" s="70">
        <v>0.99012201515696308</v>
      </c>
      <c r="O79" s="70">
        <v>0</v>
      </c>
      <c r="P79" s="70">
        <v>2.7421897606911681E-2</v>
      </c>
      <c r="Q79" s="70">
        <v>9.9951647994594467E-2</v>
      </c>
      <c r="R79" s="70">
        <v>0</v>
      </c>
      <c r="S79" s="70">
        <v>0</v>
      </c>
      <c r="T79" s="70">
        <v>0</v>
      </c>
      <c r="U79" s="70">
        <v>0</v>
      </c>
      <c r="V79" s="70">
        <v>0</v>
      </c>
      <c r="W79" s="70">
        <v>0</v>
      </c>
      <c r="X79" s="70">
        <v>4.1458012311637461E-2</v>
      </c>
      <c r="Y79" s="70">
        <v>0</v>
      </c>
      <c r="Z79" s="70">
        <v>0</v>
      </c>
      <c r="AA79" s="70">
        <v>0</v>
      </c>
      <c r="AB79" s="70">
        <v>0</v>
      </c>
      <c r="AC79" s="70">
        <v>6.3891087907279542E-2</v>
      </c>
      <c r="AD79" s="70">
        <v>0</v>
      </c>
      <c r="AE79" s="70">
        <v>0</v>
      </c>
      <c r="AF79" s="70">
        <v>5.5814557218594747E-2</v>
      </c>
      <c r="AG79" s="70">
        <v>0</v>
      </c>
      <c r="AH79" s="70">
        <v>0</v>
      </c>
      <c r="AI79" s="70">
        <v>0</v>
      </c>
    </row>
    <row r="80" spans="1:35" x14ac:dyDescent="0.25">
      <c r="A80" s="24" t="s">
        <v>149</v>
      </c>
      <c r="B80" s="24" t="str">
        <f t="shared" si="1"/>
        <v>Canis lupus_Julian Alps</v>
      </c>
      <c r="C80" s="23" t="s">
        <v>40</v>
      </c>
      <c r="D80" s="24" t="s">
        <v>55</v>
      </c>
      <c r="E80" s="24" t="s">
        <v>521</v>
      </c>
      <c r="F80" s="25">
        <v>46.272883</v>
      </c>
      <c r="G80" s="25">
        <v>14.076233999999999</v>
      </c>
      <c r="H80" s="90">
        <v>44495</v>
      </c>
      <c r="I80" s="24">
        <v>0</v>
      </c>
      <c r="J80" s="70">
        <v>0</v>
      </c>
      <c r="K80" s="70">
        <v>0</v>
      </c>
      <c r="L80" s="70">
        <v>0</v>
      </c>
      <c r="M80" s="70">
        <v>0</v>
      </c>
      <c r="N80" s="70">
        <v>0</v>
      </c>
      <c r="O80" s="70">
        <v>0</v>
      </c>
      <c r="P80" s="70">
        <v>0</v>
      </c>
      <c r="Q80" s="70">
        <v>0.92521120782916488</v>
      </c>
      <c r="R80" s="70">
        <v>0</v>
      </c>
      <c r="S80" s="70">
        <v>0</v>
      </c>
      <c r="T80" s="70">
        <v>0</v>
      </c>
      <c r="U80" s="70">
        <v>0</v>
      </c>
      <c r="V80" s="70">
        <v>0</v>
      </c>
      <c r="W80" s="70">
        <v>0</v>
      </c>
      <c r="X80" s="70">
        <v>0</v>
      </c>
      <c r="Y80" s="70">
        <v>0</v>
      </c>
      <c r="Z80" s="70">
        <v>0</v>
      </c>
      <c r="AA80" s="70">
        <v>0</v>
      </c>
      <c r="AB80" s="70">
        <v>0</v>
      </c>
      <c r="AC80" s="70">
        <v>0.1831135494498167</v>
      </c>
      <c r="AD80" s="70">
        <v>0</v>
      </c>
      <c r="AE80" s="70">
        <v>0</v>
      </c>
      <c r="AF80" s="70">
        <v>0.33234567684142868</v>
      </c>
      <c r="AG80" s="70">
        <v>0</v>
      </c>
      <c r="AH80" s="70">
        <v>0</v>
      </c>
      <c r="AI80" s="70">
        <v>0</v>
      </c>
    </row>
    <row r="81" spans="1:35" x14ac:dyDescent="0.25">
      <c r="A81" s="24" t="s">
        <v>150</v>
      </c>
      <c r="B81" s="24" t="str">
        <f t="shared" si="1"/>
        <v>Canis lupus_Julian Alps</v>
      </c>
      <c r="C81" s="23" t="s">
        <v>40</v>
      </c>
      <c r="D81" s="24" t="s">
        <v>107</v>
      </c>
      <c r="E81" s="24" t="s">
        <v>521</v>
      </c>
      <c r="F81" s="25">
        <v>46.282499999999999</v>
      </c>
      <c r="G81" s="25">
        <v>14.0517</v>
      </c>
      <c r="H81" s="90">
        <v>44315</v>
      </c>
      <c r="I81" s="24">
        <v>2</v>
      </c>
      <c r="J81" s="70">
        <v>0</v>
      </c>
      <c r="K81" s="70">
        <v>0</v>
      </c>
      <c r="L81" s="70">
        <v>0</v>
      </c>
      <c r="M81" s="70">
        <v>0</v>
      </c>
      <c r="N81" s="70">
        <v>0</v>
      </c>
      <c r="O81" s="70">
        <v>0</v>
      </c>
      <c r="P81" s="70">
        <v>2.2251084940677769E-2</v>
      </c>
      <c r="Q81" s="70">
        <v>0.99598463554010686</v>
      </c>
      <c r="R81" s="70">
        <v>5.8342836917921137E-2</v>
      </c>
      <c r="S81" s="70">
        <v>0</v>
      </c>
      <c r="T81" s="70">
        <v>0</v>
      </c>
      <c r="U81" s="70">
        <v>0</v>
      </c>
      <c r="V81" s="70">
        <v>0</v>
      </c>
      <c r="W81" s="70">
        <v>0</v>
      </c>
      <c r="X81" s="70">
        <v>4.3446632236625003E-2</v>
      </c>
      <c r="Y81" s="70">
        <v>0</v>
      </c>
      <c r="Z81" s="70">
        <v>0</v>
      </c>
      <c r="AA81" s="70">
        <v>0</v>
      </c>
      <c r="AB81" s="70">
        <v>0</v>
      </c>
      <c r="AC81" s="70">
        <v>3.5619115323207717E-2</v>
      </c>
      <c r="AD81" s="70">
        <v>0</v>
      </c>
      <c r="AE81" s="70">
        <v>0</v>
      </c>
      <c r="AF81" s="70">
        <v>0</v>
      </c>
      <c r="AG81" s="70">
        <v>0</v>
      </c>
      <c r="AH81" s="70">
        <v>0</v>
      </c>
      <c r="AI81" s="70">
        <v>3.097219944175237E-2</v>
      </c>
    </row>
    <row r="82" spans="1:35" x14ac:dyDescent="0.25">
      <c r="A82" s="24" t="s">
        <v>151</v>
      </c>
      <c r="B82" s="24" t="str">
        <f t="shared" si="1"/>
        <v>Canis lupus_Julian Alps</v>
      </c>
      <c r="C82" s="23" t="s">
        <v>40</v>
      </c>
      <c r="D82" s="24" t="s">
        <v>55</v>
      </c>
      <c r="E82" s="24" t="s">
        <v>521</v>
      </c>
      <c r="F82" s="25">
        <v>46.263710000000003</v>
      </c>
      <c r="G82" s="25">
        <v>14.06729</v>
      </c>
      <c r="H82" s="90">
        <v>44691</v>
      </c>
      <c r="I82" s="24">
        <v>4</v>
      </c>
      <c r="J82" s="70">
        <v>0</v>
      </c>
      <c r="K82" s="70">
        <v>0</v>
      </c>
      <c r="L82" s="70">
        <v>0</v>
      </c>
      <c r="M82" s="70">
        <v>0</v>
      </c>
      <c r="N82" s="70">
        <v>0</v>
      </c>
      <c r="O82" s="70">
        <v>0</v>
      </c>
      <c r="P82" s="70">
        <v>0.39098112747064467</v>
      </c>
      <c r="Q82" s="70">
        <v>0.92039869511086525</v>
      </c>
      <c r="R82" s="70">
        <v>0</v>
      </c>
      <c r="S82" s="70">
        <v>0</v>
      </c>
      <c r="T82" s="70">
        <v>0</v>
      </c>
      <c r="U82" s="70">
        <v>0</v>
      </c>
      <c r="V82" s="70">
        <v>0</v>
      </c>
      <c r="W82" s="70">
        <v>0</v>
      </c>
      <c r="X82" s="70">
        <v>0</v>
      </c>
      <c r="Y82" s="70">
        <v>0</v>
      </c>
      <c r="Z82" s="70">
        <v>0</v>
      </c>
      <c r="AA82" s="70">
        <v>0</v>
      </c>
      <c r="AB82" s="70">
        <v>0</v>
      </c>
      <c r="AC82" s="70">
        <v>0</v>
      </c>
      <c r="AD82" s="70">
        <v>0</v>
      </c>
      <c r="AE82" s="70">
        <v>0</v>
      </c>
      <c r="AF82" s="70">
        <v>0</v>
      </c>
      <c r="AG82" s="70">
        <v>0</v>
      </c>
      <c r="AH82" s="70">
        <v>0</v>
      </c>
      <c r="AI82" s="70">
        <v>0</v>
      </c>
    </row>
    <row r="83" spans="1:35" x14ac:dyDescent="0.25">
      <c r="A83" s="24" t="s">
        <v>152</v>
      </c>
      <c r="B83" s="24" t="str">
        <f t="shared" si="1"/>
        <v>Canis lupus_Julian Alps</v>
      </c>
      <c r="C83" s="23" t="s">
        <v>40</v>
      </c>
      <c r="D83" s="24" t="s">
        <v>89</v>
      </c>
      <c r="E83" s="24" t="s">
        <v>521</v>
      </c>
      <c r="F83" s="25">
        <v>46.383330000000001</v>
      </c>
      <c r="G83" s="25">
        <v>13.96814</v>
      </c>
      <c r="H83" s="90">
        <v>44697</v>
      </c>
      <c r="I83" s="24">
        <v>1</v>
      </c>
      <c r="J83" s="70">
        <v>0</v>
      </c>
      <c r="K83" s="70">
        <v>0</v>
      </c>
      <c r="L83" s="70">
        <v>0</v>
      </c>
      <c r="M83" s="70">
        <v>0</v>
      </c>
      <c r="N83" s="70">
        <v>0</v>
      </c>
      <c r="O83" s="70">
        <v>0</v>
      </c>
      <c r="P83" s="70">
        <v>0</v>
      </c>
      <c r="Q83" s="70">
        <v>0.99715605538603747</v>
      </c>
      <c r="R83" s="70">
        <v>0</v>
      </c>
      <c r="S83" s="70">
        <v>0</v>
      </c>
      <c r="T83" s="70">
        <v>0</v>
      </c>
      <c r="U83" s="70">
        <v>0</v>
      </c>
      <c r="V83" s="70">
        <v>0</v>
      </c>
      <c r="W83" s="70">
        <v>0</v>
      </c>
      <c r="X83" s="70">
        <v>0</v>
      </c>
      <c r="Y83" s="70">
        <v>0</v>
      </c>
      <c r="Z83" s="70">
        <v>0</v>
      </c>
      <c r="AA83" s="70">
        <v>0</v>
      </c>
      <c r="AB83" s="70">
        <v>0</v>
      </c>
      <c r="AC83" s="70">
        <v>7.5364455859229532E-2</v>
      </c>
      <c r="AD83" s="70">
        <v>0</v>
      </c>
      <c r="AE83" s="70">
        <v>0</v>
      </c>
      <c r="AF83" s="70">
        <v>0</v>
      </c>
      <c r="AG83" s="70">
        <v>0</v>
      </c>
      <c r="AH83" s="70">
        <v>0</v>
      </c>
      <c r="AI83" s="70">
        <v>0</v>
      </c>
    </row>
    <row r="84" spans="1:35" x14ac:dyDescent="0.25">
      <c r="A84" s="24" t="s">
        <v>153</v>
      </c>
      <c r="B84" s="24" t="str">
        <f t="shared" si="1"/>
        <v>Canis lupus_Julian Alps</v>
      </c>
      <c r="C84" s="23" t="s">
        <v>40</v>
      </c>
      <c r="D84" s="24" t="s">
        <v>154</v>
      </c>
      <c r="E84" s="24" t="s">
        <v>521</v>
      </c>
      <c r="F84" s="25">
        <v>46.405205000000002</v>
      </c>
      <c r="G84" s="25">
        <v>14.033658000000001</v>
      </c>
      <c r="H84" s="90">
        <v>44383</v>
      </c>
      <c r="I84" s="24">
        <v>4</v>
      </c>
      <c r="J84" s="70">
        <v>0</v>
      </c>
      <c r="K84" s="70">
        <v>0</v>
      </c>
      <c r="L84" s="70">
        <v>0</v>
      </c>
      <c r="M84" s="70">
        <v>0</v>
      </c>
      <c r="N84" s="70">
        <v>0</v>
      </c>
      <c r="O84" s="70">
        <v>0</v>
      </c>
      <c r="P84" s="70">
        <v>0</v>
      </c>
      <c r="Q84" s="70">
        <v>1</v>
      </c>
      <c r="R84" s="70">
        <v>0</v>
      </c>
      <c r="S84" s="70">
        <v>0</v>
      </c>
      <c r="T84" s="70">
        <v>0</v>
      </c>
      <c r="U84" s="70">
        <v>0</v>
      </c>
      <c r="V84" s="70">
        <v>0</v>
      </c>
      <c r="W84" s="70">
        <v>0</v>
      </c>
      <c r="X84" s="70">
        <v>0</v>
      </c>
      <c r="Y84" s="70">
        <v>0</v>
      </c>
      <c r="Z84" s="70">
        <v>0</v>
      </c>
      <c r="AA84" s="70">
        <v>0</v>
      </c>
      <c r="AB84" s="70">
        <v>0</v>
      </c>
      <c r="AC84" s="70">
        <v>0</v>
      </c>
      <c r="AD84" s="70">
        <v>0</v>
      </c>
      <c r="AE84" s="70">
        <v>0</v>
      </c>
      <c r="AF84" s="70">
        <v>0</v>
      </c>
      <c r="AG84" s="70">
        <v>0</v>
      </c>
      <c r="AH84" s="70">
        <v>0</v>
      </c>
      <c r="AI84" s="70">
        <v>0</v>
      </c>
    </row>
    <row r="85" spans="1:35" x14ac:dyDescent="0.25">
      <c r="A85" s="24" t="s">
        <v>155</v>
      </c>
      <c r="B85" s="24" t="str">
        <f t="shared" si="1"/>
        <v>Canis lupus_Julian Alps</v>
      </c>
      <c r="C85" s="23" t="s">
        <v>40</v>
      </c>
      <c r="D85" s="24" t="s">
        <v>55</v>
      </c>
      <c r="E85" s="24" t="s">
        <v>521</v>
      </c>
      <c r="F85" s="25">
        <v>46.276425000000003</v>
      </c>
      <c r="G85" s="25">
        <v>14.068708000000001</v>
      </c>
      <c r="H85" s="90">
        <v>44645</v>
      </c>
      <c r="I85" s="24">
        <v>0</v>
      </c>
      <c r="J85" s="70">
        <v>0</v>
      </c>
      <c r="K85" s="70">
        <v>0</v>
      </c>
      <c r="L85" s="70">
        <v>0</v>
      </c>
      <c r="M85" s="70">
        <v>0</v>
      </c>
      <c r="N85" s="70">
        <v>0</v>
      </c>
      <c r="O85" s="70">
        <v>0</v>
      </c>
      <c r="P85" s="70">
        <v>0.15713484026367719</v>
      </c>
      <c r="Q85" s="70">
        <v>0.98757715747950992</v>
      </c>
      <c r="R85" s="70">
        <v>0</v>
      </c>
      <c r="S85" s="70">
        <v>0</v>
      </c>
      <c r="T85" s="70">
        <v>0</v>
      </c>
      <c r="U85" s="70">
        <v>0</v>
      </c>
      <c r="V85" s="70">
        <v>0</v>
      </c>
      <c r="W85" s="70">
        <v>0</v>
      </c>
      <c r="X85" s="70">
        <v>0</v>
      </c>
      <c r="Y85" s="70">
        <v>0</v>
      </c>
      <c r="Z85" s="70">
        <v>0</v>
      </c>
      <c r="AA85" s="70">
        <v>0</v>
      </c>
      <c r="AB85" s="70">
        <v>0</v>
      </c>
      <c r="AC85" s="70">
        <v>0</v>
      </c>
      <c r="AD85" s="70">
        <v>0</v>
      </c>
      <c r="AE85" s="70">
        <v>0</v>
      </c>
      <c r="AF85" s="70">
        <v>0</v>
      </c>
      <c r="AG85" s="70">
        <v>0</v>
      </c>
      <c r="AH85" s="70">
        <v>0</v>
      </c>
      <c r="AI85" s="70">
        <v>0</v>
      </c>
    </row>
    <row r="86" spans="1:35" x14ac:dyDescent="0.25">
      <c r="A86" s="24" t="s">
        <v>156</v>
      </c>
      <c r="B86" s="24" t="str">
        <f t="shared" si="1"/>
        <v>Lynx lynx_Dinaric Mts</v>
      </c>
      <c r="C86" s="23" t="s">
        <v>41</v>
      </c>
      <c r="D86" s="24" t="s">
        <v>157</v>
      </c>
      <c r="E86" s="24" t="s">
        <v>582</v>
      </c>
      <c r="F86" s="25">
        <v>45.761527000000001</v>
      </c>
      <c r="G86" s="25">
        <v>14.788005999999999</v>
      </c>
      <c r="H86" s="90">
        <v>43830</v>
      </c>
      <c r="I86" s="24">
        <v>1</v>
      </c>
      <c r="J86" s="70">
        <v>0</v>
      </c>
      <c r="K86" s="70">
        <v>0</v>
      </c>
      <c r="L86" s="70">
        <v>0</v>
      </c>
      <c r="M86" s="70">
        <v>0</v>
      </c>
      <c r="N86" s="70">
        <v>0</v>
      </c>
      <c r="O86" s="70">
        <v>0</v>
      </c>
      <c r="P86" s="70">
        <v>0.8187972239237209</v>
      </c>
      <c r="Q86" s="70">
        <v>0.25140687661085059</v>
      </c>
      <c r="R86" s="70">
        <v>0</v>
      </c>
      <c r="S86" s="70">
        <v>0</v>
      </c>
      <c r="T86" s="70">
        <v>0.17777150728846211</v>
      </c>
      <c r="U86" s="70">
        <v>0</v>
      </c>
      <c r="V86" s="70">
        <v>0</v>
      </c>
      <c r="W86" s="70">
        <v>0</v>
      </c>
      <c r="X86" s="70">
        <v>0.4431571525441238</v>
      </c>
      <c r="Y86" s="70">
        <v>0.17130491078920251</v>
      </c>
      <c r="Z86" s="70">
        <v>0</v>
      </c>
      <c r="AA86" s="70">
        <v>0</v>
      </c>
      <c r="AB86" s="70">
        <v>0</v>
      </c>
      <c r="AC86" s="70">
        <v>0</v>
      </c>
      <c r="AD86" s="70">
        <v>0</v>
      </c>
      <c r="AE86" s="70">
        <v>0</v>
      </c>
      <c r="AF86" s="70">
        <v>0</v>
      </c>
      <c r="AG86" s="70">
        <v>0</v>
      </c>
      <c r="AH86" s="70">
        <v>9.5022867629115965E-2</v>
      </c>
      <c r="AI86" s="70">
        <v>0</v>
      </c>
    </row>
    <row r="87" spans="1:35" x14ac:dyDescent="0.25">
      <c r="A87" s="24" t="s">
        <v>158</v>
      </c>
      <c r="B87" s="24" t="str">
        <f t="shared" si="1"/>
        <v>Lynx lynx_Dinaric Mts</v>
      </c>
      <c r="C87" s="23" t="s">
        <v>41</v>
      </c>
      <c r="D87" s="24" t="s">
        <v>157</v>
      </c>
      <c r="E87" s="24" t="s">
        <v>582</v>
      </c>
      <c r="F87" s="25">
        <v>45.761482000000001</v>
      </c>
      <c r="G87" s="25">
        <v>14.788043999999999</v>
      </c>
      <c r="H87" s="90">
        <v>43830</v>
      </c>
      <c r="I87" s="24">
        <v>1</v>
      </c>
      <c r="J87" s="70">
        <v>0</v>
      </c>
      <c r="K87" s="70">
        <v>0</v>
      </c>
      <c r="L87" s="70">
        <v>0</v>
      </c>
      <c r="M87" s="70">
        <v>0</v>
      </c>
      <c r="N87" s="70">
        <v>0</v>
      </c>
      <c r="O87" s="70">
        <v>0</v>
      </c>
      <c r="P87" s="70">
        <v>0.98391315998058426</v>
      </c>
      <c r="Q87" s="70">
        <v>0</v>
      </c>
      <c r="R87" s="70">
        <v>0</v>
      </c>
      <c r="S87" s="70">
        <v>0</v>
      </c>
      <c r="T87" s="70">
        <v>0</v>
      </c>
      <c r="U87" s="70">
        <v>0</v>
      </c>
      <c r="V87" s="70">
        <v>0</v>
      </c>
      <c r="W87" s="70">
        <v>0</v>
      </c>
      <c r="X87" s="70">
        <v>0.1786474002526241</v>
      </c>
      <c r="Y87" s="70">
        <v>0</v>
      </c>
      <c r="Z87" s="70">
        <v>0</v>
      </c>
      <c r="AA87" s="70">
        <v>0</v>
      </c>
      <c r="AB87" s="70">
        <v>0</v>
      </c>
      <c r="AC87" s="70">
        <v>0</v>
      </c>
      <c r="AD87" s="70">
        <v>0</v>
      </c>
      <c r="AE87" s="70">
        <v>0</v>
      </c>
      <c r="AF87" s="70">
        <v>0</v>
      </c>
      <c r="AG87" s="70">
        <v>0</v>
      </c>
      <c r="AH87" s="70">
        <v>0</v>
      </c>
      <c r="AI87" s="70">
        <v>0</v>
      </c>
    </row>
    <row r="88" spans="1:35" x14ac:dyDescent="0.25">
      <c r="A88" s="24" t="s">
        <v>159</v>
      </c>
      <c r="B88" s="24" t="str">
        <f t="shared" si="1"/>
        <v>Lynx lynx_Dinaric Mts</v>
      </c>
      <c r="C88" s="23" t="s">
        <v>41</v>
      </c>
      <c r="D88" s="24" t="s">
        <v>157</v>
      </c>
      <c r="E88" s="24" t="s">
        <v>582</v>
      </c>
      <c r="F88" s="25">
        <v>45.761750999999997</v>
      </c>
      <c r="G88" s="25">
        <v>14.787773</v>
      </c>
      <c r="H88" s="90">
        <v>43830</v>
      </c>
      <c r="I88" s="24">
        <v>2</v>
      </c>
      <c r="J88" s="70">
        <v>0</v>
      </c>
      <c r="K88" s="70">
        <v>0</v>
      </c>
      <c r="L88" s="70">
        <v>0</v>
      </c>
      <c r="M88" s="70">
        <v>0</v>
      </c>
      <c r="N88" s="70">
        <v>0</v>
      </c>
      <c r="O88" s="70">
        <v>0</v>
      </c>
      <c r="P88" s="70">
        <v>1</v>
      </c>
      <c r="Q88" s="70">
        <v>0</v>
      </c>
      <c r="R88" s="70">
        <v>0</v>
      </c>
      <c r="S88" s="70">
        <v>0</v>
      </c>
      <c r="T88" s="70">
        <v>0</v>
      </c>
      <c r="U88" s="70">
        <v>0</v>
      </c>
      <c r="V88" s="70">
        <v>0</v>
      </c>
      <c r="W88" s="70">
        <v>0</v>
      </c>
      <c r="X88" s="70">
        <v>0</v>
      </c>
      <c r="Y88" s="70">
        <v>0</v>
      </c>
      <c r="Z88" s="70">
        <v>0</v>
      </c>
      <c r="AA88" s="70">
        <v>0</v>
      </c>
      <c r="AB88" s="70">
        <v>0</v>
      </c>
      <c r="AC88" s="70">
        <v>0</v>
      </c>
      <c r="AD88" s="70">
        <v>0</v>
      </c>
      <c r="AE88" s="70">
        <v>0</v>
      </c>
      <c r="AF88" s="70">
        <v>0</v>
      </c>
      <c r="AG88" s="70">
        <v>0</v>
      </c>
      <c r="AH88" s="70">
        <v>0</v>
      </c>
      <c r="AI88" s="70">
        <v>0</v>
      </c>
    </row>
    <row r="89" spans="1:35" x14ac:dyDescent="0.25">
      <c r="A89" s="24" t="s">
        <v>160</v>
      </c>
      <c r="B89" s="24" t="str">
        <f t="shared" si="1"/>
        <v>Lynx lynx_Dinaric Mts</v>
      </c>
      <c r="C89" s="23" t="s">
        <v>41</v>
      </c>
      <c r="D89" s="24" t="s">
        <v>157</v>
      </c>
      <c r="E89" s="24" t="s">
        <v>582</v>
      </c>
      <c r="F89" s="25">
        <v>45.761750999999997</v>
      </c>
      <c r="G89" s="25">
        <v>14.787773</v>
      </c>
      <c r="H89" s="90">
        <v>44180</v>
      </c>
      <c r="I89" s="24">
        <v>2</v>
      </c>
      <c r="J89" s="70">
        <v>0</v>
      </c>
      <c r="K89" s="70">
        <v>0</v>
      </c>
      <c r="L89" s="70">
        <v>0</v>
      </c>
      <c r="M89" s="70">
        <v>0</v>
      </c>
      <c r="N89" s="70">
        <v>0</v>
      </c>
      <c r="O89" s="70">
        <v>0</v>
      </c>
      <c r="P89" s="70">
        <v>0.12729826819172199</v>
      </c>
      <c r="Q89" s="70">
        <v>0.95520657151229194</v>
      </c>
      <c r="R89" s="70">
        <v>0</v>
      </c>
      <c r="S89" s="70">
        <v>6.9457500559466812E-2</v>
      </c>
      <c r="T89" s="70">
        <v>0</v>
      </c>
      <c r="U89" s="70">
        <v>0</v>
      </c>
      <c r="V89" s="70">
        <v>0</v>
      </c>
      <c r="W89" s="70">
        <v>0</v>
      </c>
      <c r="X89" s="70">
        <v>2.7243473132161768E-2</v>
      </c>
      <c r="Y89" s="70">
        <v>0</v>
      </c>
      <c r="Z89" s="70">
        <v>0</v>
      </c>
      <c r="AA89" s="70">
        <v>0</v>
      </c>
      <c r="AB89" s="70">
        <v>0</v>
      </c>
      <c r="AC89" s="70">
        <v>9.6960231496401275E-2</v>
      </c>
      <c r="AD89" s="70">
        <v>0</v>
      </c>
      <c r="AE89" s="70">
        <v>0</v>
      </c>
      <c r="AF89" s="70">
        <v>0</v>
      </c>
      <c r="AG89" s="70">
        <v>0</v>
      </c>
      <c r="AH89" s="70">
        <v>0</v>
      </c>
      <c r="AI89" s="70">
        <v>0.2375030925083173</v>
      </c>
    </row>
    <row r="90" spans="1:35" x14ac:dyDescent="0.25">
      <c r="A90" s="24" t="s">
        <v>161</v>
      </c>
      <c r="B90" s="24" t="str">
        <f t="shared" si="1"/>
        <v>Lynx lynx_Dinaric Mts</v>
      </c>
      <c r="C90" s="23" t="s">
        <v>41</v>
      </c>
      <c r="D90" s="24" t="s">
        <v>157</v>
      </c>
      <c r="E90" s="24" t="s">
        <v>582</v>
      </c>
      <c r="F90" s="25">
        <v>45.761527000000001</v>
      </c>
      <c r="G90" s="25">
        <v>14.788005999999999</v>
      </c>
      <c r="H90" s="90">
        <v>43830</v>
      </c>
      <c r="I90" s="24">
        <v>1</v>
      </c>
      <c r="J90" s="70">
        <v>0</v>
      </c>
      <c r="K90" s="70">
        <v>0</v>
      </c>
      <c r="L90" s="70">
        <v>0</v>
      </c>
      <c r="M90" s="70">
        <v>0</v>
      </c>
      <c r="N90" s="70">
        <v>0</v>
      </c>
      <c r="O90" s="70">
        <v>0</v>
      </c>
      <c r="P90" s="70">
        <v>0.9517785209496884</v>
      </c>
      <c r="Q90" s="70">
        <v>0.242535625036333</v>
      </c>
      <c r="R90" s="70">
        <v>0</v>
      </c>
      <c r="S90" s="70">
        <v>0</v>
      </c>
      <c r="T90" s="70">
        <v>0</v>
      </c>
      <c r="U90" s="70">
        <v>0</v>
      </c>
      <c r="V90" s="70">
        <v>0</v>
      </c>
      <c r="W90" s="70">
        <v>0</v>
      </c>
      <c r="X90" s="70">
        <v>0.18786728732554481</v>
      </c>
      <c r="Y90" s="70">
        <v>0</v>
      </c>
      <c r="Z90" s="70">
        <v>0</v>
      </c>
      <c r="AA90" s="70">
        <v>0</v>
      </c>
      <c r="AB90" s="70">
        <v>0</v>
      </c>
      <c r="AC90" s="70">
        <v>0</v>
      </c>
      <c r="AD90" s="70">
        <v>0</v>
      </c>
      <c r="AE90" s="70">
        <v>0</v>
      </c>
      <c r="AF90" s="70">
        <v>0</v>
      </c>
      <c r="AG90" s="70">
        <v>0</v>
      </c>
      <c r="AH90" s="70">
        <v>0</v>
      </c>
      <c r="AI90" s="70">
        <v>0</v>
      </c>
    </row>
    <row r="91" spans="1:35" x14ac:dyDescent="0.25">
      <c r="A91" s="24" t="s">
        <v>162</v>
      </c>
      <c r="B91" s="24" t="str">
        <f t="shared" si="1"/>
        <v>Lynx lynx_Dinaric Mts</v>
      </c>
      <c r="C91" s="23" t="s">
        <v>41</v>
      </c>
      <c r="D91" s="24" t="s">
        <v>157</v>
      </c>
      <c r="E91" s="24" t="s">
        <v>582</v>
      </c>
      <c r="F91" s="25">
        <v>45.761615999999997</v>
      </c>
      <c r="G91" s="25">
        <v>14.787851</v>
      </c>
      <c r="H91" s="90">
        <v>43830</v>
      </c>
      <c r="I91" s="24">
        <v>2</v>
      </c>
      <c r="J91" s="70">
        <v>0</v>
      </c>
      <c r="K91" s="70">
        <v>0</v>
      </c>
      <c r="L91" s="70">
        <v>0</v>
      </c>
      <c r="M91" s="70">
        <v>0</v>
      </c>
      <c r="N91" s="70">
        <v>0</v>
      </c>
      <c r="O91" s="70">
        <v>0</v>
      </c>
      <c r="P91" s="70">
        <v>0.9797958971132712</v>
      </c>
      <c r="Q91" s="70">
        <v>0</v>
      </c>
      <c r="R91" s="70">
        <v>0</v>
      </c>
      <c r="S91" s="70">
        <v>0</v>
      </c>
      <c r="T91" s="70">
        <v>0.2</v>
      </c>
      <c r="U91" s="70">
        <v>0</v>
      </c>
      <c r="V91" s="70">
        <v>0</v>
      </c>
      <c r="W91" s="70">
        <v>0</v>
      </c>
      <c r="X91" s="70">
        <v>0</v>
      </c>
      <c r="Y91" s="70">
        <v>0</v>
      </c>
      <c r="Z91" s="70">
        <v>0</v>
      </c>
      <c r="AA91" s="70">
        <v>0</v>
      </c>
      <c r="AB91" s="70">
        <v>0</v>
      </c>
      <c r="AC91" s="70">
        <v>0</v>
      </c>
      <c r="AD91" s="70">
        <v>0</v>
      </c>
      <c r="AE91" s="70">
        <v>0</v>
      </c>
      <c r="AF91" s="70">
        <v>0</v>
      </c>
      <c r="AG91" s="70">
        <v>0</v>
      </c>
      <c r="AH91" s="70">
        <v>0</v>
      </c>
      <c r="AI91" s="70">
        <v>0</v>
      </c>
    </row>
    <row r="92" spans="1:35" x14ac:dyDescent="0.25">
      <c r="A92" s="24" t="s">
        <v>163</v>
      </c>
      <c r="B92" s="24" t="str">
        <f t="shared" si="1"/>
        <v>Lynx lynx_Dinaric Mts</v>
      </c>
      <c r="C92" s="23" t="s">
        <v>41</v>
      </c>
      <c r="D92" s="24" t="s">
        <v>157</v>
      </c>
      <c r="E92" s="24" t="s">
        <v>582</v>
      </c>
      <c r="F92" s="25">
        <v>45.748412000000002</v>
      </c>
      <c r="G92" s="25">
        <v>14.795638</v>
      </c>
      <c r="H92" s="90">
        <v>43822</v>
      </c>
      <c r="I92" s="24">
        <v>2</v>
      </c>
      <c r="J92" s="70">
        <v>0</v>
      </c>
      <c r="K92" s="70">
        <v>0</v>
      </c>
      <c r="L92" s="70">
        <v>0</v>
      </c>
      <c r="M92" s="70">
        <v>0</v>
      </c>
      <c r="N92" s="70">
        <v>0</v>
      </c>
      <c r="O92" s="70">
        <v>0</v>
      </c>
      <c r="P92" s="70">
        <v>0.97654615052539129</v>
      </c>
      <c r="Q92" s="70">
        <v>0.21530818817230279</v>
      </c>
      <c r="R92" s="70">
        <v>0</v>
      </c>
      <c r="S92" s="70">
        <v>0</v>
      </c>
      <c r="T92" s="70">
        <v>0</v>
      </c>
      <c r="U92" s="70">
        <v>0</v>
      </c>
      <c r="V92" s="70">
        <v>0</v>
      </c>
      <c r="W92" s="70">
        <v>0</v>
      </c>
      <c r="X92" s="70">
        <v>0</v>
      </c>
      <c r="Y92" s="70">
        <v>0</v>
      </c>
      <c r="Z92" s="70">
        <v>0</v>
      </c>
      <c r="AA92" s="70">
        <v>0</v>
      </c>
      <c r="AB92" s="70">
        <v>0</v>
      </c>
      <c r="AC92" s="70">
        <v>0</v>
      </c>
      <c r="AD92" s="70">
        <v>0</v>
      </c>
      <c r="AE92" s="70">
        <v>0</v>
      </c>
      <c r="AF92" s="70">
        <v>0</v>
      </c>
      <c r="AG92" s="70">
        <v>0</v>
      </c>
      <c r="AH92" s="70">
        <v>0</v>
      </c>
      <c r="AI92" s="70">
        <v>0</v>
      </c>
    </row>
    <row r="93" spans="1:35" x14ac:dyDescent="0.25">
      <c r="A93" s="24" t="s">
        <v>164</v>
      </c>
      <c r="B93" s="24" t="str">
        <f t="shared" si="1"/>
        <v>Lynx lynx_Dinaric Mts</v>
      </c>
      <c r="C93" s="23" t="s">
        <v>41</v>
      </c>
      <c r="D93" s="24" t="s">
        <v>157</v>
      </c>
      <c r="E93" s="24" t="s">
        <v>582</v>
      </c>
      <c r="F93" s="25">
        <v>45.761760000000002</v>
      </c>
      <c r="G93" s="25">
        <v>14.787786000000001</v>
      </c>
      <c r="H93" s="90">
        <v>43830</v>
      </c>
      <c r="I93" s="24">
        <v>2</v>
      </c>
      <c r="J93" s="70">
        <v>0</v>
      </c>
      <c r="K93" s="70">
        <v>0</v>
      </c>
      <c r="L93" s="70">
        <v>0</v>
      </c>
      <c r="M93" s="70">
        <v>0</v>
      </c>
      <c r="N93" s="70">
        <v>0</v>
      </c>
      <c r="O93" s="70">
        <v>0</v>
      </c>
      <c r="P93" s="70">
        <v>0.66789103255886662</v>
      </c>
      <c r="Q93" s="70">
        <v>0.64928316430582145</v>
      </c>
      <c r="R93" s="70">
        <v>0</v>
      </c>
      <c r="S93" s="70">
        <v>0</v>
      </c>
      <c r="T93" s="70">
        <v>0</v>
      </c>
      <c r="U93" s="70">
        <v>0</v>
      </c>
      <c r="V93" s="70">
        <v>0</v>
      </c>
      <c r="W93" s="70">
        <v>0</v>
      </c>
      <c r="X93" s="70">
        <v>0.25243908214870059</v>
      </c>
      <c r="Y93" s="70">
        <v>0</v>
      </c>
      <c r="Z93" s="70">
        <v>0</v>
      </c>
      <c r="AA93" s="70">
        <v>0</v>
      </c>
      <c r="AB93" s="70">
        <v>0</v>
      </c>
      <c r="AC93" s="70">
        <v>0</v>
      </c>
      <c r="AD93" s="70">
        <v>0</v>
      </c>
      <c r="AE93" s="70">
        <v>0</v>
      </c>
      <c r="AF93" s="70">
        <v>0</v>
      </c>
      <c r="AG93" s="70">
        <v>0</v>
      </c>
      <c r="AH93" s="70">
        <v>0</v>
      </c>
      <c r="AI93" s="70">
        <v>0.26196841599779191</v>
      </c>
    </row>
    <row r="94" spans="1:35" x14ac:dyDescent="0.25">
      <c r="A94" s="24" t="s">
        <v>165</v>
      </c>
      <c r="B94" s="24" t="str">
        <f t="shared" si="1"/>
        <v>Lynx lynx_Dinaric Mts</v>
      </c>
      <c r="C94" s="23" t="s">
        <v>41</v>
      </c>
      <c r="D94" s="24" t="s">
        <v>166</v>
      </c>
      <c r="E94" s="24" t="s">
        <v>582</v>
      </c>
      <c r="F94" s="25">
        <v>45.744329999999998</v>
      </c>
      <c r="G94" s="25">
        <v>14.802160000000001</v>
      </c>
      <c r="H94" s="90">
        <v>44614</v>
      </c>
      <c r="I94" s="24">
        <v>0</v>
      </c>
      <c r="J94" s="70">
        <v>0</v>
      </c>
      <c r="K94" s="70">
        <v>0</v>
      </c>
      <c r="L94" s="70">
        <v>0</v>
      </c>
      <c r="M94" s="70">
        <v>0</v>
      </c>
      <c r="N94" s="70">
        <v>0</v>
      </c>
      <c r="O94" s="70">
        <v>0</v>
      </c>
      <c r="P94" s="70">
        <v>0.90443126329226919</v>
      </c>
      <c r="Q94" s="70">
        <v>0.37015444739787379</v>
      </c>
      <c r="R94" s="70">
        <v>0</v>
      </c>
      <c r="S94" s="70">
        <v>0</v>
      </c>
      <c r="T94" s="70">
        <v>0</v>
      </c>
      <c r="U94" s="70">
        <v>0</v>
      </c>
      <c r="V94" s="70">
        <v>0</v>
      </c>
      <c r="W94" s="70">
        <v>0</v>
      </c>
      <c r="X94" s="70">
        <v>0.19185884381732379</v>
      </c>
      <c r="Y94" s="70">
        <v>0</v>
      </c>
      <c r="Z94" s="70">
        <v>0</v>
      </c>
      <c r="AA94" s="70">
        <v>0</v>
      </c>
      <c r="AB94" s="70">
        <v>0</v>
      </c>
      <c r="AC94" s="70">
        <v>0</v>
      </c>
      <c r="AD94" s="70">
        <v>0</v>
      </c>
      <c r="AE94" s="70">
        <v>0</v>
      </c>
      <c r="AF94" s="70">
        <v>0</v>
      </c>
      <c r="AG94" s="70">
        <v>0</v>
      </c>
      <c r="AH94" s="70">
        <v>9.0443126329226922E-2</v>
      </c>
      <c r="AI94" s="70">
        <v>0</v>
      </c>
    </row>
    <row r="95" spans="1:35" x14ac:dyDescent="0.25">
      <c r="A95" s="24" t="s">
        <v>167</v>
      </c>
      <c r="B95" s="24" t="str">
        <f t="shared" si="1"/>
        <v>Lynx lynx_Dinaric Mts</v>
      </c>
      <c r="C95" s="23" t="s">
        <v>41</v>
      </c>
      <c r="D95" s="24" t="s">
        <v>168</v>
      </c>
      <c r="E95" s="24" t="s">
        <v>582</v>
      </c>
      <c r="F95" s="25">
        <v>45.741129999999998</v>
      </c>
      <c r="G95" s="25">
        <v>14.48569</v>
      </c>
      <c r="H95" s="90">
        <v>44306</v>
      </c>
      <c r="I95" s="24">
        <v>3</v>
      </c>
      <c r="J95" s="70">
        <v>0</v>
      </c>
      <c r="K95" s="70">
        <v>5.6183321871936837E-2</v>
      </c>
      <c r="L95" s="70">
        <v>0</v>
      </c>
      <c r="M95" s="70">
        <v>0</v>
      </c>
      <c r="N95" s="70">
        <v>0</v>
      </c>
      <c r="O95" s="70">
        <v>0</v>
      </c>
      <c r="P95" s="70">
        <v>0</v>
      </c>
      <c r="Q95" s="70">
        <v>0</v>
      </c>
      <c r="R95" s="70">
        <v>0</v>
      </c>
      <c r="S95" s="70">
        <v>0.93777352912053979</v>
      </c>
      <c r="T95" s="70">
        <v>0</v>
      </c>
      <c r="U95" s="70">
        <v>0</v>
      </c>
      <c r="V95" s="70">
        <v>0</v>
      </c>
      <c r="W95" s="70">
        <v>0</v>
      </c>
      <c r="X95" s="70">
        <v>0</v>
      </c>
      <c r="Y95" s="70">
        <v>0</v>
      </c>
      <c r="Z95" s="70">
        <v>0</v>
      </c>
      <c r="AA95" s="70">
        <v>0</v>
      </c>
      <c r="AB95" s="70">
        <v>0.34267220842117102</v>
      </c>
      <c r="AC95" s="70">
        <v>0</v>
      </c>
      <c r="AD95" s="70">
        <v>0</v>
      </c>
      <c r="AE95" s="70">
        <v>0</v>
      </c>
      <c r="AF95" s="70">
        <v>0</v>
      </c>
      <c r="AG95" s="70">
        <v>0</v>
      </c>
      <c r="AH95" s="70">
        <v>0</v>
      </c>
      <c r="AI95" s="70">
        <v>0</v>
      </c>
    </row>
    <row r="96" spans="1:35" x14ac:dyDescent="0.25">
      <c r="A96" s="24" t="s">
        <v>169</v>
      </c>
      <c r="B96" s="24" t="str">
        <f t="shared" si="1"/>
        <v>Lynx lynx_Dinaric Mts</v>
      </c>
      <c r="C96" s="23" t="s">
        <v>41</v>
      </c>
      <c r="D96" s="24" t="s">
        <v>168</v>
      </c>
      <c r="E96" s="24" t="s">
        <v>582</v>
      </c>
      <c r="F96" s="25">
        <v>45.741370000000003</v>
      </c>
      <c r="G96" s="25">
        <v>14.483739999999999</v>
      </c>
      <c r="H96" s="90">
        <v>44312</v>
      </c>
      <c r="I96" s="24">
        <v>3</v>
      </c>
      <c r="J96" s="74">
        <v>0</v>
      </c>
      <c r="K96" s="74">
        <v>0</v>
      </c>
      <c r="L96" s="74">
        <v>0</v>
      </c>
      <c r="M96" s="74">
        <v>0</v>
      </c>
      <c r="N96" s="74">
        <v>0</v>
      </c>
      <c r="O96" s="74">
        <v>0</v>
      </c>
      <c r="P96" s="74">
        <v>0</v>
      </c>
      <c r="Q96" s="74">
        <v>0.1822706541441223</v>
      </c>
      <c r="R96" s="74">
        <v>0</v>
      </c>
      <c r="S96" s="74">
        <v>0.90403304558423403</v>
      </c>
      <c r="T96" s="74">
        <v>0</v>
      </c>
      <c r="U96" s="74">
        <v>0</v>
      </c>
      <c r="V96" s="74">
        <v>0</v>
      </c>
      <c r="W96" s="74">
        <v>0</v>
      </c>
      <c r="X96" s="74">
        <v>0</v>
      </c>
      <c r="Y96" s="74">
        <v>0</v>
      </c>
      <c r="Z96" s="74">
        <v>0.35995570048589642</v>
      </c>
      <c r="AA96" s="74">
        <v>0</v>
      </c>
      <c r="AB96" s="74">
        <v>0.1411862416005035</v>
      </c>
      <c r="AC96" s="74">
        <v>0</v>
      </c>
      <c r="AD96" s="74">
        <v>0</v>
      </c>
      <c r="AE96" s="74">
        <v>0</v>
      </c>
      <c r="AF96" s="74">
        <v>0</v>
      </c>
      <c r="AG96" s="74">
        <v>0</v>
      </c>
      <c r="AH96" s="74">
        <v>0</v>
      </c>
      <c r="AI96" s="74">
        <v>0</v>
      </c>
    </row>
    <row r="98" spans="1:20" x14ac:dyDescent="0.25">
      <c r="A98" s="20" t="s">
        <v>571</v>
      </c>
    </row>
    <row r="101" spans="1:20" x14ac:dyDescent="0.25">
      <c r="E101" s="68"/>
      <c r="F101" s="68"/>
      <c r="G101" s="68"/>
      <c r="H101" s="68"/>
      <c r="I101" s="68"/>
      <c r="J101" s="68"/>
      <c r="K101" s="68"/>
      <c r="L101" s="68"/>
      <c r="M101" s="68"/>
      <c r="N101" s="68"/>
      <c r="O101" s="68"/>
      <c r="P101" s="68"/>
      <c r="Q101" s="68"/>
      <c r="R101" s="68"/>
      <c r="S101" s="68"/>
      <c r="T101" s="68"/>
    </row>
    <row r="102" spans="1:20" x14ac:dyDescent="0.25">
      <c r="E102" s="68"/>
      <c r="F102" s="68"/>
      <c r="G102" s="68"/>
      <c r="H102" s="68"/>
      <c r="I102" s="68"/>
      <c r="J102" s="68"/>
      <c r="K102" s="68"/>
      <c r="L102" s="68"/>
      <c r="M102" s="68"/>
      <c r="N102" s="68"/>
      <c r="O102" s="68"/>
      <c r="P102" s="68"/>
      <c r="Q102" s="68"/>
      <c r="R102" s="68"/>
      <c r="S102" s="68"/>
      <c r="T102" s="68"/>
    </row>
    <row r="103" spans="1:20" x14ac:dyDescent="0.25">
      <c r="E103" s="68"/>
      <c r="F103" s="68"/>
      <c r="G103" s="68"/>
      <c r="H103" s="68"/>
      <c r="I103" s="68"/>
      <c r="J103" s="68"/>
      <c r="K103" s="68"/>
      <c r="L103" s="68"/>
      <c r="M103" s="68"/>
      <c r="N103" s="68"/>
      <c r="O103" s="68"/>
      <c r="P103" s="68"/>
      <c r="Q103" s="68"/>
      <c r="R103" s="68"/>
      <c r="S103" s="68"/>
      <c r="T103" s="68"/>
    </row>
    <row r="104" spans="1:20" x14ac:dyDescent="0.25">
      <c r="E104" s="68"/>
      <c r="F104" s="69"/>
      <c r="G104" s="69"/>
      <c r="H104" s="68"/>
      <c r="I104" s="68"/>
      <c r="J104" s="68"/>
      <c r="K104" s="68"/>
      <c r="L104" s="68"/>
      <c r="M104" s="68"/>
      <c r="N104" s="68"/>
      <c r="O104" s="68"/>
      <c r="P104" s="68"/>
      <c r="Q104" s="68"/>
      <c r="R104" s="68"/>
      <c r="S104" s="68"/>
      <c r="T104" s="68"/>
    </row>
    <row r="105" spans="1:20" x14ac:dyDescent="0.25">
      <c r="E105" s="68"/>
      <c r="F105" s="69"/>
      <c r="G105" s="68"/>
      <c r="H105" s="68"/>
      <c r="I105" s="68"/>
      <c r="J105" s="68"/>
      <c r="K105" s="68"/>
      <c r="L105" s="68"/>
      <c r="M105" s="68"/>
      <c r="N105" s="68"/>
      <c r="O105" s="68"/>
      <c r="P105" s="68"/>
      <c r="Q105" s="68"/>
      <c r="R105" s="68"/>
      <c r="S105" s="68"/>
      <c r="T105" s="68"/>
    </row>
    <row r="106" spans="1:20" x14ac:dyDescent="0.25">
      <c r="E106" s="68"/>
      <c r="F106" s="68"/>
      <c r="G106" s="68"/>
      <c r="H106" s="68"/>
      <c r="I106" s="68"/>
      <c r="J106" s="68"/>
      <c r="K106" s="68"/>
      <c r="L106" s="68"/>
      <c r="M106" s="68"/>
      <c r="N106" s="68"/>
      <c r="O106" s="68"/>
      <c r="P106" s="68"/>
      <c r="Q106" s="68"/>
      <c r="R106" s="68"/>
      <c r="S106" s="68"/>
      <c r="T106" s="68"/>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C1770-8C79-484A-AFCE-6BF8D759696D}">
  <dimension ref="A1:DK142"/>
  <sheetViews>
    <sheetView zoomScaleNormal="100" workbookViewId="0">
      <selection activeCell="A3" sqref="A3"/>
    </sheetView>
  </sheetViews>
  <sheetFormatPr defaultRowHeight="15.75" x14ac:dyDescent="0.25"/>
  <cols>
    <col min="14" max="14" width="12.25" customWidth="1"/>
    <col min="15" max="15" width="16.125" bestFit="1" customWidth="1"/>
  </cols>
  <sheetData>
    <row r="1" spans="1:115" x14ac:dyDescent="0.25">
      <c r="A1" s="20" t="s">
        <v>586</v>
      </c>
    </row>
    <row r="3" spans="1:115" ht="16.5" thickBot="1" x14ac:dyDescent="0.3">
      <c r="A3" s="28" t="s">
        <v>179</v>
      </c>
      <c r="B3" s="28" t="s">
        <v>180</v>
      </c>
      <c r="C3" s="28" t="s">
        <v>181</v>
      </c>
      <c r="D3" s="28" t="s">
        <v>182</v>
      </c>
      <c r="E3" s="28" t="s">
        <v>409</v>
      </c>
      <c r="F3" s="28" t="s">
        <v>410</v>
      </c>
      <c r="G3" s="28" t="s">
        <v>411</v>
      </c>
      <c r="H3" s="28" t="s">
        <v>412</v>
      </c>
      <c r="I3" s="28" t="s">
        <v>413</v>
      </c>
      <c r="J3" s="28" t="s">
        <v>414</v>
      </c>
      <c r="K3" s="28" t="s">
        <v>415</v>
      </c>
      <c r="L3" s="28" t="s">
        <v>11</v>
      </c>
      <c r="M3" s="28" t="s">
        <v>183</v>
      </c>
      <c r="N3" s="28" t="s">
        <v>184</v>
      </c>
      <c r="O3" s="28" t="s">
        <v>516</v>
      </c>
      <c r="P3" s="21" t="s">
        <v>416</v>
      </c>
      <c r="Q3" s="21" t="s">
        <v>417</v>
      </c>
      <c r="R3" s="21" t="s">
        <v>418</v>
      </c>
      <c r="S3" s="21" t="s">
        <v>419</v>
      </c>
      <c r="T3" s="21" t="s">
        <v>420</v>
      </c>
      <c r="U3" s="21" t="s">
        <v>421</v>
      </c>
      <c r="V3" s="21" t="s">
        <v>422</v>
      </c>
      <c r="W3" s="21" t="s">
        <v>423</v>
      </c>
      <c r="X3" s="21" t="s">
        <v>424</v>
      </c>
      <c r="Y3" s="21" t="s">
        <v>425</v>
      </c>
      <c r="Z3" s="21" t="s">
        <v>426</v>
      </c>
      <c r="AA3" s="21" t="s">
        <v>427</v>
      </c>
      <c r="AB3" s="21" t="s">
        <v>428</v>
      </c>
      <c r="AC3" s="21" t="s">
        <v>429</v>
      </c>
      <c r="AD3" s="21" t="s">
        <v>430</v>
      </c>
      <c r="AE3" s="21" t="s">
        <v>431</v>
      </c>
      <c r="AF3" s="21" t="s">
        <v>432</v>
      </c>
      <c r="AG3" s="21" t="s">
        <v>433</v>
      </c>
      <c r="AH3" s="21" t="s">
        <v>434</v>
      </c>
      <c r="AI3" s="21" t="s">
        <v>435</v>
      </c>
      <c r="AJ3" s="21" t="s">
        <v>436</v>
      </c>
      <c r="AK3" s="21" t="s">
        <v>437</v>
      </c>
      <c r="AL3" s="21" t="s">
        <v>438</v>
      </c>
      <c r="AM3" s="21" t="s">
        <v>439</v>
      </c>
      <c r="AN3" s="21" t="s">
        <v>440</v>
      </c>
      <c r="AO3" s="21" t="s">
        <v>441</v>
      </c>
      <c r="AP3" s="21" t="s">
        <v>442</v>
      </c>
      <c r="AQ3" s="21" t="s">
        <v>443</v>
      </c>
      <c r="AR3" s="21" t="s">
        <v>444</v>
      </c>
      <c r="AS3" s="21" t="s">
        <v>445</v>
      </c>
      <c r="AT3" s="21" t="s">
        <v>446</v>
      </c>
      <c r="AU3" s="21" t="s">
        <v>447</v>
      </c>
      <c r="AV3" s="21" t="s">
        <v>448</v>
      </c>
      <c r="AW3" s="21" t="s">
        <v>449</v>
      </c>
      <c r="AX3" s="21" t="s">
        <v>450</v>
      </c>
      <c r="AY3" s="21" t="s">
        <v>451</v>
      </c>
      <c r="AZ3" s="21" t="s">
        <v>452</v>
      </c>
      <c r="BA3" s="21" t="s">
        <v>453</v>
      </c>
      <c r="BB3" s="21" t="s">
        <v>454</v>
      </c>
      <c r="BC3" s="21" t="s">
        <v>455</v>
      </c>
      <c r="BD3" s="21" t="s">
        <v>456</v>
      </c>
      <c r="BE3" s="21" t="s">
        <v>457</v>
      </c>
      <c r="BF3" s="21" t="s">
        <v>458</v>
      </c>
      <c r="BG3" s="21" t="s">
        <v>459</v>
      </c>
      <c r="BH3" s="21" t="s">
        <v>460</v>
      </c>
      <c r="BI3" s="21" t="s">
        <v>461</v>
      </c>
      <c r="BJ3" s="21" t="s">
        <v>462</v>
      </c>
      <c r="BK3" s="21" t="s">
        <v>463</v>
      </c>
      <c r="BL3" s="21" t="s">
        <v>464</v>
      </c>
      <c r="BM3" s="21" t="s">
        <v>465</v>
      </c>
      <c r="BN3" s="21" t="s">
        <v>466</v>
      </c>
      <c r="BO3" s="21" t="s">
        <v>467</v>
      </c>
      <c r="BP3" s="21" t="s">
        <v>468</v>
      </c>
      <c r="BQ3" s="21" t="s">
        <v>469</v>
      </c>
      <c r="BR3" s="21" t="s">
        <v>470</v>
      </c>
      <c r="BS3" s="21" t="s">
        <v>471</v>
      </c>
      <c r="BT3" s="21" t="s">
        <v>472</v>
      </c>
      <c r="BU3" s="21" t="s">
        <v>473</v>
      </c>
      <c r="BV3" s="21" t="s">
        <v>474</v>
      </c>
      <c r="BW3" s="21" t="s">
        <v>475</v>
      </c>
      <c r="BX3" s="21" t="s">
        <v>476</v>
      </c>
      <c r="BY3" s="21" t="s">
        <v>477</v>
      </c>
      <c r="BZ3" s="21" t="s">
        <v>478</v>
      </c>
      <c r="CA3" s="21" t="s">
        <v>479</v>
      </c>
      <c r="CB3" s="21" t="s">
        <v>480</v>
      </c>
      <c r="CC3" s="21" t="s">
        <v>481</v>
      </c>
      <c r="CD3" s="21" t="s">
        <v>482</v>
      </c>
      <c r="CE3" s="21" t="s">
        <v>483</v>
      </c>
      <c r="CF3" s="21" t="s">
        <v>484</v>
      </c>
      <c r="CG3" s="21" t="s">
        <v>485</v>
      </c>
      <c r="CH3" s="21" t="s">
        <v>486</v>
      </c>
      <c r="CI3" s="21" t="s">
        <v>487</v>
      </c>
      <c r="CJ3" s="21" t="s">
        <v>488</v>
      </c>
      <c r="CK3" s="21" t="s">
        <v>489</v>
      </c>
      <c r="CL3" s="21" t="s">
        <v>490</v>
      </c>
      <c r="CM3" s="21" t="s">
        <v>491</v>
      </c>
      <c r="CN3" s="21" t="s">
        <v>492</v>
      </c>
      <c r="CO3" s="21" t="s">
        <v>493</v>
      </c>
      <c r="CP3" s="21" t="s">
        <v>494</v>
      </c>
      <c r="CQ3" s="21" t="s">
        <v>495</v>
      </c>
      <c r="CR3" s="21" t="s">
        <v>496</v>
      </c>
      <c r="CS3" s="21" t="s">
        <v>497</v>
      </c>
      <c r="CT3" s="21" t="s">
        <v>498</v>
      </c>
      <c r="CU3" s="21" t="s">
        <v>499</v>
      </c>
      <c r="CV3" s="21" t="s">
        <v>500</v>
      </c>
      <c r="CW3" s="21" t="s">
        <v>501</v>
      </c>
      <c r="CX3" s="21" t="s">
        <v>502</v>
      </c>
      <c r="CY3" s="21" t="s">
        <v>503</v>
      </c>
      <c r="CZ3" s="21" t="s">
        <v>504</v>
      </c>
      <c r="DA3" s="21" t="s">
        <v>505</v>
      </c>
      <c r="DB3" s="21" t="s">
        <v>506</v>
      </c>
      <c r="DC3" s="21" t="s">
        <v>507</v>
      </c>
      <c r="DD3" s="21" t="s">
        <v>508</v>
      </c>
      <c r="DE3" s="21" t="s">
        <v>509</v>
      </c>
      <c r="DF3" s="21" t="s">
        <v>510</v>
      </c>
      <c r="DG3" s="21" t="s">
        <v>511</v>
      </c>
      <c r="DH3" s="21" t="s">
        <v>512</v>
      </c>
      <c r="DI3" s="21" t="s">
        <v>513</v>
      </c>
      <c r="DJ3" s="21" t="s">
        <v>514</v>
      </c>
      <c r="DK3" s="21" t="s">
        <v>515</v>
      </c>
    </row>
    <row r="4" spans="1:115" x14ac:dyDescent="0.25">
      <c r="A4" s="22" t="s">
        <v>185</v>
      </c>
      <c r="B4" s="22" t="s">
        <v>45</v>
      </c>
      <c r="C4" s="22">
        <v>100</v>
      </c>
      <c r="D4" s="22">
        <v>7E-45</v>
      </c>
      <c r="E4" s="22">
        <v>100</v>
      </c>
      <c r="F4" s="22" t="s">
        <v>186</v>
      </c>
      <c r="G4" s="22" t="s">
        <v>186</v>
      </c>
      <c r="H4" s="22" t="s">
        <v>186</v>
      </c>
      <c r="I4" s="22" t="s">
        <v>186</v>
      </c>
      <c r="J4" s="22" t="s">
        <v>186</v>
      </c>
      <c r="K4" s="22" t="s">
        <v>186</v>
      </c>
      <c r="L4" s="22" t="s">
        <v>186</v>
      </c>
      <c r="M4" s="22" t="s">
        <v>186</v>
      </c>
      <c r="N4" s="22" t="s">
        <v>186</v>
      </c>
      <c r="O4" s="22" t="s">
        <v>45</v>
      </c>
      <c r="P4" s="22">
        <v>0</v>
      </c>
      <c r="Q4" s="22">
        <v>0</v>
      </c>
      <c r="R4" s="22">
        <v>0</v>
      </c>
      <c r="S4" s="22">
        <v>0</v>
      </c>
      <c r="T4" s="22">
        <v>5548</v>
      </c>
      <c r="U4" s="22">
        <v>0</v>
      </c>
      <c r="V4" s="22">
        <v>0</v>
      </c>
      <c r="W4" s="22">
        <v>0</v>
      </c>
      <c r="X4" s="22">
        <v>0</v>
      </c>
      <c r="Y4" s="22">
        <v>11</v>
      </c>
      <c r="Z4" s="22">
        <v>0</v>
      </c>
      <c r="AA4" s="22">
        <v>0</v>
      </c>
      <c r="AB4" s="22">
        <v>0</v>
      </c>
      <c r="AC4" s="22">
        <v>0</v>
      </c>
      <c r="AD4" s="22">
        <v>0</v>
      </c>
      <c r="AE4" s="22">
        <v>0</v>
      </c>
      <c r="AF4" s="22">
        <v>0</v>
      </c>
      <c r="AG4" s="22">
        <v>0</v>
      </c>
      <c r="AH4" s="22">
        <v>0</v>
      </c>
      <c r="AI4" s="22">
        <v>0</v>
      </c>
      <c r="AJ4" s="22">
        <v>0</v>
      </c>
      <c r="AK4" s="22">
        <v>0</v>
      </c>
      <c r="AL4" s="22">
        <v>0</v>
      </c>
      <c r="AM4" s="22">
        <v>0</v>
      </c>
      <c r="AN4" s="22">
        <v>0</v>
      </c>
      <c r="AO4" s="22">
        <v>0</v>
      </c>
      <c r="AP4" s="22">
        <v>0</v>
      </c>
      <c r="AQ4" s="22">
        <v>0</v>
      </c>
      <c r="AR4" s="22">
        <v>0</v>
      </c>
      <c r="AS4" s="22">
        <v>0</v>
      </c>
      <c r="AT4" s="22">
        <v>0</v>
      </c>
      <c r="AU4" s="22">
        <v>0</v>
      </c>
      <c r="AV4" s="22">
        <v>0</v>
      </c>
      <c r="AW4" s="22">
        <v>0</v>
      </c>
      <c r="AX4" s="22">
        <v>0</v>
      </c>
      <c r="AY4" s="22">
        <v>0</v>
      </c>
      <c r="AZ4" s="22">
        <v>0</v>
      </c>
      <c r="BA4" s="22">
        <v>0</v>
      </c>
      <c r="BB4" s="22">
        <v>0</v>
      </c>
      <c r="BC4" s="22">
        <v>0</v>
      </c>
      <c r="BD4" s="22">
        <v>0</v>
      </c>
      <c r="BE4" s="22">
        <v>0</v>
      </c>
      <c r="BF4" s="22">
        <v>0</v>
      </c>
      <c r="BG4" s="22">
        <v>0</v>
      </c>
      <c r="BH4" s="22">
        <v>0</v>
      </c>
      <c r="BI4" s="22">
        <v>0</v>
      </c>
      <c r="BJ4" s="22">
        <v>0</v>
      </c>
      <c r="BK4" s="22">
        <v>0</v>
      </c>
      <c r="BL4" s="22">
        <v>0</v>
      </c>
      <c r="BM4" s="22">
        <v>0</v>
      </c>
      <c r="BN4" s="22">
        <v>0</v>
      </c>
      <c r="BO4" s="22">
        <v>0</v>
      </c>
      <c r="BP4" s="22">
        <v>0</v>
      </c>
      <c r="BQ4" s="22">
        <v>0</v>
      </c>
      <c r="BR4" s="22">
        <v>0</v>
      </c>
      <c r="BS4" s="22">
        <v>0</v>
      </c>
      <c r="BT4" s="22">
        <v>0</v>
      </c>
      <c r="BU4" s="22">
        <v>0</v>
      </c>
      <c r="BV4" s="22">
        <v>0</v>
      </c>
      <c r="BW4" s="22">
        <v>0</v>
      </c>
      <c r="BX4" s="22">
        <v>0</v>
      </c>
      <c r="BY4" s="22">
        <v>0</v>
      </c>
      <c r="BZ4" s="22">
        <v>0</v>
      </c>
      <c r="CA4" s="22">
        <v>0</v>
      </c>
      <c r="CB4" s="22">
        <v>0</v>
      </c>
      <c r="CC4" s="22">
        <v>0</v>
      </c>
      <c r="CD4" s="22">
        <v>0</v>
      </c>
      <c r="CE4" s="22">
        <v>0</v>
      </c>
      <c r="CF4" s="22">
        <v>0</v>
      </c>
      <c r="CG4" s="22">
        <v>0</v>
      </c>
      <c r="CH4" s="22">
        <v>0</v>
      </c>
      <c r="CI4" s="22">
        <v>0</v>
      </c>
      <c r="CJ4" s="22">
        <v>0</v>
      </c>
      <c r="CK4" s="22">
        <v>0</v>
      </c>
      <c r="CL4" s="22">
        <v>0</v>
      </c>
      <c r="CM4" s="22">
        <v>0</v>
      </c>
      <c r="CN4" s="22">
        <v>0</v>
      </c>
      <c r="CO4" s="22">
        <v>0</v>
      </c>
      <c r="CP4" s="22">
        <v>0</v>
      </c>
      <c r="CQ4" s="22">
        <v>0</v>
      </c>
      <c r="CR4" s="22">
        <v>0</v>
      </c>
      <c r="CS4" s="22">
        <v>0</v>
      </c>
      <c r="CT4" s="22">
        <v>0</v>
      </c>
      <c r="CU4" s="22">
        <v>0</v>
      </c>
      <c r="CV4" s="22">
        <v>0</v>
      </c>
      <c r="CW4" s="22">
        <v>0</v>
      </c>
      <c r="CX4" s="22">
        <v>0</v>
      </c>
      <c r="CY4" s="22">
        <v>0</v>
      </c>
      <c r="CZ4" s="22">
        <v>0</v>
      </c>
      <c r="DA4" s="22">
        <v>0</v>
      </c>
      <c r="DB4" s="22">
        <v>0</v>
      </c>
      <c r="DC4" s="22">
        <v>0</v>
      </c>
      <c r="DD4" s="22">
        <v>0</v>
      </c>
      <c r="DE4" s="22">
        <v>0</v>
      </c>
      <c r="DF4" s="22">
        <v>0</v>
      </c>
      <c r="DG4" s="22">
        <v>0</v>
      </c>
      <c r="DH4" s="22">
        <v>0</v>
      </c>
      <c r="DI4" s="22">
        <v>0</v>
      </c>
      <c r="DJ4" s="22">
        <v>0</v>
      </c>
      <c r="DK4" s="22">
        <v>0</v>
      </c>
    </row>
    <row r="5" spans="1:115" x14ac:dyDescent="0.25">
      <c r="A5" s="22" t="s">
        <v>187</v>
      </c>
      <c r="B5" s="22" t="s">
        <v>46</v>
      </c>
      <c r="C5" s="22">
        <v>100</v>
      </c>
      <c r="D5" s="22">
        <v>8.9999999999999997E-44</v>
      </c>
      <c r="E5" s="22">
        <v>100</v>
      </c>
      <c r="F5" s="22" t="s">
        <v>188</v>
      </c>
      <c r="G5" s="22" t="s">
        <v>189</v>
      </c>
      <c r="H5" s="22" t="s">
        <v>190</v>
      </c>
      <c r="I5" s="22" t="s">
        <v>191</v>
      </c>
      <c r="J5" s="22" t="s">
        <v>192</v>
      </c>
      <c r="K5" s="22" t="s">
        <v>46</v>
      </c>
      <c r="L5" s="22" t="s">
        <v>186</v>
      </c>
      <c r="M5" s="22" t="s">
        <v>193</v>
      </c>
      <c r="N5" s="22" t="s">
        <v>193</v>
      </c>
      <c r="O5" s="22" t="s">
        <v>46</v>
      </c>
      <c r="P5" s="22">
        <v>0</v>
      </c>
      <c r="Q5" s="22">
        <v>0</v>
      </c>
      <c r="R5" s="22">
        <v>0</v>
      </c>
      <c r="S5" s="22">
        <v>0</v>
      </c>
      <c r="T5" s="22">
        <v>0</v>
      </c>
      <c r="U5" s="22">
        <v>0</v>
      </c>
      <c r="V5" s="22">
        <v>0</v>
      </c>
      <c r="W5" s="22">
        <v>0</v>
      </c>
      <c r="X5" s="22">
        <v>0</v>
      </c>
      <c r="Y5" s="22">
        <v>0</v>
      </c>
      <c r="Z5" s="22">
        <v>0</v>
      </c>
      <c r="AA5" s="22">
        <v>0</v>
      </c>
      <c r="AB5" s="22">
        <v>0</v>
      </c>
      <c r="AC5" s="22">
        <v>0</v>
      </c>
      <c r="AD5" s="22">
        <v>0</v>
      </c>
      <c r="AE5" s="22">
        <v>0</v>
      </c>
      <c r="AF5" s="22">
        <v>0</v>
      </c>
      <c r="AG5" s="22">
        <v>0</v>
      </c>
      <c r="AH5" s="22">
        <v>0</v>
      </c>
      <c r="AI5" s="22">
        <v>0</v>
      </c>
      <c r="AJ5" s="22">
        <v>0</v>
      </c>
      <c r="AK5" s="22">
        <v>0</v>
      </c>
      <c r="AL5" s="22">
        <v>0</v>
      </c>
      <c r="AM5" s="22">
        <v>0</v>
      </c>
      <c r="AN5" s="22">
        <v>0</v>
      </c>
      <c r="AO5" s="22">
        <v>0</v>
      </c>
      <c r="AP5" s="22">
        <v>0</v>
      </c>
      <c r="AQ5" s="22">
        <v>0</v>
      </c>
      <c r="AR5" s="22">
        <v>0</v>
      </c>
      <c r="AS5" s="22">
        <v>0</v>
      </c>
      <c r="AT5" s="22">
        <v>0</v>
      </c>
      <c r="AU5" s="22">
        <v>0</v>
      </c>
      <c r="AV5" s="22">
        <v>0</v>
      </c>
      <c r="AW5" s="22">
        <v>0</v>
      </c>
      <c r="AX5" s="22">
        <v>0</v>
      </c>
      <c r="AY5" s="22">
        <v>0</v>
      </c>
      <c r="AZ5" s="22">
        <v>0</v>
      </c>
      <c r="BA5" s="22">
        <v>0</v>
      </c>
      <c r="BB5" s="22">
        <v>0</v>
      </c>
      <c r="BC5" s="22">
        <v>0</v>
      </c>
      <c r="BD5" s="22">
        <v>0</v>
      </c>
      <c r="BE5" s="22">
        <v>0</v>
      </c>
      <c r="BF5" s="22">
        <v>0</v>
      </c>
      <c r="BG5" s="22">
        <v>0</v>
      </c>
      <c r="BH5" s="22">
        <v>0</v>
      </c>
      <c r="BI5" s="22">
        <v>0</v>
      </c>
      <c r="BJ5" s="22">
        <v>0</v>
      </c>
      <c r="BK5" s="22">
        <v>0</v>
      </c>
      <c r="BL5" s="22">
        <v>0</v>
      </c>
      <c r="BM5" s="22">
        <v>0</v>
      </c>
      <c r="BN5" s="22">
        <v>0</v>
      </c>
      <c r="BO5" s="22">
        <v>0</v>
      </c>
      <c r="BP5" s="22">
        <v>0</v>
      </c>
      <c r="BQ5" s="22">
        <v>0</v>
      </c>
      <c r="BR5" s="22">
        <v>0</v>
      </c>
      <c r="BS5" s="22">
        <v>0</v>
      </c>
      <c r="BT5" s="22">
        <v>0</v>
      </c>
      <c r="BU5" s="22">
        <v>0</v>
      </c>
      <c r="BV5" s="22">
        <v>0</v>
      </c>
      <c r="BW5" s="22">
        <v>0</v>
      </c>
      <c r="BX5" s="22">
        <v>0</v>
      </c>
      <c r="BY5" s="22">
        <v>0</v>
      </c>
      <c r="BZ5" s="22">
        <v>0</v>
      </c>
      <c r="CA5" s="22">
        <v>0</v>
      </c>
      <c r="CB5" s="22">
        <v>0</v>
      </c>
      <c r="CC5" s="22">
        <v>0</v>
      </c>
      <c r="CD5" s="22">
        <v>0</v>
      </c>
      <c r="CE5" s="22">
        <v>0</v>
      </c>
      <c r="CF5" s="22">
        <v>0</v>
      </c>
      <c r="CG5" s="22">
        <v>0</v>
      </c>
      <c r="CH5" s="22">
        <v>0</v>
      </c>
      <c r="CI5" s="22">
        <v>0</v>
      </c>
      <c r="CJ5" s="22">
        <v>0</v>
      </c>
      <c r="CK5" s="22">
        <v>0</v>
      </c>
      <c r="CL5" s="22">
        <v>0</v>
      </c>
      <c r="CM5" s="22">
        <v>0</v>
      </c>
      <c r="CN5" s="22">
        <v>0</v>
      </c>
      <c r="CO5" s="22">
        <v>0</v>
      </c>
      <c r="CP5" s="22">
        <v>0</v>
      </c>
      <c r="CQ5" s="22">
        <v>0</v>
      </c>
      <c r="CR5" s="22">
        <v>0</v>
      </c>
      <c r="CS5" s="22">
        <v>0</v>
      </c>
      <c r="CT5" s="22">
        <v>0</v>
      </c>
      <c r="CU5" s="22">
        <v>0</v>
      </c>
      <c r="CV5" s="22">
        <v>0</v>
      </c>
      <c r="CW5" s="22">
        <v>0</v>
      </c>
      <c r="CX5" s="22">
        <v>0</v>
      </c>
      <c r="CY5" s="22">
        <v>0</v>
      </c>
      <c r="CZ5" s="22">
        <v>0</v>
      </c>
      <c r="DA5" s="22">
        <v>0</v>
      </c>
      <c r="DB5" s="22">
        <v>0</v>
      </c>
      <c r="DC5" s="22">
        <v>0</v>
      </c>
      <c r="DD5" s="22">
        <v>0</v>
      </c>
      <c r="DE5" s="22">
        <v>0</v>
      </c>
      <c r="DF5" s="22">
        <v>0</v>
      </c>
      <c r="DG5" s="22">
        <v>0</v>
      </c>
      <c r="DH5" s="22">
        <v>0</v>
      </c>
      <c r="DI5" s="22">
        <v>0</v>
      </c>
      <c r="DJ5" s="22">
        <v>5</v>
      </c>
      <c r="DK5" s="22">
        <v>0</v>
      </c>
    </row>
    <row r="6" spans="1:115" x14ac:dyDescent="0.25">
      <c r="A6" s="22" t="s">
        <v>194</v>
      </c>
      <c r="B6" s="22" t="s">
        <v>30</v>
      </c>
      <c r="C6" s="22">
        <v>100</v>
      </c>
      <c r="D6" s="22">
        <v>3.0000000000000002E-44</v>
      </c>
      <c r="E6" s="22">
        <v>100</v>
      </c>
      <c r="F6" s="22" t="s">
        <v>188</v>
      </c>
      <c r="G6" s="22" t="s">
        <v>189</v>
      </c>
      <c r="H6" s="22" t="s">
        <v>190</v>
      </c>
      <c r="I6" s="22" t="s">
        <v>191</v>
      </c>
      <c r="J6" s="22" t="s">
        <v>195</v>
      </c>
      <c r="K6" s="22" t="s">
        <v>196</v>
      </c>
      <c r="L6" s="22" t="s">
        <v>197</v>
      </c>
      <c r="M6" s="22" t="s">
        <v>198</v>
      </c>
      <c r="N6" s="22" t="s">
        <v>30</v>
      </c>
      <c r="O6" s="22" t="s">
        <v>30</v>
      </c>
      <c r="P6" s="22">
        <v>0</v>
      </c>
      <c r="Q6" s="22">
        <v>0</v>
      </c>
      <c r="R6" s="22">
        <v>0</v>
      </c>
      <c r="S6" s="22">
        <v>0</v>
      </c>
      <c r="T6" s="22">
        <v>0</v>
      </c>
      <c r="U6" s="22">
        <v>0</v>
      </c>
      <c r="V6" s="22">
        <v>0</v>
      </c>
      <c r="W6" s="22">
        <v>0</v>
      </c>
      <c r="X6" s="22">
        <v>0</v>
      </c>
      <c r="Y6" s="22">
        <v>0</v>
      </c>
      <c r="Z6" s="22">
        <v>0</v>
      </c>
      <c r="AA6" s="22">
        <v>0</v>
      </c>
      <c r="AB6" s="22">
        <v>0</v>
      </c>
      <c r="AC6" s="22">
        <v>0</v>
      </c>
      <c r="AD6" s="22">
        <v>0</v>
      </c>
      <c r="AE6" s="22">
        <v>0</v>
      </c>
      <c r="AF6" s="22">
        <v>0</v>
      </c>
      <c r="AG6" s="22">
        <v>0</v>
      </c>
      <c r="AH6" s="22">
        <v>0</v>
      </c>
      <c r="AI6" s="22">
        <v>0</v>
      </c>
      <c r="AJ6" s="22">
        <v>0</v>
      </c>
      <c r="AK6" s="22">
        <v>0</v>
      </c>
      <c r="AL6" s="22">
        <v>0</v>
      </c>
      <c r="AM6" s="22">
        <v>0</v>
      </c>
      <c r="AN6" s="22">
        <v>0</v>
      </c>
      <c r="AO6" s="22">
        <v>0</v>
      </c>
      <c r="AP6" s="22">
        <v>0</v>
      </c>
      <c r="AQ6" s="22">
        <v>12</v>
      </c>
      <c r="AR6" s="22">
        <v>0</v>
      </c>
      <c r="AS6" s="22">
        <v>0</v>
      </c>
      <c r="AT6" s="22">
        <v>0</v>
      </c>
      <c r="AU6" s="22">
        <v>0</v>
      </c>
      <c r="AV6" s="22">
        <v>0</v>
      </c>
      <c r="AW6" s="22">
        <v>0</v>
      </c>
      <c r="AX6" s="22">
        <v>0</v>
      </c>
      <c r="AY6" s="22">
        <v>0</v>
      </c>
      <c r="AZ6" s="22">
        <v>0</v>
      </c>
      <c r="BA6" s="22">
        <v>0</v>
      </c>
      <c r="BB6" s="22">
        <v>0</v>
      </c>
      <c r="BC6" s="22">
        <v>0</v>
      </c>
      <c r="BD6" s="22">
        <v>0</v>
      </c>
      <c r="BE6" s="22">
        <v>0</v>
      </c>
      <c r="BF6" s="22">
        <v>0</v>
      </c>
      <c r="BG6" s="22">
        <v>0</v>
      </c>
      <c r="BH6" s="22">
        <v>0</v>
      </c>
      <c r="BI6" s="22">
        <v>0</v>
      </c>
      <c r="BJ6" s="22">
        <v>0</v>
      </c>
      <c r="BK6" s="22">
        <v>0</v>
      </c>
      <c r="BL6" s="22">
        <v>0</v>
      </c>
      <c r="BM6" s="22">
        <v>0</v>
      </c>
      <c r="BN6" s="22">
        <v>0</v>
      </c>
      <c r="BO6" s="22">
        <v>0</v>
      </c>
      <c r="BP6" s="22">
        <v>0</v>
      </c>
      <c r="BQ6" s="22">
        <v>0</v>
      </c>
      <c r="BR6" s="22">
        <v>0</v>
      </c>
      <c r="BS6" s="22">
        <v>0</v>
      </c>
      <c r="BT6" s="22">
        <v>0</v>
      </c>
      <c r="BU6" s="22">
        <v>0</v>
      </c>
      <c r="BV6" s="22">
        <v>0</v>
      </c>
      <c r="BW6" s="22">
        <v>0</v>
      </c>
      <c r="BX6" s="22">
        <v>0</v>
      </c>
      <c r="BY6" s="22">
        <v>0</v>
      </c>
      <c r="BZ6" s="22">
        <v>0</v>
      </c>
      <c r="CA6" s="22">
        <v>0</v>
      </c>
      <c r="CB6" s="22">
        <v>0</v>
      </c>
      <c r="CC6" s="22">
        <v>0</v>
      </c>
      <c r="CD6" s="22">
        <v>0</v>
      </c>
      <c r="CE6" s="22">
        <v>0</v>
      </c>
      <c r="CF6" s="22">
        <v>0</v>
      </c>
      <c r="CG6" s="22">
        <v>0</v>
      </c>
      <c r="CH6" s="22">
        <v>0</v>
      </c>
      <c r="CI6" s="22">
        <v>0</v>
      </c>
      <c r="CJ6" s="22">
        <v>0</v>
      </c>
      <c r="CK6" s="22">
        <v>0</v>
      </c>
      <c r="CL6" s="22">
        <v>0</v>
      </c>
      <c r="CM6" s="22">
        <v>0</v>
      </c>
      <c r="CN6" s="22">
        <v>0</v>
      </c>
      <c r="CO6" s="22">
        <v>0</v>
      </c>
      <c r="CP6" s="22">
        <v>0</v>
      </c>
      <c r="CQ6" s="22">
        <v>0</v>
      </c>
      <c r="CR6" s="22">
        <v>0</v>
      </c>
      <c r="CS6" s="22">
        <v>0</v>
      </c>
      <c r="CT6" s="22">
        <v>0</v>
      </c>
      <c r="CU6" s="22">
        <v>0</v>
      </c>
      <c r="CV6" s="22">
        <v>0</v>
      </c>
      <c r="CW6" s="22">
        <v>0</v>
      </c>
      <c r="CX6" s="22">
        <v>0</v>
      </c>
      <c r="CY6" s="22">
        <v>0</v>
      </c>
      <c r="CZ6" s="22">
        <v>0</v>
      </c>
      <c r="DA6" s="22">
        <v>0</v>
      </c>
      <c r="DB6" s="22">
        <v>0</v>
      </c>
      <c r="DC6" s="22">
        <v>0</v>
      </c>
      <c r="DD6" s="22">
        <v>0</v>
      </c>
      <c r="DE6" s="22">
        <v>0</v>
      </c>
      <c r="DF6" s="22">
        <v>0</v>
      </c>
      <c r="DG6" s="22">
        <v>0</v>
      </c>
      <c r="DH6" s="22">
        <v>0</v>
      </c>
      <c r="DI6" s="22">
        <v>0</v>
      </c>
      <c r="DJ6" s="22">
        <v>0</v>
      </c>
      <c r="DK6" s="22">
        <v>0</v>
      </c>
    </row>
    <row r="7" spans="1:115" x14ac:dyDescent="0.25">
      <c r="A7" s="19" t="s">
        <v>199</v>
      </c>
      <c r="B7" s="19" t="s">
        <v>16</v>
      </c>
      <c r="C7" s="19">
        <v>98</v>
      </c>
      <c r="D7" s="19">
        <v>3E-28</v>
      </c>
      <c r="E7" s="19">
        <v>90.82</v>
      </c>
      <c r="F7" s="19" t="s">
        <v>188</v>
      </c>
      <c r="G7" s="19" t="s">
        <v>189</v>
      </c>
      <c r="H7" s="19" t="s">
        <v>190</v>
      </c>
      <c r="I7" s="19" t="s">
        <v>200</v>
      </c>
      <c r="J7" s="19" t="s">
        <v>201</v>
      </c>
      <c r="K7" s="19" t="s">
        <v>202</v>
      </c>
      <c r="L7" s="19" t="s">
        <v>203</v>
      </c>
      <c r="M7" s="19" t="s">
        <v>204</v>
      </c>
      <c r="N7" s="19" t="s">
        <v>16</v>
      </c>
      <c r="O7" s="19" t="s">
        <v>517</v>
      </c>
      <c r="P7" s="19">
        <v>0</v>
      </c>
      <c r="Q7" s="19">
        <v>0</v>
      </c>
      <c r="R7" s="19">
        <v>0</v>
      </c>
      <c r="S7" s="19">
        <v>0</v>
      </c>
      <c r="T7" s="19">
        <v>0</v>
      </c>
      <c r="U7" s="19">
        <v>0</v>
      </c>
      <c r="V7" s="19">
        <v>0</v>
      </c>
      <c r="W7" s="19">
        <v>0</v>
      </c>
      <c r="X7" s="19">
        <v>0</v>
      </c>
      <c r="Y7" s="19">
        <v>0</v>
      </c>
      <c r="Z7" s="19">
        <v>0</v>
      </c>
      <c r="AA7" s="19">
        <v>0</v>
      </c>
      <c r="AB7" s="19">
        <v>0</v>
      </c>
      <c r="AC7" s="19">
        <v>0</v>
      </c>
      <c r="AD7" s="19">
        <v>0</v>
      </c>
      <c r="AE7" s="19">
        <v>0</v>
      </c>
      <c r="AF7" s="19">
        <v>0</v>
      </c>
      <c r="AG7" s="19">
        <v>0</v>
      </c>
      <c r="AH7" s="19">
        <v>0</v>
      </c>
      <c r="AI7" s="19">
        <v>0</v>
      </c>
      <c r="AJ7" s="19">
        <v>0</v>
      </c>
      <c r="AK7" s="19">
        <v>0</v>
      </c>
      <c r="AL7" s="19">
        <v>0</v>
      </c>
      <c r="AM7" s="19">
        <v>0</v>
      </c>
      <c r="AN7" s="19">
        <v>0</v>
      </c>
      <c r="AO7" s="19">
        <v>0</v>
      </c>
      <c r="AP7" s="19">
        <v>0</v>
      </c>
      <c r="AQ7" s="19">
        <v>0</v>
      </c>
      <c r="AR7" s="19">
        <v>0</v>
      </c>
      <c r="AS7" s="19">
        <v>0</v>
      </c>
      <c r="AT7" s="19">
        <v>0</v>
      </c>
      <c r="AU7" s="19">
        <v>80</v>
      </c>
      <c r="AV7" s="19">
        <v>0</v>
      </c>
      <c r="AW7" s="19">
        <v>0</v>
      </c>
      <c r="AX7" s="19">
        <v>0</v>
      </c>
      <c r="AY7" s="19">
        <v>0</v>
      </c>
      <c r="AZ7" s="19">
        <v>0</v>
      </c>
      <c r="BA7" s="19">
        <v>0</v>
      </c>
      <c r="BB7" s="19">
        <v>0</v>
      </c>
      <c r="BC7" s="19">
        <v>0</v>
      </c>
      <c r="BD7" s="19">
        <v>0</v>
      </c>
      <c r="BE7" s="19">
        <v>0</v>
      </c>
      <c r="BF7" s="19">
        <v>0</v>
      </c>
      <c r="BG7" s="19">
        <v>0</v>
      </c>
      <c r="BH7" s="19">
        <v>0</v>
      </c>
      <c r="BI7" s="19">
        <v>0</v>
      </c>
      <c r="BJ7" s="19">
        <v>0</v>
      </c>
      <c r="BK7" s="19">
        <v>0</v>
      </c>
      <c r="BL7" s="19">
        <v>0</v>
      </c>
      <c r="BM7" s="19">
        <v>0</v>
      </c>
      <c r="BN7" s="19">
        <v>0</v>
      </c>
      <c r="BO7" s="19">
        <v>0</v>
      </c>
      <c r="BP7" s="19">
        <v>0</v>
      </c>
      <c r="BQ7" s="19">
        <v>0</v>
      </c>
      <c r="BR7" s="19">
        <v>0</v>
      </c>
      <c r="BS7" s="19">
        <v>0</v>
      </c>
      <c r="BT7" s="19">
        <v>0</v>
      </c>
      <c r="BU7" s="19">
        <v>0</v>
      </c>
      <c r="BV7" s="19">
        <v>0</v>
      </c>
      <c r="BW7" s="19">
        <v>0</v>
      </c>
      <c r="BX7" s="19">
        <v>0</v>
      </c>
      <c r="BY7" s="19">
        <v>0</v>
      </c>
      <c r="BZ7" s="19">
        <v>0</v>
      </c>
      <c r="CA7" s="19">
        <v>0</v>
      </c>
      <c r="CB7" s="19">
        <v>0</v>
      </c>
      <c r="CC7" s="19">
        <v>0</v>
      </c>
      <c r="CD7" s="19">
        <v>0</v>
      </c>
      <c r="CE7" s="19">
        <v>0</v>
      </c>
      <c r="CF7" s="19">
        <v>0</v>
      </c>
      <c r="CG7" s="19">
        <v>0</v>
      </c>
      <c r="CH7" s="19">
        <v>0</v>
      </c>
      <c r="CI7" s="19">
        <v>0</v>
      </c>
      <c r="CJ7" s="19">
        <v>5</v>
      </c>
      <c r="CK7" s="19">
        <v>0</v>
      </c>
      <c r="CL7" s="19">
        <v>4</v>
      </c>
      <c r="CM7" s="19">
        <v>0</v>
      </c>
      <c r="CN7" s="19">
        <v>0</v>
      </c>
      <c r="CO7" s="19">
        <v>0</v>
      </c>
      <c r="CP7" s="19">
        <v>0</v>
      </c>
      <c r="CQ7" s="19">
        <v>0</v>
      </c>
      <c r="CR7" s="19">
        <v>0</v>
      </c>
      <c r="CS7" s="19">
        <v>0</v>
      </c>
      <c r="CT7" s="19">
        <v>0</v>
      </c>
      <c r="CU7" s="19">
        <v>0</v>
      </c>
      <c r="CV7" s="19">
        <v>0</v>
      </c>
      <c r="CW7" s="19">
        <v>0</v>
      </c>
      <c r="CX7" s="19">
        <v>0</v>
      </c>
      <c r="CY7" s="19">
        <v>0</v>
      </c>
      <c r="CZ7" s="19">
        <v>0</v>
      </c>
      <c r="DA7" s="19">
        <v>0</v>
      </c>
      <c r="DB7" s="19">
        <v>0</v>
      </c>
      <c r="DC7" s="19">
        <v>0</v>
      </c>
      <c r="DD7" s="19">
        <v>0</v>
      </c>
      <c r="DE7" s="19">
        <v>0</v>
      </c>
      <c r="DF7" s="19">
        <v>0</v>
      </c>
      <c r="DG7" s="19">
        <v>0</v>
      </c>
      <c r="DH7" s="19">
        <v>0</v>
      </c>
      <c r="DI7" s="19">
        <v>0</v>
      </c>
      <c r="DJ7" s="19">
        <v>0</v>
      </c>
      <c r="DK7" s="19">
        <v>0</v>
      </c>
    </row>
    <row r="8" spans="1:115" x14ac:dyDescent="0.25">
      <c r="A8" s="19" t="s">
        <v>205</v>
      </c>
      <c r="B8" s="19" t="s">
        <v>16</v>
      </c>
      <c r="C8" s="19">
        <v>98</v>
      </c>
      <c r="D8" s="19">
        <v>7.0000000000000006E-30</v>
      </c>
      <c r="E8" s="19">
        <v>91.84</v>
      </c>
      <c r="F8" s="19" t="s">
        <v>188</v>
      </c>
      <c r="G8" s="19" t="s">
        <v>189</v>
      </c>
      <c r="H8" s="19" t="s">
        <v>190</v>
      </c>
      <c r="I8" s="19" t="s">
        <v>200</v>
      </c>
      <c r="J8" s="19" t="s">
        <v>201</v>
      </c>
      <c r="K8" s="19" t="s">
        <v>202</v>
      </c>
      <c r="L8" s="19" t="s">
        <v>203</v>
      </c>
      <c r="M8" s="19" t="s">
        <v>204</v>
      </c>
      <c r="N8" s="19" t="s">
        <v>16</v>
      </c>
      <c r="O8" s="19" t="s">
        <v>517</v>
      </c>
      <c r="P8" s="19">
        <v>0</v>
      </c>
      <c r="Q8" s="19">
        <v>0</v>
      </c>
      <c r="R8" s="19">
        <v>0</v>
      </c>
      <c r="S8" s="19">
        <v>0</v>
      </c>
      <c r="T8" s="19">
        <v>0</v>
      </c>
      <c r="U8" s="19">
        <v>3</v>
      </c>
      <c r="V8" s="19">
        <v>0</v>
      </c>
      <c r="W8" s="19">
        <v>0</v>
      </c>
      <c r="X8" s="19">
        <v>0</v>
      </c>
      <c r="Y8" s="19">
        <v>0</v>
      </c>
      <c r="Z8" s="19">
        <v>0</v>
      </c>
      <c r="AA8" s="19">
        <v>0</v>
      </c>
      <c r="AB8" s="19">
        <v>0</v>
      </c>
      <c r="AC8" s="19">
        <v>0</v>
      </c>
      <c r="AD8" s="19">
        <v>0</v>
      </c>
      <c r="AE8" s="19">
        <v>0</v>
      </c>
      <c r="AF8" s="19">
        <v>0</v>
      </c>
      <c r="AG8" s="19">
        <v>0</v>
      </c>
      <c r="AH8" s="19">
        <v>0</v>
      </c>
      <c r="AI8" s="19">
        <v>0</v>
      </c>
      <c r="AJ8" s="19">
        <v>0</v>
      </c>
      <c r="AK8" s="19">
        <v>0</v>
      </c>
      <c r="AL8" s="19">
        <v>0</v>
      </c>
      <c r="AM8" s="19">
        <v>0</v>
      </c>
      <c r="AN8" s="19">
        <v>0</v>
      </c>
      <c r="AO8" s="19">
        <v>0</v>
      </c>
      <c r="AP8" s="19">
        <v>0</v>
      </c>
      <c r="AQ8" s="19">
        <v>0</v>
      </c>
      <c r="AR8" s="19">
        <v>0</v>
      </c>
      <c r="AS8" s="19">
        <v>0</v>
      </c>
      <c r="AT8" s="19">
        <v>0</v>
      </c>
      <c r="AU8" s="19">
        <v>0</v>
      </c>
      <c r="AV8" s="19">
        <v>0</v>
      </c>
      <c r="AW8" s="19">
        <v>0</v>
      </c>
      <c r="AX8" s="19">
        <v>0</v>
      </c>
      <c r="AY8" s="19">
        <v>0</v>
      </c>
      <c r="AZ8" s="19">
        <v>0</v>
      </c>
      <c r="BA8" s="19">
        <v>0</v>
      </c>
      <c r="BB8" s="19">
        <v>0</v>
      </c>
      <c r="BC8" s="19">
        <v>0</v>
      </c>
      <c r="BD8" s="19">
        <v>0</v>
      </c>
      <c r="BE8" s="19">
        <v>0</v>
      </c>
      <c r="BF8" s="19">
        <v>0</v>
      </c>
      <c r="BG8" s="19">
        <v>0</v>
      </c>
      <c r="BH8" s="19">
        <v>0</v>
      </c>
      <c r="BI8" s="19">
        <v>0</v>
      </c>
      <c r="BJ8" s="19">
        <v>0</v>
      </c>
      <c r="BK8" s="19">
        <v>0</v>
      </c>
      <c r="BL8" s="19">
        <v>0</v>
      </c>
      <c r="BM8" s="19">
        <v>0</v>
      </c>
      <c r="BN8" s="19">
        <v>0</v>
      </c>
      <c r="BO8" s="19">
        <v>0</v>
      </c>
      <c r="BP8" s="19">
        <v>0</v>
      </c>
      <c r="BQ8" s="19">
        <v>0</v>
      </c>
      <c r="BR8" s="19">
        <v>0</v>
      </c>
      <c r="BS8" s="19">
        <v>0</v>
      </c>
      <c r="BT8" s="19">
        <v>0</v>
      </c>
      <c r="BU8" s="19">
        <v>0</v>
      </c>
      <c r="BV8" s="19">
        <v>0</v>
      </c>
      <c r="BW8" s="19">
        <v>0</v>
      </c>
      <c r="BX8" s="19">
        <v>0</v>
      </c>
      <c r="BY8" s="19">
        <v>0</v>
      </c>
      <c r="BZ8" s="19">
        <v>0</v>
      </c>
      <c r="CA8" s="19">
        <v>0</v>
      </c>
      <c r="CB8" s="19">
        <v>0</v>
      </c>
      <c r="CC8" s="19">
        <v>0</v>
      </c>
      <c r="CD8" s="19">
        <v>0</v>
      </c>
      <c r="CE8" s="19">
        <v>0</v>
      </c>
      <c r="CF8" s="19">
        <v>0</v>
      </c>
      <c r="CG8" s="19">
        <v>0</v>
      </c>
      <c r="CH8" s="19">
        <v>0</v>
      </c>
      <c r="CI8" s="19">
        <v>0</v>
      </c>
      <c r="CJ8" s="19">
        <v>0</v>
      </c>
      <c r="CK8" s="19">
        <v>0</v>
      </c>
      <c r="CL8" s="19">
        <v>0</v>
      </c>
      <c r="CM8" s="19">
        <v>4</v>
      </c>
      <c r="CN8" s="19">
        <v>0</v>
      </c>
      <c r="CO8" s="19">
        <v>0</v>
      </c>
      <c r="CP8" s="19">
        <v>0</v>
      </c>
      <c r="CQ8" s="19">
        <v>0</v>
      </c>
      <c r="CR8" s="19">
        <v>0</v>
      </c>
      <c r="CS8" s="19">
        <v>0</v>
      </c>
      <c r="CT8" s="19">
        <v>0</v>
      </c>
      <c r="CU8" s="19">
        <v>0</v>
      </c>
      <c r="CV8" s="19">
        <v>0</v>
      </c>
      <c r="CW8" s="19">
        <v>0</v>
      </c>
      <c r="CX8" s="19">
        <v>0</v>
      </c>
      <c r="CY8" s="19">
        <v>0</v>
      </c>
      <c r="CZ8" s="19">
        <v>0</v>
      </c>
      <c r="DA8" s="19">
        <v>0</v>
      </c>
      <c r="DB8" s="19">
        <v>0</v>
      </c>
      <c r="DC8" s="19">
        <v>0</v>
      </c>
      <c r="DD8" s="19">
        <v>0</v>
      </c>
      <c r="DE8" s="19">
        <v>0</v>
      </c>
      <c r="DF8" s="19">
        <v>0</v>
      </c>
      <c r="DG8" s="19">
        <v>0</v>
      </c>
      <c r="DH8" s="19">
        <v>0</v>
      </c>
      <c r="DI8" s="19">
        <v>0</v>
      </c>
      <c r="DJ8" s="19">
        <v>0</v>
      </c>
      <c r="DK8" s="19">
        <v>0</v>
      </c>
    </row>
    <row r="9" spans="1:115" x14ac:dyDescent="0.25">
      <c r="A9" s="22" t="s">
        <v>206</v>
      </c>
      <c r="B9" s="22" t="s">
        <v>16</v>
      </c>
      <c r="C9" s="22">
        <v>100</v>
      </c>
      <c r="D9" s="22">
        <v>3.0000000000000002E-44</v>
      </c>
      <c r="E9" s="22">
        <v>100</v>
      </c>
      <c r="F9" s="22" t="s">
        <v>188</v>
      </c>
      <c r="G9" s="22" t="s">
        <v>189</v>
      </c>
      <c r="H9" s="22" t="s">
        <v>190</v>
      </c>
      <c r="I9" s="22" t="s">
        <v>200</v>
      </c>
      <c r="J9" s="22" t="s">
        <v>201</v>
      </c>
      <c r="K9" s="22" t="s">
        <v>202</v>
      </c>
      <c r="L9" s="22" t="s">
        <v>203</v>
      </c>
      <c r="M9" s="22" t="s">
        <v>204</v>
      </c>
      <c r="N9" s="22" t="s">
        <v>16</v>
      </c>
      <c r="O9" s="22" t="s">
        <v>16</v>
      </c>
      <c r="P9" s="22">
        <v>0</v>
      </c>
      <c r="Q9" s="22">
        <v>0</v>
      </c>
      <c r="R9" s="22">
        <v>0</v>
      </c>
      <c r="S9" s="22">
        <v>0</v>
      </c>
      <c r="T9" s="22">
        <v>0</v>
      </c>
      <c r="U9" s="22">
        <v>0</v>
      </c>
      <c r="V9" s="22">
        <v>0</v>
      </c>
      <c r="W9" s="22">
        <v>0</v>
      </c>
      <c r="X9" s="22">
        <v>0</v>
      </c>
      <c r="Y9" s="22">
        <v>49</v>
      </c>
      <c r="Z9" s="22">
        <v>15</v>
      </c>
      <c r="AA9" s="22">
        <v>0</v>
      </c>
      <c r="AB9" s="22">
        <v>0</v>
      </c>
      <c r="AC9" s="22">
        <v>0</v>
      </c>
      <c r="AD9" s="22">
        <v>203</v>
      </c>
      <c r="AE9" s="22">
        <v>0</v>
      </c>
      <c r="AF9" s="22">
        <v>74</v>
      </c>
      <c r="AG9" s="22">
        <v>0</v>
      </c>
      <c r="AH9" s="22">
        <v>0</v>
      </c>
      <c r="AI9" s="22">
        <v>0</v>
      </c>
      <c r="AJ9" s="22">
        <v>0</v>
      </c>
      <c r="AK9" s="22">
        <v>0</v>
      </c>
      <c r="AL9" s="22">
        <v>0</v>
      </c>
      <c r="AM9" s="22">
        <v>0</v>
      </c>
      <c r="AN9" s="22">
        <v>0</v>
      </c>
      <c r="AO9" s="22">
        <v>0</v>
      </c>
      <c r="AP9" s="22">
        <v>0</v>
      </c>
      <c r="AQ9" s="22">
        <v>0</v>
      </c>
      <c r="AR9" s="22">
        <v>0</v>
      </c>
      <c r="AS9" s="22">
        <v>0</v>
      </c>
      <c r="AT9" s="22">
        <v>0</v>
      </c>
      <c r="AU9" s="22">
        <v>0</v>
      </c>
      <c r="AV9" s="22">
        <v>0</v>
      </c>
      <c r="AW9" s="22">
        <v>0</v>
      </c>
      <c r="AX9" s="22">
        <v>0</v>
      </c>
      <c r="AY9" s="22">
        <v>0</v>
      </c>
      <c r="AZ9" s="22">
        <v>0</v>
      </c>
      <c r="BA9" s="22">
        <v>0</v>
      </c>
      <c r="BB9" s="22">
        <v>0</v>
      </c>
      <c r="BC9" s="22">
        <v>0</v>
      </c>
      <c r="BD9" s="22">
        <v>0</v>
      </c>
      <c r="BE9" s="22">
        <v>0</v>
      </c>
      <c r="BF9" s="22">
        <v>0</v>
      </c>
      <c r="BG9" s="22">
        <v>0</v>
      </c>
      <c r="BH9" s="22">
        <v>0</v>
      </c>
      <c r="BI9" s="22">
        <v>0</v>
      </c>
      <c r="BJ9" s="22">
        <v>0</v>
      </c>
      <c r="BK9" s="22">
        <v>0</v>
      </c>
      <c r="BL9" s="22">
        <v>0</v>
      </c>
      <c r="BM9" s="22">
        <v>0</v>
      </c>
      <c r="BN9" s="22">
        <v>0</v>
      </c>
      <c r="BO9" s="22">
        <v>0</v>
      </c>
      <c r="BP9" s="22">
        <v>0</v>
      </c>
      <c r="BQ9" s="22">
        <v>0</v>
      </c>
      <c r="BR9" s="22">
        <v>0</v>
      </c>
      <c r="BS9" s="22">
        <v>0</v>
      </c>
      <c r="BT9" s="22">
        <v>0</v>
      </c>
      <c r="BU9" s="22">
        <v>0</v>
      </c>
      <c r="BV9" s="22">
        <v>0</v>
      </c>
      <c r="BW9" s="22">
        <v>0</v>
      </c>
      <c r="BX9" s="22">
        <v>0</v>
      </c>
      <c r="BY9" s="22">
        <v>0</v>
      </c>
      <c r="BZ9" s="22">
        <v>0</v>
      </c>
      <c r="CA9" s="22">
        <v>0</v>
      </c>
      <c r="CB9" s="22">
        <v>0</v>
      </c>
      <c r="CC9" s="22">
        <v>0</v>
      </c>
      <c r="CD9" s="22">
        <v>0</v>
      </c>
      <c r="CE9" s="22">
        <v>0</v>
      </c>
      <c r="CF9" s="22">
        <v>0</v>
      </c>
      <c r="CG9" s="22">
        <v>0</v>
      </c>
      <c r="CH9" s="22">
        <v>0</v>
      </c>
      <c r="CI9" s="22">
        <v>0</v>
      </c>
      <c r="CJ9" s="22">
        <v>0</v>
      </c>
      <c r="CK9" s="22">
        <v>0</v>
      </c>
      <c r="CL9" s="22">
        <v>0</v>
      </c>
      <c r="CM9" s="22">
        <v>0</v>
      </c>
      <c r="CN9" s="22">
        <v>0</v>
      </c>
      <c r="CO9" s="22">
        <v>0</v>
      </c>
      <c r="CP9" s="22">
        <v>0</v>
      </c>
      <c r="CQ9" s="22">
        <v>0</v>
      </c>
      <c r="CR9" s="22">
        <v>0</v>
      </c>
      <c r="CS9" s="22">
        <v>0</v>
      </c>
      <c r="CT9" s="22">
        <v>0</v>
      </c>
      <c r="CU9" s="22">
        <v>0</v>
      </c>
      <c r="CV9" s="22">
        <v>0</v>
      </c>
      <c r="CW9" s="22">
        <v>0</v>
      </c>
      <c r="CX9" s="22">
        <v>0</v>
      </c>
      <c r="CY9" s="22">
        <v>0</v>
      </c>
      <c r="CZ9" s="22">
        <v>0</v>
      </c>
      <c r="DA9" s="22">
        <v>0</v>
      </c>
      <c r="DB9" s="22">
        <v>0</v>
      </c>
      <c r="DC9" s="22">
        <v>0</v>
      </c>
      <c r="DD9" s="22">
        <v>0</v>
      </c>
      <c r="DE9" s="22">
        <v>0</v>
      </c>
      <c r="DF9" s="22">
        <v>0</v>
      </c>
      <c r="DG9" s="22">
        <v>0</v>
      </c>
      <c r="DH9" s="22">
        <v>0</v>
      </c>
      <c r="DI9" s="22">
        <v>0</v>
      </c>
      <c r="DJ9" s="22">
        <v>0</v>
      </c>
      <c r="DK9" s="22">
        <v>0</v>
      </c>
    </row>
    <row r="10" spans="1:115" x14ac:dyDescent="0.25">
      <c r="A10" s="22" t="s">
        <v>207</v>
      </c>
      <c r="B10" s="22" t="s">
        <v>21</v>
      </c>
      <c r="C10" s="22">
        <v>100</v>
      </c>
      <c r="D10" s="22">
        <v>5.9999999999999998E-41</v>
      </c>
      <c r="E10" s="22">
        <v>98</v>
      </c>
      <c r="F10" s="22" t="s">
        <v>188</v>
      </c>
      <c r="G10" s="22" t="s">
        <v>189</v>
      </c>
      <c r="H10" s="22" t="s">
        <v>190</v>
      </c>
      <c r="I10" s="22" t="s">
        <v>200</v>
      </c>
      <c r="J10" s="22" t="s">
        <v>201</v>
      </c>
      <c r="K10" s="22" t="s">
        <v>208</v>
      </c>
      <c r="L10" s="22" t="s">
        <v>209</v>
      </c>
      <c r="M10" s="22" t="s">
        <v>204</v>
      </c>
      <c r="N10" s="22" t="s">
        <v>21</v>
      </c>
      <c r="O10" s="22" t="s">
        <v>21</v>
      </c>
      <c r="P10" s="22">
        <v>0</v>
      </c>
      <c r="Q10" s="22">
        <v>18</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0</v>
      </c>
      <c r="AJ10" s="22">
        <v>0</v>
      </c>
      <c r="AK10" s="22">
        <v>0</v>
      </c>
      <c r="AL10" s="22">
        <v>0</v>
      </c>
      <c r="AM10" s="22">
        <v>0</v>
      </c>
      <c r="AN10" s="22">
        <v>0</v>
      </c>
      <c r="AO10" s="22">
        <v>0</v>
      </c>
      <c r="AP10" s="22">
        <v>0</v>
      </c>
      <c r="AQ10" s="22">
        <v>0</v>
      </c>
      <c r="AR10" s="22">
        <v>0</v>
      </c>
      <c r="AS10" s="22">
        <v>0</v>
      </c>
      <c r="AT10" s="22">
        <v>0</v>
      </c>
      <c r="AU10" s="22">
        <v>0</v>
      </c>
      <c r="AV10" s="22">
        <v>0</v>
      </c>
      <c r="AW10" s="22">
        <v>0</v>
      </c>
      <c r="AX10" s="22">
        <v>0</v>
      </c>
      <c r="AY10" s="22">
        <v>0</v>
      </c>
      <c r="AZ10" s="22">
        <v>0</v>
      </c>
      <c r="BA10" s="22">
        <v>0</v>
      </c>
      <c r="BB10" s="22">
        <v>0</v>
      </c>
      <c r="BC10" s="22">
        <v>0</v>
      </c>
      <c r="BD10" s="22">
        <v>0</v>
      </c>
      <c r="BE10" s="22">
        <v>0</v>
      </c>
      <c r="BF10" s="22">
        <v>0</v>
      </c>
      <c r="BG10" s="22">
        <v>0</v>
      </c>
      <c r="BH10" s="22">
        <v>0</v>
      </c>
      <c r="BI10" s="22">
        <v>0</v>
      </c>
      <c r="BJ10" s="22">
        <v>0</v>
      </c>
      <c r="BK10" s="22">
        <v>0</v>
      </c>
      <c r="BL10" s="22">
        <v>0</v>
      </c>
      <c r="BM10" s="22">
        <v>0</v>
      </c>
      <c r="BN10" s="22">
        <v>0</v>
      </c>
      <c r="BO10" s="22">
        <v>0</v>
      </c>
      <c r="BP10" s="22">
        <v>0</v>
      </c>
      <c r="BQ10" s="22">
        <v>0</v>
      </c>
      <c r="BR10" s="22">
        <v>0</v>
      </c>
      <c r="BS10" s="22">
        <v>0</v>
      </c>
      <c r="BT10" s="22">
        <v>0</v>
      </c>
      <c r="BU10" s="22">
        <v>0</v>
      </c>
      <c r="BV10" s="22">
        <v>0</v>
      </c>
      <c r="BW10" s="22">
        <v>0</v>
      </c>
      <c r="BX10" s="22">
        <v>0</v>
      </c>
      <c r="BY10" s="22">
        <v>0</v>
      </c>
      <c r="BZ10" s="22">
        <v>0</v>
      </c>
      <c r="CA10" s="22">
        <v>0</v>
      </c>
      <c r="CB10" s="22">
        <v>0</v>
      </c>
      <c r="CC10" s="22">
        <v>0</v>
      </c>
      <c r="CD10" s="22">
        <v>0</v>
      </c>
      <c r="CE10" s="22">
        <v>0</v>
      </c>
      <c r="CF10" s="22">
        <v>0</v>
      </c>
      <c r="CG10" s="22">
        <v>0</v>
      </c>
      <c r="CH10" s="22">
        <v>0</v>
      </c>
      <c r="CI10" s="22">
        <v>0</v>
      </c>
      <c r="CJ10" s="22">
        <v>0</v>
      </c>
      <c r="CK10" s="22">
        <v>0</v>
      </c>
      <c r="CL10" s="22">
        <v>0</v>
      </c>
      <c r="CM10" s="22">
        <v>0</v>
      </c>
      <c r="CN10" s="22">
        <v>0</v>
      </c>
      <c r="CO10" s="22">
        <v>0</v>
      </c>
      <c r="CP10" s="22">
        <v>0</v>
      </c>
      <c r="CQ10" s="22">
        <v>0</v>
      </c>
      <c r="CR10" s="22">
        <v>0</v>
      </c>
      <c r="CS10" s="22">
        <v>0</v>
      </c>
      <c r="CT10" s="22">
        <v>0</v>
      </c>
      <c r="CU10" s="22">
        <v>0</v>
      </c>
      <c r="CV10" s="22">
        <v>0</v>
      </c>
      <c r="CW10" s="22">
        <v>0</v>
      </c>
      <c r="CX10" s="22">
        <v>0</v>
      </c>
      <c r="CY10" s="22">
        <v>0</v>
      </c>
      <c r="CZ10" s="22">
        <v>0</v>
      </c>
      <c r="DA10" s="22">
        <v>0</v>
      </c>
      <c r="DB10" s="22">
        <v>0</v>
      </c>
      <c r="DC10" s="22">
        <v>0</v>
      </c>
      <c r="DD10" s="22">
        <v>0</v>
      </c>
      <c r="DE10" s="22">
        <v>0</v>
      </c>
      <c r="DF10" s="22">
        <v>0</v>
      </c>
      <c r="DG10" s="22">
        <v>0</v>
      </c>
      <c r="DH10" s="22">
        <v>0</v>
      </c>
      <c r="DI10" s="22">
        <v>0</v>
      </c>
      <c r="DJ10" s="22">
        <v>0</v>
      </c>
      <c r="DK10" s="22">
        <v>0</v>
      </c>
    </row>
    <row r="11" spans="1:115" x14ac:dyDescent="0.25">
      <c r="A11" s="22" t="s">
        <v>210</v>
      </c>
      <c r="B11" s="22" t="s">
        <v>21</v>
      </c>
      <c r="C11" s="22">
        <v>100</v>
      </c>
      <c r="D11" s="22">
        <v>1E-42</v>
      </c>
      <c r="E11" s="22">
        <v>99</v>
      </c>
      <c r="F11" s="22" t="s">
        <v>188</v>
      </c>
      <c r="G11" s="22" t="s">
        <v>189</v>
      </c>
      <c r="H11" s="22" t="s">
        <v>190</v>
      </c>
      <c r="I11" s="22" t="s">
        <v>200</v>
      </c>
      <c r="J11" s="22" t="s">
        <v>201</v>
      </c>
      <c r="K11" s="22" t="s">
        <v>208</v>
      </c>
      <c r="L11" s="22" t="s">
        <v>209</v>
      </c>
      <c r="M11" s="22" t="s">
        <v>204</v>
      </c>
      <c r="N11" s="22" t="s">
        <v>21</v>
      </c>
      <c r="O11" s="22" t="s">
        <v>21</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0</v>
      </c>
      <c r="AG11" s="22">
        <v>0</v>
      </c>
      <c r="AH11" s="22">
        <v>0</v>
      </c>
      <c r="AI11" s="22">
        <v>0</v>
      </c>
      <c r="AJ11" s="22">
        <v>0</v>
      </c>
      <c r="AK11" s="22">
        <v>0</v>
      </c>
      <c r="AL11" s="22">
        <v>0</v>
      </c>
      <c r="AM11" s="22">
        <v>0</v>
      </c>
      <c r="AN11" s="22">
        <v>0</v>
      </c>
      <c r="AO11" s="22">
        <v>0</v>
      </c>
      <c r="AP11" s="22">
        <v>0</v>
      </c>
      <c r="AQ11" s="22">
        <v>0</v>
      </c>
      <c r="AR11" s="22">
        <v>0</v>
      </c>
      <c r="AS11" s="22">
        <v>0</v>
      </c>
      <c r="AT11" s="22">
        <v>0</v>
      </c>
      <c r="AU11" s="22">
        <v>0</v>
      </c>
      <c r="AV11" s="22">
        <v>0</v>
      </c>
      <c r="AW11" s="22">
        <v>0</v>
      </c>
      <c r="AX11" s="22">
        <v>0</v>
      </c>
      <c r="AY11" s="22">
        <v>0</v>
      </c>
      <c r="AZ11" s="22">
        <v>0</v>
      </c>
      <c r="BA11" s="22">
        <v>0</v>
      </c>
      <c r="BB11" s="22">
        <v>0</v>
      </c>
      <c r="BC11" s="22">
        <v>0</v>
      </c>
      <c r="BD11" s="22">
        <v>0</v>
      </c>
      <c r="BE11" s="22">
        <v>0</v>
      </c>
      <c r="BF11" s="22">
        <v>0</v>
      </c>
      <c r="BG11" s="22">
        <v>0</v>
      </c>
      <c r="BH11" s="22">
        <v>0</v>
      </c>
      <c r="BI11" s="22">
        <v>0</v>
      </c>
      <c r="BJ11" s="22">
        <v>0</v>
      </c>
      <c r="BK11" s="22">
        <v>0</v>
      </c>
      <c r="BL11" s="22">
        <v>0</v>
      </c>
      <c r="BM11" s="22">
        <v>0</v>
      </c>
      <c r="BN11" s="22">
        <v>0</v>
      </c>
      <c r="BO11" s="22">
        <v>0</v>
      </c>
      <c r="BP11" s="22">
        <v>0</v>
      </c>
      <c r="BQ11" s="22">
        <v>0</v>
      </c>
      <c r="BR11" s="22">
        <v>0</v>
      </c>
      <c r="BS11" s="22">
        <v>0</v>
      </c>
      <c r="BT11" s="22">
        <v>0</v>
      </c>
      <c r="BU11" s="22">
        <v>0</v>
      </c>
      <c r="BV11" s="22">
        <v>0</v>
      </c>
      <c r="BW11" s="22">
        <v>0</v>
      </c>
      <c r="BX11" s="22">
        <v>0</v>
      </c>
      <c r="BY11" s="22">
        <v>0</v>
      </c>
      <c r="BZ11" s="22">
        <v>0</v>
      </c>
      <c r="CA11" s="22">
        <v>0</v>
      </c>
      <c r="CB11" s="22">
        <v>0</v>
      </c>
      <c r="CC11" s="22">
        <v>0</v>
      </c>
      <c r="CD11" s="22">
        <v>0</v>
      </c>
      <c r="CE11" s="22">
        <v>0</v>
      </c>
      <c r="CF11" s="22">
        <v>0</v>
      </c>
      <c r="CG11" s="22">
        <v>0</v>
      </c>
      <c r="CH11" s="22">
        <v>0</v>
      </c>
      <c r="CI11" s="22">
        <v>0</v>
      </c>
      <c r="CJ11" s="22">
        <v>0</v>
      </c>
      <c r="CK11" s="22">
        <v>0</v>
      </c>
      <c r="CL11" s="22">
        <v>0</v>
      </c>
      <c r="CM11" s="22">
        <v>0</v>
      </c>
      <c r="CN11" s="22">
        <v>0</v>
      </c>
      <c r="CO11" s="22">
        <v>0</v>
      </c>
      <c r="CP11" s="22">
        <v>0</v>
      </c>
      <c r="CQ11" s="22">
        <v>0</v>
      </c>
      <c r="CR11" s="22">
        <v>0</v>
      </c>
      <c r="CS11" s="22">
        <v>33</v>
      </c>
      <c r="CT11" s="22">
        <v>0</v>
      </c>
      <c r="CU11" s="22">
        <v>0</v>
      </c>
      <c r="CV11" s="22">
        <v>0</v>
      </c>
      <c r="CW11" s="22">
        <v>0</v>
      </c>
      <c r="CX11" s="22">
        <v>0</v>
      </c>
      <c r="CY11" s="22">
        <v>0</v>
      </c>
      <c r="CZ11" s="22">
        <v>0</v>
      </c>
      <c r="DA11" s="22">
        <v>0</v>
      </c>
      <c r="DB11" s="22">
        <v>0</v>
      </c>
      <c r="DC11" s="22">
        <v>0</v>
      </c>
      <c r="DD11" s="22">
        <v>0</v>
      </c>
      <c r="DE11" s="22">
        <v>0</v>
      </c>
      <c r="DF11" s="22">
        <v>0</v>
      </c>
      <c r="DG11" s="22">
        <v>0</v>
      </c>
      <c r="DH11" s="22">
        <v>0</v>
      </c>
      <c r="DI11" s="22">
        <v>0</v>
      </c>
      <c r="DJ11" s="22">
        <v>0</v>
      </c>
      <c r="DK11" s="22">
        <v>0</v>
      </c>
    </row>
    <row r="12" spans="1:115" x14ac:dyDescent="0.25">
      <c r="A12" s="22" t="s">
        <v>211</v>
      </c>
      <c r="B12" s="22" t="s">
        <v>21</v>
      </c>
      <c r="C12" s="22">
        <v>100</v>
      </c>
      <c r="D12" s="22">
        <v>3.0000000000000002E-44</v>
      </c>
      <c r="E12" s="22">
        <v>100</v>
      </c>
      <c r="F12" s="22" t="s">
        <v>188</v>
      </c>
      <c r="G12" s="22" t="s">
        <v>189</v>
      </c>
      <c r="H12" s="22" t="s">
        <v>190</v>
      </c>
      <c r="I12" s="22" t="s">
        <v>200</v>
      </c>
      <c r="J12" s="22" t="s">
        <v>201</v>
      </c>
      <c r="K12" s="22" t="s">
        <v>208</v>
      </c>
      <c r="L12" s="22" t="s">
        <v>209</v>
      </c>
      <c r="M12" s="22" t="s">
        <v>204</v>
      </c>
      <c r="N12" s="22" t="s">
        <v>21</v>
      </c>
      <c r="O12" s="22" t="s">
        <v>21</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22">
        <v>0</v>
      </c>
      <c r="AR12" s="22">
        <v>0</v>
      </c>
      <c r="AS12" s="22">
        <v>0</v>
      </c>
      <c r="AT12" s="22">
        <v>0</v>
      </c>
      <c r="AU12" s="22">
        <v>0</v>
      </c>
      <c r="AV12" s="22">
        <v>0</v>
      </c>
      <c r="AW12" s="22">
        <v>0</v>
      </c>
      <c r="AX12" s="22">
        <v>0</v>
      </c>
      <c r="AY12" s="22">
        <v>0</v>
      </c>
      <c r="AZ12" s="22">
        <v>0</v>
      </c>
      <c r="BA12" s="22">
        <v>0</v>
      </c>
      <c r="BB12" s="22">
        <v>0</v>
      </c>
      <c r="BC12" s="22">
        <v>0</v>
      </c>
      <c r="BD12" s="22">
        <v>0</v>
      </c>
      <c r="BE12" s="22">
        <v>0</v>
      </c>
      <c r="BF12" s="22">
        <v>0</v>
      </c>
      <c r="BG12" s="22">
        <v>0</v>
      </c>
      <c r="BH12" s="22">
        <v>0</v>
      </c>
      <c r="BI12" s="22">
        <v>0</v>
      </c>
      <c r="BJ12" s="22">
        <v>0</v>
      </c>
      <c r="BK12" s="22">
        <v>0</v>
      </c>
      <c r="BL12" s="22">
        <v>0</v>
      </c>
      <c r="BM12" s="22">
        <v>0</v>
      </c>
      <c r="BN12" s="22">
        <v>0</v>
      </c>
      <c r="BO12" s="22">
        <v>0</v>
      </c>
      <c r="BP12" s="22">
        <v>0</v>
      </c>
      <c r="BQ12" s="22">
        <v>0</v>
      </c>
      <c r="BR12" s="22">
        <v>0</v>
      </c>
      <c r="BS12" s="22">
        <v>0</v>
      </c>
      <c r="BT12" s="22">
        <v>0</v>
      </c>
      <c r="BU12" s="22">
        <v>0</v>
      </c>
      <c r="BV12" s="22">
        <v>0</v>
      </c>
      <c r="BW12" s="22">
        <v>0</v>
      </c>
      <c r="BX12" s="22">
        <v>0</v>
      </c>
      <c r="BY12" s="22">
        <v>0</v>
      </c>
      <c r="BZ12" s="22">
        <v>0</v>
      </c>
      <c r="CA12" s="22">
        <v>0</v>
      </c>
      <c r="CB12" s="22">
        <v>0</v>
      </c>
      <c r="CC12" s="22">
        <v>0</v>
      </c>
      <c r="CD12" s="22">
        <v>0</v>
      </c>
      <c r="CE12" s="22">
        <v>0</v>
      </c>
      <c r="CF12" s="22">
        <v>0</v>
      </c>
      <c r="CG12" s="22">
        <v>0</v>
      </c>
      <c r="CH12" s="22">
        <v>0</v>
      </c>
      <c r="CI12" s="22">
        <v>0</v>
      </c>
      <c r="CJ12" s="22">
        <v>0</v>
      </c>
      <c r="CK12" s="22">
        <v>0</v>
      </c>
      <c r="CL12" s="22">
        <v>0</v>
      </c>
      <c r="CM12" s="22">
        <v>0</v>
      </c>
      <c r="CN12" s="22">
        <v>0</v>
      </c>
      <c r="CO12" s="22">
        <v>0</v>
      </c>
      <c r="CP12" s="22">
        <v>0</v>
      </c>
      <c r="CQ12" s="22">
        <v>0</v>
      </c>
      <c r="CR12" s="22">
        <v>0</v>
      </c>
      <c r="CS12" s="22">
        <v>9093</v>
      </c>
      <c r="CT12" s="22">
        <v>0</v>
      </c>
      <c r="CU12" s="22">
        <v>0</v>
      </c>
      <c r="CV12" s="22">
        <v>0</v>
      </c>
      <c r="CW12" s="22">
        <v>0</v>
      </c>
      <c r="CX12" s="22">
        <v>0</v>
      </c>
      <c r="CY12" s="22">
        <v>0</v>
      </c>
      <c r="CZ12" s="22">
        <v>0</v>
      </c>
      <c r="DA12" s="22">
        <v>0</v>
      </c>
      <c r="DB12" s="22">
        <v>0</v>
      </c>
      <c r="DC12" s="22">
        <v>0</v>
      </c>
      <c r="DD12" s="22">
        <v>0</v>
      </c>
      <c r="DE12" s="22">
        <v>0</v>
      </c>
      <c r="DF12" s="22">
        <v>0</v>
      </c>
      <c r="DG12" s="22">
        <v>0</v>
      </c>
      <c r="DH12" s="22">
        <v>0</v>
      </c>
      <c r="DI12" s="22">
        <v>0</v>
      </c>
      <c r="DJ12" s="22">
        <v>0</v>
      </c>
      <c r="DK12" s="22">
        <v>0</v>
      </c>
    </row>
    <row r="13" spans="1:115" x14ac:dyDescent="0.25">
      <c r="A13" s="19" t="s">
        <v>212</v>
      </c>
      <c r="B13" s="19" t="s">
        <v>21</v>
      </c>
      <c r="C13" s="19">
        <v>100</v>
      </c>
      <c r="D13" s="19">
        <v>8.0000000000000007E-30</v>
      </c>
      <c r="E13" s="19">
        <v>91.09</v>
      </c>
      <c r="F13" s="19" t="s">
        <v>188</v>
      </c>
      <c r="G13" s="19" t="s">
        <v>189</v>
      </c>
      <c r="H13" s="19" t="s">
        <v>190</v>
      </c>
      <c r="I13" s="19" t="s">
        <v>200</v>
      </c>
      <c r="J13" s="19" t="s">
        <v>201</v>
      </c>
      <c r="K13" s="19" t="s">
        <v>208</v>
      </c>
      <c r="L13" s="19" t="s">
        <v>209</v>
      </c>
      <c r="M13" s="19" t="s">
        <v>204</v>
      </c>
      <c r="N13" s="19" t="s">
        <v>21</v>
      </c>
      <c r="O13" s="19" t="s">
        <v>517</v>
      </c>
      <c r="P13" s="19">
        <v>0</v>
      </c>
      <c r="Q13" s="19">
        <v>0</v>
      </c>
      <c r="R13" s="19">
        <v>0</v>
      </c>
      <c r="S13" s="19">
        <v>0</v>
      </c>
      <c r="T13" s="19">
        <v>85</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0</v>
      </c>
      <c r="AY13" s="19">
        <v>0</v>
      </c>
      <c r="AZ13" s="19">
        <v>0</v>
      </c>
      <c r="BA13" s="19">
        <v>0</v>
      </c>
      <c r="BB13" s="19">
        <v>0</v>
      </c>
      <c r="BC13" s="19">
        <v>0</v>
      </c>
      <c r="BD13" s="19">
        <v>0</v>
      </c>
      <c r="BE13" s="19">
        <v>0</v>
      </c>
      <c r="BF13" s="19">
        <v>0</v>
      </c>
      <c r="BG13" s="19">
        <v>0</v>
      </c>
      <c r="BH13" s="19">
        <v>0</v>
      </c>
      <c r="BI13" s="19">
        <v>0</v>
      </c>
      <c r="BJ13" s="19">
        <v>0</v>
      </c>
      <c r="BK13" s="19">
        <v>0</v>
      </c>
      <c r="BL13" s="19">
        <v>0</v>
      </c>
      <c r="BM13" s="19">
        <v>0</v>
      </c>
      <c r="BN13" s="19">
        <v>0</v>
      </c>
      <c r="BO13" s="19">
        <v>0</v>
      </c>
      <c r="BP13" s="19">
        <v>0</v>
      </c>
      <c r="BQ13" s="19">
        <v>0</v>
      </c>
      <c r="BR13" s="19">
        <v>0</v>
      </c>
      <c r="BS13" s="19">
        <v>0</v>
      </c>
      <c r="BT13" s="19">
        <v>0</v>
      </c>
      <c r="BU13" s="19">
        <v>0</v>
      </c>
      <c r="BV13" s="19">
        <v>0</v>
      </c>
      <c r="BW13" s="19">
        <v>0</v>
      </c>
      <c r="BX13" s="19">
        <v>0</v>
      </c>
      <c r="BY13" s="19">
        <v>0</v>
      </c>
      <c r="BZ13" s="19">
        <v>0</v>
      </c>
      <c r="CA13" s="19">
        <v>0</v>
      </c>
      <c r="CB13" s="19">
        <v>0</v>
      </c>
      <c r="CC13" s="19">
        <v>0</v>
      </c>
      <c r="CD13" s="19">
        <v>0</v>
      </c>
      <c r="CE13" s="19">
        <v>0</v>
      </c>
      <c r="CF13" s="19">
        <v>0</v>
      </c>
      <c r="CG13" s="19">
        <v>0</v>
      </c>
      <c r="CH13" s="19">
        <v>0</v>
      </c>
      <c r="CI13" s="19">
        <v>0</v>
      </c>
      <c r="CJ13" s="19">
        <v>0</v>
      </c>
      <c r="CK13" s="19">
        <v>0</v>
      </c>
      <c r="CL13" s="19">
        <v>0</v>
      </c>
      <c r="CM13" s="19">
        <v>0</v>
      </c>
      <c r="CN13" s="19">
        <v>0</v>
      </c>
      <c r="CO13" s="19">
        <v>0</v>
      </c>
      <c r="CP13" s="19">
        <v>0</v>
      </c>
      <c r="CQ13" s="19">
        <v>0</v>
      </c>
      <c r="CR13" s="19">
        <v>0</v>
      </c>
      <c r="CS13" s="19">
        <v>0</v>
      </c>
      <c r="CT13" s="19">
        <v>0</v>
      </c>
      <c r="CU13" s="19">
        <v>0</v>
      </c>
      <c r="CV13" s="19">
        <v>0</v>
      </c>
      <c r="CW13" s="19">
        <v>28</v>
      </c>
      <c r="CX13" s="19">
        <v>10</v>
      </c>
      <c r="CY13" s="19">
        <v>0</v>
      </c>
      <c r="CZ13" s="19">
        <v>0</v>
      </c>
      <c r="DA13" s="19">
        <v>0</v>
      </c>
      <c r="DB13" s="19">
        <v>0</v>
      </c>
      <c r="DC13" s="19">
        <v>0</v>
      </c>
      <c r="DD13" s="19">
        <v>0</v>
      </c>
      <c r="DE13" s="19">
        <v>0</v>
      </c>
      <c r="DF13" s="19">
        <v>0</v>
      </c>
      <c r="DG13" s="19">
        <v>0</v>
      </c>
      <c r="DH13" s="19">
        <v>0</v>
      </c>
      <c r="DI13" s="19">
        <v>0</v>
      </c>
      <c r="DJ13" s="19">
        <v>0</v>
      </c>
      <c r="DK13" s="19">
        <v>0</v>
      </c>
    </row>
    <row r="14" spans="1:115" x14ac:dyDescent="0.25">
      <c r="A14" s="19" t="s">
        <v>213</v>
      </c>
      <c r="B14" s="19" t="s">
        <v>21</v>
      </c>
      <c r="C14" s="19">
        <v>89</v>
      </c>
      <c r="D14" s="19">
        <v>1.0000000000000001E-37</v>
      </c>
      <c r="E14" s="19">
        <v>100</v>
      </c>
      <c r="F14" s="19" t="s">
        <v>188</v>
      </c>
      <c r="G14" s="19" t="s">
        <v>189</v>
      </c>
      <c r="H14" s="19" t="s">
        <v>190</v>
      </c>
      <c r="I14" s="19" t="s">
        <v>200</v>
      </c>
      <c r="J14" s="19" t="s">
        <v>201</v>
      </c>
      <c r="K14" s="19" t="s">
        <v>208</v>
      </c>
      <c r="L14" s="19" t="s">
        <v>209</v>
      </c>
      <c r="M14" s="19" t="s">
        <v>204</v>
      </c>
      <c r="N14" s="19" t="s">
        <v>21</v>
      </c>
      <c r="O14" s="19" t="s">
        <v>517</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0</v>
      </c>
      <c r="BN14" s="19">
        <v>0</v>
      </c>
      <c r="BO14" s="19">
        <v>0</v>
      </c>
      <c r="BP14" s="19">
        <v>0</v>
      </c>
      <c r="BQ14" s="19">
        <v>0</v>
      </c>
      <c r="BR14" s="19">
        <v>0</v>
      </c>
      <c r="BS14" s="19">
        <v>0</v>
      </c>
      <c r="BT14" s="19">
        <v>0</v>
      </c>
      <c r="BU14" s="19">
        <v>0</v>
      </c>
      <c r="BV14" s="19">
        <v>0</v>
      </c>
      <c r="BW14" s="19">
        <v>0</v>
      </c>
      <c r="BX14" s="19">
        <v>0</v>
      </c>
      <c r="BY14" s="19">
        <v>0</v>
      </c>
      <c r="BZ14" s="19">
        <v>0</v>
      </c>
      <c r="CA14" s="19">
        <v>0</v>
      </c>
      <c r="CB14" s="19">
        <v>0</v>
      </c>
      <c r="CC14" s="19">
        <v>0</v>
      </c>
      <c r="CD14" s="19">
        <v>0</v>
      </c>
      <c r="CE14" s="19">
        <v>0</v>
      </c>
      <c r="CF14" s="19">
        <v>0</v>
      </c>
      <c r="CG14" s="19">
        <v>0</v>
      </c>
      <c r="CH14" s="19">
        <v>0</v>
      </c>
      <c r="CI14" s="19">
        <v>0</v>
      </c>
      <c r="CJ14" s="19">
        <v>0</v>
      </c>
      <c r="CK14" s="19">
        <v>0</v>
      </c>
      <c r="CL14" s="19">
        <v>0</v>
      </c>
      <c r="CM14" s="19">
        <v>0</v>
      </c>
      <c r="CN14" s="19">
        <v>0</v>
      </c>
      <c r="CO14" s="19">
        <v>0</v>
      </c>
      <c r="CP14" s="19">
        <v>0</v>
      </c>
      <c r="CQ14" s="19">
        <v>0</v>
      </c>
      <c r="CR14" s="19">
        <v>0</v>
      </c>
      <c r="CS14" s="19">
        <v>14</v>
      </c>
      <c r="CT14" s="19">
        <v>0</v>
      </c>
      <c r="CU14" s="19">
        <v>0</v>
      </c>
      <c r="CV14" s="19">
        <v>0</v>
      </c>
      <c r="CW14" s="19">
        <v>0</v>
      </c>
      <c r="CX14" s="19">
        <v>0</v>
      </c>
      <c r="CY14" s="19">
        <v>0</v>
      </c>
      <c r="CZ14" s="19">
        <v>0</v>
      </c>
      <c r="DA14" s="19">
        <v>0</v>
      </c>
      <c r="DB14" s="19">
        <v>0</v>
      </c>
      <c r="DC14" s="19">
        <v>0</v>
      </c>
      <c r="DD14" s="19">
        <v>0</v>
      </c>
      <c r="DE14" s="19">
        <v>0</v>
      </c>
      <c r="DF14" s="19">
        <v>0</v>
      </c>
      <c r="DG14" s="19">
        <v>0</v>
      </c>
      <c r="DH14" s="19">
        <v>0</v>
      </c>
      <c r="DI14" s="19">
        <v>0</v>
      </c>
      <c r="DJ14" s="19">
        <v>0</v>
      </c>
      <c r="DK14" s="19">
        <v>0</v>
      </c>
    </row>
    <row r="15" spans="1:115" x14ac:dyDescent="0.25">
      <c r="A15" s="19" t="s">
        <v>214</v>
      </c>
      <c r="B15" s="19" t="s">
        <v>21</v>
      </c>
      <c r="C15" s="19">
        <v>100</v>
      </c>
      <c r="D15" s="19">
        <v>2.0000000000000002E-31</v>
      </c>
      <c r="E15" s="19">
        <v>92</v>
      </c>
      <c r="F15" s="19" t="s">
        <v>188</v>
      </c>
      <c r="G15" s="19" t="s">
        <v>189</v>
      </c>
      <c r="H15" s="19" t="s">
        <v>190</v>
      </c>
      <c r="I15" s="19" t="s">
        <v>200</v>
      </c>
      <c r="J15" s="19" t="s">
        <v>201</v>
      </c>
      <c r="K15" s="19" t="s">
        <v>208</v>
      </c>
      <c r="L15" s="19" t="s">
        <v>209</v>
      </c>
      <c r="M15" s="19" t="s">
        <v>204</v>
      </c>
      <c r="N15" s="19" t="s">
        <v>21</v>
      </c>
      <c r="O15" s="19" t="s">
        <v>517</v>
      </c>
      <c r="P15" s="19">
        <v>0</v>
      </c>
      <c r="Q15" s="19">
        <v>0</v>
      </c>
      <c r="R15" s="19">
        <v>126</v>
      </c>
      <c r="S15" s="19">
        <v>0</v>
      </c>
      <c r="T15" s="19">
        <v>0</v>
      </c>
      <c r="U15" s="19">
        <v>0</v>
      </c>
      <c r="V15" s="19">
        <v>0</v>
      </c>
      <c r="W15" s="19">
        <v>0</v>
      </c>
      <c r="X15" s="19">
        <v>0</v>
      </c>
      <c r="Y15" s="19">
        <v>0</v>
      </c>
      <c r="Z15" s="19">
        <v>0</v>
      </c>
      <c r="AA15" s="19">
        <v>0</v>
      </c>
      <c r="AB15" s="19">
        <v>24</v>
      </c>
      <c r="AC15" s="19">
        <v>0</v>
      </c>
      <c r="AD15" s="19">
        <v>0</v>
      </c>
      <c r="AE15" s="19">
        <v>0</v>
      </c>
      <c r="AF15" s="19">
        <v>0</v>
      </c>
      <c r="AG15" s="19">
        <v>0</v>
      </c>
      <c r="AH15" s="19">
        <v>0</v>
      </c>
      <c r="AI15" s="19">
        <v>0</v>
      </c>
      <c r="AJ15" s="19">
        <v>11</v>
      </c>
      <c r="AK15" s="19">
        <v>21</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12</v>
      </c>
      <c r="BM15" s="19">
        <v>0</v>
      </c>
      <c r="BN15" s="19">
        <v>0</v>
      </c>
      <c r="BO15" s="19">
        <v>0</v>
      </c>
      <c r="BP15" s="19">
        <v>0</v>
      </c>
      <c r="BQ15" s="19">
        <v>0</v>
      </c>
      <c r="BR15" s="19">
        <v>19</v>
      </c>
      <c r="BS15" s="19">
        <v>0</v>
      </c>
      <c r="BT15" s="19">
        <v>0</v>
      </c>
      <c r="BU15" s="19">
        <v>0</v>
      </c>
      <c r="BV15" s="19">
        <v>0</v>
      </c>
      <c r="BW15" s="19">
        <v>7</v>
      </c>
      <c r="BX15" s="19">
        <v>0</v>
      </c>
      <c r="BY15" s="19">
        <v>0</v>
      </c>
      <c r="BZ15" s="19">
        <v>0</v>
      </c>
      <c r="CA15" s="19">
        <v>0</v>
      </c>
      <c r="CB15" s="19">
        <v>0</v>
      </c>
      <c r="CC15" s="19">
        <v>0</v>
      </c>
      <c r="CD15" s="19">
        <v>0</v>
      </c>
      <c r="CE15" s="19">
        <v>9</v>
      </c>
      <c r="CF15" s="19">
        <v>0</v>
      </c>
      <c r="CG15" s="19">
        <v>0</v>
      </c>
      <c r="CH15" s="19">
        <v>0</v>
      </c>
      <c r="CI15" s="19">
        <v>0</v>
      </c>
      <c r="CJ15" s="19">
        <v>0</v>
      </c>
      <c r="CK15" s="19">
        <v>0</v>
      </c>
      <c r="CL15" s="19">
        <v>0</v>
      </c>
      <c r="CM15" s="19">
        <v>0</v>
      </c>
      <c r="CN15" s="19">
        <v>0</v>
      </c>
      <c r="CO15" s="19">
        <v>0</v>
      </c>
      <c r="CP15" s="19">
        <v>0</v>
      </c>
      <c r="CQ15" s="19">
        <v>0</v>
      </c>
      <c r="CR15" s="19">
        <v>0</v>
      </c>
      <c r="CS15" s="19">
        <v>0</v>
      </c>
      <c r="CT15" s="19">
        <v>0</v>
      </c>
      <c r="CU15" s="19">
        <v>142</v>
      </c>
      <c r="CV15" s="19">
        <v>0</v>
      </c>
      <c r="CW15" s="19">
        <v>0</v>
      </c>
      <c r="CX15" s="19">
        <v>0</v>
      </c>
      <c r="CY15" s="19">
        <v>0</v>
      </c>
      <c r="CZ15" s="19">
        <v>0</v>
      </c>
      <c r="DA15" s="19">
        <v>0</v>
      </c>
      <c r="DB15" s="19">
        <v>0</v>
      </c>
      <c r="DC15" s="19">
        <v>11</v>
      </c>
      <c r="DD15" s="19">
        <v>0</v>
      </c>
      <c r="DE15" s="19">
        <v>0</v>
      </c>
      <c r="DF15" s="19">
        <v>0</v>
      </c>
      <c r="DG15" s="19">
        <v>0</v>
      </c>
      <c r="DH15" s="19">
        <v>0</v>
      </c>
      <c r="DI15" s="19">
        <v>0</v>
      </c>
      <c r="DJ15" s="19">
        <v>0</v>
      </c>
      <c r="DK15" s="19">
        <v>0</v>
      </c>
    </row>
    <row r="16" spans="1:115" x14ac:dyDescent="0.25">
      <c r="A16" s="19" t="s">
        <v>215</v>
      </c>
      <c r="B16" s="19" t="s">
        <v>21</v>
      </c>
      <c r="C16" s="19">
        <v>98</v>
      </c>
      <c r="D16" s="19">
        <v>1E-27</v>
      </c>
      <c r="E16" s="19">
        <v>91.4</v>
      </c>
      <c r="F16" s="19" t="s">
        <v>188</v>
      </c>
      <c r="G16" s="19" t="s">
        <v>189</v>
      </c>
      <c r="H16" s="19" t="s">
        <v>190</v>
      </c>
      <c r="I16" s="19" t="s">
        <v>200</v>
      </c>
      <c r="J16" s="19" t="s">
        <v>201</v>
      </c>
      <c r="K16" s="19" t="s">
        <v>208</v>
      </c>
      <c r="L16" s="19" t="s">
        <v>209</v>
      </c>
      <c r="M16" s="19" t="s">
        <v>204</v>
      </c>
      <c r="N16" s="19" t="s">
        <v>21</v>
      </c>
      <c r="O16" s="19" t="s">
        <v>517</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46</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7</v>
      </c>
      <c r="CC16" s="19">
        <v>0</v>
      </c>
      <c r="CD16" s="19">
        <v>0</v>
      </c>
      <c r="CE16" s="19">
        <v>0</v>
      </c>
      <c r="CF16" s="19">
        <v>0</v>
      </c>
      <c r="CG16" s="19">
        <v>39</v>
      </c>
      <c r="CH16" s="19">
        <v>0</v>
      </c>
      <c r="CI16" s="19">
        <v>0</v>
      </c>
      <c r="CJ16" s="19">
        <v>0</v>
      </c>
      <c r="CK16" s="19">
        <v>0</v>
      </c>
      <c r="CL16" s="19">
        <v>0</v>
      </c>
      <c r="CM16" s="19">
        <v>0</v>
      </c>
      <c r="CN16" s="19">
        <v>0</v>
      </c>
      <c r="CO16" s="19">
        <v>0</v>
      </c>
      <c r="CP16" s="19">
        <v>0</v>
      </c>
      <c r="CQ16" s="19">
        <v>0</v>
      </c>
      <c r="CR16" s="19">
        <v>0</v>
      </c>
      <c r="CS16" s="19">
        <v>0</v>
      </c>
      <c r="CT16" s="19">
        <v>0</v>
      </c>
      <c r="CU16" s="19">
        <v>0</v>
      </c>
      <c r="CV16" s="19">
        <v>0</v>
      </c>
      <c r="CW16" s="19">
        <v>0</v>
      </c>
      <c r="CX16" s="19">
        <v>0</v>
      </c>
      <c r="CY16" s="19">
        <v>0</v>
      </c>
      <c r="CZ16" s="19">
        <v>0</v>
      </c>
      <c r="DA16" s="19">
        <v>0</v>
      </c>
      <c r="DB16" s="19">
        <v>0</v>
      </c>
      <c r="DC16" s="19">
        <v>0</v>
      </c>
      <c r="DD16" s="19">
        <v>0</v>
      </c>
      <c r="DE16" s="19">
        <v>0</v>
      </c>
      <c r="DF16" s="19">
        <v>0</v>
      </c>
      <c r="DG16" s="19">
        <v>0</v>
      </c>
      <c r="DH16" s="19">
        <v>0</v>
      </c>
      <c r="DI16" s="19">
        <v>0</v>
      </c>
      <c r="DJ16" s="19">
        <v>0</v>
      </c>
      <c r="DK16" s="19">
        <v>0</v>
      </c>
    </row>
    <row r="17" spans="1:115" x14ac:dyDescent="0.25">
      <c r="A17" s="19" t="s">
        <v>216</v>
      </c>
      <c r="B17" s="19" t="s">
        <v>21</v>
      </c>
      <c r="C17" s="19">
        <v>100</v>
      </c>
      <c r="D17" s="19">
        <v>3E-34</v>
      </c>
      <c r="E17" s="19">
        <v>94</v>
      </c>
      <c r="F17" s="19" t="s">
        <v>188</v>
      </c>
      <c r="G17" s="19" t="s">
        <v>189</v>
      </c>
      <c r="H17" s="19" t="s">
        <v>190</v>
      </c>
      <c r="I17" s="19" t="s">
        <v>200</v>
      </c>
      <c r="J17" s="19" t="s">
        <v>201</v>
      </c>
      <c r="K17" s="19" t="s">
        <v>208</v>
      </c>
      <c r="L17" s="19" t="s">
        <v>209</v>
      </c>
      <c r="M17" s="19" t="s">
        <v>204</v>
      </c>
      <c r="N17" s="19" t="s">
        <v>21</v>
      </c>
      <c r="O17" s="19" t="s">
        <v>517</v>
      </c>
      <c r="P17" s="19">
        <v>0</v>
      </c>
      <c r="Q17" s="19">
        <v>0</v>
      </c>
      <c r="R17" s="19">
        <v>0</v>
      </c>
      <c r="S17" s="19">
        <v>0</v>
      </c>
      <c r="T17" s="19">
        <v>0</v>
      </c>
      <c r="U17" s="19">
        <v>29</v>
      </c>
      <c r="V17" s="19">
        <v>0</v>
      </c>
      <c r="W17" s="19">
        <v>23</v>
      </c>
      <c r="X17" s="19">
        <v>7</v>
      </c>
      <c r="Y17" s="19">
        <v>0</v>
      </c>
      <c r="Z17" s="19">
        <v>0</v>
      </c>
      <c r="AA17" s="19">
        <v>0</v>
      </c>
      <c r="AB17" s="19">
        <v>0</v>
      </c>
      <c r="AC17" s="19">
        <v>0</v>
      </c>
      <c r="AD17" s="19">
        <v>0</v>
      </c>
      <c r="AE17" s="19">
        <v>9</v>
      </c>
      <c r="AF17" s="19">
        <v>0</v>
      </c>
      <c r="AG17" s="19">
        <v>0</v>
      </c>
      <c r="AH17" s="19">
        <v>0</v>
      </c>
      <c r="AI17" s="19">
        <v>0</v>
      </c>
      <c r="AJ17" s="19">
        <v>0</v>
      </c>
      <c r="AK17" s="19">
        <v>0</v>
      </c>
      <c r="AL17" s="19">
        <v>0</v>
      </c>
      <c r="AM17" s="19">
        <v>0</v>
      </c>
      <c r="AN17" s="19">
        <v>11</v>
      </c>
      <c r="AO17" s="19">
        <v>0</v>
      </c>
      <c r="AP17" s="19">
        <v>0</v>
      </c>
      <c r="AQ17" s="19">
        <v>0</v>
      </c>
      <c r="AR17" s="19">
        <v>0</v>
      </c>
      <c r="AS17" s="19">
        <v>0</v>
      </c>
      <c r="AT17" s="19">
        <v>0</v>
      </c>
      <c r="AU17" s="19">
        <v>0</v>
      </c>
      <c r="AV17" s="19">
        <v>0</v>
      </c>
      <c r="AW17" s="19">
        <v>0</v>
      </c>
      <c r="AX17" s="19">
        <v>0</v>
      </c>
      <c r="AY17" s="19">
        <v>0</v>
      </c>
      <c r="AZ17" s="19">
        <v>0</v>
      </c>
      <c r="BA17" s="19">
        <v>0</v>
      </c>
      <c r="BB17" s="19">
        <v>0</v>
      </c>
      <c r="BC17" s="19">
        <v>0</v>
      </c>
      <c r="BD17" s="19">
        <v>0</v>
      </c>
      <c r="BE17" s="19">
        <v>0</v>
      </c>
      <c r="BF17" s="19">
        <v>0</v>
      </c>
      <c r="BG17" s="19">
        <v>0</v>
      </c>
      <c r="BH17" s="19">
        <v>7</v>
      </c>
      <c r="BI17" s="19">
        <v>0</v>
      </c>
      <c r="BJ17" s="19">
        <v>0</v>
      </c>
      <c r="BK17" s="19">
        <v>0</v>
      </c>
      <c r="BL17" s="19">
        <v>0</v>
      </c>
      <c r="BM17" s="19">
        <v>0</v>
      </c>
      <c r="BN17" s="19">
        <v>0</v>
      </c>
      <c r="BO17" s="19">
        <v>5</v>
      </c>
      <c r="BP17" s="19">
        <v>0</v>
      </c>
      <c r="BQ17" s="19">
        <v>0</v>
      </c>
      <c r="BR17" s="19">
        <v>0</v>
      </c>
      <c r="BS17" s="19">
        <v>0</v>
      </c>
      <c r="BT17" s="19">
        <v>0</v>
      </c>
      <c r="BU17" s="19">
        <v>16</v>
      </c>
      <c r="BV17" s="19">
        <v>0</v>
      </c>
      <c r="BW17" s="19">
        <v>0</v>
      </c>
      <c r="BX17" s="19">
        <v>0</v>
      </c>
      <c r="BY17" s="19">
        <v>0</v>
      </c>
      <c r="BZ17" s="19">
        <v>60</v>
      </c>
      <c r="CA17" s="19">
        <v>0</v>
      </c>
      <c r="CB17" s="19">
        <v>0</v>
      </c>
      <c r="CC17" s="19">
        <v>0</v>
      </c>
      <c r="CD17" s="19">
        <v>0</v>
      </c>
      <c r="CE17" s="19">
        <v>0</v>
      </c>
      <c r="CF17" s="19">
        <v>0</v>
      </c>
      <c r="CG17" s="19">
        <v>0</v>
      </c>
      <c r="CH17" s="19">
        <v>0</v>
      </c>
      <c r="CI17" s="19">
        <v>13</v>
      </c>
      <c r="CJ17" s="19">
        <v>0</v>
      </c>
      <c r="CK17" s="19">
        <v>0</v>
      </c>
      <c r="CL17" s="19">
        <v>0</v>
      </c>
      <c r="CM17" s="19">
        <v>0</v>
      </c>
      <c r="CN17" s="19">
        <v>0</v>
      </c>
      <c r="CO17" s="19">
        <v>15</v>
      </c>
      <c r="CP17" s="19">
        <v>3</v>
      </c>
      <c r="CQ17" s="19">
        <v>0</v>
      </c>
      <c r="CR17" s="19">
        <v>0</v>
      </c>
      <c r="CS17" s="19">
        <v>7</v>
      </c>
      <c r="CT17" s="19">
        <v>0</v>
      </c>
      <c r="CU17" s="19">
        <v>0</v>
      </c>
      <c r="CV17" s="19">
        <v>0</v>
      </c>
      <c r="CW17" s="19">
        <v>0</v>
      </c>
      <c r="CX17" s="19">
        <v>0</v>
      </c>
      <c r="CY17" s="19">
        <v>0</v>
      </c>
      <c r="CZ17" s="19">
        <v>0</v>
      </c>
      <c r="DA17" s="19">
        <v>0</v>
      </c>
      <c r="DB17" s="19">
        <v>0</v>
      </c>
      <c r="DC17" s="19">
        <v>0</v>
      </c>
      <c r="DD17" s="19">
        <v>0</v>
      </c>
      <c r="DE17" s="19">
        <v>0</v>
      </c>
      <c r="DF17" s="19">
        <v>0</v>
      </c>
      <c r="DG17" s="19">
        <v>0</v>
      </c>
      <c r="DH17" s="19">
        <v>0</v>
      </c>
      <c r="DI17" s="19">
        <v>0</v>
      </c>
      <c r="DJ17" s="19">
        <v>0</v>
      </c>
      <c r="DK17" s="19">
        <v>0</v>
      </c>
    </row>
    <row r="18" spans="1:115" x14ac:dyDescent="0.25">
      <c r="A18" s="22" t="s">
        <v>217</v>
      </c>
      <c r="B18" s="22" t="s">
        <v>28</v>
      </c>
      <c r="C18" s="22">
        <v>100</v>
      </c>
      <c r="D18" s="22">
        <v>3.0000000000000002E-44</v>
      </c>
      <c r="E18" s="22">
        <v>100</v>
      </c>
      <c r="F18" s="22" t="s">
        <v>188</v>
      </c>
      <c r="G18" s="22" t="s">
        <v>189</v>
      </c>
      <c r="H18" s="22" t="s">
        <v>190</v>
      </c>
      <c r="I18" s="22" t="s">
        <v>200</v>
      </c>
      <c r="J18" s="22" t="s">
        <v>201</v>
      </c>
      <c r="K18" s="22" t="s">
        <v>208</v>
      </c>
      <c r="L18" s="22" t="s">
        <v>218</v>
      </c>
      <c r="M18" s="22" t="s">
        <v>201</v>
      </c>
      <c r="N18" s="22" t="s">
        <v>28</v>
      </c>
      <c r="O18" s="22" t="s">
        <v>28</v>
      </c>
      <c r="P18" s="22">
        <v>58</v>
      </c>
      <c r="Q18" s="22">
        <v>99</v>
      </c>
      <c r="R18" s="22">
        <v>31</v>
      </c>
      <c r="S18" s="22">
        <v>0</v>
      </c>
      <c r="T18" s="22">
        <v>0</v>
      </c>
      <c r="U18" s="22">
        <v>31</v>
      </c>
      <c r="V18" s="22">
        <v>0</v>
      </c>
      <c r="W18" s="22">
        <v>0</v>
      </c>
      <c r="X18" s="22">
        <v>9</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0</v>
      </c>
      <c r="DB18" s="22">
        <v>0</v>
      </c>
      <c r="DC18" s="22">
        <v>0</v>
      </c>
      <c r="DD18" s="22">
        <v>0</v>
      </c>
      <c r="DE18" s="22">
        <v>0</v>
      </c>
      <c r="DF18" s="22">
        <v>0</v>
      </c>
      <c r="DG18" s="22">
        <v>0</v>
      </c>
      <c r="DH18" s="22">
        <v>0</v>
      </c>
      <c r="DI18" s="22">
        <v>0</v>
      </c>
      <c r="DJ18" s="22">
        <v>0</v>
      </c>
      <c r="DK18" s="22">
        <v>0</v>
      </c>
    </row>
    <row r="19" spans="1:115" x14ac:dyDescent="0.25">
      <c r="A19" s="22" t="s">
        <v>219</v>
      </c>
      <c r="B19" s="22" t="s">
        <v>18</v>
      </c>
      <c r="C19" s="22">
        <v>100</v>
      </c>
      <c r="D19" s="22">
        <v>3.0000000000000002E-44</v>
      </c>
      <c r="E19" s="22">
        <v>100</v>
      </c>
      <c r="F19" s="22" t="s">
        <v>188</v>
      </c>
      <c r="G19" s="22" t="s">
        <v>189</v>
      </c>
      <c r="H19" s="22" t="s">
        <v>190</v>
      </c>
      <c r="I19" s="22" t="s">
        <v>200</v>
      </c>
      <c r="J19" s="22" t="s">
        <v>220</v>
      </c>
      <c r="K19" s="22" t="s">
        <v>221</v>
      </c>
      <c r="L19" s="22" t="s">
        <v>222</v>
      </c>
      <c r="M19" s="22" t="s">
        <v>220</v>
      </c>
      <c r="N19" s="22" t="s">
        <v>18</v>
      </c>
      <c r="O19" s="22" t="s">
        <v>18</v>
      </c>
      <c r="P19" s="22">
        <v>253</v>
      </c>
      <c r="Q19" s="22">
        <v>0</v>
      </c>
      <c r="R19" s="22">
        <v>0</v>
      </c>
      <c r="S19" s="22">
        <v>16</v>
      </c>
      <c r="T19" s="22">
        <v>0</v>
      </c>
      <c r="U19" s="22">
        <v>6412</v>
      </c>
      <c r="V19" s="22">
        <v>0</v>
      </c>
      <c r="W19" s="22">
        <v>0</v>
      </c>
      <c r="X19" s="22">
        <v>2156</v>
      </c>
      <c r="Y19" s="22">
        <v>7</v>
      </c>
      <c r="Z19" s="22">
        <v>0</v>
      </c>
      <c r="AA19" s="22">
        <v>0</v>
      </c>
      <c r="AB19" s="22">
        <v>17</v>
      </c>
      <c r="AC19" s="22">
        <v>0</v>
      </c>
      <c r="AD19" s="22">
        <v>0</v>
      </c>
      <c r="AE19" s="22">
        <v>1316</v>
      </c>
      <c r="AF19" s="22">
        <v>0</v>
      </c>
      <c r="AG19" s="22">
        <v>0</v>
      </c>
      <c r="AH19" s="22">
        <v>69</v>
      </c>
      <c r="AI19" s="22">
        <v>647</v>
      </c>
      <c r="AJ19" s="22">
        <v>0</v>
      </c>
      <c r="AK19" s="22">
        <v>0</v>
      </c>
      <c r="AL19" s="22">
        <v>0</v>
      </c>
      <c r="AM19" s="22">
        <v>1472</v>
      </c>
      <c r="AN19" s="22">
        <v>0</v>
      </c>
      <c r="AO19" s="22">
        <v>81</v>
      </c>
      <c r="AP19" s="22">
        <v>0</v>
      </c>
      <c r="AQ19" s="22">
        <v>0</v>
      </c>
      <c r="AR19" s="22">
        <v>0</v>
      </c>
      <c r="AS19" s="22">
        <v>190</v>
      </c>
      <c r="AT19" s="22">
        <v>0</v>
      </c>
      <c r="AU19" s="22">
        <v>179</v>
      </c>
      <c r="AV19" s="22">
        <v>109</v>
      </c>
      <c r="AW19" s="22">
        <v>47</v>
      </c>
      <c r="AX19" s="22">
        <v>0</v>
      </c>
      <c r="AY19" s="22">
        <v>7</v>
      </c>
      <c r="AZ19" s="22">
        <v>141</v>
      </c>
      <c r="BA19" s="22">
        <v>22</v>
      </c>
      <c r="BB19" s="22">
        <v>638</v>
      </c>
      <c r="BC19" s="22">
        <v>2940</v>
      </c>
      <c r="BD19" s="22">
        <v>0</v>
      </c>
      <c r="BE19" s="22">
        <v>85</v>
      </c>
      <c r="BF19" s="22">
        <v>18</v>
      </c>
      <c r="BG19" s="22">
        <v>0</v>
      </c>
      <c r="BH19" s="22">
        <v>1707</v>
      </c>
      <c r="BI19" s="22">
        <v>15</v>
      </c>
      <c r="BJ19" s="22">
        <v>93</v>
      </c>
      <c r="BK19" s="22">
        <v>0</v>
      </c>
      <c r="BL19" s="22">
        <v>0</v>
      </c>
      <c r="BM19" s="22">
        <v>0</v>
      </c>
      <c r="BN19" s="22">
        <v>0</v>
      </c>
      <c r="BO19" s="22">
        <v>566</v>
      </c>
      <c r="BP19" s="22">
        <v>0</v>
      </c>
      <c r="BQ19" s="22">
        <v>0</v>
      </c>
      <c r="BR19" s="22">
        <v>0</v>
      </c>
      <c r="BS19" s="22">
        <v>756</v>
      </c>
      <c r="BT19" s="22">
        <v>0</v>
      </c>
      <c r="BU19" s="22">
        <v>2837</v>
      </c>
      <c r="BV19" s="22">
        <v>1576</v>
      </c>
      <c r="BW19" s="22">
        <v>23</v>
      </c>
      <c r="BX19" s="22">
        <v>18</v>
      </c>
      <c r="BY19" s="22">
        <v>0</v>
      </c>
      <c r="BZ19" s="22">
        <v>0</v>
      </c>
      <c r="CA19" s="22">
        <v>0</v>
      </c>
      <c r="CB19" s="22">
        <v>0</v>
      </c>
      <c r="CC19" s="22">
        <v>158</v>
      </c>
      <c r="CD19" s="22">
        <v>0</v>
      </c>
      <c r="CE19" s="22">
        <v>0</v>
      </c>
      <c r="CF19" s="22">
        <v>0</v>
      </c>
      <c r="CG19" s="22">
        <v>0</v>
      </c>
      <c r="CH19" s="22">
        <v>3</v>
      </c>
      <c r="CI19" s="22">
        <v>0</v>
      </c>
      <c r="CJ19" s="22">
        <v>0</v>
      </c>
      <c r="CK19" s="22">
        <v>0</v>
      </c>
      <c r="CL19" s="22">
        <v>0</v>
      </c>
      <c r="CM19" s="22">
        <v>374</v>
      </c>
      <c r="CN19" s="22">
        <v>3</v>
      </c>
      <c r="CO19" s="22">
        <v>0</v>
      </c>
      <c r="CP19" s="22">
        <v>702</v>
      </c>
      <c r="CQ19" s="22">
        <v>0</v>
      </c>
      <c r="CR19" s="22">
        <v>342</v>
      </c>
      <c r="CS19" s="22">
        <v>7</v>
      </c>
      <c r="CT19" s="22">
        <v>0</v>
      </c>
      <c r="CU19" s="22">
        <v>16</v>
      </c>
      <c r="CV19" s="22">
        <v>72</v>
      </c>
      <c r="CW19" s="22">
        <v>0</v>
      </c>
      <c r="CX19" s="22">
        <v>0</v>
      </c>
      <c r="CY19" s="22">
        <v>6</v>
      </c>
      <c r="CZ19" s="22">
        <v>297</v>
      </c>
      <c r="DA19" s="22">
        <v>182</v>
      </c>
      <c r="DB19" s="22">
        <v>106</v>
      </c>
      <c r="DC19" s="22">
        <v>131</v>
      </c>
      <c r="DD19" s="22">
        <v>154</v>
      </c>
      <c r="DE19" s="22">
        <v>360</v>
      </c>
      <c r="DF19" s="22">
        <v>432</v>
      </c>
      <c r="DG19" s="22">
        <v>182</v>
      </c>
      <c r="DH19" s="22">
        <v>400</v>
      </c>
      <c r="DI19" s="22">
        <v>0</v>
      </c>
      <c r="DJ19" s="22">
        <v>0</v>
      </c>
      <c r="DK19" s="22">
        <v>0</v>
      </c>
    </row>
    <row r="20" spans="1:115" x14ac:dyDescent="0.25">
      <c r="A20" s="22" t="s">
        <v>223</v>
      </c>
      <c r="B20" s="22" t="s">
        <v>18</v>
      </c>
      <c r="C20" s="22">
        <v>100</v>
      </c>
      <c r="D20" s="22">
        <v>1E-42</v>
      </c>
      <c r="E20" s="22">
        <v>99</v>
      </c>
      <c r="F20" s="22" t="s">
        <v>188</v>
      </c>
      <c r="G20" s="22" t="s">
        <v>189</v>
      </c>
      <c r="H20" s="22" t="s">
        <v>190</v>
      </c>
      <c r="I20" s="22" t="s">
        <v>200</v>
      </c>
      <c r="J20" s="22" t="s">
        <v>220</v>
      </c>
      <c r="K20" s="22" t="s">
        <v>221</v>
      </c>
      <c r="L20" s="22" t="s">
        <v>222</v>
      </c>
      <c r="M20" s="22" t="s">
        <v>220</v>
      </c>
      <c r="N20" s="22" t="s">
        <v>18</v>
      </c>
      <c r="O20" s="22" t="s">
        <v>18</v>
      </c>
      <c r="P20" s="22">
        <v>0</v>
      </c>
      <c r="Q20" s="22">
        <v>16</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0</v>
      </c>
      <c r="BI20" s="22">
        <v>0</v>
      </c>
      <c r="BJ20" s="22">
        <v>0</v>
      </c>
      <c r="BK20" s="22">
        <v>0</v>
      </c>
      <c r="BL20" s="22">
        <v>0</v>
      </c>
      <c r="BM20" s="22">
        <v>0</v>
      </c>
      <c r="BN20" s="22">
        <v>0</v>
      </c>
      <c r="BO20" s="22">
        <v>0</v>
      </c>
      <c r="BP20" s="22">
        <v>0</v>
      </c>
      <c r="BQ20" s="22">
        <v>0</v>
      </c>
      <c r="BR20" s="22">
        <v>0</v>
      </c>
      <c r="BS20" s="22">
        <v>0</v>
      </c>
      <c r="BT20" s="22">
        <v>0</v>
      </c>
      <c r="BU20" s="22">
        <v>0</v>
      </c>
      <c r="BV20" s="22">
        <v>0</v>
      </c>
      <c r="BW20" s="22">
        <v>0</v>
      </c>
      <c r="BX20" s="22">
        <v>0</v>
      </c>
      <c r="BY20" s="22">
        <v>0</v>
      </c>
      <c r="BZ20" s="22">
        <v>0</v>
      </c>
      <c r="CA20" s="22">
        <v>0</v>
      </c>
      <c r="CB20" s="22">
        <v>0</v>
      </c>
      <c r="CC20" s="22">
        <v>0</v>
      </c>
      <c r="CD20" s="22">
        <v>0</v>
      </c>
      <c r="CE20" s="22">
        <v>0</v>
      </c>
      <c r="CF20" s="22">
        <v>0</v>
      </c>
      <c r="CG20" s="22">
        <v>0</v>
      </c>
      <c r="CH20" s="22">
        <v>0</v>
      </c>
      <c r="CI20" s="22">
        <v>0</v>
      </c>
      <c r="CJ20" s="22">
        <v>0</v>
      </c>
      <c r="CK20" s="22">
        <v>0</v>
      </c>
      <c r="CL20" s="22">
        <v>0</v>
      </c>
      <c r="CM20" s="22">
        <v>0</v>
      </c>
      <c r="CN20" s="22">
        <v>0</v>
      </c>
      <c r="CO20" s="22">
        <v>0</v>
      </c>
      <c r="CP20" s="22">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row>
    <row r="21" spans="1:115" x14ac:dyDescent="0.25">
      <c r="A21" s="22" t="s">
        <v>224</v>
      </c>
      <c r="B21" s="22" t="s">
        <v>18</v>
      </c>
      <c r="C21" s="22">
        <v>100</v>
      </c>
      <c r="D21" s="22">
        <v>5.9999999999999998E-41</v>
      </c>
      <c r="E21" s="22">
        <v>98</v>
      </c>
      <c r="F21" s="22" t="s">
        <v>188</v>
      </c>
      <c r="G21" s="22" t="s">
        <v>189</v>
      </c>
      <c r="H21" s="22" t="s">
        <v>190</v>
      </c>
      <c r="I21" s="22" t="s">
        <v>200</v>
      </c>
      <c r="J21" s="22" t="s">
        <v>220</v>
      </c>
      <c r="K21" s="22" t="s">
        <v>221</v>
      </c>
      <c r="L21" s="22" t="s">
        <v>222</v>
      </c>
      <c r="M21" s="22" t="s">
        <v>220</v>
      </c>
      <c r="N21" s="22" t="s">
        <v>18</v>
      </c>
      <c r="O21" s="22" t="s">
        <v>18</v>
      </c>
      <c r="P21" s="22">
        <v>0</v>
      </c>
      <c r="Q21" s="22">
        <v>0</v>
      </c>
      <c r="R21" s="22">
        <v>0</v>
      </c>
      <c r="S21" s="22">
        <v>0</v>
      </c>
      <c r="T21" s="22">
        <v>0</v>
      </c>
      <c r="U21" s="22">
        <v>0</v>
      </c>
      <c r="V21" s="22">
        <v>0</v>
      </c>
      <c r="W21" s="22">
        <v>0</v>
      </c>
      <c r="X21" s="22">
        <v>0</v>
      </c>
      <c r="Y21" s="22">
        <v>0</v>
      </c>
      <c r="Z21" s="22">
        <v>0</v>
      </c>
      <c r="AA21" s="22">
        <v>0</v>
      </c>
      <c r="AB21" s="22">
        <v>0</v>
      </c>
      <c r="AC21" s="22">
        <v>0</v>
      </c>
      <c r="AD21" s="22">
        <v>24</v>
      </c>
      <c r="AE21" s="22">
        <v>0</v>
      </c>
      <c r="AF21" s="22">
        <v>0</v>
      </c>
      <c r="AG21" s="22">
        <v>0</v>
      </c>
      <c r="AH21" s="22">
        <v>0</v>
      </c>
      <c r="AI21" s="22">
        <v>0</v>
      </c>
      <c r="AJ21" s="22">
        <v>0</v>
      </c>
      <c r="AK21" s="22">
        <v>0</v>
      </c>
      <c r="AL21" s="22">
        <v>0</v>
      </c>
      <c r="AM21" s="22">
        <v>0</v>
      </c>
      <c r="AN21" s="22">
        <v>0</v>
      </c>
      <c r="AO21" s="22">
        <v>0</v>
      </c>
      <c r="AP21" s="22">
        <v>0</v>
      </c>
      <c r="AQ21" s="22">
        <v>0</v>
      </c>
      <c r="AR21" s="22">
        <v>0</v>
      </c>
      <c r="AS21" s="22">
        <v>0</v>
      </c>
      <c r="AT21" s="22">
        <v>0</v>
      </c>
      <c r="AU21" s="22">
        <v>0</v>
      </c>
      <c r="AV21" s="22">
        <v>0</v>
      </c>
      <c r="AW21" s="22">
        <v>0</v>
      </c>
      <c r="AX21" s="22">
        <v>0</v>
      </c>
      <c r="AY21" s="22">
        <v>0</v>
      </c>
      <c r="AZ21" s="22">
        <v>0</v>
      </c>
      <c r="BA21" s="22">
        <v>0</v>
      </c>
      <c r="BB21" s="22">
        <v>0</v>
      </c>
      <c r="BC21" s="22">
        <v>0</v>
      </c>
      <c r="BD21" s="22">
        <v>0</v>
      </c>
      <c r="BE21" s="22">
        <v>0</v>
      </c>
      <c r="BF21" s="22">
        <v>0</v>
      </c>
      <c r="BG21" s="22">
        <v>0</v>
      </c>
      <c r="BH21" s="22">
        <v>0</v>
      </c>
      <c r="BI21" s="22">
        <v>0</v>
      </c>
      <c r="BJ21" s="22">
        <v>0</v>
      </c>
      <c r="BK21" s="22">
        <v>0</v>
      </c>
      <c r="BL21" s="22">
        <v>0</v>
      </c>
      <c r="BM21" s="22">
        <v>0</v>
      </c>
      <c r="BN21" s="22">
        <v>0</v>
      </c>
      <c r="BO21" s="22">
        <v>0</v>
      </c>
      <c r="BP21" s="22">
        <v>0</v>
      </c>
      <c r="BQ21" s="22">
        <v>0</v>
      </c>
      <c r="BR21" s="22">
        <v>0</v>
      </c>
      <c r="BS21" s="22">
        <v>0</v>
      </c>
      <c r="BT21" s="22">
        <v>0</v>
      </c>
      <c r="BU21" s="22">
        <v>0</v>
      </c>
      <c r="BV21" s="22">
        <v>0</v>
      </c>
      <c r="BW21" s="22">
        <v>0</v>
      </c>
      <c r="BX21" s="22">
        <v>0</v>
      </c>
      <c r="BY21" s="22">
        <v>0</v>
      </c>
      <c r="BZ21" s="22">
        <v>0</v>
      </c>
      <c r="CA21" s="22">
        <v>0</v>
      </c>
      <c r="CB21" s="22">
        <v>0</v>
      </c>
      <c r="CC21" s="22">
        <v>0</v>
      </c>
      <c r="CD21" s="22">
        <v>0</v>
      </c>
      <c r="CE21" s="22">
        <v>0</v>
      </c>
      <c r="CF21" s="22">
        <v>0</v>
      </c>
      <c r="CG21" s="22">
        <v>0</v>
      </c>
      <c r="CH21" s="22">
        <v>0</v>
      </c>
      <c r="CI21" s="22">
        <v>0</v>
      </c>
      <c r="CJ21" s="22">
        <v>0</v>
      </c>
      <c r="CK21" s="22">
        <v>0</v>
      </c>
      <c r="CL21" s="22">
        <v>0</v>
      </c>
      <c r="CM21" s="22">
        <v>0</v>
      </c>
      <c r="CN21" s="22">
        <v>0</v>
      </c>
      <c r="CO21" s="22">
        <v>0</v>
      </c>
      <c r="CP21" s="22">
        <v>0</v>
      </c>
      <c r="CQ21" s="22">
        <v>0</v>
      </c>
      <c r="CR21" s="22">
        <v>0</v>
      </c>
      <c r="CS21" s="22">
        <v>0</v>
      </c>
      <c r="CT21" s="22">
        <v>0</v>
      </c>
      <c r="CU21" s="22">
        <v>0</v>
      </c>
      <c r="CV21" s="22">
        <v>0</v>
      </c>
      <c r="CW21" s="22">
        <v>0</v>
      </c>
      <c r="CX21" s="22">
        <v>0</v>
      </c>
      <c r="CY21" s="22">
        <v>0</v>
      </c>
      <c r="CZ21" s="22">
        <v>0</v>
      </c>
      <c r="DA21" s="22">
        <v>0</v>
      </c>
      <c r="DB21" s="22">
        <v>0</v>
      </c>
      <c r="DC21" s="22">
        <v>0</v>
      </c>
      <c r="DD21" s="22">
        <v>0</v>
      </c>
      <c r="DE21" s="22">
        <v>0</v>
      </c>
      <c r="DF21" s="22">
        <v>0</v>
      </c>
      <c r="DG21" s="22">
        <v>0</v>
      </c>
      <c r="DH21" s="22">
        <v>0</v>
      </c>
      <c r="DI21" s="22">
        <v>0</v>
      </c>
      <c r="DJ21" s="22">
        <v>0</v>
      </c>
      <c r="DK21" s="22">
        <v>0</v>
      </c>
    </row>
    <row r="22" spans="1:115" x14ac:dyDescent="0.25">
      <c r="A22" s="22" t="s">
        <v>225</v>
      </c>
      <c r="B22" s="22" t="s">
        <v>18</v>
      </c>
      <c r="C22" s="22">
        <v>100</v>
      </c>
      <c r="D22" s="22">
        <v>3.0000000000000002E-44</v>
      </c>
      <c r="E22" s="22">
        <v>100</v>
      </c>
      <c r="F22" s="22" t="s">
        <v>188</v>
      </c>
      <c r="G22" s="22" t="s">
        <v>189</v>
      </c>
      <c r="H22" s="22" t="s">
        <v>190</v>
      </c>
      <c r="I22" s="22" t="s">
        <v>200</v>
      </c>
      <c r="J22" s="22" t="s">
        <v>220</v>
      </c>
      <c r="K22" s="22" t="s">
        <v>221</v>
      </c>
      <c r="L22" s="22" t="s">
        <v>222</v>
      </c>
      <c r="M22" s="22" t="s">
        <v>220</v>
      </c>
      <c r="N22" s="22" t="s">
        <v>18</v>
      </c>
      <c r="O22" s="22" t="s">
        <v>18</v>
      </c>
      <c r="P22" s="22">
        <v>48</v>
      </c>
      <c r="Q22" s="22">
        <v>0</v>
      </c>
      <c r="R22" s="22">
        <v>0</v>
      </c>
      <c r="S22" s="22">
        <v>0</v>
      </c>
      <c r="T22" s="22">
        <v>0</v>
      </c>
      <c r="U22" s="22">
        <v>0</v>
      </c>
      <c r="V22" s="22">
        <v>0</v>
      </c>
      <c r="W22" s="22">
        <v>8601</v>
      </c>
      <c r="X22" s="22">
        <v>0</v>
      </c>
      <c r="Y22" s="22">
        <v>0</v>
      </c>
      <c r="Z22" s="22">
        <v>0</v>
      </c>
      <c r="AA22" s="22">
        <v>14</v>
      </c>
      <c r="AB22" s="22">
        <v>0</v>
      </c>
      <c r="AC22" s="22">
        <v>0</v>
      </c>
      <c r="AD22" s="22">
        <v>0</v>
      </c>
      <c r="AE22" s="22">
        <v>0</v>
      </c>
      <c r="AF22" s="22">
        <v>0</v>
      </c>
      <c r="AG22" s="22">
        <v>0</v>
      </c>
      <c r="AH22" s="22">
        <v>0</v>
      </c>
      <c r="AI22" s="22">
        <v>0</v>
      </c>
      <c r="AJ22" s="22">
        <v>0</v>
      </c>
      <c r="AK22" s="22">
        <v>0</v>
      </c>
      <c r="AL22" s="22">
        <v>0</v>
      </c>
      <c r="AM22" s="22">
        <v>0</v>
      </c>
      <c r="AN22" s="22">
        <v>1487</v>
      </c>
      <c r="AO22" s="22">
        <v>0</v>
      </c>
      <c r="AP22" s="22">
        <v>0</v>
      </c>
      <c r="AQ22" s="22">
        <v>12</v>
      </c>
      <c r="AR22" s="22">
        <v>0</v>
      </c>
      <c r="AS22" s="22">
        <v>0</v>
      </c>
      <c r="AT22" s="22">
        <v>0</v>
      </c>
      <c r="AU22" s="22">
        <v>0</v>
      </c>
      <c r="AV22" s="22">
        <v>0</v>
      </c>
      <c r="AW22" s="22">
        <v>0</v>
      </c>
      <c r="AX22" s="22">
        <v>0</v>
      </c>
      <c r="AY22" s="22">
        <v>0</v>
      </c>
      <c r="AZ22" s="22">
        <v>0</v>
      </c>
      <c r="BA22" s="22">
        <v>0</v>
      </c>
      <c r="BB22" s="22">
        <v>0</v>
      </c>
      <c r="BC22" s="22">
        <v>0</v>
      </c>
      <c r="BD22" s="22">
        <v>0</v>
      </c>
      <c r="BE22" s="22">
        <v>0</v>
      </c>
      <c r="BF22" s="22">
        <v>0</v>
      </c>
      <c r="BG22" s="22">
        <v>0</v>
      </c>
      <c r="BH22" s="22">
        <v>0</v>
      </c>
      <c r="BI22" s="22">
        <v>0</v>
      </c>
      <c r="BJ22" s="22">
        <v>42</v>
      </c>
      <c r="BK22" s="22">
        <v>0</v>
      </c>
      <c r="BL22" s="22">
        <v>10</v>
      </c>
      <c r="BM22" s="22">
        <v>0</v>
      </c>
      <c r="BN22" s="22">
        <v>0</v>
      </c>
      <c r="BO22" s="22">
        <v>0</v>
      </c>
      <c r="BP22" s="22">
        <v>0</v>
      </c>
      <c r="BQ22" s="22">
        <v>0</v>
      </c>
      <c r="BR22" s="22">
        <v>0</v>
      </c>
      <c r="BS22" s="22">
        <v>0</v>
      </c>
      <c r="BT22" s="22">
        <v>0</v>
      </c>
      <c r="BU22" s="22">
        <v>0</v>
      </c>
      <c r="BV22" s="22">
        <v>0</v>
      </c>
      <c r="BW22" s="22">
        <v>0</v>
      </c>
      <c r="BX22" s="22">
        <v>0</v>
      </c>
      <c r="BY22" s="22">
        <v>185</v>
      </c>
      <c r="BZ22" s="22">
        <v>1038</v>
      </c>
      <c r="CA22" s="22">
        <v>0</v>
      </c>
      <c r="CB22" s="22">
        <v>0</v>
      </c>
      <c r="CC22" s="22">
        <v>0</v>
      </c>
      <c r="CD22" s="22">
        <v>12</v>
      </c>
      <c r="CE22" s="22">
        <v>0</v>
      </c>
      <c r="CF22" s="22">
        <v>0</v>
      </c>
      <c r="CG22" s="22">
        <v>32</v>
      </c>
      <c r="CH22" s="22">
        <v>0</v>
      </c>
      <c r="CI22" s="22">
        <v>7780</v>
      </c>
      <c r="CJ22" s="22">
        <v>14</v>
      </c>
      <c r="CK22" s="22">
        <v>314</v>
      </c>
      <c r="CL22" s="22">
        <v>25</v>
      </c>
      <c r="CM22" s="22">
        <v>0</v>
      </c>
      <c r="CN22" s="22">
        <v>0</v>
      </c>
      <c r="CO22" s="22">
        <v>3121</v>
      </c>
      <c r="CP22" s="22">
        <v>0</v>
      </c>
      <c r="CQ22" s="22">
        <v>0</v>
      </c>
      <c r="CR22" s="22">
        <v>0</v>
      </c>
      <c r="CS22" s="22">
        <v>0</v>
      </c>
      <c r="CT22" s="22">
        <v>0</v>
      </c>
      <c r="CU22" s="22">
        <v>0</v>
      </c>
      <c r="CV22" s="22">
        <v>0</v>
      </c>
      <c r="CW22" s="22">
        <v>0</v>
      </c>
      <c r="CX22" s="22">
        <v>0</v>
      </c>
      <c r="CY22" s="22">
        <v>0</v>
      </c>
      <c r="CZ22" s="22">
        <v>0</v>
      </c>
      <c r="DA22" s="22">
        <v>0</v>
      </c>
      <c r="DB22" s="22">
        <v>0</v>
      </c>
      <c r="DC22" s="22">
        <v>0</v>
      </c>
      <c r="DD22" s="22">
        <v>0</v>
      </c>
      <c r="DE22" s="22">
        <v>0</v>
      </c>
      <c r="DF22" s="22">
        <v>0</v>
      </c>
      <c r="DG22" s="22">
        <v>0</v>
      </c>
      <c r="DH22" s="22">
        <v>0</v>
      </c>
      <c r="DI22" s="22">
        <v>0</v>
      </c>
      <c r="DJ22" s="22">
        <v>0</v>
      </c>
      <c r="DK22" s="22">
        <v>0</v>
      </c>
    </row>
    <row r="23" spans="1:115" x14ac:dyDescent="0.25">
      <c r="A23" s="22" t="s">
        <v>226</v>
      </c>
      <c r="B23" s="22" t="s">
        <v>18</v>
      </c>
      <c r="C23" s="22">
        <v>100</v>
      </c>
      <c r="D23" s="22">
        <v>5.9999999999999998E-41</v>
      </c>
      <c r="E23" s="22">
        <v>98</v>
      </c>
      <c r="F23" s="22" t="s">
        <v>188</v>
      </c>
      <c r="G23" s="22" t="s">
        <v>189</v>
      </c>
      <c r="H23" s="22" t="s">
        <v>190</v>
      </c>
      <c r="I23" s="22" t="s">
        <v>200</v>
      </c>
      <c r="J23" s="22" t="s">
        <v>220</v>
      </c>
      <c r="K23" s="22" t="s">
        <v>221</v>
      </c>
      <c r="L23" s="22" t="s">
        <v>222</v>
      </c>
      <c r="M23" s="22" t="s">
        <v>220</v>
      </c>
      <c r="N23" s="22" t="s">
        <v>18</v>
      </c>
      <c r="O23" s="22" t="s">
        <v>18</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22">
        <v>0</v>
      </c>
      <c r="AR23" s="22">
        <v>0</v>
      </c>
      <c r="AS23" s="22">
        <v>0</v>
      </c>
      <c r="AT23" s="22">
        <v>0</v>
      </c>
      <c r="AU23" s="22">
        <v>0</v>
      </c>
      <c r="AV23" s="22">
        <v>0</v>
      </c>
      <c r="AW23" s="22">
        <v>0</v>
      </c>
      <c r="AX23" s="22">
        <v>0</v>
      </c>
      <c r="AY23" s="22">
        <v>0</v>
      </c>
      <c r="AZ23" s="22">
        <v>0</v>
      </c>
      <c r="BA23" s="22">
        <v>0</v>
      </c>
      <c r="BB23" s="22">
        <v>0</v>
      </c>
      <c r="BC23" s="22">
        <v>0</v>
      </c>
      <c r="BD23" s="22">
        <v>0</v>
      </c>
      <c r="BE23" s="22">
        <v>0</v>
      </c>
      <c r="BF23" s="22">
        <v>0</v>
      </c>
      <c r="BG23" s="22">
        <v>0</v>
      </c>
      <c r="BH23" s="22">
        <v>0</v>
      </c>
      <c r="BI23" s="22">
        <v>0</v>
      </c>
      <c r="BJ23" s="22">
        <v>0</v>
      </c>
      <c r="BK23" s="22">
        <v>0</v>
      </c>
      <c r="BL23" s="22">
        <v>0</v>
      </c>
      <c r="BM23" s="22">
        <v>0</v>
      </c>
      <c r="BN23" s="22">
        <v>0</v>
      </c>
      <c r="BO23" s="22">
        <v>0</v>
      </c>
      <c r="BP23" s="22">
        <v>0</v>
      </c>
      <c r="BQ23" s="22">
        <v>0</v>
      </c>
      <c r="BR23" s="22">
        <v>0</v>
      </c>
      <c r="BS23" s="22">
        <v>0</v>
      </c>
      <c r="BT23" s="22">
        <v>0</v>
      </c>
      <c r="BU23" s="22">
        <v>0</v>
      </c>
      <c r="BV23" s="22">
        <v>8</v>
      </c>
      <c r="BW23" s="22">
        <v>0</v>
      </c>
      <c r="BX23" s="22">
        <v>0</v>
      </c>
      <c r="BY23" s="22">
        <v>0</v>
      </c>
      <c r="BZ23" s="22">
        <v>0</v>
      </c>
      <c r="CA23" s="22">
        <v>0</v>
      </c>
      <c r="CB23" s="22">
        <v>0</v>
      </c>
      <c r="CC23" s="22">
        <v>0</v>
      </c>
      <c r="CD23" s="22">
        <v>0</v>
      </c>
      <c r="CE23" s="22">
        <v>0</v>
      </c>
      <c r="CF23" s="22">
        <v>0</v>
      </c>
      <c r="CG23" s="22">
        <v>0</v>
      </c>
      <c r="CH23" s="22">
        <v>0</v>
      </c>
      <c r="CI23" s="22">
        <v>0</v>
      </c>
      <c r="CJ23" s="22">
        <v>0</v>
      </c>
      <c r="CK23" s="22">
        <v>0</v>
      </c>
      <c r="CL23" s="22">
        <v>0</v>
      </c>
      <c r="CM23" s="22">
        <v>0</v>
      </c>
      <c r="CN23" s="22">
        <v>0</v>
      </c>
      <c r="CO23" s="22">
        <v>0</v>
      </c>
      <c r="CP23" s="22">
        <v>0</v>
      </c>
      <c r="CQ23" s="22">
        <v>0</v>
      </c>
      <c r="CR23" s="22">
        <v>0</v>
      </c>
      <c r="CS23" s="22">
        <v>0</v>
      </c>
      <c r="CT23" s="22">
        <v>0</v>
      </c>
      <c r="CU23" s="22">
        <v>0</v>
      </c>
      <c r="CV23" s="22">
        <v>0</v>
      </c>
      <c r="CW23" s="22">
        <v>0</v>
      </c>
      <c r="CX23" s="22">
        <v>0</v>
      </c>
      <c r="CY23" s="22">
        <v>0</v>
      </c>
      <c r="CZ23" s="22">
        <v>0</v>
      </c>
      <c r="DA23" s="22">
        <v>0</v>
      </c>
      <c r="DB23" s="22">
        <v>0</v>
      </c>
      <c r="DC23" s="22">
        <v>0</v>
      </c>
      <c r="DD23" s="22">
        <v>0</v>
      </c>
      <c r="DE23" s="22">
        <v>0</v>
      </c>
      <c r="DF23" s="22">
        <v>0</v>
      </c>
      <c r="DG23" s="22">
        <v>0</v>
      </c>
      <c r="DH23" s="22">
        <v>0</v>
      </c>
      <c r="DI23" s="22">
        <v>0</v>
      </c>
      <c r="DJ23" s="22">
        <v>0</v>
      </c>
      <c r="DK23" s="22">
        <v>0</v>
      </c>
    </row>
    <row r="24" spans="1:115" x14ac:dyDescent="0.25">
      <c r="A24" s="22" t="s">
        <v>227</v>
      </c>
      <c r="B24" s="22" t="s">
        <v>18</v>
      </c>
      <c r="C24" s="22">
        <v>100</v>
      </c>
      <c r="D24" s="22">
        <v>1E-42</v>
      </c>
      <c r="E24" s="22">
        <v>99</v>
      </c>
      <c r="F24" s="22" t="s">
        <v>188</v>
      </c>
      <c r="G24" s="22" t="s">
        <v>189</v>
      </c>
      <c r="H24" s="22" t="s">
        <v>190</v>
      </c>
      <c r="I24" s="22" t="s">
        <v>200</v>
      </c>
      <c r="J24" s="22" t="s">
        <v>220</v>
      </c>
      <c r="K24" s="22" t="s">
        <v>221</v>
      </c>
      <c r="L24" s="22" t="s">
        <v>222</v>
      </c>
      <c r="M24" s="22" t="s">
        <v>220</v>
      </c>
      <c r="N24" s="22" t="s">
        <v>18</v>
      </c>
      <c r="O24" s="22" t="s">
        <v>18</v>
      </c>
      <c r="P24" s="22">
        <v>0</v>
      </c>
      <c r="Q24" s="22">
        <v>0</v>
      </c>
      <c r="R24" s="22">
        <v>0</v>
      </c>
      <c r="S24" s="22">
        <v>0</v>
      </c>
      <c r="T24" s="22">
        <v>0</v>
      </c>
      <c r="U24" s="22">
        <v>22</v>
      </c>
      <c r="V24" s="22">
        <v>0</v>
      </c>
      <c r="W24" s="22">
        <v>0</v>
      </c>
      <c r="X24" s="22">
        <v>0</v>
      </c>
      <c r="Y24" s="22">
        <v>0</v>
      </c>
      <c r="Z24" s="22">
        <v>0</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c r="AQ24" s="22">
        <v>0</v>
      </c>
      <c r="AR24" s="22">
        <v>0</v>
      </c>
      <c r="AS24" s="22">
        <v>0</v>
      </c>
      <c r="AT24" s="22">
        <v>0</v>
      </c>
      <c r="AU24" s="22">
        <v>0</v>
      </c>
      <c r="AV24" s="22">
        <v>0</v>
      </c>
      <c r="AW24" s="22">
        <v>0</v>
      </c>
      <c r="AX24" s="22">
        <v>0</v>
      </c>
      <c r="AY24" s="22">
        <v>0</v>
      </c>
      <c r="AZ24" s="22">
        <v>0</v>
      </c>
      <c r="BA24" s="22">
        <v>0</v>
      </c>
      <c r="BB24" s="22">
        <v>0</v>
      </c>
      <c r="BC24" s="22">
        <v>0</v>
      </c>
      <c r="BD24" s="22">
        <v>0</v>
      </c>
      <c r="BE24" s="22">
        <v>0</v>
      </c>
      <c r="BF24" s="22">
        <v>0</v>
      </c>
      <c r="BG24" s="22">
        <v>0</v>
      </c>
      <c r="BH24" s="22">
        <v>0</v>
      </c>
      <c r="BI24" s="22">
        <v>0</v>
      </c>
      <c r="BJ24" s="22">
        <v>0</v>
      </c>
      <c r="BK24" s="22">
        <v>0</v>
      </c>
      <c r="BL24" s="22">
        <v>0</v>
      </c>
      <c r="BM24" s="22">
        <v>0</v>
      </c>
      <c r="BN24" s="22">
        <v>0</v>
      </c>
      <c r="BO24" s="22">
        <v>0</v>
      </c>
      <c r="BP24" s="22">
        <v>0</v>
      </c>
      <c r="BQ24" s="22">
        <v>0</v>
      </c>
      <c r="BR24" s="22">
        <v>0</v>
      </c>
      <c r="BS24" s="22">
        <v>0</v>
      </c>
      <c r="BT24" s="22">
        <v>0</v>
      </c>
      <c r="BU24" s="22">
        <v>0</v>
      </c>
      <c r="BV24" s="22">
        <v>0</v>
      </c>
      <c r="BW24" s="22">
        <v>0</v>
      </c>
      <c r="BX24" s="22">
        <v>0</v>
      </c>
      <c r="BY24" s="22">
        <v>0</v>
      </c>
      <c r="BZ24" s="22">
        <v>0</v>
      </c>
      <c r="CA24" s="22">
        <v>0</v>
      </c>
      <c r="CB24" s="22">
        <v>0</v>
      </c>
      <c r="CC24" s="22">
        <v>0</v>
      </c>
      <c r="CD24" s="22">
        <v>0</v>
      </c>
      <c r="CE24" s="22">
        <v>0</v>
      </c>
      <c r="CF24" s="22">
        <v>0</v>
      </c>
      <c r="CG24" s="22">
        <v>0</v>
      </c>
      <c r="CH24" s="22">
        <v>0</v>
      </c>
      <c r="CI24" s="22">
        <v>24</v>
      </c>
      <c r="CJ24" s="22">
        <v>0</v>
      </c>
      <c r="CK24" s="22">
        <v>0</v>
      </c>
      <c r="CL24" s="22">
        <v>0</v>
      </c>
      <c r="CM24" s="22">
        <v>0</v>
      </c>
      <c r="CN24" s="22">
        <v>0</v>
      </c>
      <c r="CO24" s="22">
        <v>34</v>
      </c>
      <c r="CP24" s="22">
        <v>0</v>
      </c>
      <c r="CQ24" s="22">
        <v>0</v>
      </c>
      <c r="CR24" s="22">
        <v>0</v>
      </c>
      <c r="CS24" s="22">
        <v>0</v>
      </c>
      <c r="CT24" s="22">
        <v>0</v>
      </c>
      <c r="CU24" s="22">
        <v>0</v>
      </c>
      <c r="CV24" s="22">
        <v>0</v>
      </c>
      <c r="CW24" s="22">
        <v>0</v>
      </c>
      <c r="CX24" s="22">
        <v>0</v>
      </c>
      <c r="CY24" s="22">
        <v>0</v>
      </c>
      <c r="CZ24" s="22">
        <v>0</v>
      </c>
      <c r="DA24" s="22">
        <v>0</v>
      </c>
      <c r="DB24" s="22">
        <v>0</v>
      </c>
      <c r="DC24" s="22">
        <v>0</v>
      </c>
      <c r="DD24" s="22">
        <v>0</v>
      </c>
      <c r="DE24" s="22">
        <v>0</v>
      </c>
      <c r="DF24" s="22">
        <v>0</v>
      </c>
      <c r="DG24" s="22">
        <v>0</v>
      </c>
      <c r="DH24" s="22">
        <v>0</v>
      </c>
      <c r="DI24" s="22">
        <v>0</v>
      </c>
      <c r="DJ24" s="22">
        <v>0</v>
      </c>
      <c r="DK24" s="22">
        <v>0</v>
      </c>
    </row>
    <row r="25" spans="1:115" x14ac:dyDescent="0.25">
      <c r="A25" s="22" t="s">
        <v>228</v>
      </c>
      <c r="B25" s="22" t="s">
        <v>18</v>
      </c>
      <c r="C25" s="22">
        <v>100</v>
      </c>
      <c r="D25" s="22">
        <v>1E-42</v>
      </c>
      <c r="E25" s="22">
        <v>99</v>
      </c>
      <c r="F25" s="22" t="s">
        <v>188</v>
      </c>
      <c r="G25" s="22" t="s">
        <v>189</v>
      </c>
      <c r="H25" s="22" t="s">
        <v>190</v>
      </c>
      <c r="I25" s="22" t="s">
        <v>200</v>
      </c>
      <c r="J25" s="22" t="s">
        <v>220</v>
      </c>
      <c r="K25" s="22" t="s">
        <v>221</v>
      </c>
      <c r="L25" s="22" t="s">
        <v>222</v>
      </c>
      <c r="M25" s="22" t="s">
        <v>220</v>
      </c>
      <c r="N25" s="22" t="s">
        <v>18</v>
      </c>
      <c r="O25" s="22" t="s">
        <v>18</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v>
      </c>
      <c r="AM25" s="22">
        <v>0</v>
      </c>
      <c r="AN25" s="22">
        <v>0</v>
      </c>
      <c r="AO25" s="22">
        <v>0</v>
      </c>
      <c r="AP25" s="22">
        <v>0</v>
      </c>
      <c r="AQ25" s="22">
        <v>0</v>
      </c>
      <c r="AR25" s="22">
        <v>0</v>
      </c>
      <c r="AS25" s="22">
        <v>0</v>
      </c>
      <c r="AT25" s="22">
        <v>0</v>
      </c>
      <c r="AU25" s="22">
        <v>0</v>
      </c>
      <c r="AV25" s="22">
        <v>0</v>
      </c>
      <c r="AW25" s="22">
        <v>0</v>
      </c>
      <c r="AX25" s="22">
        <v>0</v>
      </c>
      <c r="AY25" s="22">
        <v>0</v>
      </c>
      <c r="AZ25" s="22">
        <v>0</v>
      </c>
      <c r="BA25" s="22">
        <v>0</v>
      </c>
      <c r="BB25" s="22">
        <v>0</v>
      </c>
      <c r="BC25" s="22">
        <v>0</v>
      </c>
      <c r="BD25" s="22">
        <v>0</v>
      </c>
      <c r="BE25" s="22">
        <v>0</v>
      </c>
      <c r="BF25" s="22">
        <v>0</v>
      </c>
      <c r="BG25" s="22">
        <v>0</v>
      </c>
      <c r="BH25" s="22">
        <v>0</v>
      </c>
      <c r="BI25" s="22">
        <v>0</v>
      </c>
      <c r="BJ25" s="22">
        <v>0</v>
      </c>
      <c r="BK25" s="22">
        <v>0</v>
      </c>
      <c r="BL25" s="22">
        <v>0</v>
      </c>
      <c r="BM25" s="22">
        <v>0</v>
      </c>
      <c r="BN25" s="22">
        <v>0</v>
      </c>
      <c r="BO25" s="22">
        <v>0</v>
      </c>
      <c r="BP25" s="22">
        <v>0</v>
      </c>
      <c r="BQ25" s="22">
        <v>0</v>
      </c>
      <c r="BR25" s="22">
        <v>0</v>
      </c>
      <c r="BS25" s="22">
        <v>0</v>
      </c>
      <c r="BT25" s="22">
        <v>0</v>
      </c>
      <c r="BU25" s="22">
        <v>0</v>
      </c>
      <c r="BV25" s="22">
        <v>0</v>
      </c>
      <c r="BW25" s="22">
        <v>0</v>
      </c>
      <c r="BX25" s="22">
        <v>0</v>
      </c>
      <c r="BY25" s="22">
        <v>0</v>
      </c>
      <c r="BZ25" s="22">
        <v>0</v>
      </c>
      <c r="CA25" s="22">
        <v>0</v>
      </c>
      <c r="CB25" s="22">
        <v>0</v>
      </c>
      <c r="CC25" s="22">
        <v>0</v>
      </c>
      <c r="CD25" s="22">
        <v>0</v>
      </c>
      <c r="CE25" s="22">
        <v>0</v>
      </c>
      <c r="CF25" s="22">
        <v>0</v>
      </c>
      <c r="CG25" s="22">
        <v>0</v>
      </c>
      <c r="CH25" s="22">
        <v>0</v>
      </c>
      <c r="CI25" s="22">
        <v>88</v>
      </c>
      <c r="CJ25" s="22">
        <v>0</v>
      </c>
      <c r="CK25" s="22">
        <v>0</v>
      </c>
      <c r="CL25" s="22">
        <v>0</v>
      </c>
      <c r="CM25" s="22">
        <v>0</v>
      </c>
      <c r="CN25" s="22">
        <v>0</v>
      </c>
      <c r="CO25" s="22">
        <v>0</v>
      </c>
      <c r="CP25" s="22">
        <v>0</v>
      </c>
      <c r="CQ25" s="22">
        <v>0</v>
      </c>
      <c r="CR25" s="22">
        <v>0</v>
      </c>
      <c r="CS25" s="22">
        <v>0</v>
      </c>
      <c r="CT25" s="22">
        <v>0</v>
      </c>
      <c r="CU25" s="22">
        <v>0</v>
      </c>
      <c r="CV25" s="22">
        <v>0</v>
      </c>
      <c r="CW25" s="22">
        <v>0</v>
      </c>
      <c r="CX25" s="22">
        <v>0</v>
      </c>
      <c r="CY25" s="22">
        <v>0</v>
      </c>
      <c r="CZ25" s="22">
        <v>0</v>
      </c>
      <c r="DA25" s="22">
        <v>0</v>
      </c>
      <c r="DB25" s="22">
        <v>0</v>
      </c>
      <c r="DC25" s="22">
        <v>0</v>
      </c>
      <c r="DD25" s="22">
        <v>0</v>
      </c>
      <c r="DE25" s="22">
        <v>0</v>
      </c>
      <c r="DF25" s="22">
        <v>0</v>
      </c>
      <c r="DG25" s="22">
        <v>0</v>
      </c>
      <c r="DH25" s="22">
        <v>0</v>
      </c>
      <c r="DI25" s="22">
        <v>0</v>
      </c>
      <c r="DJ25" s="22">
        <v>0</v>
      </c>
      <c r="DK25" s="22">
        <v>0</v>
      </c>
    </row>
    <row r="26" spans="1:115" x14ac:dyDescent="0.25">
      <c r="A26" s="19" t="s">
        <v>229</v>
      </c>
      <c r="B26" s="19" t="s">
        <v>18</v>
      </c>
      <c r="C26" s="19">
        <v>80</v>
      </c>
      <c r="D26" s="19">
        <v>2.0000000000000001E-10</v>
      </c>
      <c r="E26" s="19">
        <v>100</v>
      </c>
      <c r="F26" s="19" t="s">
        <v>188</v>
      </c>
      <c r="G26" s="19" t="s">
        <v>189</v>
      </c>
      <c r="H26" s="19" t="s">
        <v>190</v>
      </c>
      <c r="I26" s="19" t="s">
        <v>200</v>
      </c>
      <c r="J26" s="19" t="s">
        <v>220</v>
      </c>
      <c r="K26" s="19" t="s">
        <v>221</v>
      </c>
      <c r="L26" s="19" t="s">
        <v>222</v>
      </c>
      <c r="M26" s="19" t="s">
        <v>220</v>
      </c>
      <c r="N26" s="19" t="s">
        <v>18</v>
      </c>
      <c r="O26" s="19" t="s">
        <v>517</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v>0</v>
      </c>
      <c r="AI26" s="19">
        <v>0</v>
      </c>
      <c r="AJ26" s="19">
        <v>0</v>
      </c>
      <c r="AK26" s="19">
        <v>0</v>
      </c>
      <c r="AL26" s="19">
        <v>0</v>
      </c>
      <c r="AM26" s="19">
        <v>0</v>
      </c>
      <c r="AN26" s="19">
        <v>0</v>
      </c>
      <c r="AO26" s="19">
        <v>0</v>
      </c>
      <c r="AP26" s="19">
        <v>0</v>
      </c>
      <c r="AQ26" s="19">
        <v>0</v>
      </c>
      <c r="AR26" s="19">
        <v>0</v>
      </c>
      <c r="AS26" s="19">
        <v>0</v>
      </c>
      <c r="AT26" s="19">
        <v>0</v>
      </c>
      <c r="AU26" s="19">
        <v>0</v>
      </c>
      <c r="AV26" s="19">
        <v>0</v>
      </c>
      <c r="AW26" s="19">
        <v>0</v>
      </c>
      <c r="AX26" s="19">
        <v>0</v>
      </c>
      <c r="AY26" s="19">
        <v>0</v>
      </c>
      <c r="AZ26" s="19">
        <v>0</v>
      </c>
      <c r="BA26" s="19">
        <v>0</v>
      </c>
      <c r="BB26" s="19">
        <v>0</v>
      </c>
      <c r="BC26" s="19">
        <v>0</v>
      </c>
      <c r="BD26" s="19">
        <v>0</v>
      </c>
      <c r="BE26" s="19">
        <v>0</v>
      </c>
      <c r="BF26" s="19">
        <v>0</v>
      </c>
      <c r="BG26" s="19">
        <v>0</v>
      </c>
      <c r="BH26" s="19">
        <v>0</v>
      </c>
      <c r="BI26" s="19">
        <v>0</v>
      </c>
      <c r="BJ26" s="19">
        <v>0</v>
      </c>
      <c r="BK26" s="19">
        <v>0</v>
      </c>
      <c r="BL26" s="19">
        <v>0</v>
      </c>
      <c r="BM26" s="19">
        <v>0</v>
      </c>
      <c r="BN26" s="19">
        <v>0</v>
      </c>
      <c r="BO26" s="19">
        <v>0</v>
      </c>
      <c r="BP26" s="19">
        <v>0</v>
      </c>
      <c r="BQ26" s="19">
        <v>0</v>
      </c>
      <c r="BR26" s="19">
        <v>0</v>
      </c>
      <c r="BS26" s="19">
        <v>0</v>
      </c>
      <c r="BT26" s="19">
        <v>0</v>
      </c>
      <c r="BU26" s="19">
        <v>0</v>
      </c>
      <c r="BV26" s="19">
        <v>0</v>
      </c>
      <c r="BW26" s="19">
        <v>0</v>
      </c>
      <c r="BX26" s="19">
        <v>0</v>
      </c>
      <c r="BY26" s="19">
        <v>0</v>
      </c>
      <c r="BZ26" s="19">
        <v>0</v>
      </c>
      <c r="CA26" s="19">
        <v>0</v>
      </c>
      <c r="CB26" s="19">
        <v>0</v>
      </c>
      <c r="CC26" s="19">
        <v>0</v>
      </c>
      <c r="CD26" s="19">
        <v>0</v>
      </c>
      <c r="CE26" s="19">
        <v>0</v>
      </c>
      <c r="CF26" s="19">
        <v>0</v>
      </c>
      <c r="CG26" s="19">
        <v>0</v>
      </c>
      <c r="CH26" s="19">
        <v>0</v>
      </c>
      <c r="CI26" s="19">
        <v>10</v>
      </c>
      <c r="CJ26" s="19">
        <v>0</v>
      </c>
      <c r="CK26" s="19">
        <v>0</v>
      </c>
      <c r="CL26" s="19">
        <v>0</v>
      </c>
      <c r="CM26" s="19">
        <v>0</v>
      </c>
      <c r="CN26" s="19">
        <v>0</v>
      </c>
      <c r="CO26" s="19">
        <v>0</v>
      </c>
      <c r="CP26" s="19">
        <v>0</v>
      </c>
      <c r="CQ26" s="19">
        <v>0</v>
      </c>
      <c r="CR26" s="19">
        <v>0</v>
      </c>
      <c r="CS26" s="19">
        <v>0</v>
      </c>
      <c r="CT26" s="19">
        <v>0</v>
      </c>
      <c r="CU26" s="19">
        <v>0</v>
      </c>
      <c r="CV26" s="19">
        <v>0</v>
      </c>
      <c r="CW26" s="19">
        <v>0</v>
      </c>
      <c r="CX26" s="19">
        <v>0</v>
      </c>
      <c r="CY26" s="19">
        <v>0</v>
      </c>
      <c r="CZ26" s="19">
        <v>0</v>
      </c>
      <c r="DA26" s="19">
        <v>0</v>
      </c>
      <c r="DB26" s="19">
        <v>0</v>
      </c>
      <c r="DC26" s="19">
        <v>0</v>
      </c>
      <c r="DD26" s="19">
        <v>0</v>
      </c>
      <c r="DE26" s="19">
        <v>0</v>
      </c>
      <c r="DF26" s="19">
        <v>0</v>
      </c>
      <c r="DG26" s="19">
        <v>0</v>
      </c>
      <c r="DH26" s="19">
        <v>0</v>
      </c>
      <c r="DI26" s="19">
        <v>0</v>
      </c>
      <c r="DJ26" s="19">
        <v>0</v>
      </c>
      <c r="DK26" s="19">
        <v>0</v>
      </c>
    </row>
    <row r="27" spans="1:115" x14ac:dyDescent="0.25">
      <c r="A27" s="19" t="s">
        <v>230</v>
      </c>
      <c r="B27" s="19" t="s">
        <v>18</v>
      </c>
      <c r="C27" s="19">
        <v>76</v>
      </c>
      <c r="D27" s="19">
        <v>2.0000000000000001E-10</v>
      </c>
      <c r="E27" s="19">
        <v>100</v>
      </c>
      <c r="F27" s="19" t="s">
        <v>188</v>
      </c>
      <c r="G27" s="19" t="s">
        <v>189</v>
      </c>
      <c r="H27" s="19" t="s">
        <v>190</v>
      </c>
      <c r="I27" s="19" t="s">
        <v>200</v>
      </c>
      <c r="J27" s="19" t="s">
        <v>220</v>
      </c>
      <c r="K27" s="19" t="s">
        <v>221</v>
      </c>
      <c r="L27" s="19" t="s">
        <v>222</v>
      </c>
      <c r="M27" s="19" t="s">
        <v>220</v>
      </c>
      <c r="N27" s="19" t="s">
        <v>18</v>
      </c>
      <c r="O27" s="19" t="s">
        <v>517</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v>0</v>
      </c>
      <c r="AI27" s="19">
        <v>0</v>
      </c>
      <c r="AJ27" s="19">
        <v>0</v>
      </c>
      <c r="AK27" s="19">
        <v>0</v>
      </c>
      <c r="AL27" s="19">
        <v>0</v>
      </c>
      <c r="AM27" s="19">
        <v>0</v>
      </c>
      <c r="AN27" s="19">
        <v>0</v>
      </c>
      <c r="AO27" s="19">
        <v>0</v>
      </c>
      <c r="AP27" s="19">
        <v>0</v>
      </c>
      <c r="AQ27" s="19">
        <v>0</v>
      </c>
      <c r="AR27" s="19">
        <v>0</v>
      </c>
      <c r="AS27" s="19">
        <v>0</v>
      </c>
      <c r="AT27" s="19">
        <v>0</v>
      </c>
      <c r="AU27" s="19">
        <v>0</v>
      </c>
      <c r="AV27" s="19">
        <v>0</v>
      </c>
      <c r="AW27" s="19">
        <v>0</v>
      </c>
      <c r="AX27" s="19">
        <v>0</v>
      </c>
      <c r="AY27" s="19">
        <v>0</v>
      </c>
      <c r="AZ27" s="19">
        <v>0</v>
      </c>
      <c r="BA27" s="19">
        <v>0</v>
      </c>
      <c r="BB27" s="19">
        <v>0</v>
      </c>
      <c r="BC27" s="19">
        <v>0</v>
      </c>
      <c r="BD27" s="19">
        <v>0</v>
      </c>
      <c r="BE27" s="19">
        <v>0</v>
      </c>
      <c r="BF27" s="19">
        <v>0</v>
      </c>
      <c r="BG27" s="19">
        <v>0</v>
      </c>
      <c r="BH27" s="19">
        <v>0</v>
      </c>
      <c r="BI27" s="19">
        <v>0</v>
      </c>
      <c r="BJ27" s="19">
        <v>0</v>
      </c>
      <c r="BK27" s="19">
        <v>0</v>
      </c>
      <c r="BL27" s="19">
        <v>0</v>
      </c>
      <c r="BM27" s="19">
        <v>0</v>
      </c>
      <c r="BN27" s="19">
        <v>0</v>
      </c>
      <c r="BO27" s="19">
        <v>0</v>
      </c>
      <c r="BP27" s="19">
        <v>0</v>
      </c>
      <c r="BQ27" s="19">
        <v>0</v>
      </c>
      <c r="BR27" s="19">
        <v>0</v>
      </c>
      <c r="BS27" s="19">
        <v>0</v>
      </c>
      <c r="BT27" s="19">
        <v>0</v>
      </c>
      <c r="BU27" s="19">
        <v>0</v>
      </c>
      <c r="BV27" s="19">
        <v>0</v>
      </c>
      <c r="BW27" s="19">
        <v>0</v>
      </c>
      <c r="BX27" s="19">
        <v>0</v>
      </c>
      <c r="BY27" s="19">
        <v>0</v>
      </c>
      <c r="BZ27" s="19">
        <v>0</v>
      </c>
      <c r="CA27" s="19">
        <v>2</v>
      </c>
      <c r="CB27" s="19">
        <v>0</v>
      </c>
      <c r="CC27" s="19">
        <v>0</v>
      </c>
      <c r="CD27" s="19">
        <v>0</v>
      </c>
      <c r="CE27" s="19">
        <v>0</v>
      </c>
      <c r="CF27" s="19">
        <v>0</v>
      </c>
      <c r="CG27" s="19">
        <v>0</v>
      </c>
      <c r="CH27" s="19">
        <v>0</v>
      </c>
      <c r="CI27" s="19">
        <v>0</v>
      </c>
      <c r="CJ27" s="19">
        <v>0</v>
      </c>
      <c r="CK27" s="19">
        <v>0</v>
      </c>
      <c r="CL27" s="19">
        <v>0</v>
      </c>
      <c r="CM27" s="19">
        <v>0</v>
      </c>
      <c r="CN27" s="19">
        <v>0</v>
      </c>
      <c r="CO27" s="19">
        <v>0</v>
      </c>
      <c r="CP27" s="19">
        <v>0</v>
      </c>
      <c r="CQ27" s="19">
        <v>0</v>
      </c>
      <c r="CR27" s="19">
        <v>0</v>
      </c>
      <c r="CS27" s="19">
        <v>0</v>
      </c>
      <c r="CT27" s="19">
        <v>0</v>
      </c>
      <c r="CU27" s="19">
        <v>0</v>
      </c>
      <c r="CV27" s="19">
        <v>0</v>
      </c>
      <c r="CW27" s="19">
        <v>0</v>
      </c>
      <c r="CX27" s="19">
        <v>0</v>
      </c>
      <c r="CY27" s="19">
        <v>0</v>
      </c>
      <c r="CZ27" s="19">
        <v>0</v>
      </c>
      <c r="DA27" s="19">
        <v>0</v>
      </c>
      <c r="DB27" s="19">
        <v>0</v>
      </c>
      <c r="DC27" s="19">
        <v>0</v>
      </c>
      <c r="DD27" s="19">
        <v>0</v>
      </c>
      <c r="DE27" s="19">
        <v>0</v>
      </c>
      <c r="DF27" s="19">
        <v>0</v>
      </c>
      <c r="DG27" s="19">
        <v>0</v>
      </c>
      <c r="DH27" s="19">
        <v>0</v>
      </c>
      <c r="DI27" s="19">
        <v>0</v>
      </c>
      <c r="DJ27" s="19">
        <v>0</v>
      </c>
      <c r="DK27" s="19">
        <v>0</v>
      </c>
    </row>
    <row r="28" spans="1:115" x14ac:dyDescent="0.25">
      <c r="A28" s="19" t="s">
        <v>231</v>
      </c>
      <c r="B28" s="19" t="s">
        <v>18</v>
      </c>
      <c r="C28" s="19">
        <v>100</v>
      </c>
      <c r="D28" s="19">
        <v>4.0000000000000003E-37</v>
      </c>
      <c r="E28" s="19">
        <v>96</v>
      </c>
      <c r="F28" s="19" t="s">
        <v>188</v>
      </c>
      <c r="G28" s="19" t="s">
        <v>189</v>
      </c>
      <c r="H28" s="19" t="s">
        <v>190</v>
      </c>
      <c r="I28" s="19" t="s">
        <v>200</v>
      </c>
      <c r="J28" s="19" t="s">
        <v>220</v>
      </c>
      <c r="K28" s="19" t="s">
        <v>221</v>
      </c>
      <c r="L28" s="19" t="s">
        <v>222</v>
      </c>
      <c r="M28" s="19" t="s">
        <v>220</v>
      </c>
      <c r="N28" s="19" t="s">
        <v>18</v>
      </c>
      <c r="O28" s="19" t="s">
        <v>517</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v>0</v>
      </c>
      <c r="AI28" s="19">
        <v>0</v>
      </c>
      <c r="AJ28" s="19">
        <v>0</v>
      </c>
      <c r="AK28" s="19">
        <v>0</v>
      </c>
      <c r="AL28" s="19">
        <v>0</v>
      </c>
      <c r="AM28" s="19">
        <v>45</v>
      </c>
      <c r="AN28" s="19">
        <v>0</v>
      </c>
      <c r="AO28" s="19">
        <v>0</v>
      </c>
      <c r="AP28" s="19">
        <v>0</v>
      </c>
      <c r="AQ28" s="19">
        <v>0</v>
      </c>
      <c r="AR28" s="19">
        <v>0</v>
      </c>
      <c r="AS28" s="19">
        <v>0</v>
      </c>
      <c r="AT28" s="19">
        <v>0</v>
      </c>
      <c r="AU28" s="19">
        <v>0</v>
      </c>
      <c r="AV28" s="19">
        <v>0</v>
      </c>
      <c r="AW28" s="19">
        <v>0</v>
      </c>
      <c r="AX28" s="19">
        <v>0</v>
      </c>
      <c r="AY28" s="19">
        <v>0</v>
      </c>
      <c r="AZ28" s="19">
        <v>0</v>
      </c>
      <c r="BA28" s="19">
        <v>0</v>
      </c>
      <c r="BB28" s="19">
        <v>0</v>
      </c>
      <c r="BC28" s="19">
        <v>0</v>
      </c>
      <c r="BD28" s="19">
        <v>0</v>
      </c>
      <c r="BE28" s="19">
        <v>0</v>
      </c>
      <c r="BF28" s="19">
        <v>0</v>
      </c>
      <c r="BG28" s="19">
        <v>0</v>
      </c>
      <c r="BH28" s="19">
        <v>0</v>
      </c>
      <c r="BI28" s="19">
        <v>0</v>
      </c>
      <c r="BJ28" s="19">
        <v>0</v>
      </c>
      <c r="BK28" s="19">
        <v>0</v>
      </c>
      <c r="BL28" s="19">
        <v>0</v>
      </c>
      <c r="BM28" s="19">
        <v>0</v>
      </c>
      <c r="BN28" s="19">
        <v>0</v>
      </c>
      <c r="BO28" s="19">
        <v>0</v>
      </c>
      <c r="BP28" s="19">
        <v>0</v>
      </c>
      <c r="BQ28" s="19">
        <v>0</v>
      </c>
      <c r="BR28" s="19">
        <v>0</v>
      </c>
      <c r="BS28" s="19">
        <v>0</v>
      </c>
      <c r="BT28" s="19">
        <v>0</v>
      </c>
      <c r="BU28" s="19">
        <v>42</v>
      </c>
      <c r="BV28" s="19">
        <v>0</v>
      </c>
      <c r="BW28" s="19">
        <v>0</v>
      </c>
      <c r="BX28" s="19">
        <v>0</v>
      </c>
      <c r="BY28" s="19">
        <v>0</v>
      </c>
      <c r="BZ28" s="19">
        <v>0</v>
      </c>
      <c r="CA28" s="19">
        <v>0</v>
      </c>
      <c r="CB28" s="19">
        <v>0</v>
      </c>
      <c r="CC28" s="19">
        <v>0</v>
      </c>
      <c r="CD28" s="19">
        <v>0</v>
      </c>
      <c r="CE28" s="19">
        <v>0</v>
      </c>
      <c r="CF28" s="19">
        <v>0</v>
      </c>
      <c r="CG28" s="19">
        <v>0</v>
      </c>
      <c r="CH28" s="19">
        <v>0</v>
      </c>
      <c r="CI28" s="19">
        <v>0</v>
      </c>
      <c r="CJ28" s="19">
        <v>0</v>
      </c>
      <c r="CK28" s="19">
        <v>0</v>
      </c>
      <c r="CL28" s="19">
        <v>0</v>
      </c>
      <c r="CM28" s="19">
        <v>0</v>
      </c>
      <c r="CN28" s="19">
        <v>0</v>
      </c>
      <c r="CO28" s="19">
        <v>0</v>
      </c>
      <c r="CP28" s="19">
        <v>0</v>
      </c>
      <c r="CQ28" s="19">
        <v>0</v>
      </c>
      <c r="CR28" s="19">
        <v>22</v>
      </c>
      <c r="CS28" s="19">
        <v>0</v>
      </c>
      <c r="CT28" s="19">
        <v>0</v>
      </c>
      <c r="CU28" s="19">
        <v>0</v>
      </c>
      <c r="CV28" s="19">
        <v>0</v>
      </c>
      <c r="CW28" s="19">
        <v>0</v>
      </c>
      <c r="CX28" s="19">
        <v>0</v>
      </c>
      <c r="CY28" s="19">
        <v>0</v>
      </c>
      <c r="CZ28" s="19">
        <v>0</v>
      </c>
      <c r="DA28" s="19">
        <v>0</v>
      </c>
      <c r="DB28" s="19">
        <v>0</v>
      </c>
      <c r="DC28" s="19">
        <v>0</v>
      </c>
      <c r="DD28" s="19">
        <v>0</v>
      </c>
      <c r="DE28" s="19">
        <v>0</v>
      </c>
      <c r="DF28" s="19">
        <v>0</v>
      </c>
      <c r="DG28" s="19">
        <v>0</v>
      </c>
      <c r="DH28" s="19">
        <v>0</v>
      </c>
      <c r="DI28" s="19">
        <v>0</v>
      </c>
      <c r="DJ28" s="19">
        <v>0</v>
      </c>
      <c r="DK28" s="19">
        <v>0</v>
      </c>
    </row>
    <row r="29" spans="1:115" x14ac:dyDescent="0.25">
      <c r="A29" s="22" t="s">
        <v>232</v>
      </c>
      <c r="B29" s="22" t="s">
        <v>18</v>
      </c>
      <c r="C29" s="22">
        <v>100</v>
      </c>
      <c r="D29" s="22">
        <v>3.0000000000000002E-44</v>
      </c>
      <c r="E29" s="22">
        <v>100</v>
      </c>
      <c r="F29" s="22" t="s">
        <v>188</v>
      </c>
      <c r="G29" s="22" t="s">
        <v>189</v>
      </c>
      <c r="H29" s="22" t="s">
        <v>190</v>
      </c>
      <c r="I29" s="22" t="s">
        <v>200</v>
      </c>
      <c r="J29" s="22" t="s">
        <v>220</v>
      </c>
      <c r="K29" s="22" t="s">
        <v>221</v>
      </c>
      <c r="L29" s="22" t="s">
        <v>222</v>
      </c>
      <c r="M29" s="22" t="s">
        <v>220</v>
      </c>
      <c r="N29" s="22" t="s">
        <v>18</v>
      </c>
      <c r="O29" s="22" t="s">
        <v>18</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c r="AQ29" s="22">
        <v>0</v>
      </c>
      <c r="AR29" s="22">
        <v>0</v>
      </c>
      <c r="AS29" s="22">
        <v>0</v>
      </c>
      <c r="AT29" s="22">
        <v>0</v>
      </c>
      <c r="AU29" s="22">
        <v>0</v>
      </c>
      <c r="AV29" s="22">
        <v>0</v>
      </c>
      <c r="AW29" s="22">
        <v>0</v>
      </c>
      <c r="AX29" s="22">
        <v>0</v>
      </c>
      <c r="AY29" s="22">
        <v>0</v>
      </c>
      <c r="AZ29" s="22">
        <v>0</v>
      </c>
      <c r="BA29" s="22">
        <v>0</v>
      </c>
      <c r="BB29" s="22">
        <v>0</v>
      </c>
      <c r="BC29" s="22">
        <v>0</v>
      </c>
      <c r="BD29" s="22">
        <v>0</v>
      </c>
      <c r="BE29" s="22">
        <v>0</v>
      </c>
      <c r="BF29" s="22">
        <v>0</v>
      </c>
      <c r="BG29" s="22">
        <v>0</v>
      </c>
      <c r="BH29" s="22">
        <v>0</v>
      </c>
      <c r="BI29" s="22">
        <v>0</v>
      </c>
      <c r="BJ29" s="22">
        <v>0</v>
      </c>
      <c r="BK29" s="22">
        <v>0</v>
      </c>
      <c r="BL29" s="22">
        <v>0</v>
      </c>
      <c r="BM29" s="22">
        <v>0</v>
      </c>
      <c r="BN29" s="22">
        <v>0</v>
      </c>
      <c r="BO29" s="22">
        <v>0</v>
      </c>
      <c r="BP29" s="22">
        <v>0</v>
      </c>
      <c r="BQ29" s="22">
        <v>0</v>
      </c>
      <c r="BR29" s="22">
        <v>0</v>
      </c>
      <c r="BS29" s="22">
        <v>0</v>
      </c>
      <c r="BT29" s="22">
        <v>0</v>
      </c>
      <c r="BU29" s="22">
        <v>0</v>
      </c>
      <c r="BV29" s="22">
        <v>0</v>
      </c>
      <c r="BW29" s="22">
        <v>0</v>
      </c>
      <c r="BX29" s="22">
        <v>0</v>
      </c>
      <c r="BY29" s="22">
        <v>0</v>
      </c>
      <c r="BZ29" s="22">
        <v>0</v>
      </c>
      <c r="CA29" s="22">
        <v>0</v>
      </c>
      <c r="CB29" s="22">
        <v>0</v>
      </c>
      <c r="CC29" s="22">
        <v>0</v>
      </c>
      <c r="CD29" s="22">
        <v>0</v>
      </c>
      <c r="CE29" s="22">
        <v>0</v>
      </c>
      <c r="CF29" s="22">
        <v>0</v>
      </c>
      <c r="CG29" s="22">
        <v>0</v>
      </c>
      <c r="CH29" s="22">
        <v>0</v>
      </c>
      <c r="CI29" s="22">
        <v>54</v>
      </c>
      <c r="CJ29" s="22">
        <v>0</v>
      </c>
      <c r="CK29" s="22">
        <v>0</v>
      </c>
      <c r="CL29" s="22">
        <v>0</v>
      </c>
      <c r="CM29" s="22">
        <v>0</v>
      </c>
      <c r="CN29" s="22">
        <v>0</v>
      </c>
      <c r="CO29" s="22">
        <v>0</v>
      </c>
      <c r="CP29" s="22">
        <v>0</v>
      </c>
      <c r="CQ29" s="22">
        <v>0</v>
      </c>
      <c r="CR29" s="22">
        <v>0</v>
      </c>
      <c r="CS29" s="22">
        <v>0</v>
      </c>
      <c r="CT29" s="22">
        <v>0</v>
      </c>
      <c r="CU29" s="22">
        <v>0</v>
      </c>
      <c r="CV29" s="22">
        <v>0</v>
      </c>
      <c r="CW29" s="22">
        <v>0</v>
      </c>
      <c r="CX29" s="22">
        <v>0</v>
      </c>
      <c r="CY29" s="22">
        <v>0</v>
      </c>
      <c r="CZ29" s="22">
        <v>0</v>
      </c>
      <c r="DA29" s="22">
        <v>0</v>
      </c>
      <c r="DB29" s="22">
        <v>0</v>
      </c>
      <c r="DC29" s="22">
        <v>0</v>
      </c>
      <c r="DD29" s="22">
        <v>0</v>
      </c>
      <c r="DE29" s="22">
        <v>0</v>
      </c>
      <c r="DF29" s="22">
        <v>0</v>
      </c>
      <c r="DG29" s="22">
        <v>0</v>
      </c>
      <c r="DH29" s="22">
        <v>0</v>
      </c>
      <c r="DI29" s="22">
        <v>0</v>
      </c>
      <c r="DJ29" s="22">
        <v>0</v>
      </c>
      <c r="DK29" s="22">
        <v>0</v>
      </c>
    </row>
    <row r="30" spans="1:115" x14ac:dyDescent="0.25">
      <c r="A30" s="22" t="s">
        <v>233</v>
      </c>
      <c r="B30" s="22" t="s">
        <v>18</v>
      </c>
      <c r="C30" s="22">
        <v>100</v>
      </c>
      <c r="D30" s="22">
        <v>5.9999999999999998E-41</v>
      </c>
      <c r="E30" s="22">
        <v>98</v>
      </c>
      <c r="F30" s="22" t="s">
        <v>188</v>
      </c>
      <c r="G30" s="22" t="s">
        <v>189</v>
      </c>
      <c r="H30" s="22" t="s">
        <v>190</v>
      </c>
      <c r="I30" s="22" t="s">
        <v>200</v>
      </c>
      <c r="J30" s="22" t="s">
        <v>220</v>
      </c>
      <c r="K30" s="22" t="s">
        <v>221</v>
      </c>
      <c r="L30" s="22" t="s">
        <v>222</v>
      </c>
      <c r="M30" s="22" t="s">
        <v>220</v>
      </c>
      <c r="N30" s="22" t="s">
        <v>18</v>
      </c>
      <c r="O30" s="22" t="s">
        <v>18</v>
      </c>
      <c r="P30" s="22">
        <v>0</v>
      </c>
      <c r="Q30" s="22">
        <v>0</v>
      </c>
      <c r="R30" s="22">
        <v>0</v>
      </c>
      <c r="S30" s="22">
        <v>0</v>
      </c>
      <c r="T30" s="22">
        <v>0</v>
      </c>
      <c r="U30" s="22">
        <v>0</v>
      </c>
      <c r="V30" s="22">
        <v>0</v>
      </c>
      <c r="W30" s="22">
        <v>0</v>
      </c>
      <c r="X30" s="22">
        <v>0</v>
      </c>
      <c r="Y30" s="22">
        <v>0</v>
      </c>
      <c r="Z30" s="22">
        <v>0</v>
      </c>
      <c r="AA30" s="22">
        <v>0</v>
      </c>
      <c r="AB30" s="22">
        <v>0</v>
      </c>
      <c r="AC30" s="22">
        <v>0</v>
      </c>
      <c r="AD30" s="22">
        <v>0</v>
      </c>
      <c r="AE30" s="22">
        <v>0</v>
      </c>
      <c r="AF30" s="22">
        <v>0</v>
      </c>
      <c r="AG30" s="22">
        <v>0</v>
      </c>
      <c r="AH30" s="22">
        <v>0</v>
      </c>
      <c r="AI30" s="22">
        <v>0</v>
      </c>
      <c r="AJ30" s="22">
        <v>0</v>
      </c>
      <c r="AK30" s="22">
        <v>0</v>
      </c>
      <c r="AL30" s="22">
        <v>0</v>
      </c>
      <c r="AM30" s="22">
        <v>0</v>
      </c>
      <c r="AN30" s="22">
        <v>0</v>
      </c>
      <c r="AO30" s="22">
        <v>0</v>
      </c>
      <c r="AP30" s="22">
        <v>0</v>
      </c>
      <c r="AQ30" s="22">
        <v>0</v>
      </c>
      <c r="AR30" s="22">
        <v>0</v>
      </c>
      <c r="AS30" s="22">
        <v>0</v>
      </c>
      <c r="AT30" s="22">
        <v>0</v>
      </c>
      <c r="AU30" s="22">
        <v>0</v>
      </c>
      <c r="AV30" s="22">
        <v>0</v>
      </c>
      <c r="AW30" s="22">
        <v>0</v>
      </c>
      <c r="AX30" s="22">
        <v>0</v>
      </c>
      <c r="AY30" s="22">
        <v>0</v>
      </c>
      <c r="AZ30" s="22">
        <v>0</v>
      </c>
      <c r="BA30" s="22">
        <v>0</v>
      </c>
      <c r="BB30" s="22">
        <v>0</v>
      </c>
      <c r="BC30" s="22">
        <v>0</v>
      </c>
      <c r="BD30" s="22">
        <v>0</v>
      </c>
      <c r="BE30" s="22">
        <v>0</v>
      </c>
      <c r="BF30" s="22">
        <v>0</v>
      </c>
      <c r="BG30" s="22">
        <v>0</v>
      </c>
      <c r="BH30" s="22">
        <v>0</v>
      </c>
      <c r="BI30" s="22">
        <v>0</v>
      </c>
      <c r="BJ30" s="22">
        <v>0</v>
      </c>
      <c r="BK30" s="22">
        <v>0</v>
      </c>
      <c r="BL30" s="22">
        <v>0</v>
      </c>
      <c r="BM30" s="22">
        <v>0</v>
      </c>
      <c r="BN30" s="22">
        <v>0</v>
      </c>
      <c r="BO30" s="22">
        <v>0</v>
      </c>
      <c r="BP30" s="22">
        <v>0</v>
      </c>
      <c r="BQ30" s="22">
        <v>0</v>
      </c>
      <c r="BR30" s="22">
        <v>0</v>
      </c>
      <c r="BS30" s="22">
        <v>0</v>
      </c>
      <c r="BT30" s="22">
        <v>0</v>
      </c>
      <c r="BU30" s="22">
        <v>0</v>
      </c>
      <c r="BV30" s="22">
        <v>0</v>
      </c>
      <c r="BW30" s="22">
        <v>0</v>
      </c>
      <c r="BX30" s="22">
        <v>0</v>
      </c>
      <c r="BY30" s="22">
        <v>0</v>
      </c>
      <c r="BZ30" s="22">
        <v>0</v>
      </c>
      <c r="CA30" s="22">
        <v>0</v>
      </c>
      <c r="CB30" s="22">
        <v>0</v>
      </c>
      <c r="CC30" s="22">
        <v>0</v>
      </c>
      <c r="CD30" s="22">
        <v>0</v>
      </c>
      <c r="CE30" s="22">
        <v>0</v>
      </c>
      <c r="CF30" s="22">
        <v>0</v>
      </c>
      <c r="CG30" s="22">
        <v>0</v>
      </c>
      <c r="CH30" s="22">
        <v>0</v>
      </c>
      <c r="CI30" s="22">
        <v>0</v>
      </c>
      <c r="CJ30" s="22">
        <v>0</v>
      </c>
      <c r="CK30" s="22">
        <v>0</v>
      </c>
      <c r="CL30" s="22">
        <v>0</v>
      </c>
      <c r="CM30" s="22">
        <v>0</v>
      </c>
      <c r="CN30" s="22">
        <v>0</v>
      </c>
      <c r="CO30" s="22">
        <v>0</v>
      </c>
      <c r="CP30" s="22">
        <v>16</v>
      </c>
      <c r="CQ30" s="22">
        <v>0</v>
      </c>
      <c r="CR30" s="22">
        <v>0</v>
      </c>
      <c r="CS30" s="22">
        <v>0</v>
      </c>
      <c r="CT30" s="22">
        <v>0</v>
      </c>
      <c r="CU30" s="22">
        <v>0</v>
      </c>
      <c r="CV30" s="22">
        <v>0</v>
      </c>
      <c r="CW30" s="22">
        <v>0</v>
      </c>
      <c r="CX30" s="22">
        <v>0</v>
      </c>
      <c r="CY30" s="22">
        <v>0</v>
      </c>
      <c r="CZ30" s="22">
        <v>0</v>
      </c>
      <c r="DA30" s="22">
        <v>0</v>
      </c>
      <c r="DB30" s="22">
        <v>0</v>
      </c>
      <c r="DC30" s="22">
        <v>0</v>
      </c>
      <c r="DD30" s="22">
        <v>0</v>
      </c>
      <c r="DE30" s="22">
        <v>0</v>
      </c>
      <c r="DF30" s="22">
        <v>0</v>
      </c>
      <c r="DG30" s="22">
        <v>0</v>
      </c>
      <c r="DH30" s="22">
        <v>0</v>
      </c>
      <c r="DI30" s="22">
        <v>0</v>
      </c>
      <c r="DJ30" s="22">
        <v>0</v>
      </c>
      <c r="DK30" s="22">
        <v>0</v>
      </c>
    </row>
    <row r="31" spans="1:115" x14ac:dyDescent="0.25">
      <c r="A31" s="22" t="s">
        <v>234</v>
      </c>
      <c r="B31" s="22" t="s">
        <v>18</v>
      </c>
      <c r="C31" s="22">
        <v>100</v>
      </c>
      <c r="D31" s="22">
        <v>1.9999999999999999E-40</v>
      </c>
      <c r="E31" s="22">
        <v>98</v>
      </c>
      <c r="F31" s="22" t="s">
        <v>188</v>
      </c>
      <c r="G31" s="22" t="s">
        <v>189</v>
      </c>
      <c r="H31" s="22" t="s">
        <v>190</v>
      </c>
      <c r="I31" s="22" t="s">
        <v>200</v>
      </c>
      <c r="J31" s="22" t="s">
        <v>220</v>
      </c>
      <c r="K31" s="22" t="s">
        <v>221</v>
      </c>
      <c r="L31" s="22" t="s">
        <v>222</v>
      </c>
      <c r="M31" s="22" t="s">
        <v>220</v>
      </c>
      <c r="N31" s="22" t="s">
        <v>18</v>
      </c>
      <c r="O31" s="22" t="s">
        <v>18</v>
      </c>
      <c r="P31" s="22">
        <v>0</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0</v>
      </c>
      <c r="AL31" s="22">
        <v>0</v>
      </c>
      <c r="AM31" s="22">
        <v>0</v>
      </c>
      <c r="AN31" s="22">
        <v>0</v>
      </c>
      <c r="AO31" s="22">
        <v>0</v>
      </c>
      <c r="AP31" s="22">
        <v>0</v>
      </c>
      <c r="AQ31" s="22">
        <v>0</v>
      </c>
      <c r="AR31" s="22">
        <v>0</v>
      </c>
      <c r="AS31" s="22">
        <v>0</v>
      </c>
      <c r="AT31" s="22">
        <v>0</v>
      </c>
      <c r="AU31" s="22">
        <v>0</v>
      </c>
      <c r="AV31" s="22">
        <v>91</v>
      </c>
      <c r="AW31" s="22">
        <v>0</v>
      </c>
      <c r="AX31" s="22">
        <v>0</v>
      </c>
      <c r="AY31" s="22">
        <v>0</v>
      </c>
      <c r="AZ31" s="22">
        <v>0</v>
      </c>
      <c r="BA31" s="22">
        <v>0</v>
      </c>
      <c r="BB31" s="22">
        <v>0</v>
      </c>
      <c r="BC31" s="22">
        <v>0</v>
      </c>
      <c r="BD31" s="22">
        <v>0</v>
      </c>
      <c r="BE31" s="22">
        <v>0</v>
      </c>
      <c r="BF31" s="22">
        <v>0</v>
      </c>
      <c r="BG31" s="22">
        <v>0</v>
      </c>
      <c r="BH31" s="22">
        <v>0</v>
      </c>
      <c r="BI31" s="22">
        <v>0</v>
      </c>
      <c r="BJ31" s="22">
        <v>0</v>
      </c>
      <c r="BK31" s="22">
        <v>0</v>
      </c>
      <c r="BL31" s="22">
        <v>0</v>
      </c>
      <c r="BM31" s="22">
        <v>0</v>
      </c>
      <c r="BN31" s="22">
        <v>0</v>
      </c>
      <c r="BO31" s="22">
        <v>0</v>
      </c>
      <c r="BP31" s="22">
        <v>0</v>
      </c>
      <c r="BQ31" s="22">
        <v>0</v>
      </c>
      <c r="BR31" s="22">
        <v>0</v>
      </c>
      <c r="BS31" s="22">
        <v>0</v>
      </c>
      <c r="BT31" s="22">
        <v>0</v>
      </c>
      <c r="BU31" s="22">
        <v>0</v>
      </c>
      <c r="BV31" s="22">
        <v>0</v>
      </c>
      <c r="BW31" s="22">
        <v>0</v>
      </c>
      <c r="BX31" s="22">
        <v>0</v>
      </c>
      <c r="BY31" s="22">
        <v>0</v>
      </c>
      <c r="BZ31" s="22">
        <v>0</v>
      </c>
      <c r="CA31" s="22">
        <v>0</v>
      </c>
      <c r="CB31" s="22">
        <v>0</v>
      </c>
      <c r="CC31" s="22">
        <v>0</v>
      </c>
      <c r="CD31" s="22">
        <v>0</v>
      </c>
      <c r="CE31" s="22">
        <v>0</v>
      </c>
      <c r="CF31" s="22">
        <v>0</v>
      </c>
      <c r="CG31" s="22">
        <v>0</v>
      </c>
      <c r="CH31" s="22">
        <v>0</v>
      </c>
      <c r="CI31" s="22">
        <v>0</v>
      </c>
      <c r="CJ31" s="22">
        <v>0</v>
      </c>
      <c r="CK31" s="22">
        <v>0</v>
      </c>
      <c r="CL31" s="22">
        <v>0</v>
      </c>
      <c r="CM31" s="22">
        <v>0</v>
      </c>
      <c r="CN31" s="22">
        <v>0</v>
      </c>
      <c r="CO31" s="22">
        <v>0</v>
      </c>
      <c r="CP31" s="22">
        <v>0</v>
      </c>
      <c r="CQ31" s="22">
        <v>0</v>
      </c>
      <c r="CR31" s="22">
        <v>0</v>
      </c>
      <c r="CS31" s="22">
        <v>0</v>
      </c>
      <c r="CT31" s="22">
        <v>0</v>
      </c>
      <c r="CU31" s="22">
        <v>0</v>
      </c>
      <c r="CV31" s="22">
        <v>0</v>
      </c>
      <c r="CW31" s="22">
        <v>0</v>
      </c>
      <c r="CX31" s="22">
        <v>0</v>
      </c>
      <c r="CY31" s="22">
        <v>0</v>
      </c>
      <c r="CZ31" s="22">
        <v>0</v>
      </c>
      <c r="DA31" s="22">
        <v>0</v>
      </c>
      <c r="DB31" s="22">
        <v>0</v>
      </c>
      <c r="DC31" s="22">
        <v>0</v>
      </c>
      <c r="DD31" s="22">
        <v>0</v>
      </c>
      <c r="DE31" s="22">
        <v>0</v>
      </c>
      <c r="DF31" s="22">
        <v>0</v>
      </c>
      <c r="DG31" s="22">
        <v>0</v>
      </c>
      <c r="DH31" s="22">
        <v>0</v>
      </c>
      <c r="DI31" s="22">
        <v>0</v>
      </c>
      <c r="DJ31" s="22">
        <v>0</v>
      </c>
      <c r="DK31" s="22">
        <v>0</v>
      </c>
    </row>
    <row r="32" spans="1:115" x14ac:dyDescent="0.25">
      <c r="A32" s="22" t="s">
        <v>235</v>
      </c>
      <c r="B32" s="22" t="s">
        <v>17</v>
      </c>
      <c r="C32" s="22">
        <v>100</v>
      </c>
      <c r="D32" s="22">
        <v>5.9999999999999998E-41</v>
      </c>
      <c r="E32" s="22">
        <v>98</v>
      </c>
      <c r="F32" s="22" t="s">
        <v>188</v>
      </c>
      <c r="G32" s="22" t="s">
        <v>189</v>
      </c>
      <c r="H32" s="22" t="s">
        <v>190</v>
      </c>
      <c r="I32" s="22" t="s">
        <v>200</v>
      </c>
      <c r="J32" s="22" t="s">
        <v>220</v>
      </c>
      <c r="K32" s="22" t="s">
        <v>236</v>
      </c>
      <c r="L32" s="22" t="s">
        <v>237</v>
      </c>
      <c r="M32" s="22" t="s">
        <v>220</v>
      </c>
      <c r="N32" s="22" t="s">
        <v>17</v>
      </c>
      <c r="O32" s="22" t="s">
        <v>17</v>
      </c>
      <c r="P32" s="22">
        <v>0</v>
      </c>
      <c r="Q32" s="22">
        <v>0</v>
      </c>
      <c r="R32" s="22">
        <v>0</v>
      </c>
      <c r="S32" s="22">
        <v>0</v>
      </c>
      <c r="T32" s="22">
        <v>0</v>
      </c>
      <c r="U32" s="22">
        <v>0</v>
      </c>
      <c r="V32" s="22">
        <v>0</v>
      </c>
      <c r="W32" s="22">
        <v>0</v>
      </c>
      <c r="X32" s="22">
        <v>0</v>
      </c>
      <c r="Y32" s="22">
        <v>0</v>
      </c>
      <c r="Z32" s="22">
        <v>0</v>
      </c>
      <c r="AA32" s="22">
        <v>0</v>
      </c>
      <c r="AB32" s="22">
        <v>0</v>
      </c>
      <c r="AC32" s="22">
        <v>0</v>
      </c>
      <c r="AD32" s="22">
        <v>0</v>
      </c>
      <c r="AE32" s="22">
        <v>0</v>
      </c>
      <c r="AF32" s="22">
        <v>0</v>
      </c>
      <c r="AG32" s="22">
        <v>0</v>
      </c>
      <c r="AH32" s="22">
        <v>0</v>
      </c>
      <c r="AI32" s="22">
        <v>0</v>
      </c>
      <c r="AJ32" s="22">
        <v>0</v>
      </c>
      <c r="AK32" s="22">
        <v>0</v>
      </c>
      <c r="AL32" s="22">
        <v>0</v>
      </c>
      <c r="AM32" s="22">
        <v>0</v>
      </c>
      <c r="AN32" s="22">
        <v>0</v>
      </c>
      <c r="AO32" s="22">
        <v>0</v>
      </c>
      <c r="AP32" s="22">
        <v>0</v>
      </c>
      <c r="AQ32" s="22">
        <v>0</v>
      </c>
      <c r="AR32" s="22">
        <v>0</v>
      </c>
      <c r="AS32" s="22">
        <v>0</v>
      </c>
      <c r="AT32" s="22">
        <v>0</v>
      </c>
      <c r="AU32" s="22">
        <v>0</v>
      </c>
      <c r="AV32" s="22">
        <v>0</v>
      </c>
      <c r="AW32" s="22">
        <v>0</v>
      </c>
      <c r="AX32" s="22">
        <v>0</v>
      </c>
      <c r="AY32" s="22">
        <v>0</v>
      </c>
      <c r="AZ32" s="22">
        <v>0</v>
      </c>
      <c r="BA32" s="22">
        <v>0</v>
      </c>
      <c r="BB32" s="22">
        <v>0</v>
      </c>
      <c r="BC32" s="22">
        <v>0</v>
      </c>
      <c r="BD32" s="22">
        <v>0</v>
      </c>
      <c r="BE32" s="22">
        <v>0</v>
      </c>
      <c r="BF32" s="22">
        <v>0</v>
      </c>
      <c r="BG32" s="22">
        <v>0</v>
      </c>
      <c r="BH32" s="22">
        <v>0</v>
      </c>
      <c r="BI32" s="22">
        <v>0</v>
      </c>
      <c r="BJ32" s="22">
        <v>0</v>
      </c>
      <c r="BK32" s="22">
        <v>0</v>
      </c>
      <c r="BL32" s="22">
        <v>0</v>
      </c>
      <c r="BM32" s="22">
        <v>0</v>
      </c>
      <c r="BN32" s="22">
        <v>0</v>
      </c>
      <c r="BO32" s="22">
        <v>0</v>
      </c>
      <c r="BP32" s="22">
        <v>0</v>
      </c>
      <c r="BQ32" s="22">
        <v>0</v>
      </c>
      <c r="BR32" s="22">
        <v>0</v>
      </c>
      <c r="BS32" s="22">
        <v>0</v>
      </c>
      <c r="BT32" s="22">
        <v>0</v>
      </c>
      <c r="BU32" s="22">
        <v>0</v>
      </c>
      <c r="BV32" s="22">
        <v>0</v>
      </c>
      <c r="BW32" s="22">
        <v>43</v>
      </c>
      <c r="BX32" s="22">
        <v>0</v>
      </c>
      <c r="BY32" s="22">
        <v>0</v>
      </c>
      <c r="BZ32" s="22">
        <v>0</v>
      </c>
      <c r="CA32" s="22">
        <v>0</v>
      </c>
      <c r="CB32" s="22">
        <v>0</v>
      </c>
      <c r="CC32" s="22">
        <v>0</v>
      </c>
      <c r="CD32" s="22">
        <v>0</v>
      </c>
      <c r="CE32" s="22">
        <v>0</v>
      </c>
      <c r="CF32" s="22">
        <v>0</v>
      </c>
      <c r="CG32" s="22">
        <v>0</v>
      </c>
      <c r="CH32" s="22">
        <v>0</v>
      </c>
      <c r="CI32" s="22">
        <v>0</v>
      </c>
      <c r="CJ32" s="22">
        <v>0</v>
      </c>
      <c r="CK32" s="22">
        <v>0</v>
      </c>
      <c r="CL32" s="22">
        <v>0</v>
      </c>
      <c r="CM32" s="22">
        <v>0</v>
      </c>
      <c r="CN32" s="22">
        <v>0</v>
      </c>
      <c r="CO32" s="22">
        <v>0</v>
      </c>
      <c r="CP32" s="22">
        <v>0</v>
      </c>
      <c r="CQ32" s="22">
        <v>0</v>
      </c>
      <c r="CR32" s="22">
        <v>0</v>
      </c>
      <c r="CS32" s="22">
        <v>0</v>
      </c>
      <c r="CT32" s="22">
        <v>0</v>
      </c>
      <c r="CU32" s="22">
        <v>0</v>
      </c>
      <c r="CV32" s="22">
        <v>0</v>
      </c>
      <c r="CW32" s="22">
        <v>0</v>
      </c>
      <c r="CX32" s="22">
        <v>0</v>
      </c>
      <c r="CY32" s="22">
        <v>0</v>
      </c>
      <c r="CZ32" s="22">
        <v>0</v>
      </c>
      <c r="DA32" s="22">
        <v>0</v>
      </c>
      <c r="DB32" s="22">
        <v>0</v>
      </c>
      <c r="DC32" s="22">
        <v>0</v>
      </c>
      <c r="DD32" s="22">
        <v>0</v>
      </c>
      <c r="DE32" s="22">
        <v>0</v>
      </c>
      <c r="DF32" s="22">
        <v>0</v>
      </c>
      <c r="DG32" s="22">
        <v>0</v>
      </c>
      <c r="DH32" s="22">
        <v>0</v>
      </c>
      <c r="DI32" s="22">
        <v>0</v>
      </c>
      <c r="DJ32" s="22">
        <v>0</v>
      </c>
      <c r="DK32" s="22">
        <v>0</v>
      </c>
    </row>
    <row r="33" spans="1:115" x14ac:dyDescent="0.25">
      <c r="A33" s="19" t="s">
        <v>238</v>
      </c>
      <c r="B33" s="19" t="s">
        <v>17</v>
      </c>
      <c r="C33" s="19">
        <v>99</v>
      </c>
      <c r="D33" s="19">
        <v>9.0000000000000002E-39</v>
      </c>
      <c r="E33" s="19">
        <v>96.97</v>
      </c>
      <c r="F33" s="19" t="s">
        <v>188</v>
      </c>
      <c r="G33" s="19" t="s">
        <v>189</v>
      </c>
      <c r="H33" s="19" t="s">
        <v>190</v>
      </c>
      <c r="I33" s="19" t="s">
        <v>200</v>
      </c>
      <c r="J33" s="19" t="s">
        <v>220</v>
      </c>
      <c r="K33" s="19" t="s">
        <v>236</v>
      </c>
      <c r="L33" s="19" t="s">
        <v>237</v>
      </c>
      <c r="M33" s="19" t="s">
        <v>220</v>
      </c>
      <c r="N33" s="19" t="s">
        <v>17</v>
      </c>
      <c r="O33" s="19" t="s">
        <v>517</v>
      </c>
      <c r="P33" s="19">
        <v>0</v>
      </c>
      <c r="Q33" s="19">
        <v>0</v>
      </c>
      <c r="R33" s="19">
        <v>0</v>
      </c>
      <c r="S33" s="19">
        <v>0</v>
      </c>
      <c r="T33" s="19">
        <v>0</v>
      </c>
      <c r="U33" s="19">
        <v>0</v>
      </c>
      <c r="V33" s="19">
        <v>0</v>
      </c>
      <c r="W33" s="19">
        <v>0</v>
      </c>
      <c r="X33" s="19">
        <v>0</v>
      </c>
      <c r="Y33" s="19">
        <v>0</v>
      </c>
      <c r="Z33" s="19">
        <v>0</v>
      </c>
      <c r="AA33" s="19">
        <v>0</v>
      </c>
      <c r="AB33" s="19">
        <v>0</v>
      </c>
      <c r="AC33" s="19">
        <v>0</v>
      </c>
      <c r="AD33" s="19">
        <v>0</v>
      </c>
      <c r="AE33" s="19">
        <v>0</v>
      </c>
      <c r="AF33" s="19">
        <v>0</v>
      </c>
      <c r="AG33" s="19">
        <v>0</v>
      </c>
      <c r="AH33" s="19">
        <v>0</v>
      </c>
      <c r="AI33" s="19">
        <v>0</v>
      </c>
      <c r="AJ33" s="19">
        <v>0</v>
      </c>
      <c r="AK33" s="19">
        <v>0</v>
      </c>
      <c r="AL33" s="19">
        <v>0</v>
      </c>
      <c r="AM33" s="19">
        <v>0</v>
      </c>
      <c r="AN33" s="19">
        <v>0</v>
      </c>
      <c r="AO33" s="19">
        <v>0</v>
      </c>
      <c r="AP33" s="19">
        <v>0</v>
      </c>
      <c r="AQ33" s="19">
        <v>0</v>
      </c>
      <c r="AR33" s="19">
        <v>0</v>
      </c>
      <c r="AS33" s="19">
        <v>0</v>
      </c>
      <c r="AT33" s="19">
        <v>0</v>
      </c>
      <c r="AU33" s="19">
        <v>0</v>
      </c>
      <c r="AV33" s="19">
        <v>0</v>
      </c>
      <c r="AW33" s="19">
        <v>0</v>
      </c>
      <c r="AX33" s="19">
        <v>0</v>
      </c>
      <c r="AY33" s="19">
        <v>0</v>
      </c>
      <c r="AZ33" s="19">
        <v>0</v>
      </c>
      <c r="BA33" s="19">
        <v>0</v>
      </c>
      <c r="BB33" s="19">
        <v>0</v>
      </c>
      <c r="BC33" s="19">
        <v>0</v>
      </c>
      <c r="BD33" s="19">
        <v>0</v>
      </c>
      <c r="BE33" s="19">
        <v>0</v>
      </c>
      <c r="BF33" s="19">
        <v>0</v>
      </c>
      <c r="BG33" s="19">
        <v>0</v>
      </c>
      <c r="BH33" s="19">
        <v>0</v>
      </c>
      <c r="BI33" s="19">
        <v>0</v>
      </c>
      <c r="BJ33" s="19">
        <v>0</v>
      </c>
      <c r="BK33" s="19">
        <v>0</v>
      </c>
      <c r="BL33" s="19">
        <v>0</v>
      </c>
      <c r="BM33" s="19">
        <v>0</v>
      </c>
      <c r="BN33" s="19">
        <v>0</v>
      </c>
      <c r="BO33" s="19">
        <v>0</v>
      </c>
      <c r="BP33" s="19">
        <v>0</v>
      </c>
      <c r="BQ33" s="19">
        <v>0</v>
      </c>
      <c r="BR33" s="19">
        <v>0</v>
      </c>
      <c r="BS33" s="19">
        <v>0</v>
      </c>
      <c r="BT33" s="19">
        <v>0</v>
      </c>
      <c r="BU33" s="19">
        <v>13</v>
      </c>
      <c r="BV33" s="19">
        <v>0</v>
      </c>
      <c r="BW33" s="19">
        <v>0</v>
      </c>
      <c r="BX33" s="19">
        <v>0</v>
      </c>
      <c r="BY33" s="19">
        <v>0</v>
      </c>
      <c r="BZ33" s="19">
        <v>0</v>
      </c>
      <c r="CA33" s="19">
        <v>0</v>
      </c>
      <c r="CB33" s="19">
        <v>0</v>
      </c>
      <c r="CC33" s="19">
        <v>0</v>
      </c>
      <c r="CD33" s="19">
        <v>0</v>
      </c>
      <c r="CE33" s="19">
        <v>0</v>
      </c>
      <c r="CF33" s="19">
        <v>0</v>
      </c>
      <c r="CG33" s="19">
        <v>0</v>
      </c>
      <c r="CH33" s="19">
        <v>0</v>
      </c>
      <c r="CI33" s="19">
        <v>0</v>
      </c>
      <c r="CJ33" s="19">
        <v>0</v>
      </c>
      <c r="CK33" s="19">
        <v>0</v>
      </c>
      <c r="CL33" s="19">
        <v>0</v>
      </c>
      <c r="CM33" s="19">
        <v>0</v>
      </c>
      <c r="CN33" s="19">
        <v>0</v>
      </c>
      <c r="CO33" s="19">
        <v>0</v>
      </c>
      <c r="CP33" s="19">
        <v>0</v>
      </c>
      <c r="CQ33" s="19">
        <v>0</v>
      </c>
      <c r="CR33" s="19">
        <v>0</v>
      </c>
      <c r="CS33" s="19">
        <v>0</v>
      </c>
      <c r="CT33" s="19">
        <v>0</v>
      </c>
      <c r="CU33" s="19">
        <v>0</v>
      </c>
      <c r="CV33" s="19">
        <v>0</v>
      </c>
      <c r="CW33" s="19">
        <v>0</v>
      </c>
      <c r="CX33" s="19">
        <v>0</v>
      </c>
      <c r="CY33" s="19">
        <v>0</v>
      </c>
      <c r="CZ33" s="19">
        <v>0</v>
      </c>
      <c r="DA33" s="19">
        <v>0</v>
      </c>
      <c r="DB33" s="19">
        <v>0</v>
      </c>
      <c r="DC33" s="19">
        <v>0</v>
      </c>
      <c r="DD33" s="19">
        <v>0</v>
      </c>
      <c r="DE33" s="19">
        <v>0</v>
      </c>
      <c r="DF33" s="19">
        <v>0</v>
      </c>
      <c r="DG33" s="19">
        <v>0</v>
      </c>
      <c r="DH33" s="19">
        <v>0</v>
      </c>
      <c r="DI33" s="19">
        <v>0</v>
      </c>
      <c r="DJ33" s="19">
        <v>0</v>
      </c>
      <c r="DK33" s="19">
        <v>0</v>
      </c>
    </row>
    <row r="34" spans="1:115" x14ac:dyDescent="0.25">
      <c r="A34" s="22" t="s">
        <v>239</v>
      </c>
      <c r="B34" s="22" t="s">
        <v>17</v>
      </c>
      <c r="C34" s="22">
        <v>100</v>
      </c>
      <c r="D34" s="22">
        <v>1E-42</v>
      </c>
      <c r="E34" s="22">
        <v>99</v>
      </c>
      <c r="F34" s="22" t="s">
        <v>188</v>
      </c>
      <c r="G34" s="22" t="s">
        <v>189</v>
      </c>
      <c r="H34" s="22" t="s">
        <v>190</v>
      </c>
      <c r="I34" s="22" t="s">
        <v>200</v>
      </c>
      <c r="J34" s="22" t="s">
        <v>220</v>
      </c>
      <c r="K34" s="22" t="s">
        <v>236</v>
      </c>
      <c r="L34" s="22" t="s">
        <v>237</v>
      </c>
      <c r="M34" s="22" t="s">
        <v>220</v>
      </c>
      <c r="N34" s="22" t="s">
        <v>17</v>
      </c>
      <c r="O34" s="22" t="s">
        <v>17</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81</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0</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0</v>
      </c>
      <c r="CX34" s="22">
        <v>0</v>
      </c>
      <c r="CY34" s="22">
        <v>0</v>
      </c>
      <c r="CZ34" s="22">
        <v>0</v>
      </c>
      <c r="DA34" s="22">
        <v>0</v>
      </c>
      <c r="DB34" s="22">
        <v>0</v>
      </c>
      <c r="DC34" s="22">
        <v>0</v>
      </c>
      <c r="DD34" s="22">
        <v>0</v>
      </c>
      <c r="DE34" s="22">
        <v>0</v>
      </c>
      <c r="DF34" s="22">
        <v>0</v>
      </c>
      <c r="DG34" s="22">
        <v>0</v>
      </c>
      <c r="DH34" s="22">
        <v>0</v>
      </c>
      <c r="DI34" s="22">
        <v>0</v>
      </c>
      <c r="DJ34" s="22">
        <v>0</v>
      </c>
      <c r="DK34" s="22">
        <v>0</v>
      </c>
    </row>
    <row r="35" spans="1:115" x14ac:dyDescent="0.25">
      <c r="A35" s="19" t="s">
        <v>240</v>
      </c>
      <c r="B35" s="19" t="s">
        <v>17</v>
      </c>
      <c r="C35" s="19">
        <v>98</v>
      </c>
      <c r="D35" s="19">
        <v>3E-28</v>
      </c>
      <c r="E35" s="19">
        <v>90.91</v>
      </c>
      <c r="F35" s="19" t="s">
        <v>188</v>
      </c>
      <c r="G35" s="19" t="s">
        <v>189</v>
      </c>
      <c r="H35" s="19" t="s">
        <v>190</v>
      </c>
      <c r="I35" s="19" t="s">
        <v>200</v>
      </c>
      <c r="J35" s="19" t="s">
        <v>220</v>
      </c>
      <c r="K35" s="19" t="s">
        <v>236</v>
      </c>
      <c r="L35" s="19" t="s">
        <v>237</v>
      </c>
      <c r="M35" s="19" t="s">
        <v>220</v>
      </c>
      <c r="N35" s="19" t="s">
        <v>17</v>
      </c>
      <c r="O35" s="19" t="s">
        <v>517</v>
      </c>
      <c r="P35" s="19">
        <v>0</v>
      </c>
      <c r="Q35" s="19">
        <v>0</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v>0</v>
      </c>
      <c r="AI35" s="19">
        <v>0</v>
      </c>
      <c r="AJ35" s="19">
        <v>0</v>
      </c>
      <c r="AK35" s="19">
        <v>0</v>
      </c>
      <c r="AL35" s="19">
        <v>0</v>
      </c>
      <c r="AM35" s="19">
        <v>0</v>
      </c>
      <c r="AN35" s="19">
        <v>0</v>
      </c>
      <c r="AO35" s="19">
        <v>0</v>
      </c>
      <c r="AP35" s="19">
        <v>0</v>
      </c>
      <c r="AQ35" s="19">
        <v>0</v>
      </c>
      <c r="AR35" s="19">
        <v>0</v>
      </c>
      <c r="AS35" s="19">
        <v>0</v>
      </c>
      <c r="AT35" s="19">
        <v>0</v>
      </c>
      <c r="AU35" s="19">
        <v>0</v>
      </c>
      <c r="AV35" s="19">
        <v>0</v>
      </c>
      <c r="AW35" s="19">
        <v>0</v>
      </c>
      <c r="AX35" s="19">
        <v>0</v>
      </c>
      <c r="AY35" s="19">
        <v>0</v>
      </c>
      <c r="AZ35" s="19">
        <v>0</v>
      </c>
      <c r="BA35" s="19">
        <v>0</v>
      </c>
      <c r="BB35" s="19">
        <v>0</v>
      </c>
      <c r="BC35" s="19">
        <v>0</v>
      </c>
      <c r="BD35" s="19">
        <v>0</v>
      </c>
      <c r="BE35" s="19">
        <v>0</v>
      </c>
      <c r="BF35" s="19">
        <v>0</v>
      </c>
      <c r="BG35" s="19">
        <v>0</v>
      </c>
      <c r="BH35" s="19">
        <v>0</v>
      </c>
      <c r="BI35" s="19">
        <v>0</v>
      </c>
      <c r="BJ35" s="19">
        <v>0</v>
      </c>
      <c r="BK35" s="19">
        <v>0</v>
      </c>
      <c r="BL35" s="19">
        <v>0</v>
      </c>
      <c r="BM35" s="19">
        <v>0</v>
      </c>
      <c r="BN35" s="19">
        <v>0</v>
      </c>
      <c r="BO35" s="19">
        <v>0</v>
      </c>
      <c r="BP35" s="19">
        <v>0</v>
      </c>
      <c r="BQ35" s="19">
        <v>0</v>
      </c>
      <c r="BR35" s="19">
        <v>0</v>
      </c>
      <c r="BS35" s="19">
        <v>0</v>
      </c>
      <c r="BT35" s="19">
        <v>0</v>
      </c>
      <c r="BU35" s="19">
        <v>0</v>
      </c>
      <c r="BV35" s="19">
        <v>0</v>
      </c>
      <c r="BW35" s="19">
        <v>0</v>
      </c>
      <c r="BX35" s="19">
        <v>0</v>
      </c>
      <c r="BY35" s="19">
        <v>0</v>
      </c>
      <c r="BZ35" s="19">
        <v>0</v>
      </c>
      <c r="CA35" s="19">
        <v>0</v>
      </c>
      <c r="CB35" s="19">
        <v>0</v>
      </c>
      <c r="CC35" s="19">
        <v>0</v>
      </c>
      <c r="CD35" s="19">
        <v>0</v>
      </c>
      <c r="CE35" s="19">
        <v>0</v>
      </c>
      <c r="CF35" s="19">
        <v>0</v>
      </c>
      <c r="CG35" s="19">
        <v>0</v>
      </c>
      <c r="CH35" s="19">
        <v>0</v>
      </c>
      <c r="CI35" s="19">
        <v>0</v>
      </c>
      <c r="CJ35" s="19">
        <v>0</v>
      </c>
      <c r="CK35" s="19">
        <v>0</v>
      </c>
      <c r="CL35" s="19">
        <v>0</v>
      </c>
      <c r="CM35" s="19">
        <v>0</v>
      </c>
      <c r="CN35" s="19">
        <v>0</v>
      </c>
      <c r="CO35" s="19">
        <v>0</v>
      </c>
      <c r="CP35" s="19">
        <v>0</v>
      </c>
      <c r="CQ35" s="19">
        <v>0</v>
      </c>
      <c r="CR35" s="19">
        <v>0</v>
      </c>
      <c r="CS35" s="19">
        <v>75</v>
      </c>
      <c r="CT35" s="19">
        <v>0</v>
      </c>
      <c r="CU35" s="19">
        <v>0</v>
      </c>
      <c r="CV35" s="19">
        <v>0</v>
      </c>
      <c r="CW35" s="19">
        <v>0</v>
      </c>
      <c r="CX35" s="19">
        <v>0</v>
      </c>
      <c r="CY35" s="19">
        <v>0</v>
      </c>
      <c r="CZ35" s="19">
        <v>0</v>
      </c>
      <c r="DA35" s="19">
        <v>0</v>
      </c>
      <c r="DB35" s="19">
        <v>0</v>
      </c>
      <c r="DC35" s="19">
        <v>0</v>
      </c>
      <c r="DD35" s="19">
        <v>0</v>
      </c>
      <c r="DE35" s="19">
        <v>0</v>
      </c>
      <c r="DF35" s="19">
        <v>0</v>
      </c>
      <c r="DG35" s="19">
        <v>0</v>
      </c>
      <c r="DH35" s="19">
        <v>0</v>
      </c>
      <c r="DI35" s="19">
        <v>0</v>
      </c>
      <c r="DJ35" s="19">
        <v>0</v>
      </c>
      <c r="DK35" s="19">
        <v>0</v>
      </c>
    </row>
    <row r="36" spans="1:115" x14ac:dyDescent="0.25">
      <c r="A36" s="22" t="s">
        <v>241</v>
      </c>
      <c r="B36" s="22" t="s">
        <v>17</v>
      </c>
      <c r="C36" s="22">
        <v>100</v>
      </c>
      <c r="D36" s="22">
        <v>3.0000000000000002E-44</v>
      </c>
      <c r="E36" s="22">
        <v>100</v>
      </c>
      <c r="F36" s="22" t="s">
        <v>188</v>
      </c>
      <c r="G36" s="22" t="s">
        <v>189</v>
      </c>
      <c r="H36" s="22" t="s">
        <v>190</v>
      </c>
      <c r="I36" s="22" t="s">
        <v>200</v>
      </c>
      <c r="J36" s="22" t="s">
        <v>220</v>
      </c>
      <c r="K36" s="22" t="s">
        <v>236</v>
      </c>
      <c r="L36" s="22" t="s">
        <v>237</v>
      </c>
      <c r="M36" s="22" t="s">
        <v>220</v>
      </c>
      <c r="N36" s="22" t="s">
        <v>17</v>
      </c>
      <c r="O36" s="22" t="s">
        <v>17</v>
      </c>
      <c r="P36" s="22">
        <v>22</v>
      </c>
      <c r="Q36" s="22">
        <v>69</v>
      </c>
      <c r="R36" s="22">
        <v>27778</v>
      </c>
      <c r="S36" s="22">
        <v>1458</v>
      </c>
      <c r="T36" s="22">
        <v>92726</v>
      </c>
      <c r="U36" s="22">
        <v>926</v>
      </c>
      <c r="V36" s="22">
        <v>25245</v>
      </c>
      <c r="W36" s="22">
        <v>0</v>
      </c>
      <c r="X36" s="22">
        <v>29</v>
      </c>
      <c r="Y36" s="22">
        <v>20832</v>
      </c>
      <c r="Z36" s="22">
        <v>0</v>
      </c>
      <c r="AA36" s="22">
        <v>62</v>
      </c>
      <c r="AB36" s="22">
        <v>2056</v>
      </c>
      <c r="AC36" s="22">
        <v>19</v>
      </c>
      <c r="AD36" s="22">
        <v>41</v>
      </c>
      <c r="AE36" s="22">
        <v>22</v>
      </c>
      <c r="AF36" s="22">
        <v>19</v>
      </c>
      <c r="AG36" s="22">
        <v>901</v>
      </c>
      <c r="AH36" s="22">
        <v>3589</v>
      </c>
      <c r="AI36" s="22">
        <v>28</v>
      </c>
      <c r="AJ36" s="22">
        <v>1941</v>
      </c>
      <c r="AK36" s="22">
        <v>9777</v>
      </c>
      <c r="AL36" s="22">
        <v>369</v>
      </c>
      <c r="AM36" s="22">
        <v>7</v>
      </c>
      <c r="AN36" s="22">
        <v>22</v>
      </c>
      <c r="AO36" s="22">
        <v>715</v>
      </c>
      <c r="AP36" s="22">
        <v>546</v>
      </c>
      <c r="AQ36" s="22">
        <v>13</v>
      </c>
      <c r="AR36" s="22">
        <v>6</v>
      </c>
      <c r="AS36" s="22">
        <v>0</v>
      </c>
      <c r="AT36" s="22">
        <v>490</v>
      </c>
      <c r="AU36" s="22">
        <v>818</v>
      </c>
      <c r="AV36" s="22">
        <v>501</v>
      </c>
      <c r="AW36" s="22">
        <v>42002</v>
      </c>
      <c r="AX36" s="22">
        <v>27</v>
      </c>
      <c r="AY36" s="22">
        <v>15014</v>
      </c>
      <c r="AZ36" s="22">
        <v>170</v>
      </c>
      <c r="BA36" s="22">
        <v>190</v>
      </c>
      <c r="BB36" s="22">
        <v>14320</v>
      </c>
      <c r="BC36" s="22">
        <v>43</v>
      </c>
      <c r="BD36" s="22">
        <v>484</v>
      </c>
      <c r="BE36" s="22">
        <v>95</v>
      </c>
      <c r="BF36" s="22">
        <v>1347</v>
      </c>
      <c r="BG36" s="22">
        <v>15</v>
      </c>
      <c r="BH36" s="22">
        <v>3053</v>
      </c>
      <c r="BI36" s="22">
        <v>15899</v>
      </c>
      <c r="BJ36" s="22">
        <v>9</v>
      </c>
      <c r="BK36" s="22">
        <v>58</v>
      </c>
      <c r="BL36" s="22">
        <v>22893</v>
      </c>
      <c r="BM36" s="22">
        <v>140</v>
      </c>
      <c r="BN36" s="22">
        <v>424</v>
      </c>
      <c r="BO36" s="22">
        <v>15</v>
      </c>
      <c r="BP36" s="22">
        <v>4</v>
      </c>
      <c r="BQ36" s="22">
        <v>4</v>
      </c>
      <c r="BR36" s="22">
        <v>4992</v>
      </c>
      <c r="BS36" s="22">
        <v>9</v>
      </c>
      <c r="BT36" s="22">
        <v>117</v>
      </c>
      <c r="BU36" s="22">
        <v>14</v>
      </c>
      <c r="BV36" s="22">
        <v>6742</v>
      </c>
      <c r="BW36" s="22">
        <v>45773</v>
      </c>
      <c r="BX36" s="22">
        <v>0</v>
      </c>
      <c r="BY36" s="22">
        <v>0</v>
      </c>
      <c r="BZ36" s="22">
        <v>875</v>
      </c>
      <c r="CA36" s="22">
        <v>4612</v>
      </c>
      <c r="CB36" s="22">
        <v>2359</v>
      </c>
      <c r="CC36" s="22">
        <v>415</v>
      </c>
      <c r="CD36" s="22">
        <v>6304</v>
      </c>
      <c r="CE36" s="22">
        <v>21229</v>
      </c>
      <c r="CF36" s="22">
        <v>5</v>
      </c>
      <c r="CG36" s="22">
        <v>18044</v>
      </c>
      <c r="CH36" s="22">
        <v>11513</v>
      </c>
      <c r="CI36" s="22">
        <v>24</v>
      </c>
      <c r="CJ36" s="22">
        <v>651</v>
      </c>
      <c r="CK36" s="22">
        <v>1747</v>
      </c>
      <c r="CL36" s="22">
        <v>7191</v>
      </c>
      <c r="CM36" s="22">
        <v>27</v>
      </c>
      <c r="CN36" s="22">
        <v>12551</v>
      </c>
      <c r="CO36" s="22">
        <v>14</v>
      </c>
      <c r="CP36" s="22">
        <v>0</v>
      </c>
      <c r="CQ36" s="22">
        <v>0</v>
      </c>
      <c r="CR36" s="22">
        <v>0</v>
      </c>
      <c r="CS36" s="22">
        <v>93</v>
      </c>
      <c r="CT36" s="22">
        <v>434</v>
      </c>
      <c r="CU36" s="22">
        <v>31917</v>
      </c>
      <c r="CV36" s="22">
        <v>399</v>
      </c>
      <c r="CW36" s="22">
        <v>27980</v>
      </c>
      <c r="CX36" s="22">
        <v>5029</v>
      </c>
      <c r="CY36" s="22">
        <v>237</v>
      </c>
      <c r="CZ36" s="22">
        <v>28</v>
      </c>
      <c r="DA36" s="22">
        <v>0</v>
      </c>
      <c r="DB36" s="22">
        <v>0</v>
      </c>
      <c r="DC36" s="22">
        <v>7313</v>
      </c>
      <c r="DD36" s="22">
        <v>10</v>
      </c>
      <c r="DE36" s="22">
        <v>0</v>
      </c>
      <c r="DF36" s="22">
        <v>21</v>
      </c>
      <c r="DG36" s="22">
        <v>172</v>
      </c>
      <c r="DH36" s="22">
        <v>67</v>
      </c>
      <c r="DI36" s="22">
        <v>0</v>
      </c>
      <c r="DJ36" s="22">
        <v>0</v>
      </c>
      <c r="DK36" s="22">
        <v>10</v>
      </c>
    </row>
    <row r="37" spans="1:115" x14ac:dyDescent="0.25">
      <c r="A37" s="22" t="s">
        <v>242</v>
      </c>
      <c r="B37" s="22" t="s">
        <v>17</v>
      </c>
      <c r="C37" s="22">
        <v>100</v>
      </c>
      <c r="D37" s="22">
        <v>8.9999999999999995E-15</v>
      </c>
      <c r="E37" s="22">
        <v>98</v>
      </c>
      <c r="F37" s="22" t="s">
        <v>188</v>
      </c>
      <c r="G37" s="22" t="s">
        <v>189</v>
      </c>
      <c r="H37" s="22" t="s">
        <v>190</v>
      </c>
      <c r="I37" s="22" t="s">
        <v>200</v>
      </c>
      <c r="J37" s="22" t="s">
        <v>220</v>
      </c>
      <c r="K37" s="22" t="s">
        <v>236</v>
      </c>
      <c r="L37" s="22" t="s">
        <v>237</v>
      </c>
      <c r="M37" s="22" t="s">
        <v>220</v>
      </c>
      <c r="N37" s="22" t="s">
        <v>17</v>
      </c>
      <c r="O37" s="22" t="s">
        <v>17</v>
      </c>
      <c r="P37" s="22">
        <v>0</v>
      </c>
      <c r="Q37" s="22">
        <v>0</v>
      </c>
      <c r="R37" s="22">
        <v>0</v>
      </c>
      <c r="S37" s="22">
        <v>0</v>
      </c>
      <c r="T37" s="22">
        <v>101</v>
      </c>
      <c r="U37" s="22">
        <v>0</v>
      </c>
      <c r="V37" s="22">
        <v>0</v>
      </c>
      <c r="W37" s="22">
        <v>0</v>
      </c>
      <c r="X37" s="22">
        <v>0</v>
      </c>
      <c r="Y37" s="22">
        <v>0</v>
      </c>
      <c r="Z37" s="22">
        <v>0</v>
      </c>
      <c r="AA37" s="22">
        <v>0</v>
      </c>
      <c r="AB37" s="22">
        <v>0</v>
      </c>
      <c r="AC37" s="22">
        <v>0</v>
      </c>
      <c r="AD37" s="22">
        <v>0</v>
      </c>
      <c r="AE37" s="22">
        <v>0</v>
      </c>
      <c r="AF37" s="22">
        <v>0</v>
      </c>
      <c r="AG37" s="22">
        <v>0</v>
      </c>
      <c r="AH37" s="22">
        <v>0</v>
      </c>
      <c r="AI37" s="22">
        <v>0</v>
      </c>
      <c r="AJ37" s="22">
        <v>0</v>
      </c>
      <c r="AK37" s="22">
        <v>0</v>
      </c>
      <c r="AL37" s="22">
        <v>0</v>
      </c>
      <c r="AM37" s="22">
        <v>0</v>
      </c>
      <c r="AN37" s="22">
        <v>0</v>
      </c>
      <c r="AO37" s="22">
        <v>0</v>
      </c>
      <c r="AP37" s="22">
        <v>0</v>
      </c>
      <c r="AQ37" s="22">
        <v>0</v>
      </c>
      <c r="AR37" s="22">
        <v>0</v>
      </c>
      <c r="AS37" s="22">
        <v>0</v>
      </c>
      <c r="AT37" s="22">
        <v>0</v>
      </c>
      <c r="AU37" s="22">
        <v>0</v>
      </c>
      <c r="AV37" s="22">
        <v>0</v>
      </c>
      <c r="AW37" s="22">
        <v>0</v>
      </c>
      <c r="AX37" s="22">
        <v>0</v>
      </c>
      <c r="AY37" s="22">
        <v>0</v>
      </c>
      <c r="AZ37" s="22">
        <v>0</v>
      </c>
      <c r="BA37" s="22">
        <v>0</v>
      </c>
      <c r="BB37" s="22">
        <v>0</v>
      </c>
      <c r="BC37" s="22">
        <v>0</v>
      </c>
      <c r="BD37" s="22">
        <v>0</v>
      </c>
      <c r="BE37" s="22">
        <v>0</v>
      </c>
      <c r="BF37" s="22">
        <v>0</v>
      </c>
      <c r="BG37" s="22">
        <v>0</v>
      </c>
      <c r="BH37" s="22">
        <v>0</v>
      </c>
      <c r="BI37" s="22">
        <v>0</v>
      </c>
      <c r="BJ37" s="22">
        <v>0</v>
      </c>
      <c r="BK37" s="22">
        <v>0</v>
      </c>
      <c r="BL37" s="22">
        <v>0</v>
      </c>
      <c r="BM37" s="22">
        <v>0</v>
      </c>
      <c r="BN37" s="22">
        <v>0</v>
      </c>
      <c r="BO37" s="22">
        <v>0</v>
      </c>
      <c r="BP37" s="22">
        <v>0</v>
      </c>
      <c r="BQ37" s="22">
        <v>0</v>
      </c>
      <c r="BR37" s="22">
        <v>0</v>
      </c>
      <c r="BS37" s="22">
        <v>0</v>
      </c>
      <c r="BT37" s="22">
        <v>0</v>
      </c>
      <c r="BU37" s="22">
        <v>0</v>
      </c>
      <c r="BV37" s="22">
        <v>0</v>
      </c>
      <c r="BW37" s="22">
        <v>0</v>
      </c>
      <c r="BX37" s="22">
        <v>0</v>
      </c>
      <c r="BY37" s="22">
        <v>0</v>
      </c>
      <c r="BZ37" s="22">
        <v>0</v>
      </c>
      <c r="CA37" s="22">
        <v>0</v>
      </c>
      <c r="CB37" s="22">
        <v>0</v>
      </c>
      <c r="CC37" s="22">
        <v>0</v>
      </c>
      <c r="CD37" s="22">
        <v>0</v>
      </c>
      <c r="CE37" s="22">
        <v>0</v>
      </c>
      <c r="CF37" s="22">
        <v>0</v>
      </c>
      <c r="CG37" s="22">
        <v>0</v>
      </c>
      <c r="CH37" s="22">
        <v>0</v>
      </c>
      <c r="CI37" s="22">
        <v>0</v>
      </c>
      <c r="CJ37" s="22">
        <v>0</v>
      </c>
      <c r="CK37" s="22">
        <v>0</v>
      </c>
      <c r="CL37" s="22">
        <v>0</v>
      </c>
      <c r="CM37" s="22">
        <v>0</v>
      </c>
      <c r="CN37" s="22">
        <v>0</v>
      </c>
      <c r="CO37" s="22">
        <v>0</v>
      </c>
      <c r="CP37" s="22">
        <v>0</v>
      </c>
      <c r="CQ37" s="22">
        <v>0</v>
      </c>
      <c r="CR37" s="22">
        <v>0</v>
      </c>
      <c r="CS37" s="22">
        <v>0</v>
      </c>
      <c r="CT37" s="22">
        <v>0</v>
      </c>
      <c r="CU37" s="22">
        <v>0</v>
      </c>
      <c r="CV37" s="22">
        <v>0</v>
      </c>
      <c r="CW37" s="22">
        <v>0</v>
      </c>
      <c r="CX37" s="22">
        <v>0</v>
      </c>
      <c r="CY37" s="22">
        <v>0</v>
      </c>
      <c r="CZ37" s="22">
        <v>0</v>
      </c>
      <c r="DA37" s="22">
        <v>0</v>
      </c>
      <c r="DB37" s="22">
        <v>0</v>
      </c>
      <c r="DC37" s="22">
        <v>0</v>
      </c>
      <c r="DD37" s="22">
        <v>0</v>
      </c>
      <c r="DE37" s="22">
        <v>0</v>
      </c>
      <c r="DF37" s="22">
        <v>0</v>
      </c>
      <c r="DG37" s="22">
        <v>0</v>
      </c>
      <c r="DH37" s="22">
        <v>0</v>
      </c>
      <c r="DI37" s="22">
        <v>0</v>
      </c>
      <c r="DJ37" s="22">
        <v>0</v>
      </c>
      <c r="DK37" s="22">
        <v>0</v>
      </c>
    </row>
    <row r="38" spans="1:115" x14ac:dyDescent="0.25">
      <c r="A38" s="19" t="s">
        <v>243</v>
      </c>
      <c r="B38" s="19" t="s">
        <v>17</v>
      </c>
      <c r="C38" s="19">
        <v>100</v>
      </c>
      <c r="D38" s="19">
        <v>1.0000000000000001E-37</v>
      </c>
      <c r="E38" s="19">
        <v>96.04</v>
      </c>
      <c r="F38" s="19" t="s">
        <v>188</v>
      </c>
      <c r="G38" s="19" t="s">
        <v>189</v>
      </c>
      <c r="H38" s="19" t="s">
        <v>190</v>
      </c>
      <c r="I38" s="19" t="s">
        <v>200</v>
      </c>
      <c r="J38" s="19" t="s">
        <v>220</v>
      </c>
      <c r="K38" s="19" t="s">
        <v>236</v>
      </c>
      <c r="L38" s="19" t="s">
        <v>237</v>
      </c>
      <c r="M38" s="19" t="s">
        <v>220</v>
      </c>
      <c r="N38" s="19" t="s">
        <v>17</v>
      </c>
      <c r="O38" s="19" t="s">
        <v>517</v>
      </c>
      <c r="P38" s="19">
        <v>0</v>
      </c>
      <c r="Q38" s="19">
        <v>0</v>
      </c>
      <c r="R38" s="19">
        <v>0</v>
      </c>
      <c r="S38" s="19">
        <v>0</v>
      </c>
      <c r="T38" s="19">
        <v>79</v>
      </c>
      <c r="U38" s="19">
        <v>0</v>
      </c>
      <c r="V38" s="19">
        <v>0</v>
      </c>
      <c r="W38" s="19">
        <v>0</v>
      </c>
      <c r="X38" s="19">
        <v>0</v>
      </c>
      <c r="Y38" s="19">
        <v>0</v>
      </c>
      <c r="Z38" s="19">
        <v>0</v>
      </c>
      <c r="AA38" s="19">
        <v>0</v>
      </c>
      <c r="AB38" s="19">
        <v>0</v>
      </c>
      <c r="AC38" s="19">
        <v>0</v>
      </c>
      <c r="AD38" s="19">
        <v>0</v>
      </c>
      <c r="AE38" s="19">
        <v>0</v>
      </c>
      <c r="AF38" s="19">
        <v>0</v>
      </c>
      <c r="AG38" s="19">
        <v>0</v>
      </c>
      <c r="AH38" s="19">
        <v>0</v>
      </c>
      <c r="AI38" s="19">
        <v>0</v>
      </c>
      <c r="AJ38" s="19">
        <v>0</v>
      </c>
      <c r="AK38" s="19">
        <v>0</v>
      </c>
      <c r="AL38" s="19">
        <v>0</v>
      </c>
      <c r="AM38" s="19">
        <v>0</v>
      </c>
      <c r="AN38" s="19">
        <v>0</v>
      </c>
      <c r="AO38" s="19">
        <v>0</v>
      </c>
      <c r="AP38" s="19">
        <v>0</v>
      </c>
      <c r="AQ38" s="19">
        <v>0</v>
      </c>
      <c r="AR38" s="19">
        <v>0</v>
      </c>
      <c r="AS38" s="19">
        <v>0</v>
      </c>
      <c r="AT38" s="19">
        <v>0</v>
      </c>
      <c r="AU38" s="19">
        <v>0</v>
      </c>
      <c r="AV38" s="19">
        <v>0</v>
      </c>
      <c r="AW38" s="19">
        <v>0</v>
      </c>
      <c r="AX38" s="19">
        <v>0</v>
      </c>
      <c r="AY38" s="19">
        <v>0</v>
      </c>
      <c r="AZ38" s="19">
        <v>0</v>
      </c>
      <c r="BA38" s="19">
        <v>0</v>
      </c>
      <c r="BB38" s="19">
        <v>0</v>
      </c>
      <c r="BC38" s="19">
        <v>0</v>
      </c>
      <c r="BD38" s="19">
        <v>0</v>
      </c>
      <c r="BE38" s="19">
        <v>0</v>
      </c>
      <c r="BF38" s="19">
        <v>0</v>
      </c>
      <c r="BG38" s="19">
        <v>0</v>
      </c>
      <c r="BH38" s="19">
        <v>0</v>
      </c>
      <c r="BI38" s="19">
        <v>0</v>
      </c>
      <c r="BJ38" s="19">
        <v>0</v>
      </c>
      <c r="BK38" s="19">
        <v>0</v>
      </c>
      <c r="BL38" s="19">
        <v>0</v>
      </c>
      <c r="BM38" s="19">
        <v>0</v>
      </c>
      <c r="BN38" s="19">
        <v>0</v>
      </c>
      <c r="BO38" s="19">
        <v>0</v>
      </c>
      <c r="BP38" s="19">
        <v>0</v>
      </c>
      <c r="BQ38" s="19">
        <v>0</v>
      </c>
      <c r="BR38" s="19">
        <v>0</v>
      </c>
      <c r="BS38" s="19">
        <v>0</v>
      </c>
      <c r="BT38" s="19">
        <v>0</v>
      </c>
      <c r="BU38" s="19">
        <v>0</v>
      </c>
      <c r="BV38" s="19">
        <v>0</v>
      </c>
      <c r="BW38" s="19">
        <v>0</v>
      </c>
      <c r="BX38" s="19">
        <v>0</v>
      </c>
      <c r="BY38" s="19">
        <v>0</v>
      </c>
      <c r="BZ38" s="19">
        <v>0</v>
      </c>
      <c r="CA38" s="19">
        <v>0</v>
      </c>
      <c r="CB38" s="19">
        <v>0</v>
      </c>
      <c r="CC38" s="19">
        <v>0</v>
      </c>
      <c r="CD38" s="19">
        <v>0</v>
      </c>
      <c r="CE38" s="19">
        <v>0</v>
      </c>
      <c r="CF38" s="19">
        <v>0</v>
      </c>
      <c r="CG38" s="19">
        <v>0</v>
      </c>
      <c r="CH38" s="19">
        <v>0</v>
      </c>
      <c r="CI38" s="19">
        <v>0</v>
      </c>
      <c r="CJ38" s="19">
        <v>0</v>
      </c>
      <c r="CK38" s="19">
        <v>0</v>
      </c>
      <c r="CL38" s="19">
        <v>0</v>
      </c>
      <c r="CM38" s="19">
        <v>0</v>
      </c>
      <c r="CN38" s="19">
        <v>0</v>
      </c>
      <c r="CO38" s="19">
        <v>0</v>
      </c>
      <c r="CP38" s="19">
        <v>0</v>
      </c>
      <c r="CQ38" s="19">
        <v>0</v>
      </c>
      <c r="CR38" s="19">
        <v>0</v>
      </c>
      <c r="CS38" s="19">
        <v>0</v>
      </c>
      <c r="CT38" s="19">
        <v>0</v>
      </c>
      <c r="CU38" s="19">
        <v>0</v>
      </c>
      <c r="CV38" s="19">
        <v>0</v>
      </c>
      <c r="CW38" s="19">
        <v>0</v>
      </c>
      <c r="CX38" s="19">
        <v>0</v>
      </c>
      <c r="CY38" s="19">
        <v>0</v>
      </c>
      <c r="CZ38" s="19">
        <v>0</v>
      </c>
      <c r="DA38" s="19">
        <v>0</v>
      </c>
      <c r="DB38" s="19">
        <v>0</v>
      </c>
      <c r="DC38" s="19">
        <v>0</v>
      </c>
      <c r="DD38" s="19">
        <v>0</v>
      </c>
      <c r="DE38" s="19">
        <v>0</v>
      </c>
      <c r="DF38" s="19">
        <v>0</v>
      </c>
      <c r="DG38" s="19">
        <v>0</v>
      </c>
      <c r="DH38" s="19">
        <v>0</v>
      </c>
      <c r="DI38" s="19">
        <v>0</v>
      </c>
      <c r="DJ38" s="19">
        <v>0</v>
      </c>
      <c r="DK38" s="19">
        <v>0</v>
      </c>
    </row>
    <row r="39" spans="1:115" x14ac:dyDescent="0.25">
      <c r="A39" s="19" t="s">
        <v>244</v>
      </c>
      <c r="B39" s="19" t="s">
        <v>17</v>
      </c>
      <c r="C39" s="19">
        <v>100</v>
      </c>
      <c r="D39" s="19">
        <v>1.0000000000000001E-33</v>
      </c>
      <c r="E39" s="19">
        <v>94</v>
      </c>
      <c r="F39" s="19" t="s">
        <v>188</v>
      </c>
      <c r="G39" s="19" t="s">
        <v>189</v>
      </c>
      <c r="H39" s="19" t="s">
        <v>190</v>
      </c>
      <c r="I39" s="19" t="s">
        <v>200</v>
      </c>
      <c r="J39" s="19" t="s">
        <v>220</v>
      </c>
      <c r="K39" s="19" t="s">
        <v>236</v>
      </c>
      <c r="L39" s="19" t="s">
        <v>237</v>
      </c>
      <c r="M39" s="19" t="s">
        <v>220</v>
      </c>
      <c r="N39" s="19" t="s">
        <v>17</v>
      </c>
      <c r="O39" s="19" t="s">
        <v>517</v>
      </c>
      <c r="P39" s="19">
        <v>0</v>
      </c>
      <c r="Q39" s="19">
        <v>0</v>
      </c>
      <c r="R39" s="19">
        <v>0</v>
      </c>
      <c r="S39" s="19">
        <v>0</v>
      </c>
      <c r="T39" s="19">
        <v>0</v>
      </c>
      <c r="U39" s="19">
        <v>0</v>
      </c>
      <c r="V39" s="19">
        <v>0</v>
      </c>
      <c r="W39" s="19">
        <v>0</v>
      </c>
      <c r="X39" s="19">
        <v>0</v>
      </c>
      <c r="Y39" s="19">
        <v>0</v>
      </c>
      <c r="Z39" s="19">
        <v>0</v>
      </c>
      <c r="AA39" s="19">
        <v>0</v>
      </c>
      <c r="AB39" s="19">
        <v>0</v>
      </c>
      <c r="AC39" s="19">
        <v>0</v>
      </c>
      <c r="AD39" s="19">
        <v>0</v>
      </c>
      <c r="AE39" s="19">
        <v>0</v>
      </c>
      <c r="AF39" s="19">
        <v>0</v>
      </c>
      <c r="AG39" s="19">
        <v>0</v>
      </c>
      <c r="AH39" s="19">
        <v>0</v>
      </c>
      <c r="AI39" s="19">
        <v>0</v>
      </c>
      <c r="AJ39" s="19">
        <v>0</v>
      </c>
      <c r="AK39" s="19">
        <v>0</v>
      </c>
      <c r="AL39" s="19">
        <v>0</v>
      </c>
      <c r="AM39" s="19">
        <v>0</v>
      </c>
      <c r="AN39" s="19">
        <v>0</v>
      </c>
      <c r="AO39" s="19">
        <v>0</v>
      </c>
      <c r="AP39" s="19">
        <v>0</v>
      </c>
      <c r="AQ39" s="19">
        <v>0</v>
      </c>
      <c r="AR39" s="19">
        <v>0</v>
      </c>
      <c r="AS39" s="19">
        <v>0</v>
      </c>
      <c r="AT39" s="19">
        <v>0</v>
      </c>
      <c r="AU39" s="19">
        <v>0</v>
      </c>
      <c r="AV39" s="19">
        <v>0</v>
      </c>
      <c r="AW39" s="19">
        <v>0</v>
      </c>
      <c r="AX39" s="19">
        <v>0</v>
      </c>
      <c r="AY39" s="19">
        <v>0</v>
      </c>
      <c r="AZ39" s="19">
        <v>0</v>
      </c>
      <c r="BA39" s="19">
        <v>0</v>
      </c>
      <c r="BB39" s="19">
        <v>0</v>
      </c>
      <c r="BC39" s="19">
        <v>0</v>
      </c>
      <c r="BD39" s="19">
        <v>0</v>
      </c>
      <c r="BE39" s="19">
        <v>0</v>
      </c>
      <c r="BF39" s="19">
        <v>0</v>
      </c>
      <c r="BG39" s="19">
        <v>0</v>
      </c>
      <c r="BH39" s="19">
        <v>0</v>
      </c>
      <c r="BI39" s="19">
        <v>0</v>
      </c>
      <c r="BJ39" s="19">
        <v>0</v>
      </c>
      <c r="BK39" s="19">
        <v>0</v>
      </c>
      <c r="BL39" s="19">
        <v>0</v>
      </c>
      <c r="BM39" s="19">
        <v>0</v>
      </c>
      <c r="BN39" s="19">
        <v>0</v>
      </c>
      <c r="BO39" s="19">
        <v>0</v>
      </c>
      <c r="BP39" s="19">
        <v>0</v>
      </c>
      <c r="BQ39" s="19">
        <v>0</v>
      </c>
      <c r="BR39" s="19">
        <v>0</v>
      </c>
      <c r="BS39" s="19">
        <v>0</v>
      </c>
      <c r="BT39" s="19">
        <v>0</v>
      </c>
      <c r="BU39" s="19">
        <v>0</v>
      </c>
      <c r="BV39" s="19">
        <v>0</v>
      </c>
      <c r="BW39" s="19">
        <v>0</v>
      </c>
      <c r="BX39" s="19">
        <v>0</v>
      </c>
      <c r="BY39" s="19">
        <v>0</v>
      </c>
      <c r="BZ39" s="19">
        <v>0</v>
      </c>
      <c r="CA39" s="19">
        <v>0</v>
      </c>
      <c r="CB39" s="19">
        <v>0</v>
      </c>
      <c r="CC39" s="19">
        <v>0</v>
      </c>
      <c r="CD39" s="19">
        <v>0</v>
      </c>
      <c r="CE39" s="19">
        <v>0</v>
      </c>
      <c r="CF39" s="19">
        <v>0</v>
      </c>
      <c r="CG39" s="19">
        <v>0</v>
      </c>
      <c r="CH39" s="19">
        <v>0</v>
      </c>
      <c r="CI39" s="19">
        <v>0</v>
      </c>
      <c r="CJ39" s="19">
        <v>0</v>
      </c>
      <c r="CK39" s="19">
        <v>0</v>
      </c>
      <c r="CL39" s="19">
        <v>0</v>
      </c>
      <c r="CM39" s="19">
        <v>0</v>
      </c>
      <c r="CN39" s="19">
        <v>0</v>
      </c>
      <c r="CO39" s="19">
        <v>0</v>
      </c>
      <c r="CP39" s="19">
        <v>0</v>
      </c>
      <c r="CQ39" s="19">
        <v>0</v>
      </c>
      <c r="CR39" s="19">
        <v>0</v>
      </c>
      <c r="CS39" s="19">
        <v>0</v>
      </c>
      <c r="CT39" s="19">
        <v>0</v>
      </c>
      <c r="CU39" s="19">
        <v>29</v>
      </c>
      <c r="CV39" s="19">
        <v>0</v>
      </c>
      <c r="CW39" s="19">
        <v>0</v>
      </c>
      <c r="CX39" s="19">
        <v>0</v>
      </c>
      <c r="CY39" s="19">
        <v>0</v>
      </c>
      <c r="CZ39" s="19">
        <v>0</v>
      </c>
      <c r="DA39" s="19">
        <v>0</v>
      </c>
      <c r="DB39" s="19">
        <v>0</v>
      </c>
      <c r="DC39" s="19">
        <v>0</v>
      </c>
      <c r="DD39" s="19">
        <v>0</v>
      </c>
      <c r="DE39" s="19">
        <v>0</v>
      </c>
      <c r="DF39" s="19">
        <v>0</v>
      </c>
      <c r="DG39" s="19">
        <v>0</v>
      </c>
      <c r="DH39" s="19">
        <v>0</v>
      </c>
      <c r="DI39" s="19">
        <v>0</v>
      </c>
      <c r="DJ39" s="19">
        <v>0</v>
      </c>
      <c r="DK39" s="19">
        <v>0</v>
      </c>
    </row>
    <row r="40" spans="1:115" x14ac:dyDescent="0.25">
      <c r="A40" s="22" t="s">
        <v>245</v>
      </c>
      <c r="B40" s="22" t="s">
        <v>17</v>
      </c>
      <c r="C40" s="22">
        <v>100</v>
      </c>
      <c r="D40" s="22">
        <v>5.9999999999999998E-41</v>
      </c>
      <c r="E40" s="22">
        <v>98.02</v>
      </c>
      <c r="F40" s="22" t="s">
        <v>188</v>
      </c>
      <c r="G40" s="22" t="s">
        <v>189</v>
      </c>
      <c r="H40" s="22" t="s">
        <v>190</v>
      </c>
      <c r="I40" s="22" t="s">
        <v>200</v>
      </c>
      <c r="J40" s="22" t="s">
        <v>220</v>
      </c>
      <c r="K40" s="22" t="s">
        <v>236</v>
      </c>
      <c r="L40" s="22" t="s">
        <v>237</v>
      </c>
      <c r="M40" s="22" t="s">
        <v>220</v>
      </c>
      <c r="N40" s="22" t="s">
        <v>17</v>
      </c>
      <c r="O40" s="22" t="s">
        <v>17</v>
      </c>
      <c r="P40" s="22">
        <v>0</v>
      </c>
      <c r="Q40" s="22">
        <v>0</v>
      </c>
      <c r="R40" s="22">
        <v>151</v>
      </c>
      <c r="S40" s="22">
        <v>0</v>
      </c>
      <c r="T40" s="22">
        <v>796</v>
      </c>
      <c r="U40" s="22">
        <v>0</v>
      </c>
      <c r="V40" s="22">
        <v>0</v>
      </c>
      <c r="W40" s="22">
        <v>0</v>
      </c>
      <c r="X40" s="22">
        <v>0</v>
      </c>
      <c r="Y40" s="22">
        <v>0</v>
      </c>
      <c r="Z40" s="22">
        <v>0</v>
      </c>
      <c r="AA40" s="22">
        <v>0</v>
      </c>
      <c r="AB40" s="22">
        <v>0</v>
      </c>
      <c r="AC40" s="22">
        <v>0</v>
      </c>
      <c r="AD40" s="22">
        <v>0</v>
      </c>
      <c r="AE40" s="22">
        <v>0</v>
      </c>
      <c r="AF40" s="22">
        <v>0</v>
      </c>
      <c r="AG40" s="22">
        <v>0</v>
      </c>
      <c r="AH40" s="22">
        <v>20</v>
      </c>
      <c r="AI40" s="22">
        <v>0</v>
      </c>
      <c r="AJ40" s="22">
        <v>0</v>
      </c>
      <c r="AK40" s="22">
        <v>0</v>
      </c>
      <c r="AL40" s="22">
        <v>0</v>
      </c>
      <c r="AM40" s="22">
        <v>0</v>
      </c>
      <c r="AN40" s="22">
        <v>0</v>
      </c>
      <c r="AO40" s="22">
        <v>0</v>
      </c>
      <c r="AP40" s="22">
        <v>0</v>
      </c>
      <c r="AQ40" s="22">
        <v>0</v>
      </c>
      <c r="AR40" s="22">
        <v>0</v>
      </c>
      <c r="AS40" s="22">
        <v>0</v>
      </c>
      <c r="AT40" s="22">
        <v>0</v>
      </c>
      <c r="AU40" s="22">
        <v>0</v>
      </c>
      <c r="AV40" s="22">
        <v>0</v>
      </c>
      <c r="AW40" s="22">
        <v>0</v>
      </c>
      <c r="AX40" s="22">
        <v>0</v>
      </c>
      <c r="AY40" s="22">
        <v>0</v>
      </c>
      <c r="AZ40" s="22">
        <v>0</v>
      </c>
      <c r="BA40" s="22">
        <v>0</v>
      </c>
      <c r="BB40" s="22">
        <v>0</v>
      </c>
      <c r="BC40" s="22">
        <v>0</v>
      </c>
      <c r="BD40" s="22">
        <v>0</v>
      </c>
      <c r="BE40" s="22">
        <v>0</v>
      </c>
      <c r="BF40" s="22">
        <v>0</v>
      </c>
      <c r="BG40" s="22">
        <v>0</v>
      </c>
      <c r="BH40" s="22">
        <v>0</v>
      </c>
      <c r="BI40" s="22">
        <v>0</v>
      </c>
      <c r="BJ40" s="22">
        <v>0</v>
      </c>
      <c r="BK40" s="22">
        <v>0</v>
      </c>
      <c r="BL40" s="22">
        <v>0</v>
      </c>
      <c r="BM40" s="22">
        <v>0</v>
      </c>
      <c r="BN40" s="22">
        <v>0</v>
      </c>
      <c r="BO40" s="22">
        <v>0</v>
      </c>
      <c r="BP40" s="22">
        <v>0</v>
      </c>
      <c r="BQ40" s="22">
        <v>0</v>
      </c>
      <c r="BR40" s="22">
        <v>0</v>
      </c>
      <c r="BS40" s="22">
        <v>0</v>
      </c>
      <c r="BT40" s="22">
        <v>0</v>
      </c>
      <c r="BU40" s="22">
        <v>0</v>
      </c>
      <c r="BV40" s="22">
        <v>0</v>
      </c>
      <c r="BW40" s="22">
        <v>0</v>
      </c>
      <c r="BX40" s="22">
        <v>0</v>
      </c>
      <c r="BY40" s="22">
        <v>0</v>
      </c>
      <c r="BZ40" s="22">
        <v>0</v>
      </c>
      <c r="CA40" s="22">
        <v>0</v>
      </c>
      <c r="CB40" s="22">
        <v>0</v>
      </c>
      <c r="CC40" s="22">
        <v>0</v>
      </c>
      <c r="CD40" s="22">
        <v>0</v>
      </c>
      <c r="CE40" s="22">
        <v>0</v>
      </c>
      <c r="CF40" s="22">
        <v>0</v>
      </c>
      <c r="CG40" s="22">
        <v>0</v>
      </c>
      <c r="CH40" s="22">
        <v>0</v>
      </c>
      <c r="CI40" s="22">
        <v>0</v>
      </c>
      <c r="CJ40" s="22">
        <v>0</v>
      </c>
      <c r="CK40" s="22">
        <v>0</v>
      </c>
      <c r="CL40" s="22">
        <v>0</v>
      </c>
      <c r="CM40" s="22">
        <v>0</v>
      </c>
      <c r="CN40" s="22">
        <v>0</v>
      </c>
      <c r="CO40" s="22">
        <v>0</v>
      </c>
      <c r="CP40" s="22">
        <v>0</v>
      </c>
      <c r="CQ40" s="22">
        <v>0</v>
      </c>
      <c r="CR40" s="22">
        <v>0</v>
      </c>
      <c r="CS40" s="22">
        <v>0</v>
      </c>
      <c r="CT40" s="22">
        <v>0</v>
      </c>
      <c r="CU40" s="22">
        <v>0</v>
      </c>
      <c r="CV40" s="22">
        <v>0</v>
      </c>
      <c r="CW40" s="22">
        <v>0</v>
      </c>
      <c r="CX40" s="22">
        <v>0</v>
      </c>
      <c r="CY40" s="22">
        <v>0</v>
      </c>
      <c r="CZ40" s="22">
        <v>0</v>
      </c>
      <c r="DA40" s="22">
        <v>0</v>
      </c>
      <c r="DB40" s="22">
        <v>0</v>
      </c>
      <c r="DC40" s="22">
        <v>0</v>
      </c>
      <c r="DD40" s="22">
        <v>0</v>
      </c>
      <c r="DE40" s="22">
        <v>0</v>
      </c>
      <c r="DF40" s="22">
        <v>0</v>
      </c>
      <c r="DG40" s="22">
        <v>0</v>
      </c>
      <c r="DH40" s="22">
        <v>0</v>
      </c>
      <c r="DI40" s="22">
        <v>0</v>
      </c>
      <c r="DJ40" s="22">
        <v>0</v>
      </c>
      <c r="DK40" s="22">
        <v>0</v>
      </c>
    </row>
    <row r="41" spans="1:115" x14ac:dyDescent="0.25">
      <c r="A41" s="19" t="s">
        <v>246</v>
      </c>
      <c r="B41" s="19" t="s">
        <v>17</v>
      </c>
      <c r="C41" s="19">
        <v>99</v>
      </c>
      <c r="D41" s="19">
        <v>2.0000000000000002E-30</v>
      </c>
      <c r="E41" s="19">
        <v>91.92</v>
      </c>
      <c r="F41" s="19" t="s">
        <v>188</v>
      </c>
      <c r="G41" s="19" t="s">
        <v>189</v>
      </c>
      <c r="H41" s="19" t="s">
        <v>190</v>
      </c>
      <c r="I41" s="19" t="s">
        <v>200</v>
      </c>
      <c r="J41" s="19" t="s">
        <v>220</v>
      </c>
      <c r="K41" s="19" t="s">
        <v>236</v>
      </c>
      <c r="L41" s="19" t="s">
        <v>237</v>
      </c>
      <c r="M41" s="19" t="s">
        <v>220</v>
      </c>
      <c r="N41" s="19" t="s">
        <v>17</v>
      </c>
      <c r="O41" s="19" t="s">
        <v>517</v>
      </c>
      <c r="P41" s="19">
        <v>0</v>
      </c>
      <c r="Q41" s="19">
        <v>17</v>
      </c>
      <c r="R41" s="19">
        <v>0</v>
      </c>
      <c r="S41" s="19">
        <v>0</v>
      </c>
      <c r="T41" s="19">
        <v>0</v>
      </c>
      <c r="U41" s="19">
        <v>0</v>
      </c>
      <c r="V41" s="19">
        <v>0</v>
      </c>
      <c r="W41" s="19">
        <v>0</v>
      </c>
      <c r="X41" s="19">
        <v>0</v>
      </c>
      <c r="Y41" s="19">
        <v>0</v>
      </c>
      <c r="Z41" s="19">
        <v>0</v>
      </c>
      <c r="AA41" s="19">
        <v>0</v>
      </c>
      <c r="AB41" s="19">
        <v>0</v>
      </c>
      <c r="AC41" s="19">
        <v>0</v>
      </c>
      <c r="AD41" s="19">
        <v>0</v>
      </c>
      <c r="AE41" s="19">
        <v>0</v>
      </c>
      <c r="AF41" s="19">
        <v>0</v>
      </c>
      <c r="AG41" s="19">
        <v>0</v>
      </c>
      <c r="AH41" s="19">
        <v>0</v>
      </c>
      <c r="AI41" s="19">
        <v>0</v>
      </c>
      <c r="AJ41" s="19">
        <v>0</v>
      </c>
      <c r="AK41" s="19">
        <v>0</v>
      </c>
      <c r="AL41" s="19">
        <v>0</v>
      </c>
      <c r="AM41" s="19">
        <v>0</v>
      </c>
      <c r="AN41" s="19">
        <v>0</v>
      </c>
      <c r="AO41" s="19">
        <v>0</v>
      </c>
      <c r="AP41" s="19">
        <v>0</v>
      </c>
      <c r="AQ41" s="19">
        <v>0</v>
      </c>
      <c r="AR41" s="19">
        <v>0</v>
      </c>
      <c r="AS41" s="19">
        <v>0</v>
      </c>
      <c r="AT41" s="19">
        <v>0</v>
      </c>
      <c r="AU41" s="19">
        <v>0</v>
      </c>
      <c r="AV41" s="19">
        <v>0</v>
      </c>
      <c r="AW41" s="19">
        <v>0</v>
      </c>
      <c r="AX41" s="19">
        <v>0</v>
      </c>
      <c r="AY41" s="19">
        <v>0</v>
      </c>
      <c r="AZ41" s="19">
        <v>0</v>
      </c>
      <c r="BA41" s="19">
        <v>0</v>
      </c>
      <c r="BB41" s="19">
        <v>0</v>
      </c>
      <c r="BC41" s="19">
        <v>0</v>
      </c>
      <c r="BD41" s="19">
        <v>0</v>
      </c>
      <c r="BE41" s="19">
        <v>0</v>
      </c>
      <c r="BF41" s="19">
        <v>0</v>
      </c>
      <c r="BG41" s="19">
        <v>0</v>
      </c>
      <c r="BH41" s="19">
        <v>0</v>
      </c>
      <c r="BI41" s="19">
        <v>0</v>
      </c>
      <c r="BJ41" s="19">
        <v>0</v>
      </c>
      <c r="BK41" s="19">
        <v>0</v>
      </c>
      <c r="BL41" s="19">
        <v>0</v>
      </c>
      <c r="BM41" s="19">
        <v>0</v>
      </c>
      <c r="BN41" s="19">
        <v>0</v>
      </c>
      <c r="BO41" s="19">
        <v>0</v>
      </c>
      <c r="BP41" s="19">
        <v>0</v>
      </c>
      <c r="BQ41" s="19">
        <v>0</v>
      </c>
      <c r="BR41" s="19">
        <v>0</v>
      </c>
      <c r="BS41" s="19">
        <v>0</v>
      </c>
      <c r="BT41" s="19">
        <v>0</v>
      </c>
      <c r="BU41" s="19">
        <v>0</v>
      </c>
      <c r="BV41" s="19">
        <v>0</v>
      </c>
      <c r="BW41" s="19">
        <v>0</v>
      </c>
      <c r="BX41" s="19">
        <v>0</v>
      </c>
      <c r="BY41" s="19">
        <v>0</v>
      </c>
      <c r="BZ41" s="19">
        <v>0</v>
      </c>
      <c r="CA41" s="19">
        <v>0</v>
      </c>
      <c r="CB41" s="19">
        <v>0</v>
      </c>
      <c r="CC41" s="19">
        <v>0</v>
      </c>
      <c r="CD41" s="19">
        <v>0</v>
      </c>
      <c r="CE41" s="19">
        <v>0</v>
      </c>
      <c r="CF41" s="19">
        <v>0</v>
      </c>
      <c r="CG41" s="19">
        <v>0</v>
      </c>
      <c r="CH41" s="19">
        <v>0</v>
      </c>
      <c r="CI41" s="19">
        <v>0</v>
      </c>
      <c r="CJ41" s="19">
        <v>0</v>
      </c>
      <c r="CK41" s="19">
        <v>0</v>
      </c>
      <c r="CL41" s="19">
        <v>0</v>
      </c>
      <c r="CM41" s="19">
        <v>0</v>
      </c>
      <c r="CN41" s="19">
        <v>0</v>
      </c>
      <c r="CO41" s="19">
        <v>0</v>
      </c>
      <c r="CP41" s="19">
        <v>0</v>
      </c>
      <c r="CQ41" s="19">
        <v>0</v>
      </c>
      <c r="CR41" s="19">
        <v>0</v>
      </c>
      <c r="CS41" s="19">
        <v>0</v>
      </c>
      <c r="CT41" s="19">
        <v>0</v>
      </c>
      <c r="CU41" s="19">
        <v>0</v>
      </c>
      <c r="CV41" s="19">
        <v>0</v>
      </c>
      <c r="CW41" s="19">
        <v>0</v>
      </c>
      <c r="CX41" s="19">
        <v>0</v>
      </c>
      <c r="CY41" s="19">
        <v>0</v>
      </c>
      <c r="CZ41" s="19">
        <v>0</v>
      </c>
      <c r="DA41" s="19">
        <v>0</v>
      </c>
      <c r="DB41" s="19">
        <v>0</v>
      </c>
      <c r="DC41" s="19">
        <v>0</v>
      </c>
      <c r="DD41" s="19">
        <v>0</v>
      </c>
      <c r="DE41" s="19">
        <v>0</v>
      </c>
      <c r="DF41" s="19">
        <v>0</v>
      </c>
      <c r="DG41" s="19">
        <v>0</v>
      </c>
      <c r="DH41" s="19">
        <v>0</v>
      </c>
      <c r="DI41" s="19">
        <v>0</v>
      </c>
      <c r="DJ41" s="19">
        <v>0</v>
      </c>
      <c r="DK41" s="19">
        <v>0</v>
      </c>
    </row>
    <row r="42" spans="1:115" x14ac:dyDescent="0.25">
      <c r="A42" s="22" t="s">
        <v>247</v>
      </c>
      <c r="B42" s="22" t="s">
        <v>17</v>
      </c>
      <c r="C42" s="22">
        <v>100</v>
      </c>
      <c r="D42" s="22">
        <v>1E-42</v>
      </c>
      <c r="E42" s="22">
        <v>99</v>
      </c>
      <c r="F42" s="22" t="s">
        <v>188</v>
      </c>
      <c r="G42" s="22" t="s">
        <v>189</v>
      </c>
      <c r="H42" s="22" t="s">
        <v>190</v>
      </c>
      <c r="I42" s="22" t="s">
        <v>200</v>
      </c>
      <c r="J42" s="22" t="s">
        <v>220</v>
      </c>
      <c r="K42" s="22" t="s">
        <v>236</v>
      </c>
      <c r="L42" s="22" t="s">
        <v>237</v>
      </c>
      <c r="M42" s="22" t="s">
        <v>220</v>
      </c>
      <c r="N42" s="22" t="s">
        <v>17</v>
      </c>
      <c r="O42" s="22" t="s">
        <v>17</v>
      </c>
      <c r="P42" s="22">
        <v>0</v>
      </c>
      <c r="Q42" s="22">
        <v>0</v>
      </c>
      <c r="R42" s="22">
        <v>0</v>
      </c>
      <c r="S42" s="22">
        <v>0</v>
      </c>
      <c r="T42" s="22">
        <v>0</v>
      </c>
      <c r="U42" s="22">
        <v>0</v>
      </c>
      <c r="V42" s="22">
        <v>0</v>
      </c>
      <c r="W42" s="22">
        <v>0</v>
      </c>
      <c r="X42" s="22">
        <v>0</v>
      </c>
      <c r="Y42" s="22">
        <v>0</v>
      </c>
      <c r="Z42" s="22">
        <v>0</v>
      </c>
      <c r="AA42" s="22">
        <v>0</v>
      </c>
      <c r="AB42" s="22">
        <v>0</v>
      </c>
      <c r="AC42" s="22">
        <v>0</v>
      </c>
      <c r="AD42" s="22">
        <v>0</v>
      </c>
      <c r="AE42" s="22">
        <v>0</v>
      </c>
      <c r="AF42" s="22">
        <v>0</v>
      </c>
      <c r="AG42" s="22">
        <v>0</v>
      </c>
      <c r="AH42" s="22">
        <v>0</v>
      </c>
      <c r="AI42" s="22">
        <v>0</v>
      </c>
      <c r="AJ42" s="22">
        <v>0</v>
      </c>
      <c r="AK42" s="22">
        <v>0</v>
      </c>
      <c r="AL42" s="22">
        <v>0</v>
      </c>
      <c r="AM42" s="22">
        <v>0</v>
      </c>
      <c r="AN42" s="22">
        <v>0</v>
      </c>
      <c r="AO42" s="22">
        <v>0</v>
      </c>
      <c r="AP42" s="22">
        <v>0</v>
      </c>
      <c r="AQ42" s="22">
        <v>0</v>
      </c>
      <c r="AR42" s="22">
        <v>0</v>
      </c>
      <c r="AS42" s="22">
        <v>0</v>
      </c>
      <c r="AT42" s="22">
        <v>0</v>
      </c>
      <c r="AU42" s="22">
        <v>0</v>
      </c>
      <c r="AV42" s="22">
        <v>0</v>
      </c>
      <c r="AW42" s="22">
        <v>0</v>
      </c>
      <c r="AX42" s="22">
        <v>0</v>
      </c>
      <c r="AY42" s="22">
        <v>0</v>
      </c>
      <c r="AZ42" s="22">
        <v>27</v>
      </c>
      <c r="BA42" s="22">
        <v>0</v>
      </c>
      <c r="BB42" s="22">
        <v>0</v>
      </c>
      <c r="BC42" s="22">
        <v>0</v>
      </c>
      <c r="BD42" s="22">
        <v>0</v>
      </c>
      <c r="BE42" s="22">
        <v>0</v>
      </c>
      <c r="BF42" s="22">
        <v>0</v>
      </c>
      <c r="BG42" s="22">
        <v>0</v>
      </c>
      <c r="BH42" s="22">
        <v>0</v>
      </c>
      <c r="BI42" s="22">
        <v>0</v>
      </c>
      <c r="BJ42" s="22">
        <v>0</v>
      </c>
      <c r="BK42" s="22">
        <v>0</v>
      </c>
      <c r="BL42" s="22">
        <v>0</v>
      </c>
      <c r="BM42" s="22">
        <v>0</v>
      </c>
      <c r="BN42" s="22">
        <v>0</v>
      </c>
      <c r="BO42" s="22">
        <v>0</v>
      </c>
      <c r="BP42" s="22">
        <v>0</v>
      </c>
      <c r="BQ42" s="22">
        <v>0</v>
      </c>
      <c r="BR42" s="22">
        <v>0</v>
      </c>
      <c r="BS42" s="22">
        <v>0</v>
      </c>
      <c r="BT42" s="22">
        <v>0</v>
      </c>
      <c r="BU42" s="22">
        <v>0</v>
      </c>
      <c r="BV42" s="22">
        <v>0</v>
      </c>
      <c r="BW42" s="22">
        <v>0</v>
      </c>
      <c r="BX42" s="22">
        <v>0</v>
      </c>
      <c r="BY42" s="22">
        <v>0</v>
      </c>
      <c r="BZ42" s="22">
        <v>0</v>
      </c>
      <c r="CA42" s="22">
        <v>0</v>
      </c>
      <c r="CB42" s="22">
        <v>0</v>
      </c>
      <c r="CC42" s="22">
        <v>0</v>
      </c>
      <c r="CD42" s="22">
        <v>0</v>
      </c>
      <c r="CE42" s="22">
        <v>0</v>
      </c>
      <c r="CF42" s="22">
        <v>0</v>
      </c>
      <c r="CG42" s="22">
        <v>0</v>
      </c>
      <c r="CH42" s="22">
        <v>0</v>
      </c>
      <c r="CI42" s="22">
        <v>0</v>
      </c>
      <c r="CJ42" s="22">
        <v>0</v>
      </c>
      <c r="CK42" s="22">
        <v>0</v>
      </c>
      <c r="CL42" s="22">
        <v>0</v>
      </c>
      <c r="CM42" s="22">
        <v>0</v>
      </c>
      <c r="CN42" s="22">
        <v>0</v>
      </c>
      <c r="CO42" s="22">
        <v>0</v>
      </c>
      <c r="CP42" s="22">
        <v>0</v>
      </c>
      <c r="CQ42" s="22">
        <v>0</v>
      </c>
      <c r="CR42" s="22">
        <v>0</v>
      </c>
      <c r="CS42" s="22">
        <v>0</v>
      </c>
      <c r="CT42" s="22">
        <v>0</v>
      </c>
      <c r="CU42" s="22">
        <v>0</v>
      </c>
      <c r="CV42" s="22">
        <v>0</v>
      </c>
      <c r="CW42" s="22">
        <v>0</v>
      </c>
      <c r="CX42" s="22">
        <v>0</v>
      </c>
      <c r="CY42" s="22">
        <v>0</v>
      </c>
      <c r="CZ42" s="22">
        <v>0</v>
      </c>
      <c r="DA42" s="22">
        <v>0</v>
      </c>
      <c r="DB42" s="22">
        <v>0</v>
      </c>
      <c r="DC42" s="22">
        <v>33</v>
      </c>
      <c r="DD42" s="22">
        <v>0</v>
      </c>
      <c r="DE42" s="22">
        <v>0</v>
      </c>
      <c r="DF42" s="22">
        <v>0</v>
      </c>
      <c r="DG42" s="22">
        <v>0</v>
      </c>
      <c r="DH42" s="22">
        <v>0</v>
      </c>
      <c r="DI42" s="22">
        <v>0</v>
      </c>
      <c r="DJ42" s="22">
        <v>0</v>
      </c>
      <c r="DK42" s="22">
        <v>0</v>
      </c>
    </row>
    <row r="43" spans="1:115" x14ac:dyDescent="0.25">
      <c r="A43" s="19" t="s">
        <v>248</v>
      </c>
      <c r="B43" s="19" t="s">
        <v>17</v>
      </c>
      <c r="C43" s="19">
        <v>97</v>
      </c>
      <c r="D43" s="19">
        <v>4.0000000000000002E-27</v>
      </c>
      <c r="E43" s="19">
        <v>92.22</v>
      </c>
      <c r="F43" s="19" t="s">
        <v>188</v>
      </c>
      <c r="G43" s="19" t="s">
        <v>189</v>
      </c>
      <c r="H43" s="19" t="s">
        <v>190</v>
      </c>
      <c r="I43" s="19" t="s">
        <v>200</v>
      </c>
      <c r="J43" s="19" t="s">
        <v>220</v>
      </c>
      <c r="K43" s="19" t="s">
        <v>236</v>
      </c>
      <c r="L43" s="19" t="s">
        <v>237</v>
      </c>
      <c r="M43" s="19" t="s">
        <v>220</v>
      </c>
      <c r="N43" s="19" t="s">
        <v>17</v>
      </c>
      <c r="O43" s="19" t="s">
        <v>517</v>
      </c>
      <c r="P43" s="19">
        <v>0</v>
      </c>
      <c r="Q43" s="19">
        <v>0</v>
      </c>
      <c r="R43" s="19">
        <v>0</v>
      </c>
      <c r="S43" s="19">
        <v>0</v>
      </c>
      <c r="T43" s="19">
        <v>0</v>
      </c>
      <c r="U43" s="19">
        <v>0</v>
      </c>
      <c r="V43" s="19">
        <v>0</v>
      </c>
      <c r="W43" s="19">
        <v>0</v>
      </c>
      <c r="X43" s="19">
        <v>0</v>
      </c>
      <c r="Y43" s="19">
        <v>0</v>
      </c>
      <c r="Z43" s="19">
        <v>0</v>
      </c>
      <c r="AA43" s="19">
        <v>0</v>
      </c>
      <c r="AB43" s="19">
        <v>0</v>
      </c>
      <c r="AC43" s="19">
        <v>0</v>
      </c>
      <c r="AD43" s="19">
        <v>4</v>
      </c>
      <c r="AE43" s="19">
        <v>0</v>
      </c>
      <c r="AF43" s="19">
        <v>0</v>
      </c>
      <c r="AG43" s="19">
        <v>0</v>
      </c>
      <c r="AH43" s="19">
        <v>0</v>
      </c>
      <c r="AI43" s="19">
        <v>0</v>
      </c>
      <c r="AJ43" s="19">
        <v>0</v>
      </c>
      <c r="AK43" s="19">
        <v>0</v>
      </c>
      <c r="AL43" s="19">
        <v>0</v>
      </c>
      <c r="AM43" s="19">
        <v>0</v>
      </c>
      <c r="AN43" s="19">
        <v>0</v>
      </c>
      <c r="AO43" s="19">
        <v>0</v>
      </c>
      <c r="AP43" s="19">
        <v>0</v>
      </c>
      <c r="AQ43" s="19">
        <v>0</v>
      </c>
      <c r="AR43" s="19">
        <v>0</v>
      </c>
      <c r="AS43" s="19">
        <v>0</v>
      </c>
      <c r="AT43" s="19">
        <v>0</v>
      </c>
      <c r="AU43" s="19">
        <v>0</v>
      </c>
      <c r="AV43" s="19">
        <v>0</v>
      </c>
      <c r="AW43" s="19">
        <v>0</v>
      </c>
      <c r="AX43" s="19">
        <v>0</v>
      </c>
      <c r="AY43" s="19">
        <v>0</v>
      </c>
      <c r="AZ43" s="19">
        <v>0</v>
      </c>
      <c r="BA43" s="19">
        <v>0</v>
      </c>
      <c r="BB43" s="19">
        <v>0</v>
      </c>
      <c r="BC43" s="19">
        <v>0</v>
      </c>
      <c r="BD43" s="19">
        <v>0</v>
      </c>
      <c r="BE43" s="19">
        <v>0</v>
      </c>
      <c r="BF43" s="19">
        <v>0</v>
      </c>
      <c r="BG43" s="19">
        <v>0</v>
      </c>
      <c r="BH43" s="19">
        <v>0</v>
      </c>
      <c r="BI43" s="19">
        <v>0</v>
      </c>
      <c r="BJ43" s="19">
        <v>0</v>
      </c>
      <c r="BK43" s="19">
        <v>0</v>
      </c>
      <c r="BL43" s="19">
        <v>0</v>
      </c>
      <c r="BM43" s="19">
        <v>0</v>
      </c>
      <c r="BN43" s="19">
        <v>0</v>
      </c>
      <c r="BO43" s="19">
        <v>0</v>
      </c>
      <c r="BP43" s="19">
        <v>0</v>
      </c>
      <c r="BQ43" s="19">
        <v>0</v>
      </c>
      <c r="BR43" s="19">
        <v>0</v>
      </c>
      <c r="BS43" s="19">
        <v>0</v>
      </c>
      <c r="BT43" s="19">
        <v>0</v>
      </c>
      <c r="BU43" s="19">
        <v>0</v>
      </c>
      <c r="BV43" s="19">
        <v>0</v>
      </c>
      <c r="BW43" s="19">
        <v>0</v>
      </c>
      <c r="BX43" s="19">
        <v>0</v>
      </c>
      <c r="BY43" s="19">
        <v>0</v>
      </c>
      <c r="BZ43" s="19">
        <v>0</v>
      </c>
      <c r="CA43" s="19">
        <v>0</v>
      </c>
      <c r="CB43" s="19">
        <v>0</v>
      </c>
      <c r="CC43" s="19">
        <v>0</v>
      </c>
      <c r="CD43" s="19">
        <v>0</v>
      </c>
      <c r="CE43" s="19">
        <v>0</v>
      </c>
      <c r="CF43" s="19">
        <v>0</v>
      </c>
      <c r="CG43" s="19">
        <v>0</v>
      </c>
      <c r="CH43" s="19">
        <v>0</v>
      </c>
      <c r="CI43" s="19">
        <v>0</v>
      </c>
      <c r="CJ43" s="19">
        <v>0</v>
      </c>
      <c r="CK43" s="19">
        <v>0</v>
      </c>
      <c r="CL43" s="19">
        <v>0</v>
      </c>
      <c r="CM43" s="19">
        <v>0</v>
      </c>
      <c r="CN43" s="19">
        <v>0</v>
      </c>
      <c r="CO43" s="19">
        <v>0</v>
      </c>
      <c r="CP43" s="19">
        <v>0</v>
      </c>
      <c r="CQ43" s="19">
        <v>0</v>
      </c>
      <c r="CR43" s="19">
        <v>0</v>
      </c>
      <c r="CS43" s="19">
        <v>0</v>
      </c>
      <c r="CT43" s="19">
        <v>0</v>
      </c>
      <c r="CU43" s="19">
        <v>0</v>
      </c>
      <c r="CV43" s="19">
        <v>0</v>
      </c>
      <c r="CW43" s="19">
        <v>0</v>
      </c>
      <c r="CX43" s="19">
        <v>0</v>
      </c>
      <c r="CY43" s="19">
        <v>0</v>
      </c>
      <c r="CZ43" s="19">
        <v>0</v>
      </c>
      <c r="DA43" s="19">
        <v>0</v>
      </c>
      <c r="DB43" s="19">
        <v>0</v>
      </c>
      <c r="DC43" s="19">
        <v>0</v>
      </c>
      <c r="DD43" s="19">
        <v>0</v>
      </c>
      <c r="DE43" s="19">
        <v>0</v>
      </c>
      <c r="DF43" s="19">
        <v>0</v>
      </c>
      <c r="DG43" s="19">
        <v>0</v>
      </c>
      <c r="DH43" s="19">
        <v>0</v>
      </c>
      <c r="DI43" s="19">
        <v>0</v>
      </c>
      <c r="DJ43" s="19">
        <v>0</v>
      </c>
      <c r="DK43" s="19">
        <v>0</v>
      </c>
    </row>
    <row r="44" spans="1:115" x14ac:dyDescent="0.25">
      <c r="A44" s="22" t="s">
        <v>249</v>
      </c>
      <c r="B44" s="22" t="s">
        <v>17</v>
      </c>
      <c r="C44" s="22">
        <v>99</v>
      </c>
      <c r="D44" s="22">
        <v>4.0000000000000002E-42</v>
      </c>
      <c r="E44" s="22">
        <v>98.99</v>
      </c>
      <c r="F44" s="22" t="s">
        <v>188</v>
      </c>
      <c r="G44" s="22" t="s">
        <v>189</v>
      </c>
      <c r="H44" s="22" t="s">
        <v>190</v>
      </c>
      <c r="I44" s="22" t="s">
        <v>200</v>
      </c>
      <c r="J44" s="22" t="s">
        <v>220</v>
      </c>
      <c r="K44" s="22" t="s">
        <v>236</v>
      </c>
      <c r="L44" s="22" t="s">
        <v>237</v>
      </c>
      <c r="M44" s="22" t="s">
        <v>220</v>
      </c>
      <c r="N44" s="22" t="s">
        <v>17</v>
      </c>
      <c r="O44" s="22" t="s">
        <v>17</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0</v>
      </c>
      <c r="AJ44" s="22">
        <v>0</v>
      </c>
      <c r="AK44" s="22">
        <v>0</v>
      </c>
      <c r="AL44" s="22">
        <v>0</v>
      </c>
      <c r="AM44" s="22">
        <v>0</v>
      </c>
      <c r="AN44" s="22">
        <v>0</v>
      </c>
      <c r="AO44" s="22">
        <v>0</v>
      </c>
      <c r="AP44" s="22">
        <v>0</v>
      </c>
      <c r="AQ44" s="22">
        <v>0</v>
      </c>
      <c r="AR44" s="22">
        <v>0</v>
      </c>
      <c r="AS44" s="22">
        <v>0</v>
      </c>
      <c r="AT44" s="22">
        <v>0</v>
      </c>
      <c r="AU44" s="22">
        <v>0</v>
      </c>
      <c r="AV44" s="22">
        <v>0</v>
      </c>
      <c r="AW44" s="22">
        <v>0</v>
      </c>
      <c r="AX44" s="22">
        <v>0</v>
      </c>
      <c r="AY44" s="22">
        <v>0</v>
      </c>
      <c r="AZ44" s="22">
        <v>0</v>
      </c>
      <c r="BA44" s="22">
        <v>0</v>
      </c>
      <c r="BB44" s="22">
        <v>0</v>
      </c>
      <c r="BC44" s="22">
        <v>0</v>
      </c>
      <c r="BD44" s="22">
        <v>0</v>
      </c>
      <c r="BE44" s="22">
        <v>0</v>
      </c>
      <c r="BF44" s="22">
        <v>0</v>
      </c>
      <c r="BG44" s="22">
        <v>0</v>
      </c>
      <c r="BH44" s="22">
        <v>0</v>
      </c>
      <c r="BI44" s="22">
        <v>0</v>
      </c>
      <c r="BJ44" s="22">
        <v>0</v>
      </c>
      <c r="BK44" s="22">
        <v>0</v>
      </c>
      <c r="BL44" s="22">
        <v>0</v>
      </c>
      <c r="BM44" s="22">
        <v>0</v>
      </c>
      <c r="BN44" s="22">
        <v>0</v>
      </c>
      <c r="BO44" s="22">
        <v>0</v>
      </c>
      <c r="BP44" s="22">
        <v>0</v>
      </c>
      <c r="BQ44" s="22">
        <v>0</v>
      </c>
      <c r="BR44" s="22">
        <v>0</v>
      </c>
      <c r="BS44" s="22">
        <v>0</v>
      </c>
      <c r="BT44" s="22">
        <v>0</v>
      </c>
      <c r="BU44" s="22">
        <v>0</v>
      </c>
      <c r="BV44" s="22">
        <v>0</v>
      </c>
      <c r="BW44" s="22">
        <v>0</v>
      </c>
      <c r="BX44" s="22">
        <v>0</v>
      </c>
      <c r="BY44" s="22">
        <v>0</v>
      </c>
      <c r="BZ44" s="22">
        <v>0</v>
      </c>
      <c r="CA44" s="22">
        <v>0</v>
      </c>
      <c r="CB44" s="22">
        <v>0</v>
      </c>
      <c r="CC44" s="22">
        <v>0</v>
      </c>
      <c r="CD44" s="22">
        <v>0</v>
      </c>
      <c r="CE44" s="22">
        <v>0</v>
      </c>
      <c r="CF44" s="22">
        <v>0</v>
      </c>
      <c r="CG44" s="22">
        <v>29</v>
      </c>
      <c r="CH44" s="22">
        <v>0</v>
      </c>
      <c r="CI44" s="22">
        <v>0</v>
      </c>
      <c r="CJ44" s="22">
        <v>0</v>
      </c>
      <c r="CK44" s="22">
        <v>0</v>
      </c>
      <c r="CL44" s="22">
        <v>0</v>
      </c>
      <c r="CM44" s="22">
        <v>0</v>
      </c>
      <c r="CN44" s="22">
        <v>0</v>
      </c>
      <c r="CO44" s="22">
        <v>0</v>
      </c>
      <c r="CP44" s="22">
        <v>0</v>
      </c>
      <c r="CQ44" s="22">
        <v>0</v>
      </c>
      <c r="CR44" s="22">
        <v>0</v>
      </c>
      <c r="CS44" s="22">
        <v>0</v>
      </c>
      <c r="CT44" s="22">
        <v>0</v>
      </c>
      <c r="CU44" s="22">
        <v>0</v>
      </c>
      <c r="CV44" s="22">
        <v>0</v>
      </c>
      <c r="CW44" s="22">
        <v>0</v>
      </c>
      <c r="CX44" s="22">
        <v>0</v>
      </c>
      <c r="CY44" s="22">
        <v>0</v>
      </c>
      <c r="CZ44" s="22">
        <v>0</v>
      </c>
      <c r="DA44" s="22">
        <v>0</v>
      </c>
      <c r="DB44" s="22">
        <v>0</v>
      </c>
      <c r="DC44" s="22">
        <v>0</v>
      </c>
      <c r="DD44" s="22">
        <v>0</v>
      </c>
      <c r="DE44" s="22">
        <v>0</v>
      </c>
      <c r="DF44" s="22">
        <v>0</v>
      </c>
      <c r="DG44" s="22">
        <v>0</v>
      </c>
      <c r="DH44" s="22">
        <v>0</v>
      </c>
      <c r="DI44" s="22">
        <v>0</v>
      </c>
      <c r="DJ44" s="22">
        <v>0</v>
      </c>
      <c r="DK44" s="22">
        <v>0</v>
      </c>
    </row>
    <row r="45" spans="1:115" x14ac:dyDescent="0.25">
      <c r="A45" s="19" t="s">
        <v>250</v>
      </c>
      <c r="B45" s="19" t="s">
        <v>17</v>
      </c>
      <c r="C45" s="19">
        <v>94</v>
      </c>
      <c r="D45" s="19">
        <v>2.9999999999999998E-14</v>
      </c>
      <c r="E45" s="19">
        <v>97.96</v>
      </c>
      <c r="F45" s="19" t="s">
        <v>188</v>
      </c>
      <c r="G45" s="19" t="s">
        <v>189</v>
      </c>
      <c r="H45" s="19" t="s">
        <v>190</v>
      </c>
      <c r="I45" s="19" t="s">
        <v>200</v>
      </c>
      <c r="J45" s="19" t="s">
        <v>220</v>
      </c>
      <c r="K45" s="19" t="s">
        <v>236</v>
      </c>
      <c r="L45" s="19" t="s">
        <v>237</v>
      </c>
      <c r="M45" s="19" t="s">
        <v>220</v>
      </c>
      <c r="N45" s="19" t="s">
        <v>17</v>
      </c>
      <c r="O45" s="19" t="s">
        <v>517</v>
      </c>
      <c r="P45" s="19">
        <v>0</v>
      </c>
      <c r="Q45" s="19">
        <v>0</v>
      </c>
      <c r="R45" s="19">
        <v>0</v>
      </c>
      <c r="S45" s="19">
        <v>0</v>
      </c>
      <c r="T45" s="19">
        <v>0</v>
      </c>
      <c r="U45" s="19">
        <v>0</v>
      </c>
      <c r="V45" s="19">
        <v>0</v>
      </c>
      <c r="W45" s="19">
        <v>0</v>
      </c>
      <c r="X45" s="19">
        <v>0</v>
      </c>
      <c r="Y45" s="19">
        <v>0</v>
      </c>
      <c r="Z45" s="19">
        <v>0</v>
      </c>
      <c r="AA45" s="19">
        <v>0</v>
      </c>
      <c r="AB45" s="19">
        <v>0</v>
      </c>
      <c r="AC45" s="19">
        <v>0</v>
      </c>
      <c r="AD45" s="19">
        <v>0</v>
      </c>
      <c r="AE45" s="19">
        <v>0</v>
      </c>
      <c r="AF45" s="19">
        <v>0</v>
      </c>
      <c r="AG45" s="19">
        <v>0</v>
      </c>
      <c r="AH45" s="19">
        <v>0</v>
      </c>
      <c r="AI45" s="19">
        <v>0</v>
      </c>
      <c r="AJ45" s="19">
        <v>0</v>
      </c>
      <c r="AK45" s="19">
        <v>0</v>
      </c>
      <c r="AL45" s="19">
        <v>0</v>
      </c>
      <c r="AM45" s="19">
        <v>0</v>
      </c>
      <c r="AN45" s="19">
        <v>0</v>
      </c>
      <c r="AO45" s="19">
        <v>0</v>
      </c>
      <c r="AP45" s="19">
        <v>0</v>
      </c>
      <c r="AQ45" s="19">
        <v>0</v>
      </c>
      <c r="AR45" s="19">
        <v>0</v>
      </c>
      <c r="AS45" s="19">
        <v>0</v>
      </c>
      <c r="AT45" s="19">
        <v>0</v>
      </c>
      <c r="AU45" s="19">
        <v>0</v>
      </c>
      <c r="AV45" s="19">
        <v>0</v>
      </c>
      <c r="AW45" s="19">
        <v>0</v>
      </c>
      <c r="AX45" s="19">
        <v>0</v>
      </c>
      <c r="AY45" s="19">
        <v>0</v>
      </c>
      <c r="AZ45" s="19">
        <v>0</v>
      </c>
      <c r="BA45" s="19">
        <v>0</v>
      </c>
      <c r="BB45" s="19">
        <v>0</v>
      </c>
      <c r="BC45" s="19">
        <v>0</v>
      </c>
      <c r="BD45" s="19">
        <v>0</v>
      </c>
      <c r="BE45" s="19">
        <v>0</v>
      </c>
      <c r="BF45" s="19">
        <v>0</v>
      </c>
      <c r="BG45" s="19">
        <v>0</v>
      </c>
      <c r="BH45" s="19">
        <v>0</v>
      </c>
      <c r="BI45" s="19">
        <v>0</v>
      </c>
      <c r="BJ45" s="19">
        <v>0</v>
      </c>
      <c r="BK45" s="19">
        <v>0</v>
      </c>
      <c r="BL45" s="19">
        <v>0</v>
      </c>
      <c r="BM45" s="19">
        <v>0</v>
      </c>
      <c r="BN45" s="19">
        <v>0</v>
      </c>
      <c r="BO45" s="19">
        <v>0</v>
      </c>
      <c r="BP45" s="19">
        <v>0</v>
      </c>
      <c r="BQ45" s="19">
        <v>0</v>
      </c>
      <c r="BR45" s="19">
        <v>0</v>
      </c>
      <c r="BS45" s="19">
        <v>0</v>
      </c>
      <c r="BT45" s="19">
        <v>0</v>
      </c>
      <c r="BU45" s="19">
        <v>0</v>
      </c>
      <c r="BV45" s="19">
        <v>0</v>
      </c>
      <c r="BW45" s="19">
        <v>35</v>
      </c>
      <c r="BX45" s="19">
        <v>0</v>
      </c>
      <c r="BY45" s="19">
        <v>0</v>
      </c>
      <c r="BZ45" s="19">
        <v>0</v>
      </c>
      <c r="CA45" s="19">
        <v>0</v>
      </c>
      <c r="CB45" s="19">
        <v>0</v>
      </c>
      <c r="CC45" s="19">
        <v>0</v>
      </c>
      <c r="CD45" s="19">
        <v>0</v>
      </c>
      <c r="CE45" s="19">
        <v>0</v>
      </c>
      <c r="CF45" s="19">
        <v>0</v>
      </c>
      <c r="CG45" s="19">
        <v>0</v>
      </c>
      <c r="CH45" s="19">
        <v>0</v>
      </c>
      <c r="CI45" s="19">
        <v>0</v>
      </c>
      <c r="CJ45" s="19">
        <v>0</v>
      </c>
      <c r="CK45" s="19">
        <v>0</v>
      </c>
      <c r="CL45" s="19">
        <v>0</v>
      </c>
      <c r="CM45" s="19">
        <v>0</v>
      </c>
      <c r="CN45" s="19">
        <v>0</v>
      </c>
      <c r="CO45" s="19">
        <v>0</v>
      </c>
      <c r="CP45" s="19">
        <v>0</v>
      </c>
      <c r="CQ45" s="19">
        <v>0</v>
      </c>
      <c r="CR45" s="19">
        <v>0</v>
      </c>
      <c r="CS45" s="19">
        <v>0</v>
      </c>
      <c r="CT45" s="19">
        <v>0</v>
      </c>
      <c r="CU45" s="19">
        <v>0</v>
      </c>
      <c r="CV45" s="19">
        <v>0</v>
      </c>
      <c r="CW45" s="19">
        <v>0</v>
      </c>
      <c r="CX45" s="19">
        <v>0</v>
      </c>
      <c r="CY45" s="19">
        <v>0</v>
      </c>
      <c r="CZ45" s="19">
        <v>0</v>
      </c>
      <c r="DA45" s="19">
        <v>0</v>
      </c>
      <c r="DB45" s="19">
        <v>0</v>
      </c>
      <c r="DC45" s="19">
        <v>0</v>
      </c>
      <c r="DD45" s="19">
        <v>0</v>
      </c>
      <c r="DE45" s="19">
        <v>0</v>
      </c>
      <c r="DF45" s="19">
        <v>0</v>
      </c>
      <c r="DG45" s="19">
        <v>0</v>
      </c>
      <c r="DH45" s="19">
        <v>0</v>
      </c>
      <c r="DI45" s="19">
        <v>0</v>
      </c>
      <c r="DJ45" s="19">
        <v>0</v>
      </c>
      <c r="DK45" s="19">
        <v>0</v>
      </c>
    </row>
    <row r="46" spans="1:115" x14ac:dyDescent="0.25">
      <c r="A46" s="22" t="s">
        <v>251</v>
      </c>
      <c r="B46" s="22" t="s">
        <v>17</v>
      </c>
      <c r="C46" s="22">
        <v>100</v>
      </c>
      <c r="D46" s="22">
        <v>5.9999999999999998E-41</v>
      </c>
      <c r="E46" s="22">
        <v>98.02</v>
      </c>
      <c r="F46" s="22" t="s">
        <v>188</v>
      </c>
      <c r="G46" s="22" t="s">
        <v>189</v>
      </c>
      <c r="H46" s="22" t="s">
        <v>190</v>
      </c>
      <c r="I46" s="22" t="s">
        <v>200</v>
      </c>
      <c r="J46" s="22" t="s">
        <v>220</v>
      </c>
      <c r="K46" s="22" t="s">
        <v>236</v>
      </c>
      <c r="L46" s="22" t="s">
        <v>237</v>
      </c>
      <c r="M46" s="22" t="s">
        <v>220</v>
      </c>
      <c r="N46" s="22" t="s">
        <v>17</v>
      </c>
      <c r="O46" s="22" t="s">
        <v>17</v>
      </c>
      <c r="P46" s="22">
        <v>0</v>
      </c>
      <c r="Q46" s="22">
        <v>0</v>
      </c>
      <c r="R46" s="22">
        <v>0</v>
      </c>
      <c r="S46" s="22">
        <v>0</v>
      </c>
      <c r="T46" s="22">
        <v>0</v>
      </c>
      <c r="U46" s="22">
        <v>0</v>
      </c>
      <c r="V46" s="22">
        <v>53</v>
      </c>
      <c r="W46" s="22">
        <v>0</v>
      </c>
      <c r="X46" s="22">
        <v>0</v>
      </c>
      <c r="Y46" s="22">
        <v>0</v>
      </c>
      <c r="Z46" s="22">
        <v>0</v>
      </c>
      <c r="AA46" s="22">
        <v>0</v>
      </c>
      <c r="AB46" s="22">
        <v>0</v>
      </c>
      <c r="AC46" s="22">
        <v>0</v>
      </c>
      <c r="AD46" s="22">
        <v>0</v>
      </c>
      <c r="AE46" s="22">
        <v>0</v>
      </c>
      <c r="AF46" s="22">
        <v>0</v>
      </c>
      <c r="AG46" s="22">
        <v>0</v>
      </c>
      <c r="AH46" s="22">
        <v>0</v>
      </c>
      <c r="AI46" s="22">
        <v>0</v>
      </c>
      <c r="AJ46" s="22">
        <v>0</v>
      </c>
      <c r="AK46" s="22">
        <v>0</v>
      </c>
      <c r="AL46" s="22">
        <v>0</v>
      </c>
      <c r="AM46" s="22">
        <v>0</v>
      </c>
      <c r="AN46" s="22">
        <v>0</v>
      </c>
      <c r="AO46" s="22">
        <v>0</v>
      </c>
      <c r="AP46" s="22">
        <v>0</v>
      </c>
      <c r="AQ46" s="22">
        <v>0</v>
      </c>
      <c r="AR46" s="22">
        <v>0</v>
      </c>
      <c r="AS46" s="22">
        <v>0</v>
      </c>
      <c r="AT46" s="22">
        <v>0</v>
      </c>
      <c r="AU46" s="22">
        <v>0</v>
      </c>
      <c r="AV46" s="22">
        <v>0</v>
      </c>
      <c r="AW46" s="22">
        <v>108</v>
      </c>
      <c r="AX46" s="22">
        <v>0</v>
      </c>
      <c r="AY46" s="22">
        <v>0</v>
      </c>
      <c r="AZ46" s="22">
        <v>0</v>
      </c>
      <c r="BA46" s="22">
        <v>0</v>
      </c>
      <c r="BB46" s="22">
        <v>0</v>
      </c>
      <c r="BC46" s="22">
        <v>0</v>
      </c>
      <c r="BD46" s="22">
        <v>0</v>
      </c>
      <c r="BE46" s="22">
        <v>0</v>
      </c>
      <c r="BF46" s="22">
        <v>0</v>
      </c>
      <c r="BG46" s="22">
        <v>0</v>
      </c>
      <c r="BH46" s="22">
        <v>0</v>
      </c>
      <c r="BI46" s="22">
        <v>0</v>
      </c>
      <c r="BJ46" s="22">
        <v>0</v>
      </c>
      <c r="BK46" s="22">
        <v>0</v>
      </c>
      <c r="BL46" s="22">
        <v>0</v>
      </c>
      <c r="BM46" s="22">
        <v>0</v>
      </c>
      <c r="BN46" s="22">
        <v>0</v>
      </c>
      <c r="BO46" s="22">
        <v>0</v>
      </c>
      <c r="BP46" s="22">
        <v>0</v>
      </c>
      <c r="BQ46" s="22">
        <v>0</v>
      </c>
      <c r="BR46" s="22">
        <v>0</v>
      </c>
      <c r="BS46" s="22">
        <v>0</v>
      </c>
      <c r="BT46" s="22">
        <v>0</v>
      </c>
      <c r="BU46" s="22">
        <v>0</v>
      </c>
      <c r="BV46" s="22">
        <v>0</v>
      </c>
      <c r="BW46" s="22">
        <v>0</v>
      </c>
      <c r="BX46" s="22">
        <v>0</v>
      </c>
      <c r="BY46" s="22">
        <v>0</v>
      </c>
      <c r="BZ46" s="22">
        <v>0</v>
      </c>
      <c r="CA46" s="22">
        <v>0</v>
      </c>
      <c r="CB46" s="22">
        <v>0</v>
      </c>
      <c r="CC46" s="22">
        <v>0</v>
      </c>
      <c r="CD46" s="22">
        <v>0</v>
      </c>
      <c r="CE46" s="22">
        <v>0</v>
      </c>
      <c r="CF46" s="22">
        <v>0</v>
      </c>
      <c r="CG46" s="22">
        <v>0</v>
      </c>
      <c r="CH46" s="22">
        <v>0</v>
      </c>
      <c r="CI46" s="22">
        <v>0</v>
      </c>
      <c r="CJ46" s="22">
        <v>0</v>
      </c>
      <c r="CK46" s="22">
        <v>0</v>
      </c>
      <c r="CL46" s="22">
        <v>0</v>
      </c>
      <c r="CM46" s="22">
        <v>0</v>
      </c>
      <c r="CN46" s="22">
        <v>0</v>
      </c>
      <c r="CO46" s="22">
        <v>0</v>
      </c>
      <c r="CP46" s="22">
        <v>0</v>
      </c>
      <c r="CQ46" s="22">
        <v>0</v>
      </c>
      <c r="CR46" s="22">
        <v>0</v>
      </c>
      <c r="CS46" s="22">
        <v>0</v>
      </c>
      <c r="CT46" s="22">
        <v>0</v>
      </c>
      <c r="CU46" s="22">
        <v>0</v>
      </c>
      <c r="CV46" s="22">
        <v>0</v>
      </c>
      <c r="CW46" s="22">
        <v>0</v>
      </c>
      <c r="CX46" s="22">
        <v>0</v>
      </c>
      <c r="CY46" s="22">
        <v>0</v>
      </c>
      <c r="CZ46" s="22">
        <v>0</v>
      </c>
      <c r="DA46" s="22">
        <v>0</v>
      </c>
      <c r="DB46" s="22">
        <v>0</v>
      </c>
      <c r="DC46" s="22">
        <v>0</v>
      </c>
      <c r="DD46" s="22">
        <v>0</v>
      </c>
      <c r="DE46" s="22">
        <v>0</v>
      </c>
      <c r="DF46" s="22">
        <v>0</v>
      </c>
      <c r="DG46" s="22">
        <v>0</v>
      </c>
      <c r="DH46" s="22">
        <v>0</v>
      </c>
      <c r="DI46" s="22">
        <v>0</v>
      </c>
      <c r="DJ46" s="22">
        <v>0</v>
      </c>
      <c r="DK46" s="22">
        <v>0</v>
      </c>
    </row>
    <row r="47" spans="1:115" x14ac:dyDescent="0.25">
      <c r="A47" s="19" t="s">
        <v>252</v>
      </c>
      <c r="B47" s="19" t="s">
        <v>17</v>
      </c>
      <c r="C47" s="19">
        <v>100</v>
      </c>
      <c r="D47" s="19">
        <v>1.0000000000000001E-37</v>
      </c>
      <c r="E47" s="19">
        <v>96</v>
      </c>
      <c r="F47" s="19" t="s">
        <v>188</v>
      </c>
      <c r="G47" s="19" t="s">
        <v>189</v>
      </c>
      <c r="H47" s="19" t="s">
        <v>190</v>
      </c>
      <c r="I47" s="19" t="s">
        <v>200</v>
      </c>
      <c r="J47" s="19" t="s">
        <v>220</v>
      </c>
      <c r="K47" s="19" t="s">
        <v>236</v>
      </c>
      <c r="L47" s="19" t="s">
        <v>237</v>
      </c>
      <c r="M47" s="19" t="s">
        <v>220</v>
      </c>
      <c r="N47" s="19" t="s">
        <v>17</v>
      </c>
      <c r="O47" s="19" t="s">
        <v>517</v>
      </c>
      <c r="P47" s="19">
        <v>0</v>
      </c>
      <c r="Q47" s="19">
        <v>0</v>
      </c>
      <c r="R47" s="19">
        <v>0</v>
      </c>
      <c r="S47" s="19">
        <v>0</v>
      </c>
      <c r="T47" s="19">
        <v>0</v>
      </c>
      <c r="U47" s="19">
        <v>0</v>
      </c>
      <c r="V47" s="19">
        <v>0</v>
      </c>
      <c r="W47" s="19">
        <v>0</v>
      </c>
      <c r="X47" s="19">
        <v>0</v>
      </c>
      <c r="Y47" s="19">
        <v>0</v>
      </c>
      <c r="Z47" s="19">
        <v>0</v>
      </c>
      <c r="AA47" s="19">
        <v>0</v>
      </c>
      <c r="AB47" s="19">
        <v>0</v>
      </c>
      <c r="AC47" s="19">
        <v>0</v>
      </c>
      <c r="AD47" s="19">
        <v>0</v>
      </c>
      <c r="AE47" s="19">
        <v>0</v>
      </c>
      <c r="AF47" s="19">
        <v>0</v>
      </c>
      <c r="AG47" s="19">
        <v>0</v>
      </c>
      <c r="AH47" s="19">
        <v>0</v>
      </c>
      <c r="AI47" s="19">
        <v>0</v>
      </c>
      <c r="AJ47" s="19">
        <v>0</v>
      </c>
      <c r="AK47" s="19">
        <v>0</v>
      </c>
      <c r="AL47" s="19">
        <v>0</v>
      </c>
      <c r="AM47" s="19">
        <v>0</v>
      </c>
      <c r="AN47" s="19">
        <v>0</v>
      </c>
      <c r="AO47" s="19">
        <v>0</v>
      </c>
      <c r="AP47" s="19">
        <v>0</v>
      </c>
      <c r="AQ47" s="19">
        <v>0</v>
      </c>
      <c r="AR47" s="19">
        <v>0</v>
      </c>
      <c r="AS47" s="19">
        <v>0</v>
      </c>
      <c r="AT47" s="19">
        <v>0</v>
      </c>
      <c r="AU47" s="19">
        <v>0</v>
      </c>
      <c r="AV47" s="19">
        <v>0</v>
      </c>
      <c r="AW47" s="19">
        <v>0</v>
      </c>
      <c r="AX47" s="19">
        <v>0</v>
      </c>
      <c r="AY47" s="19">
        <v>0</v>
      </c>
      <c r="AZ47" s="19">
        <v>0</v>
      </c>
      <c r="BA47" s="19">
        <v>0</v>
      </c>
      <c r="BB47" s="19">
        <v>0</v>
      </c>
      <c r="BC47" s="19">
        <v>0</v>
      </c>
      <c r="BD47" s="19">
        <v>0</v>
      </c>
      <c r="BE47" s="19">
        <v>0</v>
      </c>
      <c r="BF47" s="19">
        <v>0</v>
      </c>
      <c r="BG47" s="19">
        <v>0</v>
      </c>
      <c r="BH47" s="19">
        <v>0</v>
      </c>
      <c r="BI47" s="19">
        <v>0</v>
      </c>
      <c r="BJ47" s="19">
        <v>0</v>
      </c>
      <c r="BK47" s="19">
        <v>0</v>
      </c>
      <c r="BL47" s="19">
        <v>0</v>
      </c>
      <c r="BM47" s="19">
        <v>0</v>
      </c>
      <c r="BN47" s="19">
        <v>0</v>
      </c>
      <c r="BO47" s="19">
        <v>0</v>
      </c>
      <c r="BP47" s="19">
        <v>0</v>
      </c>
      <c r="BQ47" s="19">
        <v>0</v>
      </c>
      <c r="BR47" s="19">
        <v>0</v>
      </c>
      <c r="BS47" s="19">
        <v>0</v>
      </c>
      <c r="BT47" s="19">
        <v>0</v>
      </c>
      <c r="BU47" s="19">
        <v>0</v>
      </c>
      <c r="BV47" s="19">
        <v>0</v>
      </c>
      <c r="BW47" s="19">
        <v>0</v>
      </c>
      <c r="BX47" s="19">
        <v>0</v>
      </c>
      <c r="BY47" s="19">
        <v>0</v>
      </c>
      <c r="BZ47" s="19">
        <v>0</v>
      </c>
      <c r="CA47" s="19">
        <v>0</v>
      </c>
      <c r="CB47" s="19">
        <v>0</v>
      </c>
      <c r="CC47" s="19">
        <v>0</v>
      </c>
      <c r="CD47" s="19">
        <v>0</v>
      </c>
      <c r="CE47" s="19">
        <v>0</v>
      </c>
      <c r="CF47" s="19">
        <v>0</v>
      </c>
      <c r="CG47" s="19">
        <v>0</v>
      </c>
      <c r="CH47" s="19">
        <v>0</v>
      </c>
      <c r="CI47" s="19">
        <v>0</v>
      </c>
      <c r="CJ47" s="19">
        <v>0</v>
      </c>
      <c r="CK47" s="19">
        <v>0</v>
      </c>
      <c r="CL47" s="19">
        <v>0</v>
      </c>
      <c r="CM47" s="19">
        <v>0</v>
      </c>
      <c r="CN47" s="19">
        <v>0</v>
      </c>
      <c r="CO47" s="19">
        <v>0</v>
      </c>
      <c r="CP47" s="19">
        <v>0</v>
      </c>
      <c r="CQ47" s="19">
        <v>0</v>
      </c>
      <c r="CR47" s="19">
        <v>0</v>
      </c>
      <c r="CS47" s="19">
        <v>0</v>
      </c>
      <c r="CT47" s="19">
        <v>0</v>
      </c>
      <c r="CU47" s="19">
        <v>110</v>
      </c>
      <c r="CV47" s="19">
        <v>0</v>
      </c>
      <c r="CW47" s="19">
        <v>0</v>
      </c>
      <c r="CX47" s="19">
        <v>0</v>
      </c>
      <c r="CY47" s="19">
        <v>0</v>
      </c>
      <c r="CZ47" s="19">
        <v>0</v>
      </c>
      <c r="DA47" s="19">
        <v>0</v>
      </c>
      <c r="DB47" s="19">
        <v>0</v>
      </c>
      <c r="DC47" s="19">
        <v>0</v>
      </c>
      <c r="DD47" s="19">
        <v>0</v>
      </c>
      <c r="DE47" s="19">
        <v>0</v>
      </c>
      <c r="DF47" s="19">
        <v>0</v>
      </c>
      <c r="DG47" s="19">
        <v>0</v>
      </c>
      <c r="DH47" s="19">
        <v>0</v>
      </c>
      <c r="DI47" s="19">
        <v>0</v>
      </c>
      <c r="DJ47" s="19">
        <v>0</v>
      </c>
      <c r="DK47" s="19">
        <v>0</v>
      </c>
    </row>
    <row r="48" spans="1:115" x14ac:dyDescent="0.25">
      <c r="A48" s="22" t="s">
        <v>253</v>
      </c>
      <c r="B48" s="22" t="s">
        <v>17</v>
      </c>
      <c r="C48" s="22">
        <v>100</v>
      </c>
      <c r="D48" s="22">
        <v>5.9999999999999998E-41</v>
      </c>
      <c r="E48" s="22">
        <v>98</v>
      </c>
      <c r="F48" s="22" t="s">
        <v>188</v>
      </c>
      <c r="G48" s="22" t="s">
        <v>189</v>
      </c>
      <c r="H48" s="22" t="s">
        <v>190</v>
      </c>
      <c r="I48" s="22" t="s">
        <v>200</v>
      </c>
      <c r="J48" s="22" t="s">
        <v>220</v>
      </c>
      <c r="K48" s="22" t="s">
        <v>236</v>
      </c>
      <c r="L48" s="22" t="s">
        <v>237</v>
      </c>
      <c r="M48" s="22" t="s">
        <v>220</v>
      </c>
      <c r="N48" s="22" t="s">
        <v>17</v>
      </c>
      <c r="O48" s="22" t="s">
        <v>17</v>
      </c>
      <c r="P48" s="22">
        <v>0</v>
      </c>
      <c r="Q48" s="22">
        <v>0</v>
      </c>
      <c r="R48" s="22">
        <v>279</v>
      </c>
      <c r="S48" s="22">
        <v>0</v>
      </c>
      <c r="T48" s="22">
        <v>78</v>
      </c>
      <c r="U48" s="22">
        <v>0</v>
      </c>
      <c r="V48" s="22">
        <v>81</v>
      </c>
      <c r="W48" s="22">
        <v>0</v>
      </c>
      <c r="X48" s="22">
        <v>0</v>
      </c>
      <c r="Y48" s="22">
        <v>0</v>
      </c>
      <c r="Z48" s="22">
        <v>0</v>
      </c>
      <c r="AA48" s="22">
        <v>0</v>
      </c>
      <c r="AB48" s="22">
        <v>56</v>
      </c>
      <c r="AC48" s="22">
        <v>0</v>
      </c>
      <c r="AD48" s="22">
        <v>0</v>
      </c>
      <c r="AE48" s="22">
        <v>0</v>
      </c>
      <c r="AF48" s="22">
        <v>0</v>
      </c>
      <c r="AG48" s="22">
        <v>0</v>
      </c>
      <c r="AH48" s="22">
        <v>0</v>
      </c>
      <c r="AI48" s="22">
        <v>0</v>
      </c>
      <c r="AJ48" s="22">
        <v>0</v>
      </c>
      <c r="AK48" s="22">
        <v>0</v>
      </c>
      <c r="AL48" s="22">
        <v>0</v>
      </c>
      <c r="AM48" s="22">
        <v>0</v>
      </c>
      <c r="AN48" s="22">
        <v>0</v>
      </c>
      <c r="AO48" s="22">
        <v>0</v>
      </c>
      <c r="AP48" s="22">
        <v>0</v>
      </c>
      <c r="AQ48" s="22">
        <v>0</v>
      </c>
      <c r="AR48" s="22">
        <v>0</v>
      </c>
      <c r="AS48" s="22">
        <v>0</v>
      </c>
      <c r="AT48" s="22">
        <v>0</v>
      </c>
      <c r="AU48" s="22">
        <v>0</v>
      </c>
      <c r="AV48" s="22">
        <v>0</v>
      </c>
      <c r="AW48" s="22">
        <v>0</v>
      </c>
      <c r="AX48" s="22">
        <v>0</v>
      </c>
      <c r="AY48" s="22">
        <v>0</v>
      </c>
      <c r="AZ48" s="22">
        <v>0</v>
      </c>
      <c r="BA48" s="22">
        <v>0</v>
      </c>
      <c r="BB48" s="22">
        <v>0</v>
      </c>
      <c r="BC48" s="22">
        <v>0</v>
      </c>
      <c r="BD48" s="22">
        <v>0</v>
      </c>
      <c r="BE48" s="22">
        <v>0</v>
      </c>
      <c r="BF48" s="22">
        <v>0</v>
      </c>
      <c r="BG48" s="22">
        <v>0</v>
      </c>
      <c r="BH48" s="22">
        <v>0</v>
      </c>
      <c r="BI48" s="22">
        <v>0</v>
      </c>
      <c r="BJ48" s="22">
        <v>0</v>
      </c>
      <c r="BK48" s="22">
        <v>0</v>
      </c>
      <c r="BL48" s="22">
        <v>0</v>
      </c>
      <c r="BM48" s="22">
        <v>0</v>
      </c>
      <c r="BN48" s="22">
        <v>0</v>
      </c>
      <c r="BO48" s="22">
        <v>0</v>
      </c>
      <c r="BP48" s="22">
        <v>0</v>
      </c>
      <c r="BQ48" s="22">
        <v>0</v>
      </c>
      <c r="BR48" s="22">
        <v>0</v>
      </c>
      <c r="BS48" s="22">
        <v>0</v>
      </c>
      <c r="BT48" s="22">
        <v>0</v>
      </c>
      <c r="BU48" s="22">
        <v>0</v>
      </c>
      <c r="BV48" s="22">
        <v>0</v>
      </c>
      <c r="BW48" s="22">
        <v>0</v>
      </c>
      <c r="BX48" s="22">
        <v>0</v>
      </c>
      <c r="BY48" s="22">
        <v>0</v>
      </c>
      <c r="BZ48" s="22">
        <v>0</v>
      </c>
      <c r="CA48" s="22">
        <v>0</v>
      </c>
      <c r="CB48" s="22">
        <v>0</v>
      </c>
      <c r="CC48" s="22">
        <v>0</v>
      </c>
      <c r="CD48" s="22">
        <v>0</v>
      </c>
      <c r="CE48" s="22">
        <v>90</v>
      </c>
      <c r="CF48" s="22">
        <v>0</v>
      </c>
      <c r="CG48" s="22">
        <v>49</v>
      </c>
      <c r="CH48" s="22">
        <v>0</v>
      </c>
      <c r="CI48" s="22">
        <v>0</v>
      </c>
      <c r="CJ48" s="22">
        <v>0</v>
      </c>
      <c r="CK48" s="22">
        <v>0</v>
      </c>
      <c r="CL48" s="22">
        <v>0</v>
      </c>
      <c r="CM48" s="22">
        <v>0</v>
      </c>
      <c r="CN48" s="22">
        <v>0</v>
      </c>
      <c r="CO48" s="22">
        <v>0</v>
      </c>
      <c r="CP48" s="22">
        <v>0</v>
      </c>
      <c r="CQ48" s="22">
        <v>0</v>
      </c>
      <c r="CR48" s="22">
        <v>0</v>
      </c>
      <c r="CS48" s="22">
        <v>0</v>
      </c>
      <c r="CT48" s="22">
        <v>0</v>
      </c>
      <c r="CU48" s="22">
        <v>140</v>
      </c>
      <c r="CV48" s="22">
        <v>0</v>
      </c>
      <c r="CW48" s="22">
        <v>30</v>
      </c>
      <c r="CX48" s="22">
        <v>34</v>
      </c>
      <c r="CY48" s="22">
        <v>0</v>
      </c>
      <c r="CZ48" s="22">
        <v>0</v>
      </c>
      <c r="DA48" s="22">
        <v>0</v>
      </c>
      <c r="DB48" s="22">
        <v>0</v>
      </c>
      <c r="DC48" s="22">
        <v>30</v>
      </c>
      <c r="DD48" s="22">
        <v>0</v>
      </c>
      <c r="DE48" s="22">
        <v>0</v>
      </c>
      <c r="DF48" s="22">
        <v>0</v>
      </c>
      <c r="DG48" s="22">
        <v>0</v>
      </c>
      <c r="DH48" s="22">
        <v>0</v>
      </c>
      <c r="DI48" s="22">
        <v>0</v>
      </c>
      <c r="DJ48" s="22">
        <v>0</v>
      </c>
      <c r="DK48" s="22">
        <v>0</v>
      </c>
    </row>
    <row r="49" spans="1:115" x14ac:dyDescent="0.25">
      <c r="A49" s="22" t="s">
        <v>254</v>
      </c>
      <c r="B49" s="22" t="s">
        <v>17</v>
      </c>
      <c r="C49" s="22">
        <v>100</v>
      </c>
      <c r="D49" s="22">
        <v>3.0000000000000003E-39</v>
      </c>
      <c r="E49" s="22">
        <v>97</v>
      </c>
      <c r="F49" s="22" t="s">
        <v>188</v>
      </c>
      <c r="G49" s="22" t="s">
        <v>189</v>
      </c>
      <c r="H49" s="22" t="s">
        <v>190</v>
      </c>
      <c r="I49" s="22" t="s">
        <v>200</v>
      </c>
      <c r="J49" s="22" t="s">
        <v>220</v>
      </c>
      <c r="K49" s="22" t="s">
        <v>236</v>
      </c>
      <c r="L49" s="22" t="s">
        <v>237</v>
      </c>
      <c r="M49" s="22" t="s">
        <v>220</v>
      </c>
      <c r="N49" s="22" t="s">
        <v>17</v>
      </c>
      <c r="O49" s="22" t="s">
        <v>17</v>
      </c>
      <c r="P49" s="22">
        <v>0</v>
      </c>
      <c r="Q49" s="22">
        <v>0</v>
      </c>
      <c r="R49" s="22">
        <v>0</v>
      </c>
      <c r="S49" s="22">
        <v>0</v>
      </c>
      <c r="T49" s="22">
        <v>19</v>
      </c>
      <c r="U49" s="22">
        <v>0</v>
      </c>
      <c r="V49" s="22">
        <v>65</v>
      </c>
      <c r="W49" s="22">
        <v>0</v>
      </c>
      <c r="X49" s="22">
        <v>0</v>
      </c>
      <c r="Y49" s="22">
        <v>0</v>
      </c>
      <c r="Z49" s="22">
        <v>0</v>
      </c>
      <c r="AA49" s="22">
        <v>0</v>
      </c>
      <c r="AB49" s="22">
        <v>0</v>
      </c>
      <c r="AC49" s="22">
        <v>0</v>
      </c>
      <c r="AD49" s="22">
        <v>0</v>
      </c>
      <c r="AE49" s="22">
        <v>0</v>
      </c>
      <c r="AF49" s="22">
        <v>0</v>
      </c>
      <c r="AG49" s="22">
        <v>0</v>
      </c>
      <c r="AH49" s="22">
        <v>0</v>
      </c>
      <c r="AI49" s="22">
        <v>0</v>
      </c>
      <c r="AJ49" s="22">
        <v>0</v>
      </c>
      <c r="AK49" s="22">
        <v>0</v>
      </c>
      <c r="AL49" s="22">
        <v>0</v>
      </c>
      <c r="AM49" s="22">
        <v>0</v>
      </c>
      <c r="AN49" s="22">
        <v>0</v>
      </c>
      <c r="AO49" s="22">
        <v>0</v>
      </c>
      <c r="AP49" s="22">
        <v>0</v>
      </c>
      <c r="AQ49" s="22">
        <v>0</v>
      </c>
      <c r="AR49" s="22">
        <v>0</v>
      </c>
      <c r="AS49" s="22">
        <v>0</v>
      </c>
      <c r="AT49" s="22">
        <v>0</v>
      </c>
      <c r="AU49" s="22">
        <v>0</v>
      </c>
      <c r="AV49" s="22">
        <v>0</v>
      </c>
      <c r="AW49" s="22">
        <v>0</v>
      </c>
      <c r="AX49" s="22">
        <v>0</v>
      </c>
      <c r="AY49" s="22">
        <v>0</v>
      </c>
      <c r="AZ49" s="22">
        <v>0</v>
      </c>
      <c r="BA49" s="22">
        <v>0</v>
      </c>
      <c r="BB49" s="22">
        <v>0</v>
      </c>
      <c r="BC49" s="22">
        <v>0</v>
      </c>
      <c r="BD49" s="22">
        <v>0</v>
      </c>
      <c r="BE49" s="22">
        <v>0</v>
      </c>
      <c r="BF49" s="22">
        <v>0</v>
      </c>
      <c r="BG49" s="22">
        <v>0</v>
      </c>
      <c r="BH49" s="22">
        <v>0</v>
      </c>
      <c r="BI49" s="22">
        <v>0</v>
      </c>
      <c r="BJ49" s="22">
        <v>0</v>
      </c>
      <c r="BK49" s="22">
        <v>0</v>
      </c>
      <c r="BL49" s="22">
        <v>15</v>
      </c>
      <c r="BM49" s="22">
        <v>0</v>
      </c>
      <c r="BN49" s="22">
        <v>0</v>
      </c>
      <c r="BO49" s="22">
        <v>0</v>
      </c>
      <c r="BP49" s="22">
        <v>0</v>
      </c>
      <c r="BQ49" s="22">
        <v>0</v>
      </c>
      <c r="BR49" s="22">
        <v>0</v>
      </c>
      <c r="BS49" s="22">
        <v>0</v>
      </c>
      <c r="BT49" s="22">
        <v>0</v>
      </c>
      <c r="BU49" s="22">
        <v>0</v>
      </c>
      <c r="BV49" s="22">
        <v>0</v>
      </c>
      <c r="BW49" s="22">
        <v>0</v>
      </c>
      <c r="BX49" s="22">
        <v>0</v>
      </c>
      <c r="BY49" s="22">
        <v>0</v>
      </c>
      <c r="BZ49" s="22">
        <v>0</v>
      </c>
      <c r="CA49" s="22">
        <v>0</v>
      </c>
      <c r="CB49" s="22">
        <v>0</v>
      </c>
      <c r="CC49" s="22">
        <v>0</v>
      </c>
      <c r="CD49" s="22">
        <v>0</v>
      </c>
      <c r="CE49" s="22">
        <v>29</v>
      </c>
      <c r="CF49" s="22">
        <v>0</v>
      </c>
      <c r="CG49" s="22">
        <v>0</v>
      </c>
      <c r="CH49" s="22">
        <v>0</v>
      </c>
      <c r="CI49" s="22">
        <v>0</v>
      </c>
      <c r="CJ49" s="22">
        <v>0</v>
      </c>
      <c r="CK49" s="22">
        <v>0</v>
      </c>
      <c r="CL49" s="22">
        <v>0</v>
      </c>
      <c r="CM49" s="22">
        <v>0</v>
      </c>
      <c r="CN49" s="22">
        <v>0</v>
      </c>
      <c r="CO49" s="22">
        <v>0</v>
      </c>
      <c r="CP49" s="22">
        <v>0</v>
      </c>
      <c r="CQ49" s="22">
        <v>0</v>
      </c>
      <c r="CR49" s="22">
        <v>0</v>
      </c>
      <c r="CS49" s="22">
        <v>0</v>
      </c>
      <c r="CT49" s="22">
        <v>0</v>
      </c>
      <c r="CU49" s="22">
        <v>0</v>
      </c>
      <c r="CV49" s="22">
        <v>0</v>
      </c>
      <c r="CW49" s="22">
        <v>0</v>
      </c>
      <c r="CX49" s="22">
        <v>0</v>
      </c>
      <c r="CY49" s="22">
        <v>0</v>
      </c>
      <c r="CZ49" s="22">
        <v>0</v>
      </c>
      <c r="DA49" s="22">
        <v>0</v>
      </c>
      <c r="DB49" s="22">
        <v>0</v>
      </c>
      <c r="DC49" s="22">
        <v>0</v>
      </c>
      <c r="DD49" s="22">
        <v>0</v>
      </c>
      <c r="DE49" s="22">
        <v>0</v>
      </c>
      <c r="DF49" s="22">
        <v>0</v>
      </c>
      <c r="DG49" s="22">
        <v>0</v>
      </c>
      <c r="DH49" s="22">
        <v>0</v>
      </c>
      <c r="DI49" s="22">
        <v>0</v>
      </c>
      <c r="DJ49" s="22">
        <v>0</v>
      </c>
      <c r="DK49" s="22">
        <v>0</v>
      </c>
    </row>
    <row r="50" spans="1:115" x14ac:dyDescent="0.25">
      <c r="A50" s="19" t="s">
        <v>255</v>
      </c>
      <c r="B50" s="19" t="s">
        <v>17</v>
      </c>
      <c r="C50" s="19">
        <v>76</v>
      </c>
      <c r="D50" s="19">
        <v>1E-27</v>
      </c>
      <c r="E50" s="19">
        <v>98.65</v>
      </c>
      <c r="F50" s="19" t="s">
        <v>188</v>
      </c>
      <c r="G50" s="19" t="s">
        <v>189</v>
      </c>
      <c r="H50" s="19" t="s">
        <v>190</v>
      </c>
      <c r="I50" s="19" t="s">
        <v>200</v>
      </c>
      <c r="J50" s="19" t="s">
        <v>220</v>
      </c>
      <c r="K50" s="19" t="s">
        <v>236</v>
      </c>
      <c r="L50" s="19" t="s">
        <v>237</v>
      </c>
      <c r="M50" s="19" t="s">
        <v>220</v>
      </c>
      <c r="N50" s="19" t="s">
        <v>17</v>
      </c>
      <c r="O50" s="19" t="s">
        <v>517</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v>0</v>
      </c>
      <c r="AI50" s="19">
        <v>0</v>
      </c>
      <c r="AJ50" s="19">
        <v>0</v>
      </c>
      <c r="AK50" s="19">
        <v>0</v>
      </c>
      <c r="AL50" s="19">
        <v>0</v>
      </c>
      <c r="AM50" s="19">
        <v>0</v>
      </c>
      <c r="AN50" s="19">
        <v>0</v>
      </c>
      <c r="AO50" s="19">
        <v>0</v>
      </c>
      <c r="AP50" s="19">
        <v>0</v>
      </c>
      <c r="AQ50" s="19">
        <v>0</v>
      </c>
      <c r="AR50" s="19">
        <v>0</v>
      </c>
      <c r="AS50" s="19">
        <v>0</v>
      </c>
      <c r="AT50" s="19">
        <v>0</v>
      </c>
      <c r="AU50" s="19">
        <v>0</v>
      </c>
      <c r="AV50" s="19">
        <v>0</v>
      </c>
      <c r="AW50" s="19">
        <v>0</v>
      </c>
      <c r="AX50" s="19">
        <v>0</v>
      </c>
      <c r="AY50" s="19">
        <v>0</v>
      </c>
      <c r="AZ50" s="19">
        <v>0</v>
      </c>
      <c r="BA50" s="19">
        <v>0</v>
      </c>
      <c r="BB50" s="19">
        <v>0</v>
      </c>
      <c r="BC50" s="19">
        <v>0</v>
      </c>
      <c r="BD50" s="19">
        <v>0</v>
      </c>
      <c r="BE50" s="19">
        <v>0</v>
      </c>
      <c r="BF50" s="19">
        <v>0</v>
      </c>
      <c r="BG50" s="19">
        <v>0</v>
      </c>
      <c r="BH50" s="19">
        <v>0</v>
      </c>
      <c r="BI50" s="19">
        <v>0</v>
      </c>
      <c r="BJ50" s="19">
        <v>0</v>
      </c>
      <c r="BK50" s="19">
        <v>0</v>
      </c>
      <c r="BL50" s="19">
        <v>0</v>
      </c>
      <c r="BM50" s="19">
        <v>0</v>
      </c>
      <c r="BN50" s="19">
        <v>0</v>
      </c>
      <c r="BO50" s="19">
        <v>0</v>
      </c>
      <c r="BP50" s="19">
        <v>0</v>
      </c>
      <c r="BQ50" s="19">
        <v>0</v>
      </c>
      <c r="BR50" s="19">
        <v>0</v>
      </c>
      <c r="BS50" s="19">
        <v>0</v>
      </c>
      <c r="BT50" s="19">
        <v>0</v>
      </c>
      <c r="BU50" s="19">
        <v>0</v>
      </c>
      <c r="BV50" s="19">
        <v>0</v>
      </c>
      <c r="BW50" s="19">
        <v>76</v>
      </c>
      <c r="BX50" s="19">
        <v>0</v>
      </c>
      <c r="BY50" s="19">
        <v>0</v>
      </c>
      <c r="BZ50" s="19">
        <v>0</v>
      </c>
      <c r="CA50" s="19">
        <v>0</v>
      </c>
      <c r="CB50" s="19">
        <v>0</v>
      </c>
      <c r="CC50" s="19">
        <v>0</v>
      </c>
      <c r="CD50" s="19">
        <v>0</v>
      </c>
      <c r="CE50" s="19">
        <v>0</v>
      </c>
      <c r="CF50" s="19">
        <v>0</v>
      </c>
      <c r="CG50" s="19">
        <v>0</v>
      </c>
      <c r="CH50" s="19">
        <v>0</v>
      </c>
      <c r="CI50" s="19">
        <v>0</v>
      </c>
      <c r="CJ50" s="19">
        <v>0</v>
      </c>
      <c r="CK50" s="19">
        <v>0</v>
      </c>
      <c r="CL50" s="19">
        <v>0</v>
      </c>
      <c r="CM50" s="19">
        <v>0</v>
      </c>
      <c r="CN50" s="19">
        <v>0</v>
      </c>
      <c r="CO50" s="19">
        <v>0</v>
      </c>
      <c r="CP50" s="19">
        <v>0</v>
      </c>
      <c r="CQ50" s="19">
        <v>0</v>
      </c>
      <c r="CR50" s="19">
        <v>0</v>
      </c>
      <c r="CS50" s="19">
        <v>0</v>
      </c>
      <c r="CT50" s="19">
        <v>0</v>
      </c>
      <c r="CU50" s="19">
        <v>0</v>
      </c>
      <c r="CV50" s="19">
        <v>0</v>
      </c>
      <c r="CW50" s="19">
        <v>0</v>
      </c>
      <c r="CX50" s="19">
        <v>0</v>
      </c>
      <c r="CY50" s="19">
        <v>0</v>
      </c>
      <c r="CZ50" s="19">
        <v>0</v>
      </c>
      <c r="DA50" s="19">
        <v>0</v>
      </c>
      <c r="DB50" s="19">
        <v>0</v>
      </c>
      <c r="DC50" s="19">
        <v>0</v>
      </c>
      <c r="DD50" s="19">
        <v>0</v>
      </c>
      <c r="DE50" s="19">
        <v>0</v>
      </c>
      <c r="DF50" s="19">
        <v>0</v>
      </c>
      <c r="DG50" s="19">
        <v>0</v>
      </c>
      <c r="DH50" s="19">
        <v>0</v>
      </c>
      <c r="DI50" s="19">
        <v>0</v>
      </c>
      <c r="DJ50" s="19">
        <v>0</v>
      </c>
      <c r="DK50" s="19">
        <v>0</v>
      </c>
    </row>
    <row r="51" spans="1:115" x14ac:dyDescent="0.25">
      <c r="A51" s="22" t="s">
        <v>256</v>
      </c>
      <c r="B51" s="22" t="s">
        <v>17</v>
      </c>
      <c r="C51" s="22">
        <v>100</v>
      </c>
      <c r="D51" s="22">
        <v>3.0000000000000003E-39</v>
      </c>
      <c r="E51" s="22">
        <v>97</v>
      </c>
      <c r="F51" s="22" t="s">
        <v>188</v>
      </c>
      <c r="G51" s="22" t="s">
        <v>189</v>
      </c>
      <c r="H51" s="22" t="s">
        <v>190</v>
      </c>
      <c r="I51" s="22" t="s">
        <v>200</v>
      </c>
      <c r="J51" s="22" t="s">
        <v>220</v>
      </c>
      <c r="K51" s="22" t="s">
        <v>236</v>
      </c>
      <c r="L51" s="22" t="s">
        <v>237</v>
      </c>
      <c r="M51" s="22" t="s">
        <v>220</v>
      </c>
      <c r="N51" s="22" t="s">
        <v>17</v>
      </c>
      <c r="O51" s="22" t="s">
        <v>17</v>
      </c>
      <c r="P51" s="22">
        <v>0</v>
      </c>
      <c r="Q51" s="22">
        <v>0</v>
      </c>
      <c r="R51" s="22">
        <v>71</v>
      </c>
      <c r="S51" s="22">
        <v>0</v>
      </c>
      <c r="T51" s="22">
        <v>0</v>
      </c>
      <c r="U51" s="22">
        <v>0</v>
      </c>
      <c r="V51" s="22">
        <v>0</v>
      </c>
      <c r="W51" s="22">
        <v>0</v>
      </c>
      <c r="X51" s="22">
        <v>0</v>
      </c>
      <c r="Y51" s="22">
        <v>0</v>
      </c>
      <c r="Z51" s="22">
        <v>0</v>
      </c>
      <c r="AA51" s="22">
        <v>0</v>
      </c>
      <c r="AB51" s="22">
        <v>0</v>
      </c>
      <c r="AC51" s="22">
        <v>0</v>
      </c>
      <c r="AD51" s="22">
        <v>0</v>
      </c>
      <c r="AE51" s="22">
        <v>0</v>
      </c>
      <c r="AF51" s="22">
        <v>0</v>
      </c>
      <c r="AG51" s="22">
        <v>0</v>
      </c>
      <c r="AH51" s="22">
        <v>0</v>
      </c>
      <c r="AI51" s="22">
        <v>0</v>
      </c>
      <c r="AJ51" s="22">
        <v>0</v>
      </c>
      <c r="AK51" s="22">
        <v>0</v>
      </c>
      <c r="AL51" s="22">
        <v>0</v>
      </c>
      <c r="AM51" s="22">
        <v>0</v>
      </c>
      <c r="AN51" s="22">
        <v>0</v>
      </c>
      <c r="AO51" s="22">
        <v>0</v>
      </c>
      <c r="AP51" s="22">
        <v>0</v>
      </c>
      <c r="AQ51" s="22">
        <v>0</v>
      </c>
      <c r="AR51" s="22">
        <v>0</v>
      </c>
      <c r="AS51" s="22">
        <v>0</v>
      </c>
      <c r="AT51" s="22">
        <v>0</v>
      </c>
      <c r="AU51" s="22">
        <v>0</v>
      </c>
      <c r="AV51" s="22">
        <v>0</v>
      </c>
      <c r="AW51" s="22">
        <v>0</v>
      </c>
      <c r="AX51" s="22">
        <v>0</v>
      </c>
      <c r="AY51" s="22">
        <v>0</v>
      </c>
      <c r="AZ51" s="22">
        <v>0</v>
      </c>
      <c r="BA51" s="22">
        <v>0</v>
      </c>
      <c r="BB51" s="22">
        <v>0</v>
      </c>
      <c r="BC51" s="22">
        <v>0</v>
      </c>
      <c r="BD51" s="22">
        <v>0</v>
      </c>
      <c r="BE51" s="22">
        <v>0</v>
      </c>
      <c r="BF51" s="22">
        <v>0</v>
      </c>
      <c r="BG51" s="22">
        <v>0</v>
      </c>
      <c r="BH51" s="22">
        <v>0</v>
      </c>
      <c r="BI51" s="22">
        <v>0</v>
      </c>
      <c r="BJ51" s="22">
        <v>0</v>
      </c>
      <c r="BK51" s="22">
        <v>0</v>
      </c>
      <c r="BL51" s="22">
        <v>0</v>
      </c>
      <c r="BM51" s="22">
        <v>0</v>
      </c>
      <c r="BN51" s="22">
        <v>0</v>
      </c>
      <c r="BO51" s="22">
        <v>0</v>
      </c>
      <c r="BP51" s="22">
        <v>0</v>
      </c>
      <c r="BQ51" s="22">
        <v>0</v>
      </c>
      <c r="BR51" s="22">
        <v>0</v>
      </c>
      <c r="BS51" s="22">
        <v>0</v>
      </c>
      <c r="BT51" s="22">
        <v>0</v>
      </c>
      <c r="BU51" s="22">
        <v>0</v>
      </c>
      <c r="BV51" s="22">
        <v>0</v>
      </c>
      <c r="BW51" s="22">
        <v>0</v>
      </c>
      <c r="BX51" s="22">
        <v>0</v>
      </c>
      <c r="BY51" s="22">
        <v>0</v>
      </c>
      <c r="BZ51" s="22">
        <v>0</v>
      </c>
      <c r="CA51" s="22">
        <v>0</v>
      </c>
      <c r="CB51" s="22">
        <v>0</v>
      </c>
      <c r="CC51" s="22">
        <v>0</v>
      </c>
      <c r="CD51" s="22">
        <v>0</v>
      </c>
      <c r="CE51" s="22">
        <v>0</v>
      </c>
      <c r="CF51" s="22">
        <v>0</v>
      </c>
      <c r="CG51" s="22">
        <v>0</v>
      </c>
      <c r="CH51" s="22">
        <v>0</v>
      </c>
      <c r="CI51" s="22">
        <v>0</v>
      </c>
      <c r="CJ51" s="22">
        <v>0</v>
      </c>
      <c r="CK51" s="22">
        <v>0</v>
      </c>
      <c r="CL51" s="22">
        <v>0</v>
      </c>
      <c r="CM51" s="22">
        <v>0</v>
      </c>
      <c r="CN51" s="22">
        <v>0</v>
      </c>
      <c r="CO51" s="22">
        <v>0</v>
      </c>
      <c r="CP51" s="22">
        <v>0</v>
      </c>
      <c r="CQ51" s="22">
        <v>0</v>
      </c>
      <c r="CR51" s="22">
        <v>0</v>
      </c>
      <c r="CS51" s="22">
        <v>0</v>
      </c>
      <c r="CT51" s="22">
        <v>0</v>
      </c>
      <c r="CU51" s="22">
        <v>0</v>
      </c>
      <c r="CV51" s="22">
        <v>0</v>
      </c>
      <c r="CW51" s="22">
        <v>0</v>
      </c>
      <c r="CX51" s="22">
        <v>0</v>
      </c>
      <c r="CY51" s="22">
        <v>0</v>
      </c>
      <c r="CZ51" s="22">
        <v>0</v>
      </c>
      <c r="DA51" s="22">
        <v>0</v>
      </c>
      <c r="DB51" s="22">
        <v>0</v>
      </c>
      <c r="DC51" s="22">
        <v>0</v>
      </c>
      <c r="DD51" s="22">
        <v>0</v>
      </c>
      <c r="DE51" s="22">
        <v>0</v>
      </c>
      <c r="DF51" s="22">
        <v>0</v>
      </c>
      <c r="DG51" s="22">
        <v>0</v>
      </c>
      <c r="DH51" s="22">
        <v>0</v>
      </c>
      <c r="DI51" s="22">
        <v>0</v>
      </c>
      <c r="DJ51" s="22">
        <v>0</v>
      </c>
      <c r="DK51" s="22">
        <v>0</v>
      </c>
    </row>
    <row r="52" spans="1:115" x14ac:dyDescent="0.25">
      <c r="A52" s="22" t="s">
        <v>257</v>
      </c>
      <c r="B52" s="22" t="s">
        <v>17</v>
      </c>
      <c r="C52" s="22">
        <v>100</v>
      </c>
      <c r="D52" s="22">
        <v>3.0000000000000002E-44</v>
      </c>
      <c r="E52" s="22">
        <v>100</v>
      </c>
      <c r="F52" s="22" t="s">
        <v>188</v>
      </c>
      <c r="G52" s="22" t="s">
        <v>189</v>
      </c>
      <c r="H52" s="22" t="s">
        <v>190</v>
      </c>
      <c r="I52" s="22" t="s">
        <v>200</v>
      </c>
      <c r="J52" s="22" t="s">
        <v>220</v>
      </c>
      <c r="K52" s="22" t="s">
        <v>236</v>
      </c>
      <c r="L52" s="22" t="s">
        <v>237</v>
      </c>
      <c r="M52" s="22" t="s">
        <v>220</v>
      </c>
      <c r="N52" s="22" t="s">
        <v>17</v>
      </c>
      <c r="O52" s="22" t="s">
        <v>17</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137</v>
      </c>
      <c r="CF52" s="22">
        <v>0</v>
      </c>
      <c r="CG52" s="22">
        <v>52</v>
      </c>
      <c r="CH52" s="22">
        <v>0</v>
      </c>
      <c r="CI52" s="22">
        <v>0</v>
      </c>
      <c r="CJ52" s="22">
        <v>10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0</v>
      </c>
      <c r="DB52" s="22">
        <v>0</v>
      </c>
      <c r="DC52" s="22">
        <v>0</v>
      </c>
      <c r="DD52" s="22">
        <v>0</v>
      </c>
      <c r="DE52" s="22">
        <v>0</v>
      </c>
      <c r="DF52" s="22">
        <v>0</v>
      </c>
      <c r="DG52" s="22">
        <v>0</v>
      </c>
      <c r="DH52" s="22">
        <v>0</v>
      </c>
      <c r="DI52" s="22">
        <v>0</v>
      </c>
      <c r="DJ52" s="22">
        <v>0</v>
      </c>
      <c r="DK52" s="22">
        <v>0</v>
      </c>
    </row>
    <row r="53" spans="1:115" x14ac:dyDescent="0.25">
      <c r="A53" s="19" t="s">
        <v>258</v>
      </c>
      <c r="B53" s="19" t="s">
        <v>17</v>
      </c>
      <c r="C53" s="19">
        <v>100</v>
      </c>
      <c r="D53" s="19">
        <v>4.0000000000000003E-37</v>
      </c>
      <c r="E53" s="19">
        <v>96</v>
      </c>
      <c r="F53" s="19" t="s">
        <v>188</v>
      </c>
      <c r="G53" s="19" t="s">
        <v>189</v>
      </c>
      <c r="H53" s="19" t="s">
        <v>190</v>
      </c>
      <c r="I53" s="19" t="s">
        <v>200</v>
      </c>
      <c r="J53" s="19" t="s">
        <v>220</v>
      </c>
      <c r="K53" s="19" t="s">
        <v>236</v>
      </c>
      <c r="L53" s="19" t="s">
        <v>237</v>
      </c>
      <c r="M53" s="19" t="s">
        <v>220</v>
      </c>
      <c r="N53" s="19" t="s">
        <v>17</v>
      </c>
      <c r="O53" s="19" t="s">
        <v>517</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19">
        <v>0</v>
      </c>
      <c r="BB53" s="19">
        <v>0</v>
      </c>
      <c r="BC53" s="19">
        <v>0</v>
      </c>
      <c r="BD53" s="19">
        <v>0</v>
      </c>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62</v>
      </c>
      <c r="BW53" s="19">
        <v>0</v>
      </c>
      <c r="BX53" s="19">
        <v>0</v>
      </c>
      <c r="BY53" s="19">
        <v>0</v>
      </c>
      <c r="BZ53" s="19">
        <v>0</v>
      </c>
      <c r="CA53" s="19">
        <v>0</v>
      </c>
      <c r="CB53" s="19">
        <v>51</v>
      </c>
      <c r="CC53" s="19">
        <v>0</v>
      </c>
      <c r="CD53" s="19">
        <v>30</v>
      </c>
      <c r="CE53" s="19">
        <v>29</v>
      </c>
      <c r="CF53" s="19">
        <v>0</v>
      </c>
      <c r="CG53" s="19">
        <v>160</v>
      </c>
      <c r="CH53" s="19">
        <v>0</v>
      </c>
      <c r="CI53" s="19">
        <v>0</v>
      </c>
      <c r="CJ53" s="19">
        <v>0</v>
      </c>
      <c r="CK53" s="19">
        <v>0</v>
      </c>
      <c r="CL53" s="19">
        <v>63</v>
      </c>
      <c r="CM53" s="19">
        <v>0</v>
      </c>
      <c r="CN53" s="19">
        <v>0</v>
      </c>
      <c r="CO53" s="19">
        <v>0</v>
      </c>
      <c r="CP53" s="19">
        <v>0</v>
      </c>
      <c r="CQ53" s="19">
        <v>0</v>
      </c>
      <c r="CR53" s="19">
        <v>0</v>
      </c>
      <c r="CS53" s="19">
        <v>0</v>
      </c>
      <c r="CT53" s="19">
        <v>0</v>
      </c>
      <c r="CU53" s="19">
        <v>92</v>
      </c>
      <c r="CV53" s="19">
        <v>0</v>
      </c>
      <c r="CW53" s="19">
        <v>0</v>
      </c>
      <c r="CX53" s="19">
        <v>156</v>
      </c>
      <c r="CY53" s="19">
        <v>0</v>
      </c>
      <c r="CZ53" s="19">
        <v>0</v>
      </c>
      <c r="DA53" s="19">
        <v>0</v>
      </c>
      <c r="DB53" s="19">
        <v>0</v>
      </c>
      <c r="DC53" s="19">
        <v>52</v>
      </c>
      <c r="DD53" s="19">
        <v>0</v>
      </c>
      <c r="DE53" s="19">
        <v>0</v>
      </c>
      <c r="DF53" s="19">
        <v>0</v>
      </c>
      <c r="DG53" s="19">
        <v>0</v>
      </c>
      <c r="DH53" s="19">
        <v>0</v>
      </c>
      <c r="DI53" s="19">
        <v>0</v>
      </c>
      <c r="DJ53" s="19">
        <v>0</v>
      </c>
      <c r="DK53" s="19">
        <v>0</v>
      </c>
    </row>
    <row r="54" spans="1:115" x14ac:dyDescent="0.25">
      <c r="A54" s="22" t="s">
        <v>259</v>
      </c>
      <c r="B54" s="22" t="s">
        <v>17</v>
      </c>
      <c r="C54" s="22">
        <v>100</v>
      </c>
      <c r="D54" s="22">
        <v>5.9999999999999998E-41</v>
      </c>
      <c r="E54" s="22">
        <v>98.02</v>
      </c>
      <c r="F54" s="22" t="s">
        <v>188</v>
      </c>
      <c r="G54" s="22" t="s">
        <v>189</v>
      </c>
      <c r="H54" s="22" t="s">
        <v>190</v>
      </c>
      <c r="I54" s="22" t="s">
        <v>200</v>
      </c>
      <c r="J54" s="22" t="s">
        <v>220</v>
      </c>
      <c r="K54" s="22" t="s">
        <v>236</v>
      </c>
      <c r="L54" s="22" t="s">
        <v>237</v>
      </c>
      <c r="M54" s="22" t="s">
        <v>220</v>
      </c>
      <c r="N54" s="22" t="s">
        <v>17</v>
      </c>
      <c r="O54" s="22" t="s">
        <v>17</v>
      </c>
      <c r="P54" s="22">
        <v>0</v>
      </c>
      <c r="Q54" s="22">
        <v>0</v>
      </c>
      <c r="R54" s="22">
        <v>0</v>
      </c>
      <c r="S54" s="22">
        <v>0</v>
      </c>
      <c r="T54" s="22">
        <v>0</v>
      </c>
      <c r="U54" s="22">
        <v>0</v>
      </c>
      <c r="V54" s="22">
        <v>0</v>
      </c>
      <c r="W54" s="22">
        <v>0</v>
      </c>
      <c r="X54" s="22">
        <v>0</v>
      </c>
      <c r="Y54" s="22">
        <v>257</v>
      </c>
      <c r="Z54" s="22">
        <v>0</v>
      </c>
      <c r="AA54" s="22">
        <v>0</v>
      </c>
      <c r="AB54" s="22">
        <v>0</v>
      </c>
      <c r="AC54" s="22">
        <v>0</v>
      </c>
      <c r="AD54" s="22">
        <v>0</v>
      </c>
      <c r="AE54" s="22">
        <v>0</v>
      </c>
      <c r="AF54" s="22">
        <v>0</v>
      </c>
      <c r="AG54" s="22">
        <v>0</v>
      </c>
      <c r="AH54" s="22">
        <v>17</v>
      </c>
      <c r="AI54" s="22">
        <v>0</v>
      </c>
      <c r="AJ54" s="22">
        <v>0</v>
      </c>
      <c r="AK54" s="22">
        <v>0</v>
      </c>
      <c r="AL54" s="22">
        <v>0</v>
      </c>
      <c r="AM54" s="22">
        <v>0</v>
      </c>
      <c r="AN54" s="22">
        <v>0</v>
      </c>
      <c r="AO54" s="22">
        <v>0</v>
      </c>
      <c r="AP54" s="22">
        <v>0</v>
      </c>
      <c r="AQ54" s="22">
        <v>0</v>
      </c>
      <c r="AR54" s="22">
        <v>0</v>
      </c>
      <c r="AS54" s="22">
        <v>0</v>
      </c>
      <c r="AT54" s="22">
        <v>0</v>
      </c>
      <c r="AU54" s="22">
        <v>0</v>
      </c>
      <c r="AV54" s="22">
        <v>0</v>
      </c>
      <c r="AW54" s="22">
        <v>0</v>
      </c>
      <c r="AX54" s="22">
        <v>0</v>
      </c>
      <c r="AY54" s="22">
        <v>0</v>
      </c>
      <c r="AZ54" s="22">
        <v>0</v>
      </c>
      <c r="BA54" s="22">
        <v>0</v>
      </c>
      <c r="BB54" s="22">
        <v>0</v>
      </c>
      <c r="BC54" s="22">
        <v>0</v>
      </c>
      <c r="BD54" s="22">
        <v>0</v>
      </c>
      <c r="BE54" s="22">
        <v>0</v>
      </c>
      <c r="BF54" s="22">
        <v>0</v>
      </c>
      <c r="BG54" s="22">
        <v>0</v>
      </c>
      <c r="BH54" s="22">
        <v>0</v>
      </c>
      <c r="BI54" s="22">
        <v>0</v>
      </c>
      <c r="BJ54" s="22">
        <v>0</v>
      </c>
      <c r="BK54" s="22">
        <v>0</v>
      </c>
      <c r="BL54" s="22">
        <v>0</v>
      </c>
      <c r="BM54" s="22">
        <v>0</v>
      </c>
      <c r="BN54" s="22">
        <v>0</v>
      </c>
      <c r="BO54" s="22">
        <v>0</v>
      </c>
      <c r="BP54" s="22">
        <v>0</v>
      </c>
      <c r="BQ54" s="22">
        <v>0</v>
      </c>
      <c r="BR54" s="22">
        <v>0</v>
      </c>
      <c r="BS54" s="22">
        <v>0</v>
      </c>
      <c r="BT54" s="22">
        <v>0</v>
      </c>
      <c r="BU54" s="22">
        <v>0</v>
      </c>
      <c r="BV54" s="22">
        <v>0</v>
      </c>
      <c r="BW54" s="22">
        <v>0</v>
      </c>
      <c r="BX54" s="22">
        <v>0</v>
      </c>
      <c r="BY54" s="22">
        <v>0</v>
      </c>
      <c r="BZ54" s="22">
        <v>0</v>
      </c>
      <c r="CA54" s="22">
        <v>0</v>
      </c>
      <c r="CB54" s="22">
        <v>0</v>
      </c>
      <c r="CC54" s="22">
        <v>0</v>
      </c>
      <c r="CD54" s="22">
        <v>0</v>
      </c>
      <c r="CE54" s="22">
        <v>0</v>
      </c>
      <c r="CF54" s="22">
        <v>0</v>
      </c>
      <c r="CG54" s="22">
        <v>0</v>
      </c>
      <c r="CH54" s="22">
        <v>0</v>
      </c>
      <c r="CI54" s="22">
        <v>0</v>
      </c>
      <c r="CJ54" s="22">
        <v>0</v>
      </c>
      <c r="CK54" s="22">
        <v>0</v>
      </c>
      <c r="CL54" s="22">
        <v>0</v>
      </c>
      <c r="CM54" s="22">
        <v>0</v>
      </c>
      <c r="CN54" s="22">
        <v>0</v>
      </c>
      <c r="CO54" s="22">
        <v>0</v>
      </c>
      <c r="CP54" s="22">
        <v>0</v>
      </c>
      <c r="CQ54" s="22">
        <v>0</v>
      </c>
      <c r="CR54" s="22">
        <v>0</v>
      </c>
      <c r="CS54" s="22">
        <v>0</v>
      </c>
      <c r="CT54" s="22">
        <v>0</v>
      </c>
      <c r="CU54" s="22">
        <v>0</v>
      </c>
      <c r="CV54" s="22">
        <v>0</v>
      </c>
      <c r="CW54" s="22">
        <v>0</v>
      </c>
      <c r="CX54" s="22">
        <v>0</v>
      </c>
      <c r="CY54" s="22">
        <v>0</v>
      </c>
      <c r="CZ54" s="22">
        <v>0</v>
      </c>
      <c r="DA54" s="22">
        <v>0</v>
      </c>
      <c r="DB54" s="22">
        <v>0</v>
      </c>
      <c r="DC54" s="22">
        <v>0</v>
      </c>
      <c r="DD54" s="22">
        <v>0</v>
      </c>
      <c r="DE54" s="22">
        <v>0</v>
      </c>
      <c r="DF54" s="22">
        <v>0</v>
      </c>
      <c r="DG54" s="22">
        <v>0</v>
      </c>
      <c r="DH54" s="22">
        <v>0</v>
      </c>
      <c r="DI54" s="22">
        <v>0</v>
      </c>
      <c r="DJ54" s="22">
        <v>0</v>
      </c>
      <c r="DK54" s="22">
        <v>0</v>
      </c>
    </row>
    <row r="55" spans="1:115" x14ac:dyDescent="0.25">
      <c r="A55" s="22" t="s">
        <v>260</v>
      </c>
      <c r="B55" s="22" t="s">
        <v>17</v>
      </c>
      <c r="C55" s="22">
        <v>100</v>
      </c>
      <c r="D55" s="22">
        <v>1E-42</v>
      </c>
      <c r="E55" s="22">
        <v>99</v>
      </c>
      <c r="F55" s="22" t="s">
        <v>188</v>
      </c>
      <c r="G55" s="22" t="s">
        <v>189</v>
      </c>
      <c r="H55" s="22" t="s">
        <v>190</v>
      </c>
      <c r="I55" s="22" t="s">
        <v>200</v>
      </c>
      <c r="J55" s="22" t="s">
        <v>220</v>
      </c>
      <c r="K55" s="22" t="s">
        <v>236</v>
      </c>
      <c r="L55" s="22" t="s">
        <v>237</v>
      </c>
      <c r="M55" s="22" t="s">
        <v>220</v>
      </c>
      <c r="N55" s="22" t="s">
        <v>17</v>
      </c>
      <c r="O55" s="22" t="s">
        <v>17</v>
      </c>
      <c r="P55" s="22">
        <v>0</v>
      </c>
      <c r="Q55" s="22">
        <v>0</v>
      </c>
      <c r="R55" s="22">
        <v>0</v>
      </c>
      <c r="S55" s="22">
        <v>0</v>
      </c>
      <c r="T55" s="22">
        <v>0</v>
      </c>
      <c r="U55" s="22">
        <v>0</v>
      </c>
      <c r="V55" s="22">
        <v>0</v>
      </c>
      <c r="W55" s="22">
        <v>0</v>
      </c>
      <c r="X55" s="22">
        <v>0</v>
      </c>
      <c r="Y55" s="22">
        <v>0</v>
      </c>
      <c r="Z55" s="22">
        <v>0</v>
      </c>
      <c r="AA55" s="22">
        <v>0</v>
      </c>
      <c r="AB55" s="22">
        <v>0</v>
      </c>
      <c r="AC55" s="22">
        <v>0</v>
      </c>
      <c r="AD55" s="22">
        <v>0</v>
      </c>
      <c r="AE55" s="22">
        <v>0</v>
      </c>
      <c r="AF55" s="22">
        <v>0</v>
      </c>
      <c r="AG55" s="22">
        <v>0</v>
      </c>
      <c r="AH55" s="22">
        <v>0</v>
      </c>
      <c r="AI55" s="22">
        <v>0</v>
      </c>
      <c r="AJ55" s="22">
        <v>0</v>
      </c>
      <c r="AK55" s="22">
        <v>0</v>
      </c>
      <c r="AL55" s="22">
        <v>0</v>
      </c>
      <c r="AM55" s="22">
        <v>0</v>
      </c>
      <c r="AN55" s="22">
        <v>0</v>
      </c>
      <c r="AO55" s="22">
        <v>0</v>
      </c>
      <c r="AP55" s="22">
        <v>0</v>
      </c>
      <c r="AQ55" s="22">
        <v>0</v>
      </c>
      <c r="AR55" s="22">
        <v>0</v>
      </c>
      <c r="AS55" s="22">
        <v>0</v>
      </c>
      <c r="AT55" s="22">
        <v>0</v>
      </c>
      <c r="AU55" s="22">
        <v>0</v>
      </c>
      <c r="AV55" s="22">
        <v>0</v>
      </c>
      <c r="AW55" s="22">
        <v>0</v>
      </c>
      <c r="AX55" s="22">
        <v>0</v>
      </c>
      <c r="AY55" s="22">
        <v>0</v>
      </c>
      <c r="AZ55" s="22">
        <v>0</v>
      </c>
      <c r="BA55" s="22">
        <v>0</v>
      </c>
      <c r="BB55" s="22">
        <v>0</v>
      </c>
      <c r="BC55" s="22">
        <v>0</v>
      </c>
      <c r="BD55" s="22">
        <v>0</v>
      </c>
      <c r="BE55" s="22">
        <v>0</v>
      </c>
      <c r="BF55" s="22">
        <v>0</v>
      </c>
      <c r="BG55" s="22">
        <v>0</v>
      </c>
      <c r="BH55" s="22">
        <v>0</v>
      </c>
      <c r="BI55" s="22">
        <v>0</v>
      </c>
      <c r="BJ55" s="22">
        <v>0</v>
      </c>
      <c r="BK55" s="22">
        <v>0</v>
      </c>
      <c r="BL55" s="22">
        <v>0</v>
      </c>
      <c r="BM55" s="22">
        <v>0</v>
      </c>
      <c r="BN55" s="22">
        <v>0</v>
      </c>
      <c r="BO55" s="22">
        <v>0</v>
      </c>
      <c r="BP55" s="22">
        <v>0</v>
      </c>
      <c r="BQ55" s="22">
        <v>0</v>
      </c>
      <c r="BR55" s="22">
        <v>0</v>
      </c>
      <c r="BS55" s="22">
        <v>0</v>
      </c>
      <c r="BT55" s="22">
        <v>0</v>
      </c>
      <c r="BU55" s="22">
        <v>0</v>
      </c>
      <c r="BV55" s="22">
        <v>0</v>
      </c>
      <c r="BW55" s="22">
        <v>0</v>
      </c>
      <c r="BX55" s="22">
        <v>0</v>
      </c>
      <c r="BY55" s="22">
        <v>0</v>
      </c>
      <c r="BZ55" s="22">
        <v>101</v>
      </c>
      <c r="CA55" s="22">
        <v>0</v>
      </c>
      <c r="CB55" s="22">
        <v>0</v>
      </c>
      <c r="CC55" s="22">
        <v>0</v>
      </c>
      <c r="CD55" s="22">
        <v>0</v>
      </c>
      <c r="CE55" s="22">
        <v>0</v>
      </c>
      <c r="CF55" s="22">
        <v>0</v>
      </c>
      <c r="CG55" s="22">
        <v>0</v>
      </c>
      <c r="CH55" s="22">
        <v>0</v>
      </c>
      <c r="CI55" s="22">
        <v>0</v>
      </c>
      <c r="CJ55" s="22">
        <v>0</v>
      </c>
      <c r="CK55" s="22">
        <v>0</v>
      </c>
      <c r="CL55" s="22">
        <v>0</v>
      </c>
      <c r="CM55" s="22">
        <v>0</v>
      </c>
      <c r="CN55" s="22">
        <v>0</v>
      </c>
      <c r="CO55" s="22">
        <v>0</v>
      </c>
      <c r="CP55" s="22">
        <v>0</v>
      </c>
      <c r="CQ55" s="22">
        <v>0</v>
      </c>
      <c r="CR55" s="22">
        <v>0</v>
      </c>
      <c r="CS55" s="22">
        <v>0</v>
      </c>
      <c r="CT55" s="22">
        <v>0</v>
      </c>
      <c r="CU55" s="22">
        <v>0</v>
      </c>
      <c r="CV55" s="22">
        <v>0</v>
      </c>
      <c r="CW55" s="22">
        <v>0</v>
      </c>
      <c r="CX55" s="22">
        <v>0</v>
      </c>
      <c r="CY55" s="22">
        <v>0</v>
      </c>
      <c r="CZ55" s="22">
        <v>0</v>
      </c>
      <c r="DA55" s="22">
        <v>0</v>
      </c>
      <c r="DB55" s="22">
        <v>0</v>
      </c>
      <c r="DC55" s="22">
        <v>0</v>
      </c>
      <c r="DD55" s="22">
        <v>0</v>
      </c>
      <c r="DE55" s="22">
        <v>0</v>
      </c>
      <c r="DF55" s="22">
        <v>0</v>
      </c>
      <c r="DG55" s="22">
        <v>0</v>
      </c>
      <c r="DH55" s="22">
        <v>0</v>
      </c>
      <c r="DI55" s="22">
        <v>0</v>
      </c>
      <c r="DJ55" s="22">
        <v>0</v>
      </c>
      <c r="DK55" s="22">
        <v>0</v>
      </c>
    </row>
    <row r="56" spans="1:115" x14ac:dyDescent="0.25">
      <c r="A56" s="19" t="s">
        <v>261</v>
      </c>
      <c r="B56" s="19" t="s">
        <v>17</v>
      </c>
      <c r="C56" s="19">
        <v>100</v>
      </c>
      <c r="D56" s="19">
        <v>6.0000000000000003E-36</v>
      </c>
      <c r="E56" s="19">
        <v>95.05</v>
      </c>
      <c r="F56" s="19" t="s">
        <v>188</v>
      </c>
      <c r="G56" s="19" t="s">
        <v>189</v>
      </c>
      <c r="H56" s="19" t="s">
        <v>190</v>
      </c>
      <c r="I56" s="19" t="s">
        <v>200</v>
      </c>
      <c r="J56" s="19" t="s">
        <v>220</v>
      </c>
      <c r="K56" s="19" t="s">
        <v>236</v>
      </c>
      <c r="L56" s="19" t="s">
        <v>237</v>
      </c>
      <c r="M56" s="19" t="s">
        <v>220</v>
      </c>
      <c r="N56" s="19" t="s">
        <v>17</v>
      </c>
      <c r="O56" s="19" t="s">
        <v>517</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153</v>
      </c>
      <c r="AX56" s="19">
        <v>0</v>
      </c>
      <c r="AY56" s="19">
        <v>0</v>
      </c>
      <c r="AZ56" s="19">
        <v>0</v>
      </c>
      <c r="BA56" s="19">
        <v>0</v>
      </c>
      <c r="BB56" s="19">
        <v>0</v>
      </c>
      <c r="BC56" s="19">
        <v>0</v>
      </c>
      <c r="BD56" s="19">
        <v>0</v>
      </c>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38</v>
      </c>
      <c r="BX56" s="19">
        <v>0</v>
      </c>
      <c r="BY56" s="19">
        <v>0</v>
      </c>
      <c r="BZ56" s="19">
        <v>0</v>
      </c>
      <c r="CA56" s="19">
        <v>0</v>
      </c>
      <c r="CB56" s="19">
        <v>0</v>
      </c>
      <c r="CC56" s="19">
        <v>0</v>
      </c>
      <c r="CD56" s="19">
        <v>0</v>
      </c>
      <c r="CE56" s="19">
        <v>0</v>
      </c>
      <c r="CF56" s="19">
        <v>0</v>
      </c>
      <c r="CG56" s="19">
        <v>0</v>
      </c>
      <c r="CH56" s="19">
        <v>0</v>
      </c>
      <c r="CI56" s="19">
        <v>0</v>
      </c>
      <c r="CJ56" s="19">
        <v>0</v>
      </c>
      <c r="CK56" s="19">
        <v>0</v>
      </c>
      <c r="CL56" s="19">
        <v>0</v>
      </c>
      <c r="CM56" s="19">
        <v>0</v>
      </c>
      <c r="CN56" s="19">
        <v>0</v>
      </c>
      <c r="CO56" s="19">
        <v>0</v>
      </c>
      <c r="CP56" s="19">
        <v>0</v>
      </c>
      <c r="CQ56" s="19">
        <v>0</v>
      </c>
      <c r="CR56" s="19">
        <v>0</v>
      </c>
      <c r="CS56" s="19">
        <v>0</v>
      </c>
      <c r="CT56" s="19">
        <v>0</v>
      </c>
      <c r="CU56" s="19">
        <v>0</v>
      </c>
      <c r="CV56" s="19">
        <v>0</v>
      </c>
      <c r="CW56" s="19">
        <v>0</v>
      </c>
      <c r="CX56" s="19">
        <v>0</v>
      </c>
      <c r="CY56" s="19">
        <v>0</v>
      </c>
      <c r="CZ56" s="19">
        <v>0</v>
      </c>
      <c r="DA56" s="19">
        <v>0</v>
      </c>
      <c r="DB56" s="19">
        <v>0</v>
      </c>
      <c r="DC56" s="19">
        <v>0</v>
      </c>
      <c r="DD56" s="19">
        <v>0</v>
      </c>
      <c r="DE56" s="19">
        <v>0</v>
      </c>
      <c r="DF56" s="19">
        <v>0</v>
      </c>
      <c r="DG56" s="19">
        <v>0</v>
      </c>
      <c r="DH56" s="19">
        <v>0</v>
      </c>
      <c r="DI56" s="19">
        <v>0</v>
      </c>
      <c r="DJ56" s="19">
        <v>0</v>
      </c>
      <c r="DK56" s="19">
        <v>0</v>
      </c>
    </row>
    <row r="57" spans="1:115" x14ac:dyDescent="0.25">
      <c r="A57" s="22" t="s">
        <v>262</v>
      </c>
      <c r="B57" s="22" t="s">
        <v>17</v>
      </c>
      <c r="C57" s="22">
        <v>100</v>
      </c>
      <c r="D57" s="22">
        <v>2E-41</v>
      </c>
      <c r="E57" s="22">
        <v>98.04</v>
      </c>
      <c r="F57" s="22" t="s">
        <v>188</v>
      </c>
      <c r="G57" s="22" t="s">
        <v>189</v>
      </c>
      <c r="H57" s="22" t="s">
        <v>190</v>
      </c>
      <c r="I57" s="22" t="s">
        <v>200</v>
      </c>
      <c r="J57" s="22" t="s">
        <v>220</v>
      </c>
      <c r="K57" s="22" t="s">
        <v>236</v>
      </c>
      <c r="L57" s="22" t="s">
        <v>237</v>
      </c>
      <c r="M57" s="22" t="s">
        <v>220</v>
      </c>
      <c r="N57" s="22" t="s">
        <v>17</v>
      </c>
      <c r="O57" s="22" t="s">
        <v>220</v>
      </c>
      <c r="P57" s="22">
        <v>0</v>
      </c>
      <c r="Q57" s="22">
        <v>0</v>
      </c>
      <c r="R57" s="22">
        <v>0</v>
      </c>
      <c r="S57" s="22">
        <v>0</v>
      </c>
      <c r="T57" s="22">
        <v>0</v>
      </c>
      <c r="U57" s="22">
        <v>0</v>
      </c>
      <c r="V57" s="22">
        <v>0</v>
      </c>
      <c r="W57" s="22">
        <v>28</v>
      </c>
      <c r="X57" s="22">
        <v>0</v>
      </c>
      <c r="Y57" s="22">
        <v>0</v>
      </c>
      <c r="Z57" s="22">
        <v>0</v>
      </c>
      <c r="AA57" s="22">
        <v>0</v>
      </c>
      <c r="AB57" s="22">
        <v>0</v>
      </c>
      <c r="AC57" s="22">
        <v>0</v>
      </c>
      <c r="AD57" s="22">
        <v>0</v>
      </c>
      <c r="AE57" s="22">
        <v>0</v>
      </c>
      <c r="AF57" s="22">
        <v>0</v>
      </c>
      <c r="AG57" s="22">
        <v>0</v>
      </c>
      <c r="AH57" s="22">
        <v>0</v>
      </c>
      <c r="AI57" s="22">
        <v>0</v>
      </c>
      <c r="AJ57" s="22">
        <v>0</v>
      </c>
      <c r="AK57" s="22">
        <v>0</v>
      </c>
      <c r="AL57" s="22">
        <v>0</v>
      </c>
      <c r="AM57" s="22">
        <v>0</v>
      </c>
      <c r="AN57" s="22">
        <v>0</v>
      </c>
      <c r="AO57" s="22">
        <v>0</v>
      </c>
      <c r="AP57" s="22">
        <v>0</v>
      </c>
      <c r="AQ57" s="22">
        <v>0</v>
      </c>
      <c r="AR57" s="22">
        <v>0</v>
      </c>
      <c r="AS57" s="22">
        <v>0</v>
      </c>
      <c r="AT57" s="22">
        <v>0</v>
      </c>
      <c r="AU57" s="22">
        <v>0</v>
      </c>
      <c r="AV57" s="22">
        <v>0</v>
      </c>
      <c r="AW57" s="22">
        <v>0</v>
      </c>
      <c r="AX57" s="22">
        <v>0</v>
      </c>
      <c r="AY57" s="22">
        <v>0</v>
      </c>
      <c r="AZ57" s="22">
        <v>0</v>
      </c>
      <c r="BA57" s="22">
        <v>0</v>
      </c>
      <c r="BB57" s="22">
        <v>0</v>
      </c>
      <c r="BC57" s="22">
        <v>0</v>
      </c>
      <c r="BD57" s="22">
        <v>0</v>
      </c>
      <c r="BE57" s="22">
        <v>0</v>
      </c>
      <c r="BF57" s="22">
        <v>0</v>
      </c>
      <c r="BG57" s="22">
        <v>0</v>
      </c>
      <c r="BH57" s="22">
        <v>0</v>
      </c>
      <c r="BI57" s="22">
        <v>0</v>
      </c>
      <c r="BJ57" s="22">
        <v>0</v>
      </c>
      <c r="BK57" s="22">
        <v>0</v>
      </c>
      <c r="BL57" s="22">
        <v>0</v>
      </c>
      <c r="BM57" s="22">
        <v>0</v>
      </c>
      <c r="BN57" s="22">
        <v>0</v>
      </c>
      <c r="BO57" s="22">
        <v>0</v>
      </c>
      <c r="BP57" s="22">
        <v>0</v>
      </c>
      <c r="BQ57" s="22">
        <v>0</v>
      </c>
      <c r="BR57" s="22">
        <v>0</v>
      </c>
      <c r="BS57" s="22">
        <v>0</v>
      </c>
      <c r="BT57" s="22">
        <v>0</v>
      </c>
      <c r="BU57" s="22">
        <v>0</v>
      </c>
      <c r="BV57" s="22">
        <v>0</v>
      </c>
      <c r="BW57" s="22">
        <v>0</v>
      </c>
      <c r="BX57" s="22">
        <v>0</v>
      </c>
      <c r="BY57" s="22">
        <v>0</v>
      </c>
      <c r="BZ57" s="22">
        <v>0</v>
      </c>
      <c r="CA57" s="22">
        <v>0</v>
      </c>
      <c r="CB57" s="22">
        <v>0</v>
      </c>
      <c r="CC57" s="22">
        <v>0</v>
      </c>
      <c r="CD57" s="22">
        <v>0</v>
      </c>
      <c r="CE57" s="22">
        <v>0</v>
      </c>
      <c r="CF57" s="22">
        <v>0</v>
      </c>
      <c r="CG57" s="22">
        <v>0</v>
      </c>
      <c r="CH57" s="22">
        <v>0</v>
      </c>
      <c r="CI57" s="22">
        <v>0</v>
      </c>
      <c r="CJ57" s="22">
        <v>0</v>
      </c>
      <c r="CK57" s="22">
        <v>0</v>
      </c>
      <c r="CL57" s="22">
        <v>0</v>
      </c>
      <c r="CM57" s="22">
        <v>0</v>
      </c>
      <c r="CN57" s="22">
        <v>0</v>
      </c>
      <c r="CO57" s="22">
        <v>0</v>
      </c>
      <c r="CP57" s="22">
        <v>0</v>
      </c>
      <c r="CQ57" s="22">
        <v>0</v>
      </c>
      <c r="CR57" s="22">
        <v>0</v>
      </c>
      <c r="CS57" s="22">
        <v>0</v>
      </c>
      <c r="CT57" s="22">
        <v>0</v>
      </c>
      <c r="CU57" s="22">
        <v>0</v>
      </c>
      <c r="CV57" s="22">
        <v>0</v>
      </c>
      <c r="CW57" s="22">
        <v>0</v>
      </c>
      <c r="CX57" s="22">
        <v>0</v>
      </c>
      <c r="CY57" s="22">
        <v>0</v>
      </c>
      <c r="CZ57" s="22">
        <v>0</v>
      </c>
      <c r="DA57" s="22">
        <v>0</v>
      </c>
      <c r="DB57" s="22">
        <v>0</v>
      </c>
      <c r="DC57" s="22">
        <v>0</v>
      </c>
      <c r="DD57" s="22">
        <v>0</v>
      </c>
      <c r="DE57" s="22">
        <v>0</v>
      </c>
      <c r="DF57" s="22">
        <v>0</v>
      </c>
      <c r="DG57" s="22">
        <v>0</v>
      </c>
      <c r="DH57" s="22">
        <v>0</v>
      </c>
      <c r="DI57" s="22">
        <v>0</v>
      </c>
      <c r="DJ57" s="22">
        <v>0</v>
      </c>
      <c r="DK57" s="22">
        <v>0</v>
      </c>
    </row>
    <row r="58" spans="1:115" x14ac:dyDescent="0.25">
      <c r="A58" s="19" t="s">
        <v>263</v>
      </c>
      <c r="B58" s="19" t="s">
        <v>22</v>
      </c>
      <c r="C58" s="19">
        <v>96</v>
      </c>
      <c r="D58" s="19">
        <v>1.0000000000000001E-33</v>
      </c>
      <c r="E58" s="19">
        <v>94.79</v>
      </c>
      <c r="F58" s="19" t="s">
        <v>188</v>
      </c>
      <c r="G58" s="19" t="s">
        <v>189</v>
      </c>
      <c r="H58" s="19" t="s">
        <v>190</v>
      </c>
      <c r="I58" s="19" t="s">
        <v>200</v>
      </c>
      <c r="J58" s="19" t="s">
        <v>220</v>
      </c>
      <c r="K58" s="19" t="s">
        <v>264</v>
      </c>
      <c r="L58" s="19" t="s">
        <v>265</v>
      </c>
      <c r="M58" s="19" t="s">
        <v>220</v>
      </c>
      <c r="N58" s="19" t="s">
        <v>22</v>
      </c>
      <c r="O58" s="19" t="s">
        <v>517</v>
      </c>
      <c r="P58" s="19">
        <v>0</v>
      </c>
      <c r="Q58" s="19">
        <v>0</v>
      </c>
      <c r="R58" s="19">
        <v>165</v>
      </c>
      <c r="S58" s="19">
        <v>0</v>
      </c>
      <c r="T58" s="19">
        <v>34</v>
      </c>
      <c r="U58" s="19">
        <v>0</v>
      </c>
      <c r="V58" s="19">
        <v>0</v>
      </c>
      <c r="W58" s="19">
        <v>0</v>
      </c>
      <c r="X58" s="19">
        <v>0</v>
      </c>
      <c r="Y58" s="19">
        <v>0</v>
      </c>
      <c r="Z58" s="19">
        <v>0</v>
      </c>
      <c r="AA58" s="19">
        <v>0</v>
      </c>
      <c r="AB58" s="19">
        <v>25</v>
      </c>
      <c r="AC58" s="19">
        <v>0</v>
      </c>
      <c r="AD58" s="19">
        <v>0</v>
      </c>
      <c r="AE58" s="19">
        <v>0</v>
      </c>
      <c r="AF58" s="19">
        <v>0</v>
      </c>
      <c r="AG58" s="19">
        <v>0</v>
      </c>
      <c r="AH58" s="19">
        <v>0</v>
      </c>
      <c r="AI58" s="19">
        <v>0</v>
      </c>
      <c r="AJ58" s="19">
        <v>0</v>
      </c>
      <c r="AK58" s="19">
        <v>0</v>
      </c>
      <c r="AL58" s="19">
        <v>0</v>
      </c>
      <c r="AM58" s="19">
        <v>0</v>
      </c>
      <c r="AN58" s="19">
        <v>0</v>
      </c>
      <c r="AO58" s="19">
        <v>0</v>
      </c>
      <c r="AP58" s="19">
        <v>0</v>
      </c>
      <c r="AQ58" s="19">
        <v>0</v>
      </c>
      <c r="AR58" s="19">
        <v>0</v>
      </c>
      <c r="AS58" s="19">
        <v>0</v>
      </c>
      <c r="AT58" s="19">
        <v>0</v>
      </c>
      <c r="AU58" s="19">
        <v>0</v>
      </c>
      <c r="AV58" s="19">
        <v>0</v>
      </c>
      <c r="AW58" s="19">
        <v>0</v>
      </c>
      <c r="AX58" s="19">
        <v>0</v>
      </c>
      <c r="AY58" s="19">
        <v>0</v>
      </c>
      <c r="AZ58" s="19">
        <v>0</v>
      </c>
      <c r="BA58" s="19">
        <v>0</v>
      </c>
      <c r="BB58" s="19">
        <v>0</v>
      </c>
      <c r="BC58" s="19">
        <v>0</v>
      </c>
      <c r="BD58" s="19">
        <v>0</v>
      </c>
      <c r="BE58" s="19">
        <v>0</v>
      </c>
      <c r="BF58" s="19">
        <v>0</v>
      </c>
      <c r="BG58" s="19">
        <v>0</v>
      </c>
      <c r="BH58" s="19">
        <v>0</v>
      </c>
      <c r="BI58" s="19">
        <v>0</v>
      </c>
      <c r="BJ58" s="19">
        <v>0</v>
      </c>
      <c r="BK58" s="19">
        <v>0</v>
      </c>
      <c r="BL58" s="19">
        <v>0</v>
      </c>
      <c r="BM58" s="19">
        <v>0</v>
      </c>
      <c r="BN58" s="19">
        <v>0</v>
      </c>
      <c r="BO58" s="19">
        <v>0</v>
      </c>
      <c r="BP58" s="19">
        <v>0</v>
      </c>
      <c r="BQ58" s="19">
        <v>0</v>
      </c>
      <c r="BR58" s="19">
        <v>0</v>
      </c>
      <c r="BS58" s="19">
        <v>0</v>
      </c>
      <c r="BT58" s="19">
        <v>0</v>
      </c>
      <c r="BU58" s="19">
        <v>0</v>
      </c>
      <c r="BV58" s="19">
        <v>0</v>
      </c>
      <c r="BW58" s="19">
        <v>0</v>
      </c>
      <c r="BX58" s="19">
        <v>0</v>
      </c>
      <c r="BY58" s="19">
        <v>0</v>
      </c>
      <c r="BZ58" s="19">
        <v>0</v>
      </c>
      <c r="CA58" s="19">
        <v>0</v>
      </c>
      <c r="CB58" s="19">
        <v>0</v>
      </c>
      <c r="CC58" s="19">
        <v>0</v>
      </c>
      <c r="CD58" s="19">
        <v>0</v>
      </c>
      <c r="CE58" s="19">
        <v>0</v>
      </c>
      <c r="CF58" s="19">
        <v>0</v>
      </c>
      <c r="CG58" s="19">
        <v>49</v>
      </c>
      <c r="CH58" s="19">
        <v>0</v>
      </c>
      <c r="CI58" s="19">
        <v>0</v>
      </c>
      <c r="CJ58" s="19">
        <v>0</v>
      </c>
      <c r="CK58" s="19">
        <v>0</v>
      </c>
      <c r="CL58" s="19">
        <v>0</v>
      </c>
      <c r="CM58" s="19">
        <v>0</v>
      </c>
      <c r="CN58" s="19">
        <v>0</v>
      </c>
      <c r="CO58" s="19">
        <v>0</v>
      </c>
      <c r="CP58" s="19">
        <v>0</v>
      </c>
      <c r="CQ58" s="19">
        <v>0</v>
      </c>
      <c r="CR58" s="19">
        <v>0</v>
      </c>
      <c r="CS58" s="19">
        <v>0</v>
      </c>
      <c r="CT58" s="19">
        <v>0</v>
      </c>
      <c r="CU58" s="19">
        <v>106</v>
      </c>
      <c r="CV58" s="19">
        <v>0</v>
      </c>
      <c r="CW58" s="19">
        <v>10</v>
      </c>
      <c r="CX58" s="19">
        <v>7</v>
      </c>
      <c r="CY58" s="19">
        <v>0</v>
      </c>
      <c r="CZ58" s="19">
        <v>0</v>
      </c>
      <c r="DA58" s="19">
        <v>0</v>
      </c>
      <c r="DB58" s="19">
        <v>0</v>
      </c>
      <c r="DC58" s="19">
        <v>0</v>
      </c>
      <c r="DD58" s="19">
        <v>0</v>
      </c>
      <c r="DE58" s="19">
        <v>0</v>
      </c>
      <c r="DF58" s="19">
        <v>0</v>
      </c>
      <c r="DG58" s="19">
        <v>0</v>
      </c>
      <c r="DH58" s="19">
        <v>0</v>
      </c>
      <c r="DI58" s="19">
        <v>0</v>
      </c>
      <c r="DJ58" s="19">
        <v>0</v>
      </c>
      <c r="DK58" s="19">
        <v>0</v>
      </c>
    </row>
    <row r="59" spans="1:115" x14ac:dyDescent="0.25">
      <c r="A59" s="22" t="s">
        <v>266</v>
      </c>
      <c r="B59" s="22" t="s">
        <v>22</v>
      </c>
      <c r="C59" s="22">
        <v>100</v>
      </c>
      <c r="D59" s="22">
        <v>1E-42</v>
      </c>
      <c r="E59" s="22">
        <v>99</v>
      </c>
      <c r="F59" s="22" t="s">
        <v>188</v>
      </c>
      <c r="G59" s="22" t="s">
        <v>189</v>
      </c>
      <c r="H59" s="22" t="s">
        <v>190</v>
      </c>
      <c r="I59" s="22" t="s">
        <v>200</v>
      </c>
      <c r="J59" s="22" t="s">
        <v>220</v>
      </c>
      <c r="K59" s="22" t="s">
        <v>264</v>
      </c>
      <c r="L59" s="22" t="s">
        <v>265</v>
      </c>
      <c r="M59" s="22" t="s">
        <v>220</v>
      </c>
      <c r="N59" s="22" t="s">
        <v>22</v>
      </c>
      <c r="O59" s="22" t="s">
        <v>220</v>
      </c>
      <c r="P59" s="22">
        <v>0</v>
      </c>
      <c r="Q59" s="22">
        <v>0</v>
      </c>
      <c r="R59" s="22">
        <v>145</v>
      </c>
      <c r="S59" s="22">
        <v>0</v>
      </c>
      <c r="T59" s="22">
        <v>0</v>
      </c>
      <c r="U59" s="22">
        <v>0</v>
      </c>
      <c r="V59" s="22">
        <v>0</v>
      </c>
      <c r="W59" s="22">
        <v>0</v>
      </c>
      <c r="X59" s="22">
        <v>0</v>
      </c>
      <c r="Y59" s="22">
        <v>0</v>
      </c>
      <c r="Z59" s="22">
        <v>0</v>
      </c>
      <c r="AA59" s="22">
        <v>0</v>
      </c>
      <c r="AB59" s="22">
        <v>0</v>
      </c>
      <c r="AC59" s="22">
        <v>0</v>
      </c>
      <c r="AD59" s="22">
        <v>0</v>
      </c>
      <c r="AE59" s="22">
        <v>0</v>
      </c>
      <c r="AF59" s="22">
        <v>0</v>
      </c>
      <c r="AG59" s="22">
        <v>0</v>
      </c>
      <c r="AH59" s="22">
        <v>0</v>
      </c>
      <c r="AI59" s="22">
        <v>0</v>
      </c>
      <c r="AJ59" s="22">
        <v>0</v>
      </c>
      <c r="AK59" s="22">
        <v>0</v>
      </c>
      <c r="AL59" s="22">
        <v>0</v>
      </c>
      <c r="AM59" s="22">
        <v>0</v>
      </c>
      <c r="AN59" s="22">
        <v>0</v>
      </c>
      <c r="AO59" s="22">
        <v>0</v>
      </c>
      <c r="AP59" s="22">
        <v>0</v>
      </c>
      <c r="AQ59" s="22">
        <v>0</v>
      </c>
      <c r="AR59" s="22">
        <v>0</v>
      </c>
      <c r="AS59" s="22">
        <v>0</v>
      </c>
      <c r="AT59" s="22">
        <v>0</v>
      </c>
      <c r="AU59" s="22">
        <v>0</v>
      </c>
      <c r="AV59" s="22">
        <v>0</v>
      </c>
      <c r="AW59" s="22">
        <v>0</v>
      </c>
      <c r="AX59" s="22">
        <v>0</v>
      </c>
      <c r="AY59" s="22">
        <v>0</v>
      </c>
      <c r="AZ59" s="22">
        <v>0</v>
      </c>
      <c r="BA59" s="22">
        <v>0</v>
      </c>
      <c r="BB59" s="22">
        <v>0</v>
      </c>
      <c r="BC59" s="22">
        <v>0</v>
      </c>
      <c r="BD59" s="22">
        <v>0</v>
      </c>
      <c r="BE59" s="22">
        <v>0</v>
      </c>
      <c r="BF59" s="22">
        <v>0</v>
      </c>
      <c r="BG59" s="22">
        <v>0</v>
      </c>
      <c r="BH59" s="22">
        <v>0</v>
      </c>
      <c r="BI59" s="22">
        <v>0</v>
      </c>
      <c r="BJ59" s="22">
        <v>0</v>
      </c>
      <c r="BK59" s="22">
        <v>0</v>
      </c>
      <c r="BL59" s="22">
        <v>0</v>
      </c>
      <c r="BM59" s="22">
        <v>0</v>
      </c>
      <c r="BN59" s="22">
        <v>0</v>
      </c>
      <c r="BO59" s="22">
        <v>0</v>
      </c>
      <c r="BP59" s="22">
        <v>0</v>
      </c>
      <c r="BQ59" s="22">
        <v>0</v>
      </c>
      <c r="BR59" s="22">
        <v>0</v>
      </c>
      <c r="BS59" s="22">
        <v>0</v>
      </c>
      <c r="BT59" s="22">
        <v>0</v>
      </c>
      <c r="BU59" s="22">
        <v>0</v>
      </c>
      <c r="BV59" s="22">
        <v>0</v>
      </c>
      <c r="BW59" s="22">
        <v>0</v>
      </c>
      <c r="BX59" s="22">
        <v>0</v>
      </c>
      <c r="BY59" s="22">
        <v>0</v>
      </c>
      <c r="BZ59" s="22">
        <v>0</v>
      </c>
      <c r="CA59" s="22">
        <v>0</v>
      </c>
      <c r="CB59" s="22">
        <v>0</v>
      </c>
      <c r="CC59" s="22">
        <v>0</v>
      </c>
      <c r="CD59" s="22">
        <v>0</v>
      </c>
      <c r="CE59" s="22">
        <v>0</v>
      </c>
      <c r="CF59" s="22">
        <v>0</v>
      </c>
      <c r="CG59" s="22">
        <v>0</v>
      </c>
      <c r="CH59" s="22">
        <v>0</v>
      </c>
      <c r="CI59" s="22">
        <v>0</v>
      </c>
      <c r="CJ59" s="22">
        <v>0</v>
      </c>
      <c r="CK59" s="22">
        <v>0</v>
      </c>
      <c r="CL59" s="22">
        <v>0</v>
      </c>
      <c r="CM59" s="22">
        <v>0</v>
      </c>
      <c r="CN59" s="22">
        <v>0</v>
      </c>
      <c r="CO59" s="22">
        <v>0</v>
      </c>
      <c r="CP59" s="22">
        <v>0</v>
      </c>
      <c r="CQ59" s="22">
        <v>0</v>
      </c>
      <c r="CR59" s="22">
        <v>0</v>
      </c>
      <c r="CS59" s="22">
        <v>0</v>
      </c>
      <c r="CT59" s="22">
        <v>0</v>
      </c>
      <c r="CU59" s="22">
        <v>0</v>
      </c>
      <c r="CV59" s="22">
        <v>0</v>
      </c>
      <c r="CW59" s="22">
        <v>0</v>
      </c>
      <c r="CX59" s="22">
        <v>0</v>
      </c>
      <c r="CY59" s="22">
        <v>0</v>
      </c>
      <c r="CZ59" s="22">
        <v>0</v>
      </c>
      <c r="DA59" s="22">
        <v>0</v>
      </c>
      <c r="DB59" s="22">
        <v>0</v>
      </c>
      <c r="DC59" s="22">
        <v>0</v>
      </c>
      <c r="DD59" s="22">
        <v>0</v>
      </c>
      <c r="DE59" s="22">
        <v>0</v>
      </c>
      <c r="DF59" s="22">
        <v>0</v>
      </c>
      <c r="DG59" s="22">
        <v>0</v>
      </c>
      <c r="DH59" s="22">
        <v>0</v>
      </c>
      <c r="DI59" s="22">
        <v>0</v>
      </c>
      <c r="DJ59" s="22">
        <v>0</v>
      </c>
      <c r="DK59" s="22">
        <v>0</v>
      </c>
    </row>
    <row r="60" spans="1:115" x14ac:dyDescent="0.25">
      <c r="A60" s="19" t="s">
        <v>267</v>
      </c>
      <c r="B60" s="19" t="s">
        <v>22</v>
      </c>
      <c r="C60" s="19">
        <v>96</v>
      </c>
      <c r="D60" s="19">
        <v>2E-35</v>
      </c>
      <c r="E60" s="19">
        <v>95.83</v>
      </c>
      <c r="F60" s="19" t="s">
        <v>188</v>
      </c>
      <c r="G60" s="19" t="s">
        <v>189</v>
      </c>
      <c r="H60" s="19" t="s">
        <v>190</v>
      </c>
      <c r="I60" s="19" t="s">
        <v>200</v>
      </c>
      <c r="J60" s="19" t="s">
        <v>220</v>
      </c>
      <c r="K60" s="19" t="s">
        <v>264</v>
      </c>
      <c r="L60" s="19" t="s">
        <v>265</v>
      </c>
      <c r="M60" s="19" t="s">
        <v>220</v>
      </c>
      <c r="N60" s="19" t="s">
        <v>22</v>
      </c>
      <c r="O60" s="19" t="s">
        <v>517</v>
      </c>
      <c r="P60" s="19">
        <v>0</v>
      </c>
      <c r="Q60" s="19">
        <v>0</v>
      </c>
      <c r="R60" s="19">
        <v>122</v>
      </c>
      <c r="S60" s="19">
        <v>0</v>
      </c>
      <c r="T60" s="19">
        <v>38</v>
      </c>
      <c r="U60" s="19">
        <v>0</v>
      </c>
      <c r="V60" s="19">
        <v>29</v>
      </c>
      <c r="W60" s="19">
        <v>0</v>
      </c>
      <c r="X60" s="19">
        <v>0</v>
      </c>
      <c r="Y60" s="19">
        <v>0</v>
      </c>
      <c r="Z60" s="19">
        <v>0</v>
      </c>
      <c r="AA60" s="19">
        <v>0</v>
      </c>
      <c r="AB60" s="19">
        <v>0</v>
      </c>
      <c r="AC60" s="19">
        <v>0</v>
      </c>
      <c r="AD60" s="19">
        <v>0</v>
      </c>
      <c r="AE60" s="19">
        <v>0</v>
      </c>
      <c r="AF60" s="19">
        <v>0</v>
      </c>
      <c r="AG60" s="19">
        <v>0</v>
      </c>
      <c r="AH60" s="19">
        <v>0</v>
      </c>
      <c r="AI60" s="19">
        <v>0</v>
      </c>
      <c r="AJ60" s="19">
        <v>8</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19">
        <v>0</v>
      </c>
      <c r="BB60" s="19">
        <v>0</v>
      </c>
      <c r="BC60" s="19">
        <v>0</v>
      </c>
      <c r="BD60" s="19">
        <v>0</v>
      </c>
      <c r="BE60" s="19">
        <v>0</v>
      </c>
      <c r="BF60" s="19">
        <v>0</v>
      </c>
      <c r="BG60" s="19">
        <v>0</v>
      </c>
      <c r="BH60" s="19">
        <v>0</v>
      </c>
      <c r="BI60" s="19">
        <v>0</v>
      </c>
      <c r="BJ60" s="19">
        <v>0</v>
      </c>
      <c r="BK60" s="19">
        <v>0</v>
      </c>
      <c r="BL60" s="19">
        <v>0</v>
      </c>
      <c r="BM60" s="19">
        <v>0</v>
      </c>
      <c r="BN60" s="19">
        <v>0</v>
      </c>
      <c r="BO60" s="19">
        <v>0</v>
      </c>
      <c r="BP60" s="19">
        <v>0</v>
      </c>
      <c r="BQ60" s="19">
        <v>0</v>
      </c>
      <c r="BR60" s="19">
        <v>0</v>
      </c>
      <c r="BS60" s="19">
        <v>0</v>
      </c>
      <c r="BT60" s="19">
        <v>0</v>
      </c>
      <c r="BU60" s="19">
        <v>0</v>
      </c>
      <c r="BV60" s="19">
        <v>0</v>
      </c>
      <c r="BW60" s="19">
        <v>0</v>
      </c>
      <c r="BX60" s="19">
        <v>0</v>
      </c>
      <c r="BY60" s="19">
        <v>0</v>
      </c>
      <c r="BZ60" s="19">
        <v>0</v>
      </c>
      <c r="CA60" s="19">
        <v>0</v>
      </c>
      <c r="CB60" s="19">
        <v>0</v>
      </c>
      <c r="CC60" s="19">
        <v>4</v>
      </c>
      <c r="CD60" s="19">
        <v>0</v>
      </c>
      <c r="CE60" s="19">
        <v>0</v>
      </c>
      <c r="CF60" s="19">
        <v>0</v>
      </c>
      <c r="CG60" s="19">
        <v>0</v>
      </c>
      <c r="CH60" s="19">
        <v>0</v>
      </c>
      <c r="CI60" s="19">
        <v>0</v>
      </c>
      <c r="CJ60" s="19">
        <v>0</v>
      </c>
      <c r="CK60" s="19">
        <v>0</v>
      </c>
      <c r="CL60" s="19">
        <v>0</v>
      </c>
      <c r="CM60" s="19">
        <v>0</v>
      </c>
      <c r="CN60" s="19">
        <v>0</v>
      </c>
      <c r="CO60" s="19">
        <v>0</v>
      </c>
      <c r="CP60" s="19">
        <v>0</v>
      </c>
      <c r="CQ60" s="19">
        <v>0</v>
      </c>
      <c r="CR60" s="19">
        <v>0</v>
      </c>
      <c r="CS60" s="19">
        <v>0</v>
      </c>
      <c r="CT60" s="19">
        <v>0</v>
      </c>
      <c r="CU60" s="19">
        <v>78</v>
      </c>
      <c r="CV60" s="19">
        <v>0</v>
      </c>
      <c r="CW60" s="19">
        <v>0</v>
      </c>
      <c r="CX60" s="19">
        <v>20</v>
      </c>
      <c r="CY60" s="19">
        <v>0</v>
      </c>
      <c r="CZ60" s="19">
        <v>0</v>
      </c>
      <c r="DA60" s="19">
        <v>0</v>
      </c>
      <c r="DB60" s="19">
        <v>0</v>
      </c>
      <c r="DC60" s="19">
        <v>0</v>
      </c>
      <c r="DD60" s="19">
        <v>0</v>
      </c>
      <c r="DE60" s="19">
        <v>0</v>
      </c>
      <c r="DF60" s="19">
        <v>0</v>
      </c>
      <c r="DG60" s="19">
        <v>0</v>
      </c>
      <c r="DH60" s="19">
        <v>0</v>
      </c>
      <c r="DI60" s="19">
        <v>0</v>
      </c>
      <c r="DJ60" s="19">
        <v>0</v>
      </c>
      <c r="DK60" s="19">
        <v>0</v>
      </c>
    </row>
    <row r="61" spans="1:115" x14ac:dyDescent="0.25">
      <c r="A61" s="19" t="s">
        <v>268</v>
      </c>
      <c r="B61" s="19" t="s">
        <v>22</v>
      </c>
      <c r="C61" s="19">
        <v>99</v>
      </c>
      <c r="D61" s="19">
        <v>9.0000000000000002E-39</v>
      </c>
      <c r="E61" s="19">
        <v>96.97</v>
      </c>
      <c r="F61" s="19" t="s">
        <v>188</v>
      </c>
      <c r="G61" s="19" t="s">
        <v>189</v>
      </c>
      <c r="H61" s="19" t="s">
        <v>190</v>
      </c>
      <c r="I61" s="19" t="s">
        <v>200</v>
      </c>
      <c r="J61" s="19" t="s">
        <v>220</v>
      </c>
      <c r="K61" s="19" t="s">
        <v>264</v>
      </c>
      <c r="L61" s="19" t="s">
        <v>265</v>
      </c>
      <c r="M61" s="19" t="s">
        <v>220</v>
      </c>
      <c r="N61" s="19" t="s">
        <v>22</v>
      </c>
      <c r="O61" s="19" t="s">
        <v>517</v>
      </c>
      <c r="P61" s="19">
        <v>0</v>
      </c>
      <c r="Q61" s="19">
        <v>0</v>
      </c>
      <c r="R61" s="19">
        <v>0</v>
      </c>
      <c r="S61" s="19">
        <v>0</v>
      </c>
      <c r="T61" s="19">
        <v>0</v>
      </c>
      <c r="U61" s="19">
        <v>0</v>
      </c>
      <c r="V61" s="19">
        <v>0</v>
      </c>
      <c r="W61" s="19">
        <v>0</v>
      </c>
      <c r="X61" s="19">
        <v>0</v>
      </c>
      <c r="Y61" s="19">
        <v>0</v>
      </c>
      <c r="Z61" s="19">
        <v>0</v>
      </c>
      <c r="AA61" s="19">
        <v>0</v>
      </c>
      <c r="AB61" s="19">
        <v>0</v>
      </c>
      <c r="AC61" s="19">
        <v>0</v>
      </c>
      <c r="AD61" s="19">
        <v>0</v>
      </c>
      <c r="AE61" s="19">
        <v>0</v>
      </c>
      <c r="AF61" s="19">
        <v>0</v>
      </c>
      <c r="AG61" s="19">
        <v>0</v>
      </c>
      <c r="AH61" s="19">
        <v>0</v>
      </c>
      <c r="AI61" s="19">
        <v>0</v>
      </c>
      <c r="AJ61" s="19">
        <v>0</v>
      </c>
      <c r="AK61" s="19">
        <v>0</v>
      </c>
      <c r="AL61" s="19">
        <v>0</v>
      </c>
      <c r="AM61" s="19">
        <v>0</v>
      </c>
      <c r="AN61" s="19">
        <v>0</v>
      </c>
      <c r="AO61" s="19">
        <v>0</v>
      </c>
      <c r="AP61" s="19">
        <v>0</v>
      </c>
      <c r="AQ61" s="19">
        <v>0</v>
      </c>
      <c r="AR61" s="19">
        <v>0</v>
      </c>
      <c r="AS61" s="19">
        <v>0</v>
      </c>
      <c r="AT61" s="19">
        <v>0</v>
      </c>
      <c r="AU61" s="19">
        <v>0</v>
      </c>
      <c r="AV61" s="19">
        <v>0</v>
      </c>
      <c r="AW61" s="19">
        <v>0</v>
      </c>
      <c r="AX61" s="19">
        <v>0</v>
      </c>
      <c r="AY61" s="19">
        <v>0</v>
      </c>
      <c r="AZ61" s="19">
        <v>0</v>
      </c>
      <c r="BA61" s="19">
        <v>0</v>
      </c>
      <c r="BB61" s="19">
        <v>0</v>
      </c>
      <c r="BC61" s="19">
        <v>0</v>
      </c>
      <c r="BD61" s="19">
        <v>0</v>
      </c>
      <c r="BE61" s="19">
        <v>0</v>
      </c>
      <c r="BF61" s="19">
        <v>0</v>
      </c>
      <c r="BG61" s="19">
        <v>0</v>
      </c>
      <c r="BH61" s="19">
        <v>0</v>
      </c>
      <c r="BI61" s="19">
        <v>0</v>
      </c>
      <c r="BJ61" s="19">
        <v>0</v>
      </c>
      <c r="BK61" s="19">
        <v>0</v>
      </c>
      <c r="BL61" s="19">
        <v>0</v>
      </c>
      <c r="BM61" s="19">
        <v>0</v>
      </c>
      <c r="BN61" s="19">
        <v>0</v>
      </c>
      <c r="BO61" s="19">
        <v>0</v>
      </c>
      <c r="BP61" s="19">
        <v>0</v>
      </c>
      <c r="BQ61" s="19">
        <v>0</v>
      </c>
      <c r="BR61" s="19">
        <v>0</v>
      </c>
      <c r="BS61" s="19">
        <v>0</v>
      </c>
      <c r="BT61" s="19">
        <v>0</v>
      </c>
      <c r="BU61" s="19">
        <v>0</v>
      </c>
      <c r="BV61" s="19">
        <v>0</v>
      </c>
      <c r="BW61" s="19">
        <v>0</v>
      </c>
      <c r="BX61" s="19">
        <v>5</v>
      </c>
      <c r="BY61" s="19">
        <v>0</v>
      </c>
      <c r="BZ61" s="19">
        <v>0</v>
      </c>
      <c r="CA61" s="19">
        <v>0</v>
      </c>
      <c r="CB61" s="19">
        <v>0</v>
      </c>
      <c r="CC61" s="19">
        <v>0</v>
      </c>
      <c r="CD61" s="19">
        <v>0</v>
      </c>
      <c r="CE61" s="19">
        <v>0</v>
      </c>
      <c r="CF61" s="19">
        <v>0</v>
      </c>
      <c r="CG61" s="19">
        <v>0</v>
      </c>
      <c r="CH61" s="19">
        <v>0</v>
      </c>
      <c r="CI61" s="19">
        <v>0</v>
      </c>
      <c r="CJ61" s="19">
        <v>0</v>
      </c>
      <c r="CK61" s="19">
        <v>0</v>
      </c>
      <c r="CL61" s="19">
        <v>0</v>
      </c>
      <c r="CM61" s="19">
        <v>0</v>
      </c>
      <c r="CN61" s="19">
        <v>0</v>
      </c>
      <c r="CO61" s="19">
        <v>0</v>
      </c>
      <c r="CP61" s="19">
        <v>0</v>
      </c>
      <c r="CQ61" s="19">
        <v>0</v>
      </c>
      <c r="CR61" s="19">
        <v>0</v>
      </c>
      <c r="CS61" s="19">
        <v>0</v>
      </c>
      <c r="CT61" s="19">
        <v>0</v>
      </c>
      <c r="CU61" s="19">
        <v>62</v>
      </c>
      <c r="CV61" s="19">
        <v>0</v>
      </c>
      <c r="CW61" s="19">
        <v>0</v>
      </c>
      <c r="CX61" s="19">
        <v>0</v>
      </c>
      <c r="CY61" s="19">
        <v>0</v>
      </c>
      <c r="CZ61" s="19">
        <v>0</v>
      </c>
      <c r="DA61" s="19">
        <v>0</v>
      </c>
      <c r="DB61" s="19">
        <v>0</v>
      </c>
      <c r="DC61" s="19">
        <v>0</v>
      </c>
      <c r="DD61" s="19">
        <v>0</v>
      </c>
      <c r="DE61" s="19">
        <v>0</v>
      </c>
      <c r="DF61" s="19">
        <v>0</v>
      </c>
      <c r="DG61" s="19">
        <v>0</v>
      </c>
      <c r="DH61" s="19">
        <v>0</v>
      </c>
      <c r="DI61" s="19">
        <v>0</v>
      </c>
      <c r="DJ61" s="19">
        <v>0</v>
      </c>
      <c r="DK61" s="19">
        <v>0</v>
      </c>
    </row>
    <row r="62" spans="1:115" x14ac:dyDescent="0.25">
      <c r="A62" s="22" t="s">
        <v>269</v>
      </c>
      <c r="B62" s="22" t="s">
        <v>22</v>
      </c>
      <c r="C62" s="22">
        <v>100</v>
      </c>
      <c r="D62" s="22">
        <v>5.9999999999999998E-41</v>
      </c>
      <c r="E62" s="22">
        <v>98</v>
      </c>
      <c r="F62" s="22" t="s">
        <v>188</v>
      </c>
      <c r="G62" s="22" t="s">
        <v>189</v>
      </c>
      <c r="H62" s="22" t="s">
        <v>190</v>
      </c>
      <c r="I62" s="22" t="s">
        <v>200</v>
      </c>
      <c r="J62" s="22" t="s">
        <v>220</v>
      </c>
      <c r="K62" s="22" t="s">
        <v>264</v>
      </c>
      <c r="L62" s="22" t="s">
        <v>265</v>
      </c>
      <c r="M62" s="22" t="s">
        <v>220</v>
      </c>
      <c r="N62" s="22" t="s">
        <v>22</v>
      </c>
      <c r="O62" s="22" t="s">
        <v>22</v>
      </c>
      <c r="P62" s="22">
        <v>0</v>
      </c>
      <c r="Q62" s="22">
        <v>0</v>
      </c>
      <c r="R62" s="22">
        <v>110</v>
      </c>
      <c r="S62" s="22">
        <v>0</v>
      </c>
      <c r="T62" s="22">
        <v>81</v>
      </c>
      <c r="U62" s="22">
        <v>0</v>
      </c>
      <c r="V62" s="22">
        <v>143</v>
      </c>
      <c r="W62" s="22">
        <v>0</v>
      </c>
      <c r="X62" s="22">
        <v>0</v>
      </c>
      <c r="Y62" s="22">
        <v>0</v>
      </c>
      <c r="Z62" s="22">
        <v>0</v>
      </c>
      <c r="AA62" s="22">
        <v>0</v>
      </c>
      <c r="AB62" s="22">
        <v>0</v>
      </c>
      <c r="AC62" s="22">
        <v>0</v>
      </c>
      <c r="AD62" s="22">
        <v>0</v>
      </c>
      <c r="AE62" s="22">
        <v>0</v>
      </c>
      <c r="AF62" s="22">
        <v>0</v>
      </c>
      <c r="AG62" s="22">
        <v>0</v>
      </c>
      <c r="AH62" s="22">
        <v>0</v>
      </c>
      <c r="AI62" s="22">
        <v>0</v>
      </c>
      <c r="AJ62" s="22">
        <v>0</v>
      </c>
      <c r="AK62" s="22">
        <v>0</v>
      </c>
      <c r="AL62" s="22">
        <v>0</v>
      </c>
      <c r="AM62" s="22">
        <v>0</v>
      </c>
      <c r="AN62" s="22">
        <v>0</v>
      </c>
      <c r="AO62" s="22">
        <v>0</v>
      </c>
      <c r="AP62" s="22">
        <v>0</v>
      </c>
      <c r="AQ62" s="22">
        <v>0</v>
      </c>
      <c r="AR62" s="22">
        <v>0</v>
      </c>
      <c r="AS62" s="22">
        <v>0</v>
      </c>
      <c r="AT62" s="22">
        <v>0</v>
      </c>
      <c r="AU62" s="22">
        <v>75</v>
      </c>
      <c r="AV62" s="22">
        <v>0</v>
      </c>
      <c r="AW62" s="22">
        <v>0</v>
      </c>
      <c r="AX62" s="22">
        <v>6</v>
      </c>
      <c r="AY62" s="22">
        <v>42</v>
      </c>
      <c r="AZ62" s="22">
        <v>0</v>
      </c>
      <c r="BA62" s="22">
        <v>0</v>
      </c>
      <c r="BB62" s="22">
        <v>0</v>
      </c>
      <c r="BC62" s="22">
        <v>0</v>
      </c>
      <c r="BD62" s="22">
        <v>0</v>
      </c>
      <c r="BE62" s="22">
        <v>0</v>
      </c>
      <c r="BF62" s="22">
        <v>0</v>
      </c>
      <c r="BG62" s="22">
        <v>0</v>
      </c>
      <c r="BH62" s="22">
        <v>0</v>
      </c>
      <c r="BI62" s="22">
        <v>0</v>
      </c>
      <c r="BJ62" s="22">
        <v>0</v>
      </c>
      <c r="BK62" s="22">
        <v>0</v>
      </c>
      <c r="BL62" s="22">
        <v>19</v>
      </c>
      <c r="BM62" s="22">
        <v>0</v>
      </c>
      <c r="BN62" s="22">
        <v>0</v>
      </c>
      <c r="BO62" s="22">
        <v>0</v>
      </c>
      <c r="BP62" s="22">
        <v>0</v>
      </c>
      <c r="BQ62" s="22">
        <v>0</v>
      </c>
      <c r="BR62" s="22">
        <v>44</v>
      </c>
      <c r="BS62" s="22">
        <v>0</v>
      </c>
      <c r="BT62" s="22">
        <v>0</v>
      </c>
      <c r="BU62" s="22">
        <v>0</v>
      </c>
      <c r="BV62" s="22">
        <v>0</v>
      </c>
      <c r="BW62" s="22">
        <v>0</v>
      </c>
      <c r="BX62" s="22">
        <v>0</v>
      </c>
      <c r="BY62" s="22">
        <v>0</v>
      </c>
      <c r="BZ62" s="22">
        <v>0</v>
      </c>
      <c r="CA62" s="22">
        <v>0</v>
      </c>
      <c r="CB62" s="22">
        <v>0</v>
      </c>
      <c r="CC62" s="22">
        <v>0</v>
      </c>
      <c r="CD62" s="22">
        <v>0</v>
      </c>
      <c r="CE62" s="22">
        <v>62</v>
      </c>
      <c r="CF62" s="22">
        <v>0</v>
      </c>
      <c r="CG62" s="22">
        <v>26</v>
      </c>
      <c r="CH62" s="22">
        <v>0</v>
      </c>
      <c r="CI62" s="22">
        <v>0</v>
      </c>
      <c r="CJ62" s="22">
        <v>0</v>
      </c>
      <c r="CK62" s="22">
        <v>0</v>
      </c>
      <c r="CL62" s="22">
        <v>0</v>
      </c>
      <c r="CM62" s="22">
        <v>0</v>
      </c>
      <c r="CN62" s="22">
        <v>0</v>
      </c>
      <c r="CO62" s="22">
        <v>0</v>
      </c>
      <c r="CP62" s="22">
        <v>0</v>
      </c>
      <c r="CQ62" s="22">
        <v>0</v>
      </c>
      <c r="CR62" s="22">
        <v>0</v>
      </c>
      <c r="CS62" s="22">
        <v>0</v>
      </c>
      <c r="CT62" s="22">
        <v>0</v>
      </c>
      <c r="CU62" s="22">
        <v>110</v>
      </c>
      <c r="CV62" s="22">
        <v>0</v>
      </c>
      <c r="CW62" s="22">
        <v>0</v>
      </c>
      <c r="CX62" s="22">
        <v>0</v>
      </c>
      <c r="CY62" s="22">
        <v>0</v>
      </c>
      <c r="CZ62" s="22">
        <v>0</v>
      </c>
      <c r="DA62" s="22">
        <v>0</v>
      </c>
      <c r="DB62" s="22">
        <v>0</v>
      </c>
      <c r="DC62" s="22">
        <v>0</v>
      </c>
      <c r="DD62" s="22">
        <v>0</v>
      </c>
      <c r="DE62" s="22">
        <v>0</v>
      </c>
      <c r="DF62" s="22">
        <v>0</v>
      </c>
      <c r="DG62" s="22">
        <v>0</v>
      </c>
      <c r="DH62" s="22">
        <v>0</v>
      </c>
      <c r="DI62" s="22">
        <v>0</v>
      </c>
      <c r="DJ62" s="22">
        <v>0</v>
      </c>
      <c r="DK62" s="22">
        <v>0</v>
      </c>
    </row>
    <row r="63" spans="1:115" x14ac:dyDescent="0.25">
      <c r="A63" s="22" t="s">
        <v>270</v>
      </c>
      <c r="B63" s="22" t="s">
        <v>22</v>
      </c>
      <c r="C63" s="22">
        <v>100</v>
      </c>
      <c r="D63" s="22">
        <v>5.9999999999999998E-41</v>
      </c>
      <c r="E63" s="22">
        <v>98</v>
      </c>
      <c r="F63" s="22" t="s">
        <v>188</v>
      </c>
      <c r="G63" s="22" t="s">
        <v>189</v>
      </c>
      <c r="H63" s="22" t="s">
        <v>190</v>
      </c>
      <c r="I63" s="22" t="s">
        <v>200</v>
      </c>
      <c r="J63" s="22" t="s">
        <v>220</v>
      </c>
      <c r="K63" s="22" t="s">
        <v>264</v>
      </c>
      <c r="L63" s="22" t="s">
        <v>265</v>
      </c>
      <c r="M63" s="22" t="s">
        <v>220</v>
      </c>
      <c r="N63" s="22" t="s">
        <v>22</v>
      </c>
      <c r="O63" s="22" t="s">
        <v>22</v>
      </c>
      <c r="P63" s="22">
        <v>0</v>
      </c>
      <c r="Q63" s="22">
        <v>0</v>
      </c>
      <c r="R63" s="22">
        <v>0</v>
      </c>
      <c r="S63" s="22">
        <v>0</v>
      </c>
      <c r="T63" s="22">
        <v>0</v>
      </c>
      <c r="U63" s="22">
        <v>0</v>
      </c>
      <c r="V63" s="22">
        <v>0</v>
      </c>
      <c r="W63" s="22">
        <v>0</v>
      </c>
      <c r="X63" s="22">
        <v>0</v>
      </c>
      <c r="Y63" s="22">
        <v>0</v>
      </c>
      <c r="Z63" s="22">
        <v>0</v>
      </c>
      <c r="AA63" s="22">
        <v>0</v>
      </c>
      <c r="AB63" s="22">
        <v>0</v>
      </c>
      <c r="AC63" s="22">
        <v>0</v>
      </c>
      <c r="AD63" s="22">
        <v>18</v>
      </c>
      <c r="AE63" s="22">
        <v>0</v>
      </c>
      <c r="AF63" s="22">
        <v>0</v>
      </c>
      <c r="AG63" s="22">
        <v>0</v>
      </c>
      <c r="AH63" s="22">
        <v>45</v>
      </c>
      <c r="AI63" s="22">
        <v>0</v>
      </c>
      <c r="AJ63" s="22">
        <v>0</v>
      </c>
      <c r="AK63" s="22">
        <v>0</v>
      </c>
      <c r="AL63" s="22">
        <v>0</v>
      </c>
      <c r="AM63" s="22">
        <v>0</v>
      </c>
      <c r="AN63" s="22">
        <v>0</v>
      </c>
      <c r="AO63" s="22">
        <v>0</v>
      </c>
      <c r="AP63" s="22">
        <v>0</v>
      </c>
      <c r="AQ63" s="22">
        <v>0</v>
      </c>
      <c r="AR63" s="22">
        <v>0</v>
      </c>
      <c r="AS63" s="22">
        <v>0</v>
      </c>
      <c r="AT63" s="22">
        <v>0</v>
      </c>
      <c r="AU63" s="22">
        <v>0</v>
      </c>
      <c r="AV63" s="22">
        <v>0</v>
      </c>
      <c r="AW63" s="22">
        <v>0</v>
      </c>
      <c r="AX63" s="22">
        <v>0</v>
      </c>
      <c r="AY63" s="22">
        <v>0</v>
      </c>
      <c r="AZ63" s="22">
        <v>0</v>
      </c>
      <c r="BA63" s="22">
        <v>0</v>
      </c>
      <c r="BB63" s="22">
        <v>0</v>
      </c>
      <c r="BC63" s="22">
        <v>0</v>
      </c>
      <c r="BD63" s="22">
        <v>0</v>
      </c>
      <c r="BE63" s="22">
        <v>0</v>
      </c>
      <c r="BF63" s="22">
        <v>0</v>
      </c>
      <c r="BG63" s="22">
        <v>0</v>
      </c>
      <c r="BH63" s="22">
        <v>0</v>
      </c>
      <c r="BI63" s="22">
        <v>0</v>
      </c>
      <c r="BJ63" s="22">
        <v>0</v>
      </c>
      <c r="BK63" s="22">
        <v>0</v>
      </c>
      <c r="BL63" s="22">
        <v>0</v>
      </c>
      <c r="BM63" s="22">
        <v>0</v>
      </c>
      <c r="BN63" s="22">
        <v>0</v>
      </c>
      <c r="BO63" s="22">
        <v>0</v>
      </c>
      <c r="BP63" s="22">
        <v>0</v>
      </c>
      <c r="BQ63" s="22">
        <v>0</v>
      </c>
      <c r="BR63" s="22">
        <v>0</v>
      </c>
      <c r="BS63" s="22">
        <v>0</v>
      </c>
      <c r="BT63" s="22">
        <v>0</v>
      </c>
      <c r="BU63" s="22">
        <v>0</v>
      </c>
      <c r="BV63" s="22">
        <v>0</v>
      </c>
      <c r="BW63" s="22">
        <v>0</v>
      </c>
      <c r="BX63" s="22">
        <v>0</v>
      </c>
      <c r="BY63" s="22">
        <v>0</v>
      </c>
      <c r="BZ63" s="22">
        <v>0</v>
      </c>
      <c r="CA63" s="22">
        <v>0</v>
      </c>
      <c r="CB63" s="22">
        <v>0</v>
      </c>
      <c r="CC63" s="22">
        <v>0</v>
      </c>
      <c r="CD63" s="22">
        <v>0</v>
      </c>
      <c r="CE63" s="22">
        <v>0</v>
      </c>
      <c r="CF63" s="22">
        <v>0</v>
      </c>
      <c r="CG63" s="22">
        <v>0</v>
      </c>
      <c r="CH63" s="22">
        <v>0</v>
      </c>
      <c r="CI63" s="22">
        <v>0</v>
      </c>
      <c r="CJ63" s="22">
        <v>0</v>
      </c>
      <c r="CK63" s="22">
        <v>0</v>
      </c>
      <c r="CL63" s="22">
        <v>0</v>
      </c>
      <c r="CM63" s="22">
        <v>0</v>
      </c>
      <c r="CN63" s="22">
        <v>0</v>
      </c>
      <c r="CO63" s="22">
        <v>0</v>
      </c>
      <c r="CP63" s="22">
        <v>0</v>
      </c>
      <c r="CQ63" s="22">
        <v>0</v>
      </c>
      <c r="CR63" s="22">
        <v>0</v>
      </c>
      <c r="CS63" s="22">
        <v>0</v>
      </c>
      <c r="CT63" s="22">
        <v>0</v>
      </c>
      <c r="CU63" s="22">
        <v>0</v>
      </c>
      <c r="CV63" s="22">
        <v>0</v>
      </c>
      <c r="CW63" s="22">
        <v>0</v>
      </c>
      <c r="CX63" s="22">
        <v>0</v>
      </c>
      <c r="CY63" s="22">
        <v>0</v>
      </c>
      <c r="CZ63" s="22">
        <v>0</v>
      </c>
      <c r="DA63" s="22">
        <v>0</v>
      </c>
      <c r="DB63" s="22">
        <v>0</v>
      </c>
      <c r="DC63" s="22">
        <v>0</v>
      </c>
      <c r="DD63" s="22">
        <v>0</v>
      </c>
      <c r="DE63" s="22">
        <v>0</v>
      </c>
      <c r="DF63" s="22">
        <v>0</v>
      </c>
      <c r="DG63" s="22">
        <v>0</v>
      </c>
      <c r="DH63" s="22">
        <v>0</v>
      </c>
      <c r="DI63" s="22">
        <v>0</v>
      </c>
      <c r="DJ63" s="22">
        <v>0</v>
      </c>
      <c r="DK63" s="22">
        <v>0</v>
      </c>
    </row>
    <row r="64" spans="1:115" x14ac:dyDescent="0.25">
      <c r="A64" s="19" t="s">
        <v>271</v>
      </c>
      <c r="B64" s="19" t="s">
        <v>22</v>
      </c>
      <c r="C64" s="19">
        <v>99</v>
      </c>
      <c r="D64" s="19">
        <v>4.0000000000000003E-37</v>
      </c>
      <c r="E64" s="19">
        <v>95.96</v>
      </c>
      <c r="F64" s="19" t="s">
        <v>188</v>
      </c>
      <c r="G64" s="19" t="s">
        <v>189</v>
      </c>
      <c r="H64" s="19" t="s">
        <v>190</v>
      </c>
      <c r="I64" s="19" t="s">
        <v>200</v>
      </c>
      <c r="J64" s="19" t="s">
        <v>220</v>
      </c>
      <c r="K64" s="19" t="s">
        <v>264</v>
      </c>
      <c r="L64" s="19" t="s">
        <v>265</v>
      </c>
      <c r="M64" s="19" t="s">
        <v>220</v>
      </c>
      <c r="N64" s="19" t="s">
        <v>22</v>
      </c>
      <c r="O64" s="19" t="s">
        <v>517</v>
      </c>
      <c r="P64" s="19">
        <v>0</v>
      </c>
      <c r="Q64" s="19">
        <v>0</v>
      </c>
      <c r="R64" s="19">
        <v>0</v>
      </c>
      <c r="S64" s="19">
        <v>0</v>
      </c>
      <c r="T64" s="19">
        <v>42</v>
      </c>
      <c r="U64" s="19">
        <v>0</v>
      </c>
      <c r="V64" s="19">
        <v>0</v>
      </c>
      <c r="W64" s="19">
        <v>0</v>
      </c>
      <c r="X64" s="19">
        <v>0</v>
      </c>
      <c r="Y64" s="19">
        <v>0</v>
      </c>
      <c r="Z64" s="19">
        <v>0</v>
      </c>
      <c r="AA64" s="19">
        <v>0</v>
      </c>
      <c r="AB64" s="19">
        <v>6</v>
      </c>
      <c r="AC64" s="19">
        <v>0</v>
      </c>
      <c r="AD64" s="19">
        <v>0</v>
      </c>
      <c r="AE64" s="19">
        <v>0</v>
      </c>
      <c r="AF64" s="19">
        <v>0</v>
      </c>
      <c r="AG64" s="19">
        <v>0</v>
      </c>
      <c r="AH64" s="19">
        <v>0</v>
      </c>
      <c r="AI64" s="19">
        <v>0</v>
      </c>
      <c r="AJ64" s="19">
        <v>0</v>
      </c>
      <c r="AK64" s="19">
        <v>0</v>
      </c>
      <c r="AL64" s="19">
        <v>0</v>
      </c>
      <c r="AM64" s="19">
        <v>0</v>
      </c>
      <c r="AN64" s="19">
        <v>0</v>
      </c>
      <c r="AO64" s="19">
        <v>0</v>
      </c>
      <c r="AP64" s="19">
        <v>0</v>
      </c>
      <c r="AQ64" s="19">
        <v>0</v>
      </c>
      <c r="AR64" s="19">
        <v>0</v>
      </c>
      <c r="AS64" s="19">
        <v>0</v>
      </c>
      <c r="AT64" s="19">
        <v>0</v>
      </c>
      <c r="AU64" s="19">
        <v>0</v>
      </c>
      <c r="AV64" s="19">
        <v>0</v>
      </c>
      <c r="AW64" s="19">
        <v>0</v>
      </c>
      <c r="AX64" s="19">
        <v>0</v>
      </c>
      <c r="AY64" s="19">
        <v>0</v>
      </c>
      <c r="AZ64" s="19">
        <v>0</v>
      </c>
      <c r="BA64" s="19">
        <v>0</v>
      </c>
      <c r="BB64" s="19">
        <v>0</v>
      </c>
      <c r="BC64" s="19">
        <v>0</v>
      </c>
      <c r="BD64" s="19">
        <v>0</v>
      </c>
      <c r="BE64" s="19">
        <v>0</v>
      </c>
      <c r="BF64" s="19">
        <v>0</v>
      </c>
      <c r="BG64" s="19">
        <v>0</v>
      </c>
      <c r="BH64" s="19">
        <v>0</v>
      </c>
      <c r="BI64" s="19">
        <v>0</v>
      </c>
      <c r="BJ64" s="19">
        <v>0</v>
      </c>
      <c r="BK64" s="19">
        <v>0</v>
      </c>
      <c r="BL64" s="19">
        <v>0</v>
      </c>
      <c r="BM64" s="19">
        <v>0</v>
      </c>
      <c r="BN64" s="19">
        <v>0</v>
      </c>
      <c r="BO64" s="19">
        <v>0</v>
      </c>
      <c r="BP64" s="19">
        <v>0</v>
      </c>
      <c r="BQ64" s="19">
        <v>0</v>
      </c>
      <c r="BR64" s="19">
        <v>0</v>
      </c>
      <c r="BS64" s="19">
        <v>0</v>
      </c>
      <c r="BT64" s="19">
        <v>0</v>
      </c>
      <c r="BU64" s="19">
        <v>0</v>
      </c>
      <c r="BV64" s="19">
        <v>0</v>
      </c>
      <c r="BW64" s="19">
        <v>0</v>
      </c>
      <c r="BX64" s="19">
        <v>0</v>
      </c>
      <c r="BY64" s="19">
        <v>0</v>
      </c>
      <c r="BZ64" s="19">
        <v>0</v>
      </c>
      <c r="CA64" s="19">
        <v>0</v>
      </c>
      <c r="CB64" s="19">
        <v>0</v>
      </c>
      <c r="CC64" s="19">
        <v>0</v>
      </c>
      <c r="CD64" s="19">
        <v>0</v>
      </c>
      <c r="CE64" s="19">
        <v>0</v>
      </c>
      <c r="CF64" s="19">
        <v>0</v>
      </c>
      <c r="CG64" s="19">
        <v>0</v>
      </c>
      <c r="CH64" s="19">
        <v>0</v>
      </c>
      <c r="CI64" s="19">
        <v>0</v>
      </c>
      <c r="CJ64" s="19">
        <v>0</v>
      </c>
      <c r="CK64" s="19">
        <v>0</v>
      </c>
      <c r="CL64" s="19">
        <v>0</v>
      </c>
      <c r="CM64" s="19">
        <v>0</v>
      </c>
      <c r="CN64" s="19">
        <v>0</v>
      </c>
      <c r="CO64" s="19">
        <v>0</v>
      </c>
      <c r="CP64" s="19">
        <v>0</v>
      </c>
      <c r="CQ64" s="19">
        <v>0</v>
      </c>
      <c r="CR64" s="19">
        <v>0</v>
      </c>
      <c r="CS64" s="19">
        <v>0</v>
      </c>
      <c r="CT64" s="19">
        <v>0</v>
      </c>
      <c r="CU64" s="19">
        <v>0</v>
      </c>
      <c r="CV64" s="19">
        <v>0</v>
      </c>
      <c r="CW64" s="19">
        <v>0</v>
      </c>
      <c r="CX64" s="19">
        <v>5</v>
      </c>
      <c r="CY64" s="19">
        <v>0</v>
      </c>
      <c r="CZ64" s="19">
        <v>0</v>
      </c>
      <c r="DA64" s="19">
        <v>0</v>
      </c>
      <c r="DB64" s="19">
        <v>0</v>
      </c>
      <c r="DC64" s="19">
        <v>24</v>
      </c>
      <c r="DD64" s="19">
        <v>0</v>
      </c>
      <c r="DE64" s="19">
        <v>0</v>
      </c>
      <c r="DF64" s="19">
        <v>0</v>
      </c>
      <c r="DG64" s="19">
        <v>0</v>
      </c>
      <c r="DH64" s="19">
        <v>0</v>
      </c>
      <c r="DI64" s="19">
        <v>0</v>
      </c>
      <c r="DJ64" s="19">
        <v>0</v>
      </c>
      <c r="DK64" s="19">
        <v>0</v>
      </c>
    </row>
    <row r="65" spans="1:115" x14ac:dyDescent="0.25">
      <c r="A65" s="19" t="s">
        <v>272</v>
      </c>
      <c r="B65" s="19" t="s">
        <v>22</v>
      </c>
      <c r="C65" s="19">
        <v>96</v>
      </c>
      <c r="D65" s="19">
        <v>1.0000000000000001E-33</v>
      </c>
      <c r="E65" s="19">
        <v>94.79</v>
      </c>
      <c r="F65" s="19" t="s">
        <v>188</v>
      </c>
      <c r="G65" s="19" t="s">
        <v>189</v>
      </c>
      <c r="H65" s="19" t="s">
        <v>190</v>
      </c>
      <c r="I65" s="19" t="s">
        <v>200</v>
      </c>
      <c r="J65" s="19" t="s">
        <v>220</v>
      </c>
      <c r="K65" s="19" t="s">
        <v>264</v>
      </c>
      <c r="L65" s="19" t="s">
        <v>265</v>
      </c>
      <c r="M65" s="19" t="s">
        <v>220</v>
      </c>
      <c r="N65" s="19" t="s">
        <v>22</v>
      </c>
      <c r="O65" s="19" t="s">
        <v>517</v>
      </c>
      <c r="P65" s="19">
        <v>0</v>
      </c>
      <c r="Q65" s="19">
        <v>0</v>
      </c>
      <c r="R65" s="19">
        <v>0</v>
      </c>
      <c r="S65" s="19">
        <v>0</v>
      </c>
      <c r="T65" s="19">
        <v>0</v>
      </c>
      <c r="U65" s="19">
        <v>0</v>
      </c>
      <c r="V65" s="19">
        <v>0</v>
      </c>
      <c r="W65" s="19">
        <v>0</v>
      </c>
      <c r="X65" s="19">
        <v>0</v>
      </c>
      <c r="Y65" s="19">
        <v>0</v>
      </c>
      <c r="Z65" s="19">
        <v>0</v>
      </c>
      <c r="AA65" s="19">
        <v>0</v>
      </c>
      <c r="AB65" s="19">
        <v>0</v>
      </c>
      <c r="AC65" s="19">
        <v>0</v>
      </c>
      <c r="AD65" s="19">
        <v>0</v>
      </c>
      <c r="AE65" s="19">
        <v>0</v>
      </c>
      <c r="AF65" s="19">
        <v>0</v>
      </c>
      <c r="AG65" s="19">
        <v>0</v>
      </c>
      <c r="AH65" s="19">
        <v>0</v>
      </c>
      <c r="AI65" s="19">
        <v>0</v>
      </c>
      <c r="AJ65" s="19">
        <v>0</v>
      </c>
      <c r="AK65" s="19">
        <v>0</v>
      </c>
      <c r="AL65" s="19">
        <v>0</v>
      </c>
      <c r="AM65" s="19">
        <v>0</v>
      </c>
      <c r="AN65" s="19">
        <v>0</v>
      </c>
      <c r="AO65" s="19">
        <v>0</v>
      </c>
      <c r="AP65" s="19">
        <v>0</v>
      </c>
      <c r="AQ65" s="19">
        <v>0</v>
      </c>
      <c r="AR65" s="19">
        <v>0</v>
      </c>
      <c r="AS65" s="19">
        <v>0</v>
      </c>
      <c r="AT65" s="19">
        <v>0</v>
      </c>
      <c r="AU65" s="19">
        <v>0</v>
      </c>
      <c r="AV65" s="19">
        <v>0</v>
      </c>
      <c r="AW65" s="19">
        <v>0</v>
      </c>
      <c r="AX65" s="19">
        <v>0</v>
      </c>
      <c r="AY65" s="19">
        <v>0</v>
      </c>
      <c r="AZ65" s="19">
        <v>0</v>
      </c>
      <c r="BA65" s="19">
        <v>0</v>
      </c>
      <c r="BB65" s="19">
        <v>0</v>
      </c>
      <c r="BC65" s="19">
        <v>0</v>
      </c>
      <c r="BD65" s="19">
        <v>0</v>
      </c>
      <c r="BE65" s="19">
        <v>0</v>
      </c>
      <c r="BF65" s="19">
        <v>0</v>
      </c>
      <c r="BG65" s="19">
        <v>0</v>
      </c>
      <c r="BH65" s="19">
        <v>0</v>
      </c>
      <c r="BI65" s="19">
        <v>0</v>
      </c>
      <c r="BJ65" s="19">
        <v>0</v>
      </c>
      <c r="BK65" s="19">
        <v>0</v>
      </c>
      <c r="BL65" s="19">
        <v>0</v>
      </c>
      <c r="BM65" s="19">
        <v>0</v>
      </c>
      <c r="BN65" s="19">
        <v>0</v>
      </c>
      <c r="BO65" s="19">
        <v>0</v>
      </c>
      <c r="BP65" s="19">
        <v>0</v>
      </c>
      <c r="BQ65" s="19">
        <v>0</v>
      </c>
      <c r="BR65" s="19">
        <v>0</v>
      </c>
      <c r="BS65" s="19">
        <v>0</v>
      </c>
      <c r="BT65" s="19">
        <v>0</v>
      </c>
      <c r="BU65" s="19">
        <v>0</v>
      </c>
      <c r="BV65" s="19">
        <v>0</v>
      </c>
      <c r="BW65" s="19">
        <v>0</v>
      </c>
      <c r="BX65" s="19">
        <v>0</v>
      </c>
      <c r="BY65" s="19">
        <v>0</v>
      </c>
      <c r="BZ65" s="19">
        <v>0</v>
      </c>
      <c r="CA65" s="19">
        <v>0</v>
      </c>
      <c r="CB65" s="19">
        <v>0</v>
      </c>
      <c r="CC65" s="19">
        <v>0</v>
      </c>
      <c r="CD65" s="19">
        <v>0</v>
      </c>
      <c r="CE65" s="19">
        <v>0</v>
      </c>
      <c r="CF65" s="19">
        <v>0</v>
      </c>
      <c r="CG65" s="19">
        <v>0</v>
      </c>
      <c r="CH65" s="19">
        <v>0</v>
      </c>
      <c r="CI65" s="19">
        <v>0</v>
      </c>
      <c r="CJ65" s="19">
        <v>0</v>
      </c>
      <c r="CK65" s="19">
        <v>0</v>
      </c>
      <c r="CL65" s="19">
        <v>0</v>
      </c>
      <c r="CM65" s="19">
        <v>0</v>
      </c>
      <c r="CN65" s="19">
        <v>0</v>
      </c>
      <c r="CO65" s="19">
        <v>0</v>
      </c>
      <c r="CP65" s="19">
        <v>0</v>
      </c>
      <c r="CQ65" s="19">
        <v>0</v>
      </c>
      <c r="CR65" s="19">
        <v>0</v>
      </c>
      <c r="CS65" s="19">
        <v>0</v>
      </c>
      <c r="CT65" s="19">
        <v>0</v>
      </c>
      <c r="CU65" s="19">
        <v>0</v>
      </c>
      <c r="CV65" s="19">
        <v>0</v>
      </c>
      <c r="CW65" s="19">
        <v>15</v>
      </c>
      <c r="CX65" s="19">
        <v>0</v>
      </c>
      <c r="CY65" s="19">
        <v>0</v>
      </c>
      <c r="CZ65" s="19">
        <v>0</v>
      </c>
      <c r="DA65" s="19">
        <v>0</v>
      </c>
      <c r="DB65" s="19">
        <v>0</v>
      </c>
      <c r="DC65" s="19">
        <v>0</v>
      </c>
      <c r="DD65" s="19">
        <v>0</v>
      </c>
      <c r="DE65" s="19">
        <v>0</v>
      </c>
      <c r="DF65" s="19">
        <v>0</v>
      </c>
      <c r="DG65" s="19">
        <v>0</v>
      </c>
      <c r="DH65" s="19">
        <v>0</v>
      </c>
      <c r="DI65" s="19">
        <v>0</v>
      </c>
      <c r="DJ65" s="19">
        <v>0</v>
      </c>
      <c r="DK65" s="19">
        <v>0</v>
      </c>
    </row>
    <row r="66" spans="1:115" x14ac:dyDescent="0.25">
      <c r="A66" s="22" t="s">
        <v>273</v>
      </c>
      <c r="B66" s="22" t="s">
        <v>274</v>
      </c>
      <c r="C66" s="22">
        <v>100</v>
      </c>
      <c r="D66" s="22">
        <v>7E-45</v>
      </c>
      <c r="E66" s="22">
        <v>100</v>
      </c>
      <c r="F66" s="22" t="s">
        <v>188</v>
      </c>
      <c r="G66" s="22" t="s">
        <v>189</v>
      </c>
      <c r="H66" s="22" t="s">
        <v>190</v>
      </c>
      <c r="I66" s="22" t="s">
        <v>275</v>
      </c>
      <c r="J66" s="22" t="s">
        <v>276</v>
      </c>
      <c r="K66" s="22" t="s">
        <v>274</v>
      </c>
      <c r="L66" s="22"/>
      <c r="M66" s="22" t="s">
        <v>277</v>
      </c>
      <c r="N66" s="22" t="s">
        <v>274</v>
      </c>
      <c r="O66" s="22" t="s">
        <v>47</v>
      </c>
      <c r="P66" s="22">
        <v>0</v>
      </c>
      <c r="Q66" s="22">
        <v>0</v>
      </c>
      <c r="R66" s="22">
        <v>0</v>
      </c>
      <c r="S66" s="22">
        <v>0</v>
      </c>
      <c r="T66" s="22">
        <v>0</v>
      </c>
      <c r="U66" s="22">
        <v>0</v>
      </c>
      <c r="V66" s="22">
        <v>0</v>
      </c>
      <c r="W66" s="22">
        <v>0</v>
      </c>
      <c r="X66" s="22">
        <v>0</v>
      </c>
      <c r="Y66" s="22">
        <v>0</v>
      </c>
      <c r="Z66" s="22">
        <v>0</v>
      </c>
      <c r="AA66" s="22">
        <v>0</v>
      </c>
      <c r="AB66" s="22">
        <v>0</v>
      </c>
      <c r="AC66" s="22">
        <v>0</v>
      </c>
      <c r="AD66" s="22">
        <v>0</v>
      </c>
      <c r="AE66" s="22">
        <v>0</v>
      </c>
      <c r="AF66" s="22">
        <v>0</v>
      </c>
      <c r="AG66" s="22">
        <v>0</v>
      </c>
      <c r="AH66" s="22">
        <v>0</v>
      </c>
      <c r="AI66" s="22">
        <v>0</v>
      </c>
      <c r="AJ66" s="22">
        <v>0</v>
      </c>
      <c r="AK66" s="22">
        <v>0</v>
      </c>
      <c r="AL66" s="22">
        <v>0</v>
      </c>
      <c r="AM66" s="22">
        <v>0</v>
      </c>
      <c r="AN66" s="22">
        <v>0</v>
      </c>
      <c r="AO66" s="22">
        <v>0</v>
      </c>
      <c r="AP66" s="22">
        <v>0</v>
      </c>
      <c r="AQ66" s="22">
        <v>0</v>
      </c>
      <c r="AR66" s="22">
        <v>0</v>
      </c>
      <c r="AS66" s="22">
        <v>0</v>
      </c>
      <c r="AT66" s="22">
        <v>0</v>
      </c>
      <c r="AU66" s="22">
        <v>0</v>
      </c>
      <c r="AV66" s="22">
        <v>0</v>
      </c>
      <c r="AW66" s="22">
        <v>0</v>
      </c>
      <c r="AX66" s="22">
        <v>0</v>
      </c>
      <c r="AY66" s="22">
        <v>0</v>
      </c>
      <c r="AZ66" s="22">
        <v>0</v>
      </c>
      <c r="BA66" s="22">
        <v>0</v>
      </c>
      <c r="BB66" s="22">
        <v>0</v>
      </c>
      <c r="BC66" s="22">
        <v>0</v>
      </c>
      <c r="BD66" s="22">
        <v>0</v>
      </c>
      <c r="BE66" s="22">
        <v>0</v>
      </c>
      <c r="BF66" s="22">
        <v>0</v>
      </c>
      <c r="BG66" s="22">
        <v>0</v>
      </c>
      <c r="BH66" s="22">
        <v>0</v>
      </c>
      <c r="BI66" s="22">
        <v>0</v>
      </c>
      <c r="BJ66" s="22">
        <v>0</v>
      </c>
      <c r="BK66" s="22">
        <v>0</v>
      </c>
      <c r="BL66" s="22">
        <v>0</v>
      </c>
      <c r="BM66" s="22">
        <v>0</v>
      </c>
      <c r="BN66" s="22">
        <v>0</v>
      </c>
      <c r="BO66" s="22">
        <v>0</v>
      </c>
      <c r="BP66" s="22">
        <v>0</v>
      </c>
      <c r="BQ66" s="22">
        <v>0</v>
      </c>
      <c r="BR66" s="22">
        <v>0</v>
      </c>
      <c r="BS66" s="22">
        <v>0</v>
      </c>
      <c r="BT66" s="22">
        <v>0</v>
      </c>
      <c r="BU66" s="22">
        <v>0</v>
      </c>
      <c r="BV66" s="22">
        <v>0</v>
      </c>
      <c r="BW66" s="22">
        <v>0</v>
      </c>
      <c r="BX66" s="22">
        <v>0</v>
      </c>
      <c r="BY66" s="22">
        <v>0</v>
      </c>
      <c r="BZ66" s="22">
        <v>0</v>
      </c>
      <c r="CA66" s="22">
        <v>0</v>
      </c>
      <c r="CB66" s="22">
        <v>0</v>
      </c>
      <c r="CC66" s="22">
        <v>0</v>
      </c>
      <c r="CD66" s="22">
        <v>0</v>
      </c>
      <c r="CE66" s="22">
        <v>0</v>
      </c>
      <c r="CF66" s="22">
        <v>0</v>
      </c>
      <c r="CG66" s="22">
        <v>0</v>
      </c>
      <c r="CH66" s="22">
        <v>0</v>
      </c>
      <c r="CI66" s="22">
        <v>0</v>
      </c>
      <c r="CJ66" s="22">
        <v>0</v>
      </c>
      <c r="CK66" s="22">
        <v>0</v>
      </c>
      <c r="CL66" s="22">
        <v>0</v>
      </c>
      <c r="CM66" s="22">
        <v>0</v>
      </c>
      <c r="CN66" s="22">
        <v>0</v>
      </c>
      <c r="CO66" s="22">
        <v>0</v>
      </c>
      <c r="CP66" s="22">
        <v>0</v>
      </c>
      <c r="CQ66" s="22">
        <v>0</v>
      </c>
      <c r="CR66" s="22">
        <v>0</v>
      </c>
      <c r="CS66" s="22">
        <v>0</v>
      </c>
      <c r="CT66" s="22">
        <v>0</v>
      </c>
      <c r="CU66" s="22">
        <v>0</v>
      </c>
      <c r="CV66" s="22">
        <v>0</v>
      </c>
      <c r="CW66" s="22">
        <v>0</v>
      </c>
      <c r="CX66" s="22">
        <v>0</v>
      </c>
      <c r="CY66" s="22">
        <v>0</v>
      </c>
      <c r="CZ66" s="22">
        <v>0</v>
      </c>
      <c r="DA66" s="22">
        <v>0</v>
      </c>
      <c r="DB66" s="22">
        <v>0</v>
      </c>
      <c r="DC66" s="22">
        <v>0</v>
      </c>
      <c r="DD66" s="22">
        <v>0</v>
      </c>
      <c r="DE66" s="22">
        <v>0</v>
      </c>
      <c r="DF66" s="22">
        <v>0</v>
      </c>
      <c r="DG66" s="22">
        <v>0</v>
      </c>
      <c r="DH66" s="22">
        <v>0</v>
      </c>
      <c r="DI66" s="22">
        <v>0</v>
      </c>
      <c r="DJ66" s="22">
        <v>1393</v>
      </c>
      <c r="DK66" s="22">
        <v>246</v>
      </c>
    </row>
    <row r="67" spans="1:115" x14ac:dyDescent="0.25">
      <c r="A67" s="22" t="s">
        <v>278</v>
      </c>
      <c r="B67" s="22" t="s">
        <v>274</v>
      </c>
      <c r="C67" s="22">
        <v>100</v>
      </c>
      <c r="D67" s="22">
        <v>7.0000000000000003E-40</v>
      </c>
      <c r="E67" s="22">
        <v>97.03</v>
      </c>
      <c r="F67" s="22" t="s">
        <v>188</v>
      </c>
      <c r="G67" s="22" t="s">
        <v>189</v>
      </c>
      <c r="H67" s="22" t="s">
        <v>190</v>
      </c>
      <c r="I67" s="22" t="s">
        <v>275</v>
      </c>
      <c r="J67" s="22" t="s">
        <v>276</v>
      </c>
      <c r="K67" s="22" t="s">
        <v>274</v>
      </c>
      <c r="L67" s="22"/>
      <c r="M67" s="22" t="s">
        <v>277</v>
      </c>
      <c r="N67" s="22" t="s">
        <v>274</v>
      </c>
      <c r="O67" s="22" t="s">
        <v>47</v>
      </c>
      <c r="P67" s="22">
        <v>0</v>
      </c>
      <c r="Q67" s="22">
        <v>0</v>
      </c>
      <c r="R67" s="22">
        <v>0</v>
      </c>
      <c r="S67" s="22">
        <v>0</v>
      </c>
      <c r="T67" s="22">
        <v>0</v>
      </c>
      <c r="U67" s="22">
        <v>0</v>
      </c>
      <c r="V67" s="22">
        <v>0</v>
      </c>
      <c r="W67" s="22">
        <v>0</v>
      </c>
      <c r="X67" s="22">
        <v>0</v>
      </c>
      <c r="Y67" s="22">
        <v>0</v>
      </c>
      <c r="Z67" s="22">
        <v>0</v>
      </c>
      <c r="AA67" s="22">
        <v>0</v>
      </c>
      <c r="AB67" s="22">
        <v>0</v>
      </c>
      <c r="AC67" s="22">
        <v>0</v>
      </c>
      <c r="AD67" s="22">
        <v>0</v>
      </c>
      <c r="AE67" s="22">
        <v>0</v>
      </c>
      <c r="AF67" s="22">
        <v>0</v>
      </c>
      <c r="AG67" s="22">
        <v>0</v>
      </c>
      <c r="AH67" s="22">
        <v>0</v>
      </c>
      <c r="AI67" s="22">
        <v>0</v>
      </c>
      <c r="AJ67" s="22">
        <v>0</v>
      </c>
      <c r="AK67" s="22">
        <v>0</v>
      </c>
      <c r="AL67" s="22">
        <v>0</v>
      </c>
      <c r="AM67" s="22">
        <v>0</v>
      </c>
      <c r="AN67" s="22">
        <v>0</v>
      </c>
      <c r="AO67" s="22">
        <v>0</v>
      </c>
      <c r="AP67" s="22">
        <v>0</v>
      </c>
      <c r="AQ67" s="22">
        <v>0</v>
      </c>
      <c r="AR67" s="22">
        <v>0</v>
      </c>
      <c r="AS67" s="22">
        <v>0</v>
      </c>
      <c r="AT67" s="22">
        <v>0</v>
      </c>
      <c r="AU67" s="22">
        <v>0</v>
      </c>
      <c r="AV67" s="22">
        <v>0</v>
      </c>
      <c r="AW67" s="22">
        <v>0</v>
      </c>
      <c r="AX67" s="22">
        <v>0</v>
      </c>
      <c r="AY67" s="22">
        <v>0</v>
      </c>
      <c r="AZ67" s="22">
        <v>0</v>
      </c>
      <c r="BA67" s="22">
        <v>0</v>
      </c>
      <c r="BB67" s="22">
        <v>0</v>
      </c>
      <c r="BC67" s="22">
        <v>0</v>
      </c>
      <c r="BD67" s="22">
        <v>0</v>
      </c>
      <c r="BE67" s="22">
        <v>0</v>
      </c>
      <c r="BF67" s="22">
        <v>0</v>
      </c>
      <c r="BG67" s="22">
        <v>0</v>
      </c>
      <c r="BH67" s="22">
        <v>0</v>
      </c>
      <c r="BI67" s="22">
        <v>0</v>
      </c>
      <c r="BJ67" s="22">
        <v>0</v>
      </c>
      <c r="BK67" s="22">
        <v>0</v>
      </c>
      <c r="BL67" s="22">
        <v>0</v>
      </c>
      <c r="BM67" s="22">
        <v>0</v>
      </c>
      <c r="BN67" s="22">
        <v>0</v>
      </c>
      <c r="BO67" s="22">
        <v>0</v>
      </c>
      <c r="BP67" s="22">
        <v>0</v>
      </c>
      <c r="BQ67" s="22">
        <v>0</v>
      </c>
      <c r="BR67" s="22">
        <v>0</v>
      </c>
      <c r="BS67" s="22">
        <v>0</v>
      </c>
      <c r="BT67" s="22">
        <v>0</v>
      </c>
      <c r="BU67" s="22">
        <v>0</v>
      </c>
      <c r="BV67" s="22">
        <v>0</v>
      </c>
      <c r="BW67" s="22">
        <v>0</v>
      </c>
      <c r="BX67" s="22">
        <v>0</v>
      </c>
      <c r="BY67" s="22">
        <v>0</v>
      </c>
      <c r="BZ67" s="22">
        <v>0</v>
      </c>
      <c r="CA67" s="22">
        <v>0</v>
      </c>
      <c r="CB67" s="22">
        <v>0</v>
      </c>
      <c r="CC67" s="22">
        <v>0</v>
      </c>
      <c r="CD67" s="22">
        <v>0</v>
      </c>
      <c r="CE67" s="22">
        <v>0</v>
      </c>
      <c r="CF67" s="22">
        <v>0</v>
      </c>
      <c r="CG67" s="22">
        <v>0</v>
      </c>
      <c r="CH67" s="22">
        <v>0</v>
      </c>
      <c r="CI67" s="22">
        <v>0</v>
      </c>
      <c r="CJ67" s="22">
        <v>0</v>
      </c>
      <c r="CK67" s="22">
        <v>0</v>
      </c>
      <c r="CL67" s="22">
        <v>0</v>
      </c>
      <c r="CM67" s="22">
        <v>0</v>
      </c>
      <c r="CN67" s="22">
        <v>0</v>
      </c>
      <c r="CO67" s="22">
        <v>0</v>
      </c>
      <c r="CP67" s="22">
        <v>0</v>
      </c>
      <c r="CQ67" s="22">
        <v>0</v>
      </c>
      <c r="CR67" s="22">
        <v>0</v>
      </c>
      <c r="CS67" s="22">
        <v>0</v>
      </c>
      <c r="CT67" s="22">
        <v>0</v>
      </c>
      <c r="CU67" s="22">
        <v>0</v>
      </c>
      <c r="CV67" s="22">
        <v>0</v>
      </c>
      <c r="CW67" s="22">
        <v>0</v>
      </c>
      <c r="CX67" s="22">
        <v>0</v>
      </c>
      <c r="CY67" s="22">
        <v>0</v>
      </c>
      <c r="CZ67" s="22">
        <v>0</v>
      </c>
      <c r="DA67" s="22">
        <v>0</v>
      </c>
      <c r="DB67" s="22">
        <v>0</v>
      </c>
      <c r="DC67" s="22">
        <v>39</v>
      </c>
      <c r="DD67" s="22">
        <v>0</v>
      </c>
      <c r="DE67" s="22">
        <v>0</v>
      </c>
      <c r="DF67" s="22">
        <v>0</v>
      </c>
      <c r="DG67" s="22">
        <v>0</v>
      </c>
      <c r="DH67" s="22">
        <v>0</v>
      </c>
      <c r="DI67" s="22">
        <v>0</v>
      </c>
      <c r="DJ67" s="22">
        <v>0</v>
      </c>
      <c r="DK67" s="22">
        <v>0</v>
      </c>
    </row>
    <row r="68" spans="1:115" x14ac:dyDescent="0.25">
      <c r="A68" s="22" t="s">
        <v>279</v>
      </c>
      <c r="B68" s="22" t="s">
        <v>280</v>
      </c>
      <c r="C68" s="22">
        <v>100</v>
      </c>
      <c r="D68" s="22">
        <v>3E-43</v>
      </c>
      <c r="E68" s="22">
        <v>99.01</v>
      </c>
      <c r="F68" s="22" t="s">
        <v>188</v>
      </c>
      <c r="G68" s="22" t="s">
        <v>189</v>
      </c>
      <c r="H68" s="22" t="s">
        <v>190</v>
      </c>
      <c r="I68" s="22" t="s">
        <v>275</v>
      </c>
      <c r="J68" s="22" t="s">
        <v>276</v>
      </c>
      <c r="K68" s="22" t="s">
        <v>274</v>
      </c>
      <c r="L68" s="22" t="s">
        <v>281</v>
      </c>
      <c r="M68" s="22" t="s">
        <v>277</v>
      </c>
      <c r="N68" s="22" t="s">
        <v>280</v>
      </c>
      <c r="O68" s="22" t="s">
        <v>47</v>
      </c>
      <c r="P68" s="22">
        <v>0</v>
      </c>
      <c r="Q68" s="22">
        <v>131</v>
      </c>
      <c r="R68" s="22">
        <v>0</v>
      </c>
      <c r="S68" s="22">
        <v>0</v>
      </c>
      <c r="T68" s="22">
        <v>0</v>
      </c>
      <c r="U68" s="22">
        <v>0</v>
      </c>
      <c r="V68" s="22">
        <v>0</v>
      </c>
      <c r="W68" s="22">
        <v>0</v>
      </c>
      <c r="X68" s="22">
        <v>0</v>
      </c>
      <c r="Y68" s="22">
        <v>0</v>
      </c>
      <c r="Z68" s="22">
        <v>0</v>
      </c>
      <c r="AA68" s="22">
        <v>0</v>
      </c>
      <c r="AB68" s="22">
        <v>0</v>
      </c>
      <c r="AC68" s="22">
        <v>0</v>
      </c>
      <c r="AD68" s="22">
        <v>0</v>
      </c>
      <c r="AE68" s="22">
        <v>0</v>
      </c>
      <c r="AF68" s="22">
        <v>0</v>
      </c>
      <c r="AG68" s="22">
        <v>0</v>
      </c>
      <c r="AH68" s="22">
        <v>0</v>
      </c>
      <c r="AI68" s="22">
        <v>0</v>
      </c>
      <c r="AJ68" s="22">
        <v>0</v>
      </c>
      <c r="AK68" s="22">
        <v>0</v>
      </c>
      <c r="AL68" s="22">
        <v>0</v>
      </c>
      <c r="AM68" s="22">
        <v>0</v>
      </c>
      <c r="AN68" s="22">
        <v>0</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0</v>
      </c>
      <c r="BL68" s="22">
        <v>0</v>
      </c>
      <c r="BM68" s="22">
        <v>0</v>
      </c>
      <c r="BN68" s="22">
        <v>0</v>
      </c>
      <c r="BO68" s="22">
        <v>0</v>
      </c>
      <c r="BP68" s="22">
        <v>0</v>
      </c>
      <c r="BQ68" s="22">
        <v>0</v>
      </c>
      <c r="BR68" s="22">
        <v>0</v>
      </c>
      <c r="BS68" s="22">
        <v>0</v>
      </c>
      <c r="BT68" s="22">
        <v>0</v>
      </c>
      <c r="BU68" s="22">
        <v>0</v>
      </c>
      <c r="BV68" s="22">
        <v>0</v>
      </c>
      <c r="BW68" s="22">
        <v>0</v>
      </c>
      <c r="BX68" s="22">
        <v>0</v>
      </c>
      <c r="BY68" s="22">
        <v>0</v>
      </c>
      <c r="BZ68" s="22">
        <v>0</v>
      </c>
      <c r="CA68" s="22">
        <v>0</v>
      </c>
      <c r="CB68" s="22">
        <v>0</v>
      </c>
      <c r="CC68" s="22">
        <v>0</v>
      </c>
      <c r="CD68" s="22">
        <v>0</v>
      </c>
      <c r="CE68" s="22">
        <v>0</v>
      </c>
      <c r="CF68" s="22">
        <v>0</v>
      </c>
      <c r="CG68" s="22">
        <v>0</v>
      </c>
      <c r="CH68" s="22">
        <v>0</v>
      </c>
      <c r="CI68" s="22">
        <v>0</v>
      </c>
      <c r="CJ68" s="22">
        <v>0</v>
      </c>
      <c r="CK68" s="22">
        <v>0</v>
      </c>
      <c r="CL68" s="22">
        <v>0</v>
      </c>
      <c r="CM68" s="22">
        <v>0</v>
      </c>
      <c r="CN68" s="22">
        <v>0</v>
      </c>
      <c r="CO68" s="22">
        <v>0</v>
      </c>
      <c r="CP68" s="22">
        <v>0</v>
      </c>
      <c r="CQ68" s="22">
        <v>0</v>
      </c>
      <c r="CR68" s="22">
        <v>0</v>
      </c>
      <c r="CS68" s="22">
        <v>0</v>
      </c>
      <c r="CT68" s="22">
        <v>0</v>
      </c>
      <c r="CU68" s="22">
        <v>0</v>
      </c>
      <c r="CV68" s="22">
        <v>0</v>
      </c>
      <c r="CW68" s="22">
        <v>0</v>
      </c>
      <c r="CX68" s="22">
        <v>0</v>
      </c>
      <c r="CY68" s="22">
        <v>0</v>
      </c>
      <c r="CZ68" s="22">
        <v>0</v>
      </c>
      <c r="DA68" s="22">
        <v>0</v>
      </c>
      <c r="DB68" s="22">
        <v>0</v>
      </c>
      <c r="DC68" s="22">
        <v>0</v>
      </c>
      <c r="DD68" s="22">
        <v>0</v>
      </c>
      <c r="DE68" s="22">
        <v>0</v>
      </c>
      <c r="DF68" s="22">
        <v>0</v>
      </c>
      <c r="DG68" s="22">
        <v>0</v>
      </c>
      <c r="DH68" s="22">
        <v>0</v>
      </c>
      <c r="DI68" s="22">
        <v>0</v>
      </c>
      <c r="DJ68" s="22">
        <v>0</v>
      </c>
      <c r="DK68" s="22">
        <v>0</v>
      </c>
    </row>
    <row r="69" spans="1:115" x14ac:dyDescent="0.25">
      <c r="A69" s="22" t="s">
        <v>282</v>
      </c>
      <c r="B69" s="22" t="s">
        <v>280</v>
      </c>
      <c r="C69" s="22">
        <v>98</v>
      </c>
      <c r="D69" s="22">
        <v>6.9999999999999999E-28</v>
      </c>
      <c r="E69" s="22">
        <v>100</v>
      </c>
      <c r="F69" s="22" t="s">
        <v>188</v>
      </c>
      <c r="G69" s="22" t="s">
        <v>189</v>
      </c>
      <c r="H69" s="22" t="s">
        <v>190</v>
      </c>
      <c r="I69" s="22" t="s">
        <v>275</v>
      </c>
      <c r="J69" s="22" t="s">
        <v>276</v>
      </c>
      <c r="K69" s="22" t="s">
        <v>274</v>
      </c>
      <c r="L69" s="22" t="s">
        <v>281</v>
      </c>
      <c r="M69" s="22" t="s">
        <v>277</v>
      </c>
      <c r="N69" s="22" t="s">
        <v>280</v>
      </c>
      <c r="O69" s="22" t="s">
        <v>47</v>
      </c>
      <c r="P69" s="22">
        <v>0</v>
      </c>
      <c r="Q69" s="22">
        <v>886</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2">
        <v>0</v>
      </c>
      <c r="DE69" s="22">
        <v>0</v>
      </c>
      <c r="DF69" s="22">
        <v>0</v>
      </c>
      <c r="DG69" s="22">
        <v>0</v>
      </c>
      <c r="DH69" s="22">
        <v>0</v>
      </c>
      <c r="DI69" s="22">
        <v>0</v>
      </c>
      <c r="DJ69" s="22">
        <v>0</v>
      </c>
      <c r="DK69" s="22">
        <v>0</v>
      </c>
    </row>
    <row r="70" spans="1:115" x14ac:dyDescent="0.25">
      <c r="A70" s="19" t="s">
        <v>283</v>
      </c>
      <c r="B70" s="19" t="s">
        <v>280</v>
      </c>
      <c r="C70" s="19">
        <v>100</v>
      </c>
      <c r="D70" s="19">
        <v>3.9999999999999998E-38</v>
      </c>
      <c r="E70" s="19">
        <v>96.08</v>
      </c>
      <c r="F70" s="19" t="s">
        <v>188</v>
      </c>
      <c r="G70" s="19" t="s">
        <v>189</v>
      </c>
      <c r="H70" s="19" t="s">
        <v>190</v>
      </c>
      <c r="I70" s="19" t="s">
        <v>275</v>
      </c>
      <c r="J70" s="19" t="s">
        <v>276</v>
      </c>
      <c r="K70" s="19" t="s">
        <v>274</v>
      </c>
      <c r="L70" s="19" t="s">
        <v>281</v>
      </c>
      <c r="M70" s="19" t="s">
        <v>277</v>
      </c>
      <c r="N70" s="19" t="s">
        <v>280</v>
      </c>
      <c r="O70" s="19" t="s">
        <v>517</v>
      </c>
      <c r="P70" s="19">
        <v>0</v>
      </c>
      <c r="Q70" s="19">
        <v>0</v>
      </c>
      <c r="R70" s="19">
        <v>0</v>
      </c>
      <c r="S70" s="19">
        <v>0</v>
      </c>
      <c r="T70" s="19">
        <v>0</v>
      </c>
      <c r="U70" s="19">
        <v>0</v>
      </c>
      <c r="V70" s="19">
        <v>0</v>
      </c>
      <c r="W70" s="19">
        <v>0</v>
      </c>
      <c r="X70" s="19">
        <v>0</v>
      </c>
      <c r="Y70" s="19">
        <v>0</v>
      </c>
      <c r="Z70" s="19">
        <v>0</v>
      </c>
      <c r="AA70" s="19">
        <v>0</v>
      </c>
      <c r="AB70" s="19">
        <v>0</v>
      </c>
      <c r="AC70" s="19">
        <v>0</v>
      </c>
      <c r="AD70" s="19">
        <v>0</v>
      </c>
      <c r="AE70" s="19">
        <v>0</v>
      </c>
      <c r="AF70" s="19">
        <v>0</v>
      </c>
      <c r="AG70" s="19">
        <v>0</v>
      </c>
      <c r="AH70" s="19">
        <v>0</v>
      </c>
      <c r="AI70" s="19">
        <v>0</v>
      </c>
      <c r="AJ70" s="19">
        <v>0</v>
      </c>
      <c r="AK70" s="19">
        <v>0</v>
      </c>
      <c r="AL70" s="19">
        <v>0</v>
      </c>
      <c r="AM70" s="19">
        <v>0</v>
      </c>
      <c r="AN70" s="19">
        <v>0</v>
      </c>
      <c r="AO70" s="19">
        <v>0</v>
      </c>
      <c r="AP70" s="19">
        <v>0</v>
      </c>
      <c r="AQ70" s="19">
        <v>0</v>
      </c>
      <c r="AR70" s="19">
        <v>0</v>
      </c>
      <c r="AS70" s="19">
        <v>0</v>
      </c>
      <c r="AT70" s="19">
        <v>0</v>
      </c>
      <c r="AU70" s="19">
        <v>0</v>
      </c>
      <c r="AV70" s="19">
        <v>0</v>
      </c>
      <c r="AW70" s="19">
        <v>0</v>
      </c>
      <c r="AX70" s="19">
        <v>0</v>
      </c>
      <c r="AY70" s="19">
        <v>0</v>
      </c>
      <c r="AZ70" s="19">
        <v>0</v>
      </c>
      <c r="BA70" s="19">
        <v>0</v>
      </c>
      <c r="BB70" s="19">
        <v>0</v>
      </c>
      <c r="BC70" s="19">
        <v>0</v>
      </c>
      <c r="BD70" s="19">
        <v>0</v>
      </c>
      <c r="BE70" s="19">
        <v>0</v>
      </c>
      <c r="BF70" s="19">
        <v>0</v>
      </c>
      <c r="BG70" s="19">
        <v>0</v>
      </c>
      <c r="BH70" s="19">
        <v>0</v>
      </c>
      <c r="BI70" s="19">
        <v>0</v>
      </c>
      <c r="BJ70" s="19">
        <v>0</v>
      </c>
      <c r="BK70" s="19">
        <v>0</v>
      </c>
      <c r="BL70" s="19">
        <v>0</v>
      </c>
      <c r="BM70" s="19">
        <v>0</v>
      </c>
      <c r="BN70" s="19">
        <v>0</v>
      </c>
      <c r="BO70" s="19">
        <v>0</v>
      </c>
      <c r="BP70" s="19">
        <v>0</v>
      </c>
      <c r="BQ70" s="19">
        <v>0</v>
      </c>
      <c r="BR70" s="19">
        <v>0</v>
      </c>
      <c r="BS70" s="19">
        <v>0</v>
      </c>
      <c r="BT70" s="19">
        <v>0</v>
      </c>
      <c r="BU70" s="19">
        <v>0</v>
      </c>
      <c r="BV70" s="19">
        <v>0</v>
      </c>
      <c r="BW70" s="19">
        <v>0</v>
      </c>
      <c r="BX70" s="19">
        <v>0</v>
      </c>
      <c r="BY70" s="19">
        <v>0</v>
      </c>
      <c r="BZ70" s="19">
        <v>0</v>
      </c>
      <c r="CA70" s="19">
        <v>0</v>
      </c>
      <c r="CB70" s="19">
        <v>0</v>
      </c>
      <c r="CC70" s="19">
        <v>0</v>
      </c>
      <c r="CD70" s="19">
        <v>0</v>
      </c>
      <c r="CE70" s="19">
        <v>0</v>
      </c>
      <c r="CF70" s="19">
        <v>0</v>
      </c>
      <c r="CG70" s="19">
        <v>0</v>
      </c>
      <c r="CH70" s="19">
        <v>0</v>
      </c>
      <c r="CI70" s="19">
        <v>0</v>
      </c>
      <c r="CJ70" s="19">
        <v>0</v>
      </c>
      <c r="CK70" s="19">
        <v>0</v>
      </c>
      <c r="CL70" s="19">
        <v>0</v>
      </c>
      <c r="CM70" s="19">
        <v>0</v>
      </c>
      <c r="CN70" s="19">
        <v>0</v>
      </c>
      <c r="CO70" s="19">
        <v>0</v>
      </c>
      <c r="CP70" s="19">
        <v>0</v>
      </c>
      <c r="CQ70" s="19">
        <v>0</v>
      </c>
      <c r="CR70" s="19">
        <v>0</v>
      </c>
      <c r="CS70" s="19">
        <v>0</v>
      </c>
      <c r="CT70" s="19">
        <v>0</v>
      </c>
      <c r="CU70" s="19">
        <v>0</v>
      </c>
      <c r="CV70" s="19">
        <v>0</v>
      </c>
      <c r="CW70" s="19">
        <v>0</v>
      </c>
      <c r="CX70" s="19">
        <v>0</v>
      </c>
      <c r="CY70" s="19">
        <v>0</v>
      </c>
      <c r="CZ70" s="19">
        <v>0</v>
      </c>
      <c r="DA70" s="19">
        <v>19</v>
      </c>
      <c r="DB70" s="19">
        <v>0</v>
      </c>
      <c r="DC70" s="19">
        <v>0</v>
      </c>
      <c r="DD70" s="19">
        <v>0</v>
      </c>
      <c r="DE70" s="19">
        <v>0</v>
      </c>
      <c r="DF70" s="19">
        <v>0</v>
      </c>
      <c r="DG70" s="19">
        <v>0</v>
      </c>
      <c r="DH70" s="19">
        <v>0</v>
      </c>
      <c r="DI70" s="19">
        <v>0</v>
      </c>
      <c r="DJ70" s="19">
        <v>0</v>
      </c>
      <c r="DK70" s="19">
        <v>0</v>
      </c>
    </row>
    <row r="71" spans="1:115" x14ac:dyDescent="0.25">
      <c r="A71" s="22" t="s">
        <v>284</v>
      </c>
      <c r="B71" s="22" t="s">
        <v>280</v>
      </c>
      <c r="C71" s="22">
        <v>100</v>
      </c>
      <c r="D71" s="22">
        <v>7E-45</v>
      </c>
      <c r="E71" s="22">
        <v>100</v>
      </c>
      <c r="F71" s="22" t="s">
        <v>188</v>
      </c>
      <c r="G71" s="22" t="s">
        <v>189</v>
      </c>
      <c r="H71" s="22" t="s">
        <v>190</v>
      </c>
      <c r="I71" s="22" t="s">
        <v>275</v>
      </c>
      <c r="J71" s="22" t="s">
        <v>276</v>
      </c>
      <c r="K71" s="22" t="s">
        <v>274</v>
      </c>
      <c r="L71" s="22" t="s">
        <v>281</v>
      </c>
      <c r="M71" s="22" t="s">
        <v>277</v>
      </c>
      <c r="N71" s="22" t="s">
        <v>280</v>
      </c>
      <c r="O71" s="22" t="s">
        <v>47</v>
      </c>
      <c r="P71" s="22">
        <v>0</v>
      </c>
      <c r="Q71" s="22">
        <v>813</v>
      </c>
      <c r="R71" s="22">
        <v>0</v>
      </c>
      <c r="S71" s="22">
        <v>0</v>
      </c>
      <c r="T71" s="22">
        <v>0</v>
      </c>
      <c r="U71" s="22">
        <v>0</v>
      </c>
      <c r="V71" s="22">
        <v>0</v>
      </c>
      <c r="W71" s="22">
        <v>0</v>
      </c>
      <c r="X71" s="22">
        <v>0</v>
      </c>
      <c r="Y71" s="22">
        <v>0</v>
      </c>
      <c r="Z71" s="22">
        <v>0</v>
      </c>
      <c r="AA71" s="22">
        <v>0</v>
      </c>
      <c r="AB71" s="22">
        <v>0</v>
      </c>
      <c r="AC71" s="22">
        <v>0</v>
      </c>
      <c r="AD71" s="22">
        <v>0</v>
      </c>
      <c r="AE71" s="22">
        <v>0</v>
      </c>
      <c r="AF71" s="22">
        <v>0</v>
      </c>
      <c r="AG71" s="22">
        <v>0</v>
      </c>
      <c r="AH71" s="22">
        <v>0</v>
      </c>
      <c r="AI71" s="22">
        <v>0</v>
      </c>
      <c r="AJ71" s="22">
        <v>0</v>
      </c>
      <c r="AK71" s="22">
        <v>0</v>
      </c>
      <c r="AL71" s="22">
        <v>0</v>
      </c>
      <c r="AM71" s="22">
        <v>0</v>
      </c>
      <c r="AN71" s="22">
        <v>0</v>
      </c>
      <c r="AO71" s="22">
        <v>0</v>
      </c>
      <c r="AP71" s="22">
        <v>0</v>
      </c>
      <c r="AQ71" s="22">
        <v>0</v>
      </c>
      <c r="AR71" s="22">
        <v>0</v>
      </c>
      <c r="AS71" s="22">
        <v>0</v>
      </c>
      <c r="AT71" s="22">
        <v>0</v>
      </c>
      <c r="AU71" s="22">
        <v>0</v>
      </c>
      <c r="AV71" s="22">
        <v>0</v>
      </c>
      <c r="AW71" s="22">
        <v>0</v>
      </c>
      <c r="AX71" s="22">
        <v>0</v>
      </c>
      <c r="AY71" s="22">
        <v>0</v>
      </c>
      <c r="AZ71" s="22">
        <v>0</v>
      </c>
      <c r="BA71" s="22">
        <v>0</v>
      </c>
      <c r="BB71" s="22">
        <v>0</v>
      </c>
      <c r="BC71" s="22">
        <v>0</v>
      </c>
      <c r="BD71" s="22">
        <v>0</v>
      </c>
      <c r="BE71" s="22">
        <v>0</v>
      </c>
      <c r="BF71" s="22">
        <v>0</v>
      </c>
      <c r="BG71" s="22">
        <v>0</v>
      </c>
      <c r="BH71" s="22">
        <v>0</v>
      </c>
      <c r="BI71" s="22">
        <v>0</v>
      </c>
      <c r="BJ71" s="22">
        <v>0</v>
      </c>
      <c r="BK71" s="22">
        <v>0</v>
      </c>
      <c r="BL71" s="22">
        <v>0</v>
      </c>
      <c r="BM71" s="22">
        <v>0</v>
      </c>
      <c r="BN71" s="22">
        <v>0</v>
      </c>
      <c r="BO71" s="22">
        <v>0</v>
      </c>
      <c r="BP71" s="22">
        <v>0</v>
      </c>
      <c r="BQ71" s="22">
        <v>0</v>
      </c>
      <c r="BR71" s="22">
        <v>0</v>
      </c>
      <c r="BS71" s="22">
        <v>0</v>
      </c>
      <c r="BT71" s="22">
        <v>0</v>
      </c>
      <c r="BU71" s="22">
        <v>0</v>
      </c>
      <c r="BV71" s="22">
        <v>0</v>
      </c>
      <c r="BW71" s="22">
        <v>0</v>
      </c>
      <c r="BX71" s="22">
        <v>0</v>
      </c>
      <c r="BY71" s="22">
        <v>0</v>
      </c>
      <c r="BZ71" s="22">
        <v>0</v>
      </c>
      <c r="CA71" s="22">
        <v>0</v>
      </c>
      <c r="CB71" s="22">
        <v>0</v>
      </c>
      <c r="CC71" s="22">
        <v>0</v>
      </c>
      <c r="CD71" s="22">
        <v>0</v>
      </c>
      <c r="CE71" s="22">
        <v>0</v>
      </c>
      <c r="CF71" s="22">
        <v>0</v>
      </c>
      <c r="CG71" s="22">
        <v>0</v>
      </c>
      <c r="CH71" s="22">
        <v>0</v>
      </c>
      <c r="CI71" s="22">
        <v>0</v>
      </c>
      <c r="CJ71" s="22">
        <v>0</v>
      </c>
      <c r="CK71" s="22">
        <v>0</v>
      </c>
      <c r="CL71" s="22">
        <v>0</v>
      </c>
      <c r="CM71" s="22">
        <v>0</v>
      </c>
      <c r="CN71" s="22">
        <v>0</v>
      </c>
      <c r="CO71" s="22">
        <v>0</v>
      </c>
      <c r="CP71" s="22">
        <v>0</v>
      </c>
      <c r="CQ71" s="22">
        <v>0</v>
      </c>
      <c r="CR71" s="22">
        <v>0</v>
      </c>
      <c r="CS71" s="22">
        <v>0</v>
      </c>
      <c r="CT71" s="22">
        <v>0</v>
      </c>
      <c r="CU71" s="22">
        <v>0</v>
      </c>
      <c r="CV71" s="22">
        <v>0</v>
      </c>
      <c r="CW71" s="22">
        <v>0</v>
      </c>
      <c r="CX71" s="22">
        <v>0</v>
      </c>
      <c r="CY71" s="22">
        <v>0</v>
      </c>
      <c r="CZ71" s="22">
        <v>0</v>
      </c>
      <c r="DA71" s="22">
        <v>0</v>
      </c>
      <c r="DB71" s="22">
        <v>0</v>
      </c>
      <c r="DC71" s="22">
        <v>0</v>
      </c>
      <c r="DD71" s="22">
        <v>0</v>
      </c>
      <c r="DE71" s="22">
        <v>0</v>
      </c>
      <c r="DF71" s="22">
        <v>0</v>
      </c>
      <c r="DG71" s="22">
        <v>0</v>
      </c>
      <c r="DH71" s="22">
        <v>0</v>
      </c>
      <c r="DI71" s="22">
        <v>0</v>
      </c>
      <c r="DJ71" s="22">
        <v>0</v>
      </c>
      <c r="DK71" s="22">
        <v>0</v>
      </c>
    </row>
    <row r="72" spans="1:115" x14ac:dyDescent="0.25">
      <c r="A72" s="22" t="s">
        <v>285</v>
      </c>
      <c r="B72" s="22" t="s">
        <v>286</v>
      </c>
      <c r="C72" s="22">
        <v>100</v>
      </c>
      <c r="D72" s="22">
        <v>3E-43</v>
      </c>
      <c r="E72" s="22">
        <v>99.02</v>
      </c>
      <c r="F72" s="22" t="s">
        <v>188</v>
      </c>
      <c r="G72" s="22" t="s">
        <v>189</v>
      </c>
      <c r="H72" s="22" t="s">
        <v>190</v>
      </c>
      <c r="I72" s="22" t="s">
        <v>275</v>
      </c>
      <c r="J72" s="22" t="s">
        <v>276</v>
      </c>
      <c r="K72" s="22" t="s">
        <v>274</v>
      </c>
      <c r="L72" s="22" t="s">
        <v>287</v>
      </c>
      <c r="M72" s="22" t="s">
        <v>277</v>
      </c>
      <c r="N72" s="22" t="s">
        <v>286</v>
      </c>
      <c r="O72" s="22" t="s">
        <v>47</v>
      </c>
      <c r="P72" s="22">
        <v>0</v>
      </c>
      <c r="Q72" s="22">
        <v>0</v>
      </c>
      <c r="R72" s="22">
        <v>0</v>
      </c>
      <c r="S72" s="22">
        <v>0</v>
      </c>
      <c r="T72" s="22">
        <v>0</v>
      </c>
      <c r="U72" s="22">
        <v>0</v>
      </c>
      <c r="V72" s="22">
        <v>0</v>
      </c>
      <c r="W72" s="22">
        <v>0</v>
      </c>
      <c r="X72" s="22">
        <v>0</v>
      </c>
      <c r="Y72" s="22">
        <v>0</v>
      </c>
      <c r="Z72" s="22">
        <v>0</v>
      </c>
      <c r="AA72" s="22">
        <v>0</v>
      </c>
      <c r="AB72" s="22">
        <v>0</v>
      </c>
      <c r="AC72" s="22">
        <v>0</v>
      </c>
      <c r="AD72" s="22">
        <v>0</v>
      </c>
      <c r="AE72" s="22">
        <v>0</v>
      </c>
      <c r="AF72" s="22">
        <v>0</v>
      </c>
      <c r="AG72" s="22">
        <v>0</v>
      </c>
      <c r="AH72" s="22">
        <v>0</v>
      </c>
      <c r="AI72" s="22">
        <v>0</v>
      </c>
      <c r="AJ72" s="22">
        <v>0</v>
      </c>
      <c r="AK72" s="22">
        <v>0</v>
      </c>
      <c r="AL72" s="22">
        <v>0</v>
      </c>
      <c r="AM72" s="22">
        <v>0</v>
      </c>
      <c r="AN72" s="22">
        <v>0</v>
      </c>
      <c r="AO72" s="22">
        <v>0</v>
      </c>
      <c r="AP72" s="22">
        <v>0</v>
      </c>
      <c r="AQ72" s="22">
        <v>0</v>
      </c>
      <c r="AR72" s="22">
        <v>0</v>
      </c>
      <c r="AS72" s="22">
        <v>0</v>
      </c>
      <c r="AT72" s="22">
        <v>0</v>
      </c>
      <c r="AU72" s="22">
        <v>70</v>
      </c>
      <c r="AV72" s="22">
        <v>0</v>
      </c>
      <c r="AW72" s="22">
        <v>0</v>
      </c>
      <c r="AX72" s="22">
        <v>0</v>
      </c>
      <c r="AY72" s="22">
        <v>0</v>
      </c>
      <c r="AZ72" s="22">
        <v>0</v>
      </c>
      <c r="BA72" s="22">
        <v>0</v>
      </c>
      <c r="BB72" s="22">
        <v>0</v>
      </c>
      <c r="BC72" s="22">
        <v>0</v>
      </c>
      <c r="BD72" s="22">
        <v>0</v>
      </c>
      <c r="BE72" s="22">
        <v>0</v>
      </c>
      <c r="BF72" s="22">
        <v>0</v>
      </c>
      <c r="BG72" s="22">
        <v>0</v>
      </c>
      <c r="BH72" s="22">
        <v>0</v>
      </c>
      <c r="BI72" s="22">
        <v>0</v>
      </c>
      <c r="BJ72" s="22">
        <v>0</v>
      </c>
      <c r="BK72" s="22">
        <v>0</v>
      </c>
      <c r="BL72" s="22">
        <v>0</v>
      </c>
      <c r="BM72" s="22">
        <v>0</v>
      </c>
      <c r="BN72" s="22">
        <v>0</v>
      </c>
      <c r="BO72" s="22">
        <v>0</v>
      </c>
      <c r="BP72" s="22">
        <v>0</v>
      </c>
      <c r="BQ72" s="22">
        <v>0</v>
      </c>
      <c r="BR72" s="22">
        <v>0</v>
      </c>
      <c r="BS72" s="22">
        <v>0</v>
      </c>
      <c r="BT72" s="22">
        <v>0</v>
      </c>
      <c r="BU72" s="22">
        <v>0</v>
      </c>
      <c r="BV72" s="22">
        <v>0</v>
      </c>
      <c r="BW72" s="22">
        <v>0</v>
      </c>
      <c r="BX72" s="22">
        <v>0</v>
      </c>
      <c r="BY72" s="22">
        <v>0</v>
      </c>
      <c r="BZ72" s="22">
        <v>0</v>
      </c>
      <c r="CA72" s="22">
        <v>0</v>
      </c>
      <c r="CB72" s="22">
        <v>0</v>
      </c>
      <c r="CC72" s="22">
        <v>0</v>
      </c>
      <c r="CD72" s="22">
        <v>0</v>
      </c>
      <c r="CE72" s="22">
        <v>0</v>
      </c>
      <c r="CF72" s="22">
        <v>0</v>
      </c>
      <c r="CG72" s="22">
        <v>0</v>
      </c>
      <c r="CH72" s="22">
        <v>0</v>
      </c>
      <c r="CI72" s="22">
        <v>0</v>
      </c>
      <c r="CJ72" s="22">
        <v>0</v>
      </c>
      <c r="CK72" s="22">
        <v>0</v>
      </c>
      <c r="CL72" s="22">
        <v>0</v>
      </c>
      <c r="CM72" s="22">
        <v>0</v>
      </c>
      <c r="CN72" s="22">
        <v>0</v>
      </c>
      <c r="CO72" s="22">
        <v>0</v>
      </c>
      <c r="CP72" s="22">
        <v>0</v>
      </c>
      <c r="CQ72" s="22">
        <v>0</v>
      </c>
      <c r="CR72" s="22">
        <v>0</v>
      </c>
      <c r="CS72" s="22">
        <v>0</v>
      </c>
      <c r="CT72" s="22">
        <v>0</v>
      </c>
      <c r="CU72" s="22">
        <v>0</v>
      </c>
      <c r="CV72" s="22">
        <v>0</v>
      </c>
      <c r="CW72" s="22">
        <v>0</v>
      </c>
      <c r="CX72" s="22">
        <v>0</v>
      </c>
      <c r="CY72" s="22">
        <v>0</v>
      </c>
      <c r="CZ72" s="22">
        <v>0</v>
      </c>
      <c r="DA72" s="22">
        <v>0</v>
      </c>
      <c r="DB72" s="22">
        <v>0</v>
      </c>
      <c r="DC72" s="22">
        <v>0</v>
      </c>
      <c r="DD72" s="22">
        <v>0</v>
      </c>
      <c r="DE72" s="22">
        <v>0</v>
      </c>
      <c r="DF72" s="22">
        <v>0</v>
      </c>
      <c r="DG72" s="22">
        <v>0</v>
      </c>
      <c r="DH72" s="22">
        <v>0</v>
      </c>
      <c r="DI72" s="22">
        <v>0</v>
      </c>
      <c r="DJ72" s="22">
        <v>0</v>
      </c>
      <c r="DK72" s="22">
        <v>0</v>
      </c>
    </row>
    <row r="73" spans="1:115" x14ac:dyDescent="0.25">
      <c r="A73" s="22" t="s">
        <v>288</v>
      </c>
      <c r="B73" s="22" t="s">
        <v>286</v>
      </c>
      <c r="C73" s="22">
        <v>100</v>
      </c>
      <c r="D73" s="22">
        <v>7E-45</v>
      </c>
      <c r="E73" s="22">
        <v>100</v>
      </c>
      <c r="F73" s="22" t="s">
        <v>188</v>
      </c>
      <c r="G73" s="22" t="s">
        <v>189</v>
      </c>
      <c r="H73" s="22" t="s">
        <v>190</v>
      </c>
      <c r="I73" s="22" t="s">
        <v>275</v>
      </c>
      <c r="J73" s="22" t="s">
        <v>276</v>
      </c>
      <c r="K73" s="22" t="s">
        <v>274</v>
      </c>
      <c r="L73" s="22" t="s">
        <v>287</v>
      </c>
      <c r="M73" s="22" t="s">
        <v>277</v>
      </c>
      <c r="N73" s="22" t="s">
        <v>286</v>
      </c>
      <c r="O73" s="22" t="s">
        <v>47</v>
      </c>
      <c r="P73" s="22">
        <v>0</v>
      </c>
      <c r="Q73" s="22">
        <v>83991</v>
      </c>
      <c r="R73" s="22">
        <v>7</v>
      </c>
      <c r="S73" s="22">
        <v>14</v>
      </c>
      <c r="T73" s="22">
        <v>0</v>
      </c>
      <c r="U73" s="22">
        <v>23</v>
      </c>
      <c r="V73" s="22">
        <v>0</v>
      </c>
      <c r="W73" s="22">
        <v>21</v>
      </c>
      <c r="X73" s="22">
        <v>0</v>
      </c>
      <c r="Y73" s="22">
        <v>0</v>
      </c>
      <c r="Z73" s="22">
        <v>0</v>
      </c>
      <c r="AA73" s="22">
        <v>10</v>
      </c>
      <c r="AB73" s="22">
        <v>0</v>
      </c>
      <c r="AC73" s="22">
        <v>10</v>
      </c>
      <c r="AD73" s="22">
        <v>11</v>
      </c>
      <c r="AE73" s="22">
        <v>0</v>
      </c>
      <c r="AF73" s="22">
        <v>0</v>
      </c>
      <c r="AG73" s="22">
        <v>0</v>
      </c>
      <c r="AH73" s="22">
        <v>0</v>
      </c>
      <c r="AI73" s="22">
        <v>0</v>
      </c>
      <c r="AJ73" s="22">
        <v>0</v>
      </c>
      <c r="AK73" s="22">
        <v>0</v>
      </c>
      <c r="AL73" s="22">
        <v>0</v>
      </c>
      <c r="AM73" s="22">
        <v>0</v>
      </c>
      <c r="AN73" s="22">
        <v>0</v>
      </c>
      <c r="AO73" s="22">
        <v>0</v>
      </c>
      <c r="AP73" s="22">
        <v>0</v>
      </c>
      <c r="AQ73" s="22">
        <v>0</v>
      </c>
      <c r="AR73" s="22">
        <v>0</v>
      </c>
      <c r="AS73" s="22">
        <v>0</v>
      </c>
      <c r="AT73" s="22">
        <v>0</v>
      </c>
      <c r="AU73" s="22">
        <v>0</v>
      </c>
      <c r="AV73" s="22">
        <v>14</v>
      </c>
      <c r="AW73" s="22">
        <v>0</v>
      </c>
      <c r="AX73" s="22">
        <v>0</v>
      </c>
      <c r="AY73" s="22">
        <v>0</v>
      </c>
      <c r="AZ73" s="22">
        <v>0</v>
      </c>
      <c r="BA73" s="22">
        <v>0</v>
      </c>
      <c r="BB73" s="22">
        <v>0</v>
      </c>
      <c r="BC73" s="22">
        <v>0</v>
      </c>
      <c r="BD73" s="22">
        <v>0</v>
      </c>
      <c r="BE73" s="22">
        <v>0</v>
      </c>
      <c r="BF73" s="22">
        <v>0</v>
      </c>
      <c r="BG73" s="22">
        <v>0</v>
      </c>
      <c r="BH73" s="22">
        <v>0</v>
      </c>
      <c r="BI73" s="22">
        <v>0</v>
      </c>
      <c r="BJ73" s="22">
        <v>0</v>
      </c>
      <c r="BK73" s="22">
        <v>0</v>
      </c>
      <c r="BL73" s="22">
        <v>0</v>
      </c>
      <c r="BM73" s="22">
        <v>0</v>
      </c>
      <c r="BN73" s="22">
        <v>0</v>
      </c>
      <c r="BO73" s="22">
        <v>0</v>
      </c>
      <c r="BP73" s="22">
        <v>0</v>
      </c>
      <c r="BQ73" s="22">
        <v>0</v>
      </c>
      <c r="BR73" s="22">
        <v>0</v>
      </c>
      <c r="BS73" s="22">
        <v>0</v>
      </c>
      <c r="BT73" s="22">
        <v>0</v>
      </c>
      <c r="BU73" s="22">
        <v>0</v>
      </c>
      <c r="BV73" s="22">
        <v>0</v>
      </c>
      <c r="BW73" s="22">
        <v>0</v>
      </c>
      <c r="BX73" s="22">
        <v>0</v>
      </c>
      <c r="BY73" s="22">
        <v>0</v>
      </c>
      <c r="BZ73" s="22">
        <v>0</v>
      </c>
      <c r="CA73" s="22">
        <v>0</v>
      </c>
      <c r="CB73" s="22">
        <v>0</v>
      </c>
      <c r="CC73" s="22">
        <v>0</v>
      </c>
      <c r="CD73" s="22">
        <v>0</v>
      </c>
      <c r="CE73" s="22">
        <v>0</v>
      </c>
      <c r="CF73" s="22">
        <v>0</v>
      </c>
      <c r="CG73" s="22">
        <v>0</v>
      </c>
      <c r="CH73" s="22">
        <v>0</v>
      </c>
      <c r="CI73" s="22">
        <v>0</v>
      </c>
      <c r="CJ73" s="22">
        <v>0</v>
      </c>
      <c r="CK73" s="22">
        <v>0</v>
      </c>
      <c r="CL73" s="22">
        <v>0</v>
      </c>
      <c r="CM73" s="22">
        <v>0</v>
      </c>
      <c r="CN73" s="22">
        <v>0</v>
      </c>
      <c r="CO73" s="22">
        <v>0</v>
      </c>
      <c r="CP73" s="22">
        <v>0</v>
      </c>
      <c r="CQ73" s="22">
        <v>0</v>
      </c>
      <c r="CR73" s="22">
        <v>0</v>
      </c>
      <c r="CS73" s="22">
        <v>0</v>
      </c>
      <c r="CT73" s="22">
        <v>0</v>
      </c>
      <c r="CU73" s="22">
        <v>0</v>
      </c>
      <c r="CV73" s="22">
        <v>0</v>
      </c>
      <c r="CW73" s="22">
        <v>0</v>
      </c>
      <c r="CX73" s="22">
        <v>0</v>
      </c>
      <c r="CY73" s="22">
        <v>0</v>
      </c>
      <c r="CZ73" s="22">
        <v>0</v>
      </c>
      <c r="DA73" s="22">
        <v>0</v>
      </c>
      <c r="DB73" s="22">
        <v>0</v>
      </c>
      <c r="DC73" s="22">
        <v>0</v>
      </c>
      <c r="DD73" s="22">
        <v>0</v>
      </c>
      <c r="DE73" s="22">
        <v>0</v>
      </c>
      <c r="DF73" s="22">
        <v>0</v>
      </c>
      <c r="DG73" s="22">
        <v>0</v>
      </c>
      <c r="DH73" s="22">
        <v>0</v>
      </c>
      <c r="DI73" s="22">
        <v>0</v>
      </c>
      <c r="DJ73" s="22">
        <v>0</v>
      </c>
      <c r="DK73" s="22">
        <v>0</v>
      </c>
    </row>
    <row r="74" spans="1:115" x14ac:dyDescent="0.25">
      <c r="A74" s="22" t="s">
        <v>289</v>
      </c>
      <c r="B74" s="22" t="s">
        <v>31</v>
      </c>
      <c r="C74" s="22">
        <v>98</v>
      </c>
      <c r="D74" s="22">
        <v>1.0000000000000001E-43</v>
      </c>
      <c r="E74" s="22">
        <v>100</v>
      </c>
      <c r="F74" s="22" t="s">
        <v>188</v>
      </c>
      <c r="G74" s="22" t="s">
        <v>189</v>
      </c>
      <c r="H74" s="22" t="s">
        <v>290</v>
      </c>
      <c r="I74" s="22" t="s">
        <v>291</v>
      </c>
      <c r="J74" s="22" t="s">
        <v>32</v>
      </c>
      <c r="K74" s="22" t="s">
        <v>292</v>
      </c>
      <c r="L74" s="22" t="s">
        <v>293</v>
      </c>
      <c r="M74" s="22" t="s">
        <v>294</v>
      </c>
      <c r="N74" s="22" t="s">
        <v>31</v>
      </c>
      <c r="O74" s="22" t="s">
        <v>31</v>
      </c>
      <c r="P74" s="22">
        <v>0</v>
      </c>
      <c r="Q74" s="22">
        <v>0</v>
      </c>
      <c r="R74" s="22">
        <v>0</v>
      </c>
      <c r="S74" s="22">
        <v>0</v>
      </c>
      <c r="T74" s="22">
        <v>0</v>
      </c>
      <c r="U74" s="22">
        <v>0</v>
      </c>
      <c r="V74" s="22">
        <v>0</v>
      </c>
      <c r="W74" s="22">
        <v>0</v>
      </c>
      <c r="X74" s="22">
        <v>0</v>
      </c>
      <c r="Y74" s="22">
        <v>117</v>
      </c>
      <c r="Z74" s="22">
        <v>0</v>
      </c>
      <c r="AA74" s="22">
        <v>0</v>
      </c>
      <c r="AB74" s="22">
        <v>0</v>
      </c>
      <c r="AC74" s="22">
        <v>0</v>
      </c>
      <c r="AD74" s="22">
        <v>0</v>
      </c>
      <c r="AE74" s="22">
        <v>0</v>
      </c>
      <c r="AF74" s="22">
        <v>0</v>
      </c>
      <c r="AG74" s="22">
        <v>0</v>
      </c>
      <c r="AH74" s="22">
        <v>0</v>
      </c>
      <c r="AI74" s="22">
        <v>0</v>
      </c>
      <c r="AJ74" s="22">
        <v>0</v>
      </c>
      <c r="AK74" s="22">
        <v>0</v>
      </c>
      <c r="AL74" s="22">
        <v>0</v>
      </c>
      <c r="AM74" s="22">
        <v>0</v>
      </c>
      <c r="AN74" s="22">
        <v>0</v>
      </c>
      <c r="AO74" s="22">
        <v>0</v>
      </c>
      <c r="AP74" s="22">
        <v>0</v>
      </c>
      <c r="AQ74" s="22">
        <v>0</v>
      </c>
      <c r="AR74" s="22">
        <v>0</v>
      </c>
      <c r="AS74" s="22">
        <v>0</v>
      </c>
      <c r="AT74" s="22">
        <v>0</v>
      </c>
      <c r="AU74" s="22">
        <v>0</v>
      </c>
      <c r="AV74" s="22">
        <v>0</v>
      </c>
      <c r="AW74" s="22">
        <v>0</v>
      </c>
      <c r="AX74" s="22">
        <v>0</v>
      </c>
      <c r="AY74" s="22">
        <v>0</v>
      </c>
      <c r="AZ74" s="22">
        <v>0</v>
      </c>
      <c r="BA74" s="22">
        <v>0</v>
      </c>
      <c r="BB74" s="22">
        <v>0</v>
      </c>
      <c r="BC74" s="22">
        <v>0</v>
      </c>
      <c r="BD74" s="22">
        <v>0</v>
      </c>
      <c r="BE74" s="22">
        <v>0</v>
      </c>
      <c r="BF74" s="22">
        <v>0</v>
      </c>
      <c r="BG74" s="22">
        <v>0</v>
      </c>
      <c r="BH74" s="22">
        <v>0</v>
      </c>
      <c r="BI74" s="22">
        <v>0</v>
      </c>
      <c r="BJ74" s="22">
        <v>0</v>
      </c>
      <c r="BK74" s="22">
        <v>0</v>
      </c>
      <c r="BL74" s="22">
        <v>0</v>
      </c>
      <c r="BM74" s="22">
        <v>0</v>
      </c>
      <c r="BN74" s="22">
        <v>0</v>
      </c>
      <c r="BO74" s="22">
        <v>0</v>
      </c>
      <c r="BP74" s="22">
        <v>0</v>
      </c>
      <c r="BQ74" s="22">
        <v>0</v>
      </c>
      <c r="BR74" s="22">
        <v>0</v>
      </c>
      <c r="BS74" s="22">
        <v>0</v>
      </c>
      <c r="BT74" s="22">
        <v>0</v>
      </c>
      <c r="BU74" s="22">
        <v>0</v>
      </c>
      <c r="BV74" s="22">
        <v>0</v>
      </c>
      <c r="BW74" s="22">
        <v>0</v>
      </c>
      <c r="BX74" s="22">
        <v>0</v>
      </c>
      <c r="BY74" s="22">
        <v>0</v>
      </c>
      <c r="BZ74" s="22">
        <v>0</v>
      </c>
      <c r="CA74" s="22">
        <v>0</v>
      </c>
      <c r="CB74" s="22">
        <v>0</v>
      </c>
      <c r="CC74" s="22">
        <v>0</v>
      </c>
      <c r="CD74" s="22">
        <v>0</v>
      </c>
      <c r="CE74" s="22">
        <v>0</v>
      </c>
      <c r="CF74" s="22">
        <v>0</v>
      </c>
      <c r="CG74" s="22">
        <v>0</v>
      </c>
      <c r="CH74" s="22">
        <v>0</v>
      </c>
      <c r="CI74" s="22">
        <v>0</v>
      </c>
      <c r="CJ74" s="22">
        <v>0</v>
      </c>
      <c r="CK74" s="22">
        <v>0</v>
      </c>
      <c r="CL74" s="22">
        <v>0</v>
      </c>
      <c r="CM74" s="22">
        <v>0</v>
      </c>
      <c r="CN74" s="22">
        <v>0</v>
      </c>
      <c r="CO74" s="22">
        <v>0</v>
      </c>
      <c r="CP74" s="22">
        <v>0</v>
      </c>
      <c r="CQ74" s="22">
        <v>0</v>
      </c>
      <c r="CR74" s="22">
        <v>0</v>
      </c>
      <c r="CS74" s="22">
        <v>0</v>
      </c>
      <c r="CT74" s="22">
        <v>0</v>
      </c>
      <c r="CU74" s="22">
        <v>0</v>
      </c>
      <c r="CV74" s="22">
        <v>0</v>
      </c>
      <c r="CW74" s="22">
        <v>0</v>
      </c>
      <c r="CX74" s="22">
        <v>0</v>
      </c>
      <c r="CY74" s="22">
        <v>0</v>
      </c>
      <c r="CZ74" s="22">
        <v>0</v>
      </c>
      <c r="DA74" s="22">
        <v>0</v>
      </c>
      <c r="DB74" s="22">
        <v>0</v>
      </c>
      <c r="DC74" s="22">
        <v>0</v>
      </c>
      <c r="DD74" s="22">
        <v>0</v>
      </c>
      <c r="DE74" s="22">
        <v>0</v>
      </c>
      <c r="DF74" s="22">
        <v>0</v>
      </c>
      <c r="DG74" s="22">
        <v>0</v>
      </c>
      <c r="DH74" s="22">
        <v>0</v>
      </c>
      <c r="DI74" s="22">
        <v>0</v>
      </c>
      <c r="DJ74" s="22">
        <v>0</v>
      </c>
      <c r="DK74" s="22">
        <v>0</v>
      </c>
    </row>
    <row r="75" spans="1:115" x14ac:dyDescent="0.25">
      <c r="A75" s="22" t="s">
        <v>295</v>
      </c>
      <c r="B75" s="22" t="s">
        <v>31</v>
      </c>
      <c r="C75" s="22">
        <v>100</v>
      </c>
      <c r="D75" s="22">
        <v>5E-42</v>
      </c>
      <c r="E75" s="22">
        <v>98.06</v>
      </c>
      <c r="F75" s="22" t="s">
        <v>188</v>
      </c>
      <c r="G75" s="22" t="s">
        <v>189</v>
      </c>
      <c r="H75" s="22" t="s">
        <v>290</v>
      </c>
      <c r="I75" s="22" t="s">
        <v>291</v>
      </c>
      <c r="J75" s="22" t="s">
        <v>32</v>
      </c>
      <c r="K75" s="22" t="s">
        <v>292</v>
      </c>
      <c r="L75" s="22" t="s">
        <v>293</v>
      </c>
      <c r="M75" s="22" t="s">
        <v>294</v>
      </c>
      <c r="N75" s="22" t="s">
        <v>31</v>
      </c>
      <c r="O75" s="22" t="s">
        <v>31</v>
      </c>
      <c r="P75" s="22">
        <v>0</v>
      </c>
      <c r="Q75" s="22">
        <v>0</v>
      </c>
      <c r="R75" s="22">
        <v>0</v>
      </c>
      <c r="S75" s="22">
        <v>0</v>
      </c>
      <c r="T75" s="22">
        <v>0</v>
      </c>
      <c r="U75" s="22">
        <v>0</v>
      </c>
      <c r="V75" s="22">
        <v>0</v>
      </c>
      <c r="W75" s="22">
        <v>0</v>
      </c>
      <c r="X75" s="22">
        <v>0</v>
      </c>
      <c r="Y75" s="22">
        <v>34</v>
      </c>
      <c r="Z75" s="22">
        <v>0</v>
      </c>
      <c r="AA75" s="22">
        <v>0</v>
      </c>
      <c r="AB75" s="22">
        <v>0</v>
      </c>
      <c r="AC75" s="22">
        <v>0</v>
      </c>
      <c r="AD75" s="22">
        <v>0</v>
      </c>
      <c r="AE75" s="22">
        <v>0</v>
      </c>
      <c r="AF75" s="22">
        <v>0</v>
      </c>
      <c r="AG75" s="22">
        <v>0</v>
      </c>
      <c r="AH75" s="22">
        <v>0</v>
      </c>
      <c r="AI75" s="22">
        <v>0</v>
      </c>
      <c r="AJ75" s="22">
        <v>0</v>
      </c>
      <c r="AK75" s="22">
        <v>0</v>
      </c>
      <c r="AL75" s="22">
        <v>0</v>
      </c>
      <c r="AM75" s="22">
        <v>0</v>
      </c>
      <c r="AN75" s="22">
        <v>0</v>
      </c>
      <c r="AO75" s="22">
        <v>0</v>
      </c>
      <c r="AP75" s="22">
        <v>0</v>
      </c>
      <c r="AQ75" s="22">
        <v>0</v>
      </c>
      <c r="AR75" s="22">
        <v>0</v>
      </c>
      <c r="AS75" s="22">
        <v>0</v>
      </c>
      <c r="AT75" s="22">
        <v>0</v>
      </c>
      <c r="AU75" s="22">
        <v>0</v>
      </c>
      <c r="AV75" s="22">
        <v>0</v>
      </c>
      <c r="AW75" s="22">
        <v>0</v>
      </c>
      <c r="AX75" s="22">
        <v>0</v>
      </c>
      <c r="AY75" s="22">
        <v>0</v>
      </c>
      <c r="AZ75" s="22">
        <v>0</v>
      </c>
      <c r="BA75" s="22">
        <v>0</v>
      </c>
      <c r="BB75" s="22">
        <v>0</v>
      </c>
      <c r="BC75" s="22">
        <v>0</v>
      </c>
      <c r="BD75" s="22">
        <v>0</v>
      </c>
      <c r="BE75" s="22">
        <v>0</v>
      </c>
      <c r="BF75" s="22">
        <v>0</v>
      </c>
      <c r="BG75" s="22">
        <v>0</v>
      </c>
      <c r="BH75" s="22">
        <v>0</v>
      </c>
      <c r="BI75" s="22">
        <v>0</v>
      </c>
      <c r="BJ75" s="22">
        <v>0</v>
      </c>
      <c r="BK75" s="22">
        <v>0</v>
      </c>
      <c r="BL75" s="22">
        <v>0</v>
      </c>
      <c r="BM75" s="22">
        <v>0</v>
      </c>
      <c r="BN75" s="22">
        <v>0</v>
      </c>
      <c r="BO75" s="22">
        <v>0</v>
      </c>
      <c r="BP75" s="22">
        <v>0</v>
      </c>
      <c r="BQ75" s="22">
        <v>0</v>
      </c>
      <c r="BR75" s="22">
        <v>0</v>
      </c>
      <c r="BS75" s="22">
        <v>0</v>
      </c>
      <c r="BT75" s="22">
        <v>0</v>
      </c>
      <c r="BU75" s="22">
        <v>0</v>
      </c>
      <c r="BV75" s="22">
        <v>0</v>
      </c>
      <c r="BW75" s="22">
        <v>0</v>
      </c>
      <c r="BX75" s="22">
        <v>0</v>
      </c>
      <c r="BY75" s="22">
        <v>0</v>
      </c>
      <c r="BZ75" s="22">
        <v>0</v>
      </c>
      <c r="CA75" s="22">
        <v>0</v>
      </c>
      <c r="CB75" s="22">
        <v>0</v>
      </c>
      <c r="CC75" s="22">
        <v>0</v>
      </c>
      <c r="CD75" s="22">
        <v>0</v>
      </c>
      <c r="CE75" s="22">
        <v>0</v>
      </c>
      <c r="CF75" s="22">
        <v>0</v>
      </c>
      <c r="CG75" s="22">
        <v>0</v>
      </c>
      <c r="CH75" s="22">
        <v>0</v>
      </c>
      <c r="CI75" s="22">
        <v>0</v>
      </c>
      <c r="CJ75" s="22">
        <v>0</v>
      </c>
      <c r="CK75" s="22">
        <v>0</v>
      </c>
      <c r="CL75" s="22">
        <v>0</v>
      </c>
      <c r="CM75" s="22">
        <v>0</v>
      </c>
      <c r="CN75" s="22">
        <v>0</v>
      </c>
      <c r="CO75" s="22">
        <v>0</v>
      </c>
      <c r="CP75" s="22">
        <v>0</v>
      </c>
      <c r="CQ75" s="22">
        <v>0</v>
      </c>
      <c r="CR75" s="22">
        <v>0</v>
      </c>
      <c r="CS75" s="22">
        <v>0</v>
      </c>
      <c r="CT75" s="22">
        <v>0</v>
      </c>
      <c r="CU75" s="22">
        <v>0</v>
      </c>
      <c r="CV75" s="22">
        <v>0</v>
      </c>
      <c r="CW75" s="22">
        <v>0</v>
      </c>
      <c r="CX75" s="22">
        <v>0</v>
      </c>
      <c r="CY75" s="22">
        <v>0</v>
      </c>
      <c r="CZ75" s="22">
        <v>0</v>
      </c>
      <c r="DA75" s="22">
        <v>0</v>
      </c>
      <c r="DB75" s="22">
        <v>0</v>
      </c>
      <c r="DC75" s="22">
        <v>0</v>
      </c>
      <c r="DD75" s="22">
        <v>0</v>
      </c>
      <c r="DE75" s="22">
        <v>0</v>
      </c>
      <c r="DF75" s="22">
        <v>0</v>
      </c>
      <c r="DG75" s="22">
        <v>0</v>
      </c>
      <c r="DH75" s="22">
        <v>0</v>
      </c>
      <c r="DI75" s="22">
        <v>0</v>
      </c>
      <c r="DJ75" s="22">
        <v>0</v>
      </c>
      <c r="DK75" s="22">
        <v>0</v>
      </c>
    </row>
    <row r="76" spans="1:115" x14ac:dyDescent="0.25">
      <c r="A76" s="22" t="s">
        <v>296</v>
      </c>
      <c r="B76" s="22" t="s">
        <v>31</v>
      </c>
      <c r="C76" s="22">
        <v>100</v>
      </c>
      <c r="D76" s="22">
        <v>2E-45</v>
      </c>
      <c r="E76" s="22">
        <v>100</v>
      </c>
      <c r="F76" s="22" t="s">
        <v>188</v>
      </c>
      <c r="G76" s="22" t="s">
        <v>189</v>
      </c>
      <c r="H76" s="22" t="s">
        <v>290</v>
      </c>
      <c r="I76" s="22" t="s">
        <v>291</v>
      </c>
      <c r="J76" s="22" t="s">
        <v>32</v>
      </c>
      <c r="K76" s="22" t="s">
        <v>292</v>
      </c>
      <c r="L76" s="22" t="s">
        <v>293</v>
      </c>
      <c r="M76" s="22" t="s">
        <v>294</v>
      </c>
      <c r="N76" s="22" t="s">
        <v>31</v>
      </c>
      <c r="O76" s="22" t="s">
        <v>31</v>
      </c>
      <c r="P76" s="22">
        <v>0</v>
      </c>
      <c r="Q76" s="22">
        <v>0</v>
      </c>
      <c r="R76" s="22">
        <v>9</v>
      </c>
      <c r="S76" s="22">
        <v>28</v>
      </c>
      <c r="T76" s="22">
        <v>25</v>
      </c>
      <c r="U76" s="22">
        <v>10</v>
      </c>
      <c r="V76" s="22">
        <v>0</v>
      </c>
      <c r="W76" s="22">
        <v>0</v>
      </c>
      <c r="X76" s="22">
        <v>2</v>
      </c>
      <c r="Y76" s="22">
        <v>13791</v>
      </c>
      <c r="Z76" s="22">
        <v>0</v>
      </c>
      <c r="AA76" s="22">
        <v>11</v>
      </c>
      <c r="AB76" s="22">
        <v>31</v>
      </c>
      <c r="AC76" s="22">
        <v>0</v>
      </c>
      <c r="AD76" s="22">
        <v>0</v>
      </c>
      <c r="AE76" s="22">
        <v>0</v>
      </c>
      <c r="AF76" s="22">
        <v>0</v>
      </c>
      <c r="AG76" s="22">
        <v>0</v>
      </c>
      <c r="AH76" s="22">
        <v>0</v>
      </c>
      <c r="AI76" s="22">
        <v>0</v>
      </c>
      <c r="AJ76" s="22">
        <v>0</v>
      </c>
      <c r="AK76" s="22">
        <v>0</v>
      </c>
      <c r="AL76" s="22">
        <v>0</v>
      </c>
      <c r="AM76" s="22">
        <v>0</v>
      </c>
      <c r="AN76" s="22">
        <v>0</v>
      </c>
      <c r="AO76" s="22">
        <v>0</v>
      </c>
      <c r="AP76" s="22">
        <v>0</v>
      </c>
      <c r="AQ76" s="22">
        <v>52</v>
      </c>
      <c r="AR76" s="22">
        <v>6</v>
      </c>
      <c r="AS76" s="22">
        <v>0</v>
      </c>
      <c r="AT76" s="22">
        <v>0</v>
      </c>
      <c r="AU76" s="22">
        <v>0</v>
      </c>
      <c r="AV76" s="22">
        <v>0</v>
      </c>
      <c r="AW76" s="22">
        <v>0</v>
      </c>
      <c r="AX76" s="22">
        <v>0</v>
      </c>
      <c r="AY76" s="22">
        <v>4</v>
      </c>
      <c r="AZ76" s="22">
        <v>162</v>
      </c>
      <c r="BA76" s="22">
        <v>0</v>
      </c>
      <c r="BB76" s="22">
        <v>0</v>
      </c>
      <c r="BC76" s="22">
        <v>0</v>
      </c>
      <c r="BD76" s="22">
        <v>0</v>
      </c>
      <c r="BE76" s="22">
        <v>0</v>
      </c>
      <c r="BF76" s="22">
        <v>42</v>
      </c>
      <c r="BG76" s="22">
        <v>0</v>
      </c>
      <c r="BH76" s="22">
        <v>0</v>
      </c>
      <c r="BI76" s="22">
        <v>49</v>
      </c>
      <c r="BJ76" s="22">
        <v>0</v>
      </c>
      <c r="BK76" s="22">
        <v>0</v>
      </c>
      <c r="BL76" s="22">
        <v>0</v>
      </c>
      <c r="BM76" s="22">
        <v>0</v>
      </c>
      <c r="BN76" s="22">
        <v>0</v>
      </c>
      <c r="BO76" s="22">
        <v>0</v>
      </c>
      <c r="BP76" s="22">
        <v>0</v>
      </c>
      <c r="BQ76" s="22">
        <v>0</v>
      </c>
      <c r="BR76" s="22">
        <v>0</v>
      </c>
      <c r="BS76" s="22">
        <v>0</v>
      </c>
      <c r="BT76" s="22">
        <v>0</v>
      </c>
      <c r="BU76" s="22">
        <v>3</v>
      </c>
      <c r="BV76" s="22">
        <v>0</v>
      </c>
      <c r="BW76" s="22">
        <v>10</v>
      </c>
      <c r="BX76" s="22">
        <v>0</v>
      </c>
      <c r="BY76" s="22">
        <v>0</v>
      </c>
      <c r="BZ76" s="22">
        <v>0</v>
      </c>
      <c r="CA76" s="22">
        <v>0</v>
      </c>
      <c r="CB76" s="22">
        <v>0</v>
      </c>
      <c r="CC76" s="22">
        <v>0</v>
      </c>
      <c r="CD76" s="22">
        <v>0</v>
      </c>
      <c r="CE76" s="22">
        <v>0</v>
      </c>
      <c r="CF76" s="22">
        <v>0</v>
      </c>
      <c r="CG76" s="22">
        <v>0</v>
      </c>
      <c r="CH76" s="22">
        <v>0</v>
      </c>
      <c r="CI76" s="22">
        <v>0</v>
      </c>
      <c r="CJ76" s="22">
        <v>0</v>
      </c>
      <c r="CK76" s="22">
        <v>0</v>
      </c>
      <c r="CL76" s="22">
        <v>0</v>
      </c>
      <c r="CM76" s="22">
        <v>0</v>
      </c>
      <c r="CN76" s="22">
        <v>0</v>
      </c>
      <c r="CO76" s="22">
        <v>0</v>
      </c>
      <c r="CP76" s="22">
        <v>0</v>
      </c>
      <c r="CQ76" s="22">
        <v>0</v>
      </c>
      <c r="CR76" s="22">
        <v>0</v>
      </c>
      <c r="CS76" s="22">
        <v>0</v>
      </c>
      <c r="CT76" s="22">
        <v>0</v>
      </c>
      <c r="CU76" s="22">
        <v>0</v>
      </c>
      <c r="CV76" s="22">
        <v>0</v>
      </c>
      <c r="CW76" s="22">
        <v>0</v>
      </c>
      <c r="CX76" s="22">
        <v>0</v>
      </c>
      <c r="CY76" s="22">
        <v>0</v>
      </c>
      <c r="CZ76" s="22">
        <v>14</v>
      </c>
      <c r="DA76" s="22">
        <v>0</v>
      </c>
      <c r="DB76" s="22">
        <v>0</v>
      </c>
      <c r="DC76" s="22">
        <v>0</v>
      </c>
      <c r="DD76" s="22">
        <v>0</v>
      </c>
      <c r="DE76" s="22">
        <v>15</v>
      </c>
      <c r="DF76" s="22">
        <v>0</v>
      </c>
      <c r="DG76" s="22">
        <v>0</v>
      </c>
      <c r="DH76" s="22">
        <v>0</v>
      </c>
      <c r="DI76" s="22">
        <v>0</v>
      </c>
      <c r="DJ76" s="22">
        <v>0</v>
      </c>
      <c r="DK76" s="22">
        <v>0</v>
      </c>
    </row>
    <row r="77" spans="1:115" x14ac:dyDescent="0.25">
      <c r="A77" s="19" t="s">
        <v>297</v>
      </c>
      <c r="B77" s="19" t="s">
        <v>31</v>
      </c>
      <c r="C77" s="19">
        <v>92</v>
      </c>
      <c r="D77" s="19">
        <v>7.0000000000000003E-40</v>
      </c>
      <c r="E77" s="19">
        <v>100</v>
      </c>
      <c r="F77" s="19" t="s">
        <v>188</v>
      </c>
      <c r="G77" s="19" t="s">
        <v>189</v>
      </c>
      <c r="H77" s="19" t="s">
        <v>290</v>
      </c>
      <c r="I77" s="19" t="s">
        <v>291</v>
      </c>
      <c r="J77" s="19" t="s">
        <v>32</v>
      </c>
      <c r="K77" s="19" t="s">
        <v>292</v>
      </c>
      <c r="L77" s="19" t="s">
        <v>293</v>
      </c>
      <c r="M77" s="19" t="s">
        <v>294</v>
      </c>
      <c r="N77" s="19" t="s">
        <v>31</v>
      </c>
      <c r="O77" s="19" t="s">
        <v>517</v>
      </c>
      <c r="P77" s="19">
        <v>0</v>
      </c>
      <c r="Q77" s="19">
        <v>0</v>
      </c>
      <c r="R77" s="19">
        <v>0</v>
      </c>
      <c r="S77" s="19">
        <v>0</v>
      </c>
      <c r="T77" s="19">
        <v>0</v>
      </c>
      <c r="U77" s="19">
        <v>0</v>
      </c>
      <c r="V77" s="19">
        <v>0</v>
      </c>
      <c r="W77" s="19">
        <v>0</v>
      </c>
      <c r="X77" s="19">
        <v>0</v>
      </c>
      <c r="Y77" s="19">
        <v>191</v>
      </c>
      <c r="Z77" s="19">
        <v>0</v>
      </c>
      <c r="AA77" s="19">
        <v>0</v>
      </c>
      <c r="AB77" s="19">
        <v>0</v>
      </c>
      <c r="AC77" s="19">
        <v>0</v>
      </c>
      <c r="AD77" s="19">
        <v>0</v>
      </c>
      <c r="AE77" s="19">
        <v>0</v>
      </c>
      <c r="AF77" s="19">
        <v>0</v>
      </c>
      <c r="AG77" s="19">
        <v>0</v>
      </c>
      <c r="AH77" s="19">
        <v>0</v>
      </c>
      <c r="AI77" s="19">
        <v>0</v>
      </c>
      <c r="AJ77" s="19">
        <v>0</v>
      </c>
      <c r="AK77" s="19">
        <v>0</v>
      </c>
      <c r="AL77" s="19">
        <v>0</v>
      </c>
      <c r="AM77" s="19">
        <v>0</v>
      </c>
      <c r="AN77" s="19">
        <v>0</v>
      </c>
      <c r="AO77" s="19">
        <v>0</v>
      </c>
      <c r="AP77" s="19">
        <v>0</v>
      </c>
      <c r="AQ77" s="19">
        <v>0</v>
      </c>
      <c r="AR77" s="19">
        <v>0</v>
      </c>
      <c r="AS77" s="19">
        <v>0</v>
      </c>
      <c r="AT77" s="19">
        <v>0</v>
      </c>
      <c r="AU77" s="19">
        <v>0</v>
      </c>
      <c r="AV77" s="19">
        <v>0</v>
      </c>
      <c r="AW77" s="19">
        <v>0</v>
      </c>
      <c r="AX77" s="19">
        <v>0</v>
      </c>
      <c r="AY77" s="19">
        <v>0</v>
      </c>
      <c r="AZ77" s="19">
        <v>0</v>
      </c>
      <c r="BA77" s="19">
        <v>0</v>
      </c>
      <c r="BB77" s="19">
        <v>0</v>
      </c>
      <c r="BC77" s="19">
        <v>0</v>
      </c>
      <c r="BD77" s="19">
        <v>0</v>
      </c>
      <c r="BE77" s="19">
        <v>0</v>
      </c>
      <c r="BF77" s="19">
        <v>0</v>
      </c>
      <c r="BG77" s="19">
        <v>0</v>
      </c>
      <c r="BH77" s="19">
        <v>0</v>
      </c>
      <c r="BI77" s="19">
        <v>0</v>
      </c>
      <c r="BJ77" s="19">
        <v>0</v>
      </c>
      <c r="BK77" s="19">
        <v>0</v>
      </c>
      <c r="BL77" s="19">
        <v>0</v>
      </c>
      <c r="BM77" s="19">
        <v>0</v>
      </c>
      <c r="BN77" s="19">
        <v>0</v>
      </c>
      <c r="BO77" s="19">
        <v>0</v>
      </c>
      <c r="BP77" s="19">
        <v>0</v>
      </c>
      <c r="BQ77" s="19">
        <v>0</v>
      </c>
      <c r="BR77" s="19">
        <v>0</v>
      </c>
      <c r="BS77" s="19">
        <v>0</v>
      </c>
      <c r="BT77" s="19">
        <v>0</v>
      </c>
      <c r="BU77" s="19">
        <v>0</v>
      </c>
      <c r="BV77" s="19">
        <v>0</v>
      </c>
      <c r="BW77" s="19">
        <v>0</v>
      </c>
      <c r="BX77" s="19">
        <v>0</v>
      </c>
      <c r="BY77" s="19">
        <v>0</v>
      </c>
      <c r="BZ77" s="19">
        <v>0</v>
      </c>
      <c r="CA77" s="19">
        <v>0</v>
      </c>
      <c r="CB77" s="19">
        <v>0</v>
      </c>
      <c r="CC77" s="19">
        <v>0</v>
      </c>
      <c r="CD77" s="19">
        <v>0</v>
      </c>
      <c r="CE77" s="19">
        <v>0</v>
      </c>
      <c r="CF77" s="19">
        <v>0</v>
      </c>
      <c r="CG77" s="19">
        <v>0</v>
      </c>
      <c r="CH77" s="19">
        <v>0</v>
      </c>
      <c r="CI77" s="19">
        <v>0</v>
      </c>
      <c r="CJ77" s="19">
        <v>0</v>
      </c>
      <c r="CK77" s="19">
        <v>0</v>
      </c>
      <c r="CL77" s="19">
        <v>0</v>
      </c>
      <c r="CM77" s="19">
        <v>0</v>
      </c>
      <c r="CN77" s="19">
        <v>0</v>
      </c>
      <c r="CO77" s="19">
        <v>0</v>
      </c>
      <c r="CP77" s="19">
        <v>0</v>
      </c>
      <c r="CQ77" s="19">
        <v>0</v>
      </c>
      <c r="CR77" s="19">
        <v>0</v>
      </c>
      <c r="CS77" s="19">
        <v>0</v>
      </c>
      <c r="CT77" s="19">
        <v>0</v>
      </c>
      <c r="CU77" s="19">
        <v>0</v>
      </c>
      <c r="CV77" s="19">
        <v>0</v>
      </c>
      <c r="CW77" s="19">
        <v>0</v>
      </c>
      <c r="CX77" s="19">
        <v>0</v>
      </c>
      <c r="CY77" s="19">
        <v>0</v>
      </c>
      <c r="CZ77" s="19">
        <v>0</v>
      </c>
      <c r="DA77" s="19">
        <v>0</v>
      </c>
      <c r="DB77" s="19">
        <v>0</v>
      </c>
      <c r="DC77" s="19">
        <v>0</v>
      </c>
      <c r="DD77" s="19">
        <v>0</v>
      </c>
      <c r="DE77" s="19">
        <v>0</v>
      </c>
      <c r="DF77" s="19">
        <v>0</v>
      </c>
      <c r="DG77" s="19">
        <v>0</v>
      </c>
      <c r="DH77" s="19">
        <v>0</v>
      </c>
      <c r="DI77" s="19">
        <v>0</v>
      </c>
      <c r="DJ77" s="19">
        <v>0</v>
      </c>
      <c r="DK77" s="19">
        <v>0</v>
      </c>
    </row>
    <row r="78" spans="1:115" x14ac:dyDescent="0.25">
      <c r="A78" s="22" t="s">
        <v>298</v>
      </c>
      <c r="B78" s="22" t="s">
        <v>48</v>
      </c>
      <c r="C78" s="22">
        <v>100</v>
      </c>
      <c r="D78" s="22">
        <v>2E-41</v>
      </c>
      <c r="E78" s="22">
        <v>98.98</v>
      </c>
      <c r="F78" s="22" t="s">
        <v>188</v>
      </c>
      <c r="G78" s="22" t="s">
        <v>189</v>
      </c>
      <c r="H78" s="22" t="s">
        <v>190</v>
      </c>
      <c r="I78" s="22" t="s">
        <v>191</v>
      </c>
      <c r="J78" s="22" t="s">
        <v>42</v>
      </c>
      <c r="K78" s="22" t="s">
        <v>299</v>
      </c>
      <c r="L78" s="22" t="s">
        <v>300</v>
      </c>
      <c r="M78" s="22" t="s">
        <v>42</v>
      </c>
      <c r="N78" s="22" t="s">
        <v>48</v>
      </c>
      <c r="O78" s="22" t="s">
        <v>48</v>
      </c>
      <c r="P78" s="22">
        <v>0</v>
      </c>
      <c r="Q78" s="22">
        <v>124</v>
      </c>
      <c r="R78" s="22">
        <v>0</v>
      </c>
      <c r="S78" s="22">
        <v>0</v>
      </c>
      <c r="T78" s="22">
        <v>0</v>
      </c>
      <c r="U78" s="22">
        <v>0</v>
      </c>
      <c r="V78" s="22">
        <v>0</v>
      </c>
      <c r="W78" s="22">
        <v>0</v>
      </c>
      <c r="X78" s="22">
        <v>0</v>
      </c>
      <c r="Y78" s="22">
        <v>0</v>
      </c>
      <c r="Z78" s="22">
        <v>0</v>
      </c>
      <c r="AA78" s="22">
        <v>0</v>
      </c>
      <c r="AB78" s="22">
        <v>0</v>
      </c>
      <c r="AC78" s="22">
        <v>0</v>
      </c>
      <c r="AD78" s="22">
        <v>0</v>
      </c>
      <c r="AE78" s="22">
        <v>0</v>
      </c>
      <c r="AF78" s="22">
        <v>0</v>
      </c>
      <c r="AG78" s="22">
        <v>0</v>
      </c>
      <c r="AH78" s="22">
        <v>0</v>
      </c>
      <c r="AI78" s="22">
        <v>0</v>
      </c>
      <c r="AJ78" s="22">
        <v>0</v>
      </c>
      <c r="AK78" s="22">
        <v>0</v>
      </c>
      <c r="AL78" s="22">
        <v>0</v>
      </c>
      <c r="AM78" s="22">
        <v>0</v>
      </c>
      <c r="AN78" s="22">
        <v>0</v>
      </c>
      <c r="AO78" s="22">
        <v>0</v>
      </c>
      <c r="AP78" s="22">
        <v>0</v>
      </c>
      <c r="AQ78" s="22">
        <v>0</v>
      </c>
      <c r="AR78" s="22">
        <v>0</v>
      </c>
      <c r="AS78" s="22">
        <v>0</v>
      </c>
      <c r="AT78" s="22">
        <v>0</v>
      </c>
      <c r="AU78" s="22">
        <v>0</v>
      </c>
      <c r="AV78" s="22">
        <v>0</v>
      </c>
      <c r="AW78" s="22">
        <v>0</v>
      </c>
      <c r="AX78" s="22">
        <v>0</v>
      </c>
      <c r="AY78" s="22">
        <v>0</v>
      </c>
      <c r="AZ78" s="22">
        <v>0</v>
      </c>
      <c r="BA78" s="22">
        <v>0</v>
      </c>
      <c r="BB78" s="22">
        <v>0</v>
      </c>
      <c r="BC78" s="22">
        <v>0</v>
      </c>
      <c r="BD78" s="22">
        <v>0</v>
      </c>
      <c r="BE78" s="22">
        <v>0</v>
      </c>
      <c r="BF78" s="22">
        <v>0</v>
      </c>
      <c r="BG78" s="22">
        <v>0</v>
      </c>
      <c r="BH78" s="22">
        <v>0</v>
      </c>
      <c r="BI78" s="22">
        <v>0</v>
      </c>
      <c r="BJ78" s="22">
        <v>0</v>
      </c>
      <c r="BK78" s="22">
        <v>0</v>
      </c>
      <c r="BL78" s="22">
        <v>0</v>
      </c>
      <c r="BM78" s="22">
        <v>0</v>
      </c>
      <c r="BN78" s="22">
        <v>0</v>
      </c>
      <c r="BO78" s="22">
        <v>0</v>
      </c>
      <c r="BP78" s="22">
        <v>0</v>
      </c>
      <c r="BQ78" s="22">
        <v>0</v>
      </c>
      <c r="BR78" s="22">
        <v>0</v>
      </c>
      <c r="BS78" s="22">
        <v>0</v>
      </c>
      <c r="BT78" s="22">
        <v>0</v>
      </c>
      <c r="BU78" s="22">
        <v>0</v>
      </c>
      <c r="BV78" s="22">
        <v>0</v>
      </c>
      <c r="BW78" s="22">
        <v>0</v>
      </c>
      <c r="BX78" s="22">
        <v>0</v>
      </c>
      <c r="BY78" s="22">
        <v>0</v>
      </c>
      <c r="BZ78" s="22">
        <v>0</v>
      </c>
      <c r="CA78" s="22">
        <v>0</v>
      </c>
      <c r="CB78" s="22">
        <v>0</v>
      </c>
      <c r="CC78" s="22">
        <v>0</v>
      </c>
      <c r="CD78" s="22">
        <v>0</v>
      </c>
      <c r="CE78" s="22">
        <v>0</v>
      </c>
      <c r="CF78" s="22">
        <v>0</v>
      </c>
      <c r="CG78" s="22">
        <v>0</v>
      </c>
      <c r="CH78" s="22">
        <v>0</v>
      </c>
      <c r="CI78" s="22">
        <v>0</v>
      </c>
      <c r="CJ78" s="22">
        <v>0</v>
      </c>
      <c r="CK78" s="22">
        <v>0</v>
      </c>
      <c r="CL78" s="22">
        <v>0</v>
      </c>
      <c r="CM78" s="22">
        <v>0</v>
      </c>
      <c r="CN78" s="22">
        <v>0</v>
      </c>
      <c r="CO78" s="22">
        <v>0</v>
      </c>
      <c r="CP78" s="22">
        <v>0</v>
      </c>
      <c r="CQ78" s="22">
        <v>0</v>
      </c>
      <c r="CR78" s="22">
        <v>0</v>
      </c>
      <c r="CS78" s="22">
        <v>0</v>
      </c>
      <c r="CT78" s="22">
        <v>0</v>
      </c>
      <c r="CU78" s="22">
        <v>0</v>
      </c>
      <c r="CV78" s="22">
        <v>0</v>
      </c>
      <c r="CW78" s="22">
        <v>0</v>
      </c>
      <c r="CX78" s="22">
        <v>0</v>
      </c>
      <c r="CY78" s="22">
        <v>0</v>
      </c>
      <c r="CZ78" s="22">
        <v>0</v>
      </c>
      <c r="DA78" s="22">
        <v>0</v>
      </c>
      <c r="DB78" s="22">
        <v>0</v>
      </c>
      <c r="DC78" s="22">
        <v>0</v>
      </c>
      <c r="DD78" s="22">
        <v>0</v>
      </c>
      <c r="DE78" s="22">
        <v>0</v>
      </c>
      <c r="DF78" s="22">
        <v>0</v>
      </c>
      <c r="DG78" s="22">
        <v>0</v>
      </c>
      <c r="DH78" s="22">
        <v>0</v>
      </c>
      <c r="DI78" s="22">
        <v>0</v>
      </c>
      <c r="DJ78" s="22">
        <v>0</v>
      </c>
      <c r="DK78" s="22">
        <v>0</v>
      </c>
    </row>
    <row r="79" spans="1:115" x14ac:dyDescent="0.25">
      <c r="A79" s="19" t="s">
        <v>301</v>
      </c>
      <c r="B79" s="19" t="s">
        <v>48</v>
      </c>
      <c r="C79" s="19">
        <v>100</v>
      </c>
      <c r="D79" s="19">
        <v>1.9999999999999999E-36</v>
      </c>
      <c r="E79" s="19">
        <v>95.92</v>
      </c>
      <c r="F79" s="19" t="s">
        <v>188</v>
      </c>
      <c r="G79" s="19" t="s">
        <v>189</v>
      </c>
      <c r="H79" s="19" t="s">
        <v>190</v>
      </c>
      <c r="I79" s="19" t="s">
        <v>191</v>
      </c>
      <c r="J79" s="19" t="s">
        <v>42</v>
      </c>
      <c r="K79" s="19" t="s">
        <v>299</v>
      </c>
      <c r="L79" s="19" t="s">
        <v>300</v>
      </c>
      <c r="M79" s="19" t="s">
        <v>42</v>
      </c>
      <c r="N79" s="19" t="s">
        <v>48</v>
      </c>
      <c r="O79" s="19" t="s">
        <v>517</v>
      </c>
      <c r="P79" s="19">
        <v>0</v>
      </c>
      <c r="Q79" s="19">
        <v>16</v>
      </c>
      <c r="R79" s="19">
        <v>0</v>
      </c>
      <c r="S79" s="19">
        <v>0</v>
      </c>
      <c r="T79" s="19">
        <v>0</v>
      </c>
      <c r="U79" s="19">
        <v>0</v>
      </c>
      <c r="V79" s="19">
        <v>0</v>
      </c>
      <c r="W79" s="19">
        <v>0</v>
      </c>
      <c r="X79" s="19">
        <v>0</v>
      </c>
      <c r="Y79" s="19">
        <v>0</v>
      </c>
      <c r="Z79" s="19">
        <v>0</v>
      </c>
      <c r="AA79" s="19">
        <v>0</v>
      </c>
      <c r="AB79" s="19">
        <v>0</v>
      </c>
      <c r="AC79" s="19">
        <v>0</v>
      </c>
      <c r="AD79" s="19">
        <v>0</v>
      </c>
      <c r="AE79" s="19">
        <v>0</v>
      </c>
      <c r="AF79" s="19">
        <v>0</v>
      </c>
      <c r="AG79" s="19">
        <v>0</v>
      </c>
      <c r="AH79" s="19">
        <v>0</v>
      </c>
      <c r="AI79" s="19">
        <v>0</v>
      </c>
      <c r="AJ79" s="19">
        <v>0</v>
      </c>
      <c r="AK79" s="19">
        <v>0</v>
      </c>
      <c r="AL79" s="19">
        <v>0</v>
      </c>
      <c r="AM79" s="19">
        <v>0</v>
      </c>
      <c r="AN79" s="19">
        <v>0</v>
      </c>
      <c r="AO79" s="19">
        <v>0</v>
      </c>
      <c r="AP79" s="19">
        <v>0</v>
      </c>
      <c r="AQ79" s="19">
        <v>0</v>
      </c>
      <c r="AR79" s="19">
        <v>0</v>
      </c>
      <c r="AS79" s="19">
        <v>0</v>
      </c>
      <c r="AT79" s="19">
        <v>0</v>
      </c>
      <c r="AU79" s="19">
        <v>0</v>
      </c>
      <c r="AV79" s="19">
        <v>0</v>
      </c>
      <c r="AW79" s="19">
        <v>0</v>
      </c>
      <c r="AX79" s="19">
        <v>0</v>
      </c>
      <c r="AY79" s="19">
        <v>0</v>
      </c>
      <c r="AZ79" s="19">
        <v>0</v>
      </c>
      <c r="BA79" s="19">
        <v>0</v>
      </c>
      <c r="BB79" s="19">
        <v>0</v>
      </c>
      <c r="BC79" s="19">
        <v>0</v>
      </c>
      <c r="BD79" s="19">
        <v>0</v>
      </c>
      <c r="BE79" s="19">
        <v>0</v>
      </c>
      <c r="BF79" s="19">
        <v>0</v>
      </c>
      <c r="BG79" s="19">
        <v>0</v>
      </c>
      <c r="BH79" s="19">
        <v>0</v>
      </c>
      <c r="BI79" s="19">
        <v>0</v>
      </c>
      <c r="BJ79" s="19">
        <v>0</v>
      </c>
      <c r="BK79" s="19">
        <v>0</v>
      </c>
      <c r="BL79" s="19">
        <v>0</v>
      </c>
      <c r="BM79" s="19">
        <v>0</v>
      </c>
      <c r="BN79" s="19">
        <v>0</v>
      </c>
      <c r="BO79" s="19">
        <v>0</v>
      </c>
      <c r="BP79" s="19">
        <v>0</v>
      </c>
      <c r="BQ79" s="19">
        <v>0</v>
      </c>
      <c r="BR79" s="19">
        <v>0</v>
      </c>
      <c r="BS79" s="19">
        <v>0</v>
      </c>
      <c r="BT79" s="19">
        <v>0</v>
      </c>
      <c r="BU79" s="19">
        <v>0</v>
      </c>
      <c r="BV79" s="19">
        <v>0</v>
      </c>
      <c r="BW79" s="19">
        <v>0</v>
      </c>
      <c r="BX79" s="19">
        <v>0</v>
      </c>
      <c r="BY79" s="19">
        <v>0</v>
      </c>
      <c r="BZ79" s="19">
        <v>0</v>
      </c>
      <c r="CA79" s="19">
        <v>0</v>
      </c>
      <c r="CB79" s="19">
        <v>0</v>
      </c>
      <c r="CC79" s="19">
        <v>0</v>
      </c>
      <c r="CD79" s="19">
        <v>0</v>
      </c>
      <c r="CE79" s="19">
        <v>0</v>
      </c>
      <c r="CF79" s="19">
        <v>0</v>
      </c>
      <c r="CG79" s="19">
        <v>0</v>
      </c>
      <c r="CH79" s="19">
        <v>0</v>
      </c>
      <c r="CI79" s="19">
        <v>0</v>
      </c>
      <c r="CJ79" s="19">
        <v>0</v>
      </c>
      <c r="CK79" s="19">
        <v>0</v>
      </c>
      <c r="CL79" s="19">
        <v>0</v>
      </c>
      <c r="CM79" s="19">
        <v>0</v>
      </c>
      <c r="CN79" s="19">
        <v>0</v>
      </c>
      <c r="CO79" s="19">
        <v>0</v>
      </c>
      <c r="CP79" s="19">
        <v>0</v>
      </c>
      <c r="CQ79" s="19">
        <v>0</v>
      </c>
      <c r="CR79" s="19">
        <v>0</v>
      </c>
      <c r="CS79" s="19">
        <v>0</v>
      </c>
      <c r="CT79" s="19">
        <v>0</v>
      </c>
      <c r="CU79" s="19">
        <v>0</v>
      </c>
      <c r="CV79" s="19">
        <v>0</v>
      </c>
      <c r="CW79" s="19">
        <v>0</v>
      </c>
      <c r="CX79" s="19">
        <v>0</v>
      </c>
      <c r="CY79" s="19">
        <v>0</v>
      </c>
      <c r="CZ79" s="19">
        <v>0</v>
      </c>
      <c r="DA79" s="19">
        <v>0</v>
      </c>
      <c r="DB79" s="19">
        <v>0</v>
      </c>
      <c r="DC79" s="19">
        <v>0</v>
      </c>
      <c r="DD79" s="19">
        <v>0</v>
      </c>
      <c r="DE79" s="19">
        <v>0</v>
      </c>
      <c r="DF79" s="19">
        <v>0</v>
      </c>
      <c r="DG79" s="19">
        <v>0</v>
      </c>
      <c r="DH79" s="19">
        <v>0</v>
      </c>
      <c r="DI79" s="19">
        <v>0</v>
      </c>
      <c r="DJ79" s="19">
        <v>0</v>
      </c>
      <c r="DK79" s="19">
        <v>0</v>
      </c>
    </row>
    <row r="80" spans="1:115" x14ac:dyDescent="0.25">
      <c r="A80" s="22" t="s">
        <v>302</v>
      </c>
      <c r="B80" s="22" t="s">
        <v>48</v>
      </c>
      <c r="C80" s="22">
        <v>100</v>
      </c>
      <c r="D80" s="22">
        <v>3E-43</v>
      </c>
      <c r="E80" s="22">
        <v>100</v>
      </c>
      <c r="F80" s="22" t="s">
        <v>188</v>
      </c>
      <c r="G80" s="22" t="s">
        <v>189</v>
      </c>
      <c r="H80" s="22" t="s">
        <v>190</v>
      </c>
      <c r="I80" s="22" t="s">
        <v>191</v>
      </c>
      <c r="J80" s="22" t="s">
        <v>42</v>
      </c>
      <c r="K80" s="22" t="s">
        <v>299</v>
      </c>
      <c r="L80" s="22" t="s">
        <v>300</v>
      </c>
      <c r="M80" s="22" t="s">
        <v>42</v>
      </c>
      <c r="N80" s="22" t="s">
        <v>48</v>
      </c>
      <c r="O80" s="22" t="s">
        <v>48</v>
      </c>
      <c r="P80" s="22">
        <v>0</v>
      </c>
      <c r="Q80" s="22">
        <v>3950</v>
      </c>
      <c r="R80" s="22">
        <v>0</v>
      </c>
      <c r="S80" s="22">
        <v>0</v>
      </c>
      <c r="T80" s="22">
        <v>0</v>
      </c>
      <c r="U80" s="22">
        <v>0</v>
      </c>
      <c r="V80" s="22">
        <v>0</v>
      </c>
      <c r="W80" s="22">
        <v>0</v>
      </c>
      <c r="X80" s="22">
        <v>0</v>
      </c>
      <c r="Y80" s="22">
        <v>0</v>
      </c>
      <c r="Z80" s="22">
        <v>0</v>
      </c>
      <c r="AA80" s="22">
        <v>2</v>
      </c>
      <c r="AB80" s="22">
        <v>0</v>
      </c>
      <c r="AC80" s="22">
        <v>0</v>
      </c>
      <c r="AD80" s="22">
        <v>0</v>
      </c>
      <c r="AE80" s="22">
        <v>0</v>
      </c>
      <c r="AF80" s="22">
        <v>0</v>
      </c>
      <c r="AG80" s="22">
        <v>0</v>
      </c>
      <c r="AH80" s="22">
        <v>0</v>
      </c>
      <c r="AI80" s="22">
        <v>0</v>
      </c>
      <c r="AJ80" s="22">
        <v>0</v>
      </c>
      <c r="AK80" s="22">
        <v>0</v>
      </c>
      <c r="AL80" s="22">
        <v>0</v>
      </c>
      <c r="AM80" s="22">
        <v>0</v>
      </c>
      <c r="AN80" s="22">
        <v>0</v>
      </c>
      <c r="AO80" s="22">
        <v>0</v>
      </c>
      <c r="AP80" s="22">
        <v>0</v>
      </c>
      <c r="AQ80" s="22">
        <v>0</v>
      </c>
      <c r="AR80" s="22">
        <v>0</v>
      </c>
      <c r="AS80" s="22">
        <v>0</v>
      </c>
      <c r="AT80" s="22">
        <v>0</v>
      </c>
      <c r="AU80" s="22">
        <v>0</v>
      </c>
      <c r="AV80" s="22">
        <v>0</v>
      </c>
      <c r="AW80" s="22">
        <v>0</v>
      </c>
      <c r="AX80" s="22">
        <v>0</v>
      </c>
      <c r="AY80" s="22">
        <v>0</v>
      </c>
      <c r="AZ80" s="22">
        <v>0</v>
      </c>
      <c r="BA80" s="22">
        <v>0</v>
      </c>
      <c r="BB80" s="22">
        <v>0</v>
      </c>
      <c r="BC80" s="22">
        <v>0</v>
      </c>
      <c r="BD80" s="22">
        <v>0</v>
      </c>
      <c r="BE80" s="22">
        <v>0</v>
      </c>
      <c r="BF80" s="22">
        <v>0</v>
      </c>
      <c r="BG80" s="22">
        <v>0</v>
      </c>
      <c r="BH80" s="22">
        <v>0</v>
      </c>
      <c r="BI80" s="22">
        <v>0</v>
      </c>
      <c r="BJ80" s="22">
        <v>0</v>
      </c>
      <c r="BK80" s="22">
        <v>0</v>
      </c>
      <c r="BL80" s="22">
        <v>0</v>
      </c>
      <c r="BM80" s="22">
        <v>0</v>
      </c>
      <c r="BN80" s="22">
        <v>0</v>
      </c>
      <c r="BO80" s="22">
        <v>0</v>
      </c>
      <c r="BP80" s="22">
        <v>0</v>
      </c>
      <c r="BQ80" s="22">
        <v>0</v>
      </c>
      <c r="BR80" s="22">
        <v>0</v>
      </c>
      <c r="BS80" s="22">
        <v>0</v>
      </c>
      <c r="BT80" s="22">
        <v>0</v>
      </c>
      <c r="BU80" s="22">
        <v>0</v>
      </c>
      <c r="BV80" s="22">
        <v>0</v>
      </c>
      <c r="BW80" s="22">
        <v>0</v>
      </c>
      <c r="BX80" s="22">
        <v>0</v>
      </c>
      <c r="BY80" s="22">
        <v>0</v>
      </c>
      <c r="BZ80" s="22">
        <v>0</v>
      </c>
      <c r="CA80" s="22">
        <v>0</v>
      </c>
      <c r="CB80" s="22">
        <v>0</v>
      </c>
      <c r="CC80" s="22">
        <v>0</v>
      </c>
      <c r="CD80" s="22">
        <v>0</v>
      </c>
      <c r="CE80" s="22">
        <v>0</v>
      </c>
      <c r="CF80" s="22">
        <v>0</v>
      </c>
      <c r="CG80" s="22">
        <v>0</v>
      </c>
      <c r="CH80" s="22">
        <v>0</v>
      </c>
      <c r="CI80" s="22">
        <v>0</v>
      </c>
      <c r="CJ80" s="22">
        <v>0</v>
      </c>
      <c r="CK80" s="22">
        <v>0</v>
      </c>
      <c r="CL80" s="22">
        <v>0</v>
      </c>
      <c r="CM80" s="22">
        <v>0</v>
      </c>
      <c r="CN80" s="22">
        <v>0</v>
      </c>
      <c r="CO80" s="22">
        <v>0</v>
      </c>
      <c r="CP80" s="22">
        <v>0</v>
      </c>
      <c r="CQ80" s="22">
        <v>0</v>
      </c>
      <c r="CR80" s="22">
        <v>0</v>
      </c>
      <c r="CS80" s="22">
        <v>0</v>
      </c>
      <c r="CT80" s="22">
        <v>0</v>
      </c>
      <c r="CU80" s="22">
        <v>0</v>
      </c>
      <c r="CV80" s="22">
        <v>0</v>
      </c>
      <c r="CW80" s="22">
        <v>0</v>
      </c>
      <c r="CX80" s="22">
        <v>0</v>
      </c>
      <c r="CY80" s="22">
        <v>0</v>
      </c>
      <c r="CZ80" s="22">
        <v>0</v>
      </c>
      <c r="DA80" s="22">
        <v>0</v>
      </c>
      <c r="DB80" s="22">
        <v>0</v>
      </c>
      <c r="DC80" s="22">
        <v>0</v>
      </c>
      <c r="DD80" s="22">
        <v>0</v>
      </c>
      <c r="DE80" s="22">
        <v>0</v>
      </c>
      <c r="DF80" s="22">
        <v>0</v>
      </c>
      <c r="DG80" s="22">
        <v>0</v>
      </c>
      <c r="DH80" s="22">
        <v>0</v>
      </c>
      <c r="DI80" s="22">
        <v>0</v>
      </c>
      <c r="DJ80" s="22">
        <v>0</v>
      </c>
      <c r="DK80" s="22">
        <v>0</v>
      </c>
    </row>
    <row r="81" spans="1:115" x14ac:dyDescent="0.25">
      <c r="A81" s="19" t="s">
        <v>303</v>
      </c>
      <c r="B81" s="19" t="s">
        <v>304</v>
      </c>
      <c r="C81" s="19">
        <v>91</v>
      </c>
      <c r="D81" s="19">
        <v>6.0000000000000002E-26</v>
      </c>
      <c r="E81" s="19">
        <v>91.21</v>
      </c>
      <c r="F81" s="19" t="s">
        <v>188</v>
      </c>
      <c r="G81" s="19" t="s">
        <v>189</v>
      </c>
      <c r="H81" s="19" t="s">
        <v>190</v>
      </c>
      <c r="I81" s="19" t="s">
        <v>305</v>
      </c>
      <c r="J81" s="19" t="s">
        <v>306</v>
      </c>
      <c r="K81" s="19" t="s">
        <v>304</v>
      </c>
      <c r="L81" s="19" t="s">
        <v>186</v>
      </c>
      <c r="M81" s="19" t="s">
        <v>307</v>
      </c>
      <c r="N81" s="19" t="s">
        <v>304</v>
      </c>
      <c r="O81" s="19" t="s">
        <v>517</v>
      </c>
      <c r="P81" s="19">
        <v>0</v>
      </c>
      <c r="Q81" s="19">
        <v>0</v>
      </c>
      <c r="R81" s="19">
        <v>0</v>
      </c>
      <c r="S81" s="19">
        <v>0</v>
      </c>
      <c r="T81" s="19">
        <v>0</v>
      </c>
      <c r="U81" s="19">
        <v>0</v>
      </c>
      <c r="V81" s="19">
        <v>0</v>
      </c>
      <c r="W81" s="19">
        <v>0</v>
      </c>
      <c r="X81" s="19">
        <v>0</v>
      </c>
      <c r="Y81" s="19">
        <v>0</v>
      </c>
      <c r="Z81" s="19">
        <v>0</v>
      </c>
      <c r="AA81" s="19">
        <v>0</v>
      </c>
      <c r="AB81" s="19">
        <v>0</v>
      </c>
      <c r="AC81" s="19">
        <v>0</v>
      </c>
      <c r="AD81" s="19">
        <v>0</v>
      </c>
      <c r="AE81" s="19">
        <v>0</v>
      </c>
      <c r="AF81" s="19">
        <v>0</v>
      </c>
      <c r="AG81" s="19">
        <v>0</v>
      </c>
      <c r="AH81" s="19">
        <v>0</v>
      </c>
      <c r="AI81" s="19">
        <v>0</v>
      </c>
      <c r="AJ81" s="19">
        <v>0</v>
      </c>
      <c r="AK81" s="19">
        <v>0</v>
      </c>
      <c r="AL81" s="19">
        <v>0</v>
      </c>
      <c r="AM81" s="19">
        <v>0</v>
      </c>
      <c r="AN81" s="19">
        <v>0</v>
      </c>
      <c r="AO81" s="19">
        <v>0</v>
      </c>
      <c r="AP81" s="19">
        <v>0</v>
      </c>
      <c r="AQ81" s="19">
        <v>0</v>
      </c>
      <c r="AR81" s="19">
        <v>0</v>
      </c>
      <c r="AS81" s="19">
        <v>0</v>
      </c>
      <c r="AT81" s="19">
        <v>0</v>
      </c>
      <c r="AU81" s="19">
        <v>0</v>
      </c>
      <c r="AV81" s="19">
        <v>0</v>
      </c>
      <c r="AW81" s="19">
        <v>0</v>
      </c>
      <c r="AX81" s="19">
        <v>0</v>
      </c>
      <c r="AY81" s="19">
        <v>0</v>
      </c>
      <c r="AZ81" s="19">
        <v>0</v>
      </c>
      <c r="BA81" s="19">
        <v>0</v>
      </c>
      <c r="BB81" s="19">
        <v>0</v>
      </c>
      <c r="BC81" s="19">
        <v>0</v>
      </c>
      <c r="BD81" s="19">
        <v>0</v>
      </c>
      <c r="BE81" s="19">
        <v>0</v>
      </c>
      <c r="BF81" s="19">
        <v>0</v>
      </c>
      <c r="BG81" s="19">
        <v>0</v>
      </c>
      <c r="BH81" s="19">
        <v>0</v>
      </c>
      <c r="BI81" s="19">
        <v>0</v>
      </c>
      <c r="BJ81" s="19">
        <v>0</v>
      </c>
      <c r="BK81" s="19">
        <v>0</v>
      </c>
      <c r="BL81" s="19">
        <v>0</v>
      </c>
      <c r="BM81" s="19">
        <v>0</v>
      </c>
      <c r="BN81" s="19">
        <v>0</v>
      </c>
      <c r="BO81" s="19">
        <v>0</v>
      </c>
      <c r="BP81" s="19">
        <v>0</v>
      </c>
      <c r="BQ81" s="19">
        <v>0</v>
      </c>
      <c r="BR81" s="19">
        <v>0</v>
      </c>
      <c r="BS81" s="19">
        <v>0</v>
      </c>
      <c r="BT81" s="19">
        <v>0</v>
      </c>
      <c r="BU81" s="19">
        <v>0</v>
      </c>
      <c r="BV81" s="19">
        <v>0</v>
      </c>
      <c r="BW81" s="19">
        <v>0</v>
      </c>
      <c r="BX81" s="19">
        <v>0</v>
      </c>
      <c r="BY81" s="19">
        <v>0</v>
      </c>
      <c r="BZ81" s="19">
        <v>0</v>
      </c>
      <c r="CA81" s="19">
        <v>0</v>
      </c>
      <c r="CB81" s="19">
        <v>0</v>
      </c>
      <c r="CC81" s="19">
        <v>0</v>
      </c>
      <c r="CD81" s="19">
        <v>0</v>
      </c>
      <c r="CE81" s="19">
        <v>0</v>
      </c>
      <c r="CF81" s="19">
        <v>0</v>
      </c>
      <c r="CG81" s="19">
        <v>0</v>
      </c>
      <c r="CH81" s="19">
        <v>0</v>
      </c>
      <c r="CI81" s="19">
        <v>0</v>
      </c>
      <c r="CJ81" s="19">
        <v>9</v>
      </c>
      <c r="CK81" s="19">
        <v>0</v>
      </c>
      <c r="CL81" s="19">
        <v>12</v>
      </c>
      <c r="CM81" s="19">
        <v>0</v>
      </c>
      <c r="CN81" s="19">
        <v>0</v>
      </c>
      <c r="CO81" s="19">
        <v>0</v>
      </c>
      <c r="CP81" s="19">
        <v>0</v>
      </c>
      <c r="CQ81" s="19">
        <v>0</v>
      </c>
      <c r="CR81" s="19">
        <v>0</v>
      </c>
      <c r="CS81" s="19">
        <v>0</v>
      </c>
      <c r="CT81" s="19">
        <v>0</v>
      </c>
      <c r="CU81" s="19">
        <v>0</v>
      </c>
      <c r="CV81" s="19">
        <v>0</v>
      </c>
      <c r="CW81" s="19">
        <v>0</v>
      </c>
      <c r="CX81" s="19">
        <v>0</v>
      </c>
      <c r="CY81" s="19">
        <v>0</v>
      </c>
      <c r="CZ81" s="19">
        <v>0</v>
      </c>
      <c r="DA81" s="19">
        <v>0</v>
      </c>
      <c r="DB81" s="19">
        <v>0</v>
      </c>
      <c r="DC81" s="19">
        <v>0</v>
      </c>
      <c r="DD81" s="19">
        <v>0</v>
      </c>
      <c r="DE81" s="19">
        <v>0</v>
      </c>
      <c r="DF81" s="19">
        <v>0</v>
      </c>
      <c r="DG81" s="19">
        <v>0</v>
      </c>
      <c r="DH81" s="19">
        <v>0</v>
      </c>
      <c r="DI81" s="19">
        <v>0</v>
      </c>
      <c r="DJ81" s="19">
        <v>0</v>
      </c>
      <c r="DK81" s="19">
        <v>0</v>
      </c>
    </row>
    <row r="82" spans="1:115" x14ac:dyDescent="0.25">
      <c r="A82" s="19" t="s">
        <v>308</v>
      </c>
      <c r="B82" s="19" t="s">
        <v>304</v>
      </c>
      <c r="C82" s="19">
        <v>97</v>
      </c>
      <c r="D82" s="19">
        <v>1.0000000000000001E-37</v>
      </c>
      <c r="E82" s="19">
        <v>96.91</v>
      </c>
      <c r="F82" s="19" t="s">
        <v>188</v>
      </c>
      <c r="G82" s="19" t="s">
        <v>189</v>
      </c>
      <c r="H82" s="19" t="s">
        <v>190</v>
      </c>
      <c r="I82" s="19" t="s">
        <v>305</v>
      </c>
      <c r="J82" s="19" t="s">
        <v>306</v>
      </c>
      <c r="K82" s="19" t="s">
        <v>304</v>
      </c>
      <c r="L82" s="19" t="s">
        <v>186</v>
      </c>
      <c r="M82" s="19" t="s">
        <v>307</v>
      </c>
      <c r="N82" s="19" t="s">
        <v>304</v>
      </c>
      <c r="O82" s="19" t="s">
        <v>517</v>
      </c>
      <c r="P82" s="19">
        <v>0</v>
      </c>
      <c r="Q82" s="19">
        <v>0</v>
      </c>
      <c r="R82" s="19">
        <v>0</v>
      </c>
      <c r="S82" s="19">
        <v>0</v>
      </c>
      <c r="T82" s="19">
        <v>0</v>
      </c>
      <c r="U82" s="19">
        <v>0</v>
      </c>
      <c r="V82" s="19">
        <v>0</v>
      </c>
      <c r="W82" s="19">
        <v>0</v>
      </c>
      <c r="X82" s="19">
        <v>0</v>
      </c>
      <c r="Y82" s="19">
        <v>0</v>
      </c>
      <c r="Z82" s="19">
        <v>0</v>
      </c>
      <c r="AA82" s="19">
        <v>0</v>
      </c>
      <c r="AB82" s="19">
        <v>0</v>
      </c>
      <c r="AC82" s="19">
        <v>0</v>
      </c>
      <c r="AD82" s="19">
        <v>0</v>
      </c>
      <c r="AE82" s="19">
        <v>0</v>
      </c>
      <c r="AF82" s="19">
        <v>0</v>
      </c>
      <c r="AG82" s="19">
        <v>0</v>
      </c>
      <c r="AH82" s="19">
        <v>0</v>
      </c>
      <c r="AI82" s="19">
        <v>0</v>
      </c>
      <c r="AJ82" s="19">
        <v>0</v>
      </c>
      <c r="AK82" s="19">
        <v>0</v>
      </c>
      <c r="AL82" s="19">
        <v>0</v>
      </c>
      <c r="AM82" s="19">
        <v>0</v>
      </c>
      <c r="AN82" s="19">
        <v>0</v>
      </c>
      <c r="AO82" s="19">
        <v>0</v>
      </c>
      <c r="AP82" s="19">
        <v>0</v>
      </c>
      <c r="AQ82" s="19">
        <v>0</v>
      </c>
      <c r="AR82" s="19">
        <v>0</v>
      </c>
      <c r="AS82" s="19">
        <v>0</v>
      </c>
      <c r="AT82" s="19">
        <v>0</v>
      </c>
      <c r="AU82" s="19">
        <v>0</v>
      </c>
      <c r="AV82" s="19">
        <v>0</v>
      </c>
      <c r="AW82" s="19">
        <v>0</v>
      </c>
      <c r="AX82" s="19">
        <v>0</v>
      </c>
      <c r="AY82" s="19">
        <v>0</v>
      </c>
      <c r="AZ82" s="19">
        <v>0</v>
      </c>
      <c r="BA82" s="19">
        <v>0</v>
      </c>
      <c r="BB82" s="19">
        <v>0</v>
      </c>
      <c r="BC82" s="19">
        <v>0</v>
      </c>
      <c r="BD82" s="19">
        <v>0</v>
      </c>
      <c r="BE82" s="19">
        <v>0</v>
      </c>
      <c r="BF82" s="19">
        <v>0</v>
      </c>
      <c r="BG82" s="19">
        <v>0</v>
      </c>
      <c r="BH82" s="19">
        <v>0</v>
      </c>
      <c r="BI82" s="19">
        <v>0</v>
      </c>
      <c r="BJ82" s="19">
        <v>0</v>
      </c>
      <c r="BK82" s="19">
        <v>0</v>
      </c>
      <c r="BL82" s="19">
        <v>0</v>
      </c>
      <c r="BM82" s="19">
        <v>0</v>
      </c>
      <c r="BN82" s="19">
        <v>0</v>
      </c>
      <c r="BO82" s="19">
        <v>0</v>
      </c>
      <c r="BP82" s="19">
        <v>0</v>
      </c>
      <c r="BQ82" s="19">
        <v>0</v>
      </c>
      <c r="BR82" s="19">
        <v>0</v>
      </c>
      <c r="BS82" s="19">
        <v>0</v>
      </c>
      <c r="BT82" s="19">
        <v>0</v>
      </c>
      <c r="BU82" s="19">
        <v>0</v>
      </c>
      <c r="BV82" s="19">
        <v>0</v>
      </c>
      <c r="BW82" s="19">
        <v>0</v>
      </c>
      <c r="BX82" s="19">
        <v>0</v>
      </c>
      <c r="BY82" s="19">
        <v>0</v>
      </c>
      <c r="BZ82" s="19">
        <v>0</v>
      </c>
      <c r="CA82" s="19">
        <v>0</v>
      </c>
      <c r="CB82" s="19">
        <v>0</v>
      </c>
      <c r="CC82" s="19">
        <v>0</v>
      </c>
      <c r="CD82" s="19">
        <v>0</v>
      </c>
      <c r="CE82" s="19">
        <v>0</v>
      </c>
      <c r="CF82" s="19">
        <v>0</v>
      </c>
      <c r="CG82" s="19">
        <v>0</v>
      </c>
      <c r="CH82" s="19">
        <v>0</v>
      </c>
      <c r="CI82" s="19">
        <v>0</v>
      </c>
      <c r="CJ82" s="19">
        <v>13</v>
      </c>
      <c r="CK82" s="19">
        <v>0</v>
      </c>
      <c r="CL82" s="19">
        <v>36</v>
      </c>
      <c r="CM82" s="19">
        <v>0</v>
      </c>
      <c r="CN82" s="19">
        <v>0</v>
      </c>
      <c r="CO82" s="19">
        <v>0</v>
      </c>
      <c r="CP82" s="19">
        <v>0</v>
      </c>
      <c r="CQ82" s="19">
        <v>0</v>
      </c>
      <c r="CR82" s="19">
        <v>0</v>
      </c>
      <c r="CS82" s="19">
        <v>0</v>
      </c>
      <c r="CT82" s="19">
        <v>0</v>
      </c>
      <c r="CU82" s="19">
        <v>0</v>
      </c>
      <c r="CV82" s="19">
        <v>0</v>
      </c>
      <c r="CW82" s="19">
        <v>0</v>
      </c>
      <c r="CX82" s="19">
        <v>0</v>
      </c>
      <c r="CY82" s="19">
        <v>0</v>
      </c>
      <c r="CZ82" s="19">
        <v>0</v>
      </c>
      <c r="DA82" s="19">
        <v>0</v>
      </c>
      <c r="DB82" s="19">
        <v>0</v>
      </c>
      <c r="DC82" s="19">
        <v>0</v>
      </c>
      <c r="DD82" s="19">
        <v>0</v>
      </c>
      <c r="DE82" s="19">
        <v>0</v>
      </c>
      <c r="DF82" s="19">
        <v>0</v>
      </c>
      <c r="DG82" s="19">
        <v>0</v>
      </c>
      <c r="DH82" s="19">
        <v>0</v>
      </c>
      <c r="DI82" s="19">
        <v>0</v>
      </c>
      <c r="DJ82" s="19">
        <v>0</v>
      </c>
      <c r="DK82" s="19">
        <v>0</v>
      </c>
    </row>
    <row r="83" spans="1:115" x14ac:dyDescent="0.25">
      <c r="A83" s="19" t="s">
        <v>309</v>
      </c>
      <c r="B83" s="19" t="s">
        <v>304</v>
      </c>
      <c r="C83" s="19">
        <v>83</v>
      </c>
      <c r="D83" s="19">
        <v>9.9999999999999998E-20</v>
      </c>
      <c r="E83" s="19">
        <v>90.63</v>
      </c>
      <c r="F83" s="19" t="s">
        <v>188</v>
      </c>
      <c r="G83" s="19" t="s">
        <v>189</v>
      </c>
      <c r="H83" s="19" t="s">
        <v>190</v>
      </c>
      <c r="I83" s="19" t="s">
        <v>305</v>
      </c>
      <c r="J83" s="19" t="s">
        <v>306</v>
      </c>
      <c r="K83" s="19" t="s">
        <v>304</v>
      </c>
      <c r="L83" s="19" t="s">
        <v>186</v>
      </c>
      <c r="M83" s="19" t="s">
        <v>307</v>
      </c>
      <c r="N83" s="19" t="s">
        <v>304</v>
      </c>
      <c r="O83" s="19" t="s">
        <v>517</v>
      </c>
      <c r="P83" s="19">
        <v>0</v>
      </c>
      <c r="Q83" s="19">
        <v>0</v>
      </c>
      <c r="R83" s="19">
        <v>0</v>
      </c>
      <c r="S83" s="19">
        <v>0</v>
      </c>
      <c r="T83" s="19">
        <v>0</v>
      </c>
      <c r="U83" s="19">
        <v>0</v>
      </c>
      <c r="V83" s="19">
        <v>0</v>
      </c>
      <c r="W83" s="19">
        <v>0</v>
      </c>
      <c r="X83" s="19">
        <v>0</v>
      </c>
      <c r="Y83" s="19">
        <v>0</v>
      </c>
      <c r="Z83" s="19">
        <v>0</v>
      </c>
      <c r="AA83" s="19">
        <v>0</v>
      </c>
      <c r="AB83" s="19">
        <v>0</v>
      </c>
      <c r="AC83" s="19">
        <v>0</v>
      </c>
      <c r="AD83" s="19">
        <v>0</v>
      </c>
      <c r="AE83" s="19">
        <v>0</v>
      </c>
      <c r="AF83" s="19">
        <v>0</v>
      </c>
      <c r="AG83" s="19">
        <v>0</v>
      </c>
      <c r="AH83" s="19">
        <v>0</v>
      </c>
      <c r="AI83" s="19">
        <v>0</v>
      </c>
      <c r="AJ83" s="19">
        <v>0</v>
      </c>
      <c r="AK83" s="19">
        <v>0</v>
      </c>
      <c r="AL83" s="19">
        <v>0</v>
      </c>
      <c r="AM83" s="19">
        <v>0</v>
      </c>
      <c r="AN83" s="19">
        <v>0</v>
      </c>
      <c r="AO83" s="19">
        <v>0</v>
      </c>
      <c r="AP83" s="19">
        <v>0</v>
      </c>
      <c r="AQ83" s="19">
        <v>0</v>
      </c>
      <c r="AR83" s="19">
        <v>0</v>
      </c>
      <c r="AS83" s="19">
        <v>0</v>
      </c>
      <c r="AT83" s="19">
        <v>0</v>
      </c>
      <c r="AU83" s="19">
        <v>0</v>
      </c>
      <c r="AV83" s="19">
        <v>0</v>
      </c>
      <c r="AW83" s="19">
        <v>0</v>
      </c>
      <c r="AX83" s="19">
        <v>0</v>
      </c>
      <c r="AY83" s="19">
        <v>0</v>
      </c>
      <c r="AZ83" s="19">
        <v>0</v>
      </c>
      <c r="BA83" s="19">
        <v>0</v>
      </c>
      <c r="BB83" s="19">
        <v>0</v>
      </c>
      <c r="BC83" s="19">
        <v>0</v>
      </c>
      <c r="BD83" s="19">
        <v>0</v>
      </c>
      <c r="BE83" s="19">
        <v>0</v>
      </c>
      <c r="BF83" s="19">
        <v>0</v>
      </c>
      <c r="BG83" s="19">
        <v>0</v>
      </c>
      <c r="BH83" s="19">
        <v>0</v>
      </c>
      <c r="BI83" s="19">
        <v>0</v>
      </c>
      <c r="BJ83" s="19">
        <v>0</v>
      </c>
      <c r="BK83" s="19">
        <v>0</v>
      </c>
      <c r="BL83" s="19">
        <v>0</v>
      </c>
      <c r="BM83" s="19">
        <v>0</v>
      </c>
      <c r="BN83" s="19">
        <v>0</v>
      </c>
      <c r="BO83" s="19">
        <v>0</v>
      </c>
      <c r="BP83" s="19">
        <v>0</v>
      </c>
      <c r="BQ83" s="19">
        <v>0</v>
      </c>
      <c r="BR83" s="19">
        <v>0</v>
      </c>
      <c r="BS83" s="19">
        <v>0</v>
      </c>
      <c r="BT83" s="19">
        <v>0</v>
      </c>
      <c r="BU83" s="19">
        <v>0</v>
      </c>
      <c r="BV83" s="19">
        <v>0</v>
      </c>
      <c r="BW83" s="19">
        <v>0</v>
      </c>
      <c r="BX83" s="19">
        <v>0</v>
      </c>
      <c r="BY83" s="19">
        <v>0</v>
      </c>
      <c r="BZ83" s="19">
        <v>0</v>
      </c>
      <c r="CA83" s="19">
        <v>0</v>
      </c>
      <c r="CB83" s="19">
        <v>0</v>
      </c>
      <c r="CC83" s="19">
        <v>0</v>
      </c>
      <c r="CD83" s="19">
        <v>0</v>
      </c>
      <c r="CE83" s="19">
        <v>0</v>
      </c>
      <c r="CF83" s="19">
        <v>0</v>
      </c>
      <c r="CG83" s="19">
        <v>0</v>
      </c>
      <c r="CH83" s="19">
        <v>0</v>
      </c>
      <c r="CI83" s="19">
        <v>0</v>
      </c>
      <c r="CJ83" s="19">
        <v>7</v>
      </c>
      <c r="CK83" s="19">
        <v>0</v>
      </c>
      <c r="CL83" s="19">
        <v>0</v>
      </c>
      <c r="CM83" s="19">
        <v>0</v>
      </c>
      <c r="CN83" s="19">
        <v>0</v>
      </c>
      <c r="CO83" s="19">
        <v>0</v>
      </c>
      <c r="CP83" s="19">
        <v>0</v>
      </c>
      <c r="CQ83" s="19">
        <v>0</v>
      </c>
      <c r="CR83" s="19">
        <v>0</v>
      </c>
      <c r="CS83" s="19">
        <v>0</v>
      </c>
      <c r="CT83" s="19">
        <v>0</v>
      </c>
      <c r="CU83" s="19">
        <v>0</v>
      </c>
      <c r="CV83" s="19">
        <v>0</v>
      </c>
      <c r="CW83" s="19">
        <v>0</v>
      </c>
      <c r="CX83" s="19">
        <v>0</v>
      </c>
      <c r="CY83" s="19">
        <v>0</v>
      </c>
      <c r="CZ83" s="19">
        <v>0</v>
      </c>
      <c r="DA83" s="19">
        <v>0</v>
      </c>
      <c r="DB83" s="19">
        <v>0</v>
      </c>
      <c r="DC83" s="19">
        <v>0</v>
      </c>
      <c r="DD83" s="19">
        <v>0</v>
      </c>
      <c r="DE83" s="19">
        <v>0</v>
      </c>
      <c r="DF83" s="19">
        <v>0</v>
      </c>
      <c r="DG83" s="19">
        <v>0</v>
      </c>
      <c r="DH83" s="19">
        <v>0</v>
      </c>
      <c r="DI83" s="19">
        <v>0</v>
      </c>
      <c r="DJ83" s="19">
        <v>0</v>
      </c>
      <c r="DK83" s="19">
        <v>0</v>
      </c>
    </row>
    <row r="84" spans="1:115" x14ac:dyDescent="0.25">
      <c r="A84" s="19" t="s">
        <v>310</v>
      </c>
      <c r="B84" s="19" t="s">
        <v>304</v>
      </c>
      <c r="C84" s="19">
        <v>97</v>
      </c>
      <c r="D84" s="19">
        <v>4.0000000000000002E-27</v>
      </c>
      <c r="E84" s="19">
        <v>90.72</v>
      </c>
      <c r="F84" s="19" t="s">
        <v>188</v>
      </c>
      <c r="G84" s="19" t="s">
        <v>189</v>
      </c>
      <c r="H84" s="19" t="s">
        <v>190</v>
      </c>
      <c r="I84" s="19" t="s">
        <v>305</v>
      </c>
      <c r="J84" s="19" t="s">
        <v>306</v>
      </c>
      <c r="K84" s="19" t="s">
        <v>304</v>
      </c>
      <c r="L84" s="19" t="s">
        <v>186</v>
      </c>
      <c r="M84" s="19" t="s">
        <v>307</v>
      </c>
      <c r="N84" s="19" t="s">
        <v>304</v>
      </c>
      <c r="O84" s="19" t="s">
        <v>517</v>
      </c>
      <c r="P84" s="19">
        <v>0</v>
      </c>
      <c r="Q84" s="19">
        <v>0</v>
      </c>
      <c r="R84" s="19">
        <v>0</v>
      </c>
      <c r="S84" s="19">
        <v>0</v>
      </c>
      <c r="T84" s="19">
        <v>0</v>
      </c>
      <c r="U84" s="19">
        <v>0</v>
      </c>
      <c r="V84" s="19">
        <v>0</v>
      </c>
      <c r="W84" s="19">
        <v>0</v>
      </c>
      <c r="X84" s="19">
        <v>0</v>
      </c>
      <c r="Y84" s="19">
        <v>0</v>
      </c>
      <c r="Z84" s="19">
        <v>0</v>
      </c>
      <c r="AA84" s="19">
        <v>0</v>
      </c>
      <c r="AB84" s="19">
        <v>0</v>
      </c>
      <c r="AC84" s="19">
        <v>0</v>
      </c>
      <c r="AD84" s="19">
        <v>0</v>
      </c>
      <c r="AE84" s="19">
        <v>0</v>
      </c>
      <c r="AF84" s="19">
        <v>0</v>
      </c>
      <c r="AG84" s="19">
        <v>0</v>
      </c>
      <c r="AH84" s="19">
        <v>0</v>
      </c>
      <c r="AI84" s="19">
        <v>0</v>
      </c>
      <c r="AJ84" s="19">
        <v>0</v>
      </c>
      <c r="AK84" s="19">
        <v>0</v>
      </c>
      <c r="AL84" s="19">
        <v>0</v>
      </c>
      <c r="AM84" s="19">
        <v>0</v>
      </c>
      <c r="AN84" s="19">
        <v>0</v>
      </c>
      <c r="AO84" s="19">
        <v>0</v>
      </c>
      <c r="AP84" s="19">
        <v>0</v>
      </c>
      <c r="AQ84" s="19">
        <v>0</v>
      </c>
      <c r="AR84" s="19">
        <v>0</v>
      </c>
      <c r="AS84" s="19">
        <v>0</v>
      </c>
      <c r="AT84" s="19">
        <v>0</v>
      </c>
      <c r="AU84" s="19">
        <v>0</v>
      </c>
      <c r="AV84" s="19">
        <v>0</v>
      </c>
      <c r="AW84" s="19">
        <v>0</v>
      </c>
      <c r="AX84" s="19">
        <v>0</v>
      </c>
      <c r="AY84" s="19">
        <v>0</v>
      </c>
      <c r="AZ84" s="19">
        <v>0</v>
      </c>
      <c r="BA84" s="19">
        <v>0</v>
      </c>
      <c r="BB84" s="19">
        <v>0</v>
      </c>
      <c r="BC84" s="19">
        <v>0</v>
      </c>
      <c r="BD84" s="19">
        <v>0</v>
      </c>
      <c r="BE84" s="19">
        <v>0</v>
      </c>
      <c r="BF84" s="19">
        <v>0</v>
      </c>
      <c r="BG84" s="19">
        <v>0</v>
      </c>
      <c r="BH84" s="19">
        <v>0</v>
      </c>
      <c r="BI84" s="19">
        <v>0</v>
      </c>
      <c r="BJ84" s="19">
        <v>0</v>
      </c>
      <c r="BK84" s="19">
        <v>0</v>
      </c>
      <c r="BL84" s="19">
        <v>0</v>
      </c>
      <c r="BM84" s="19">
        <v>0</v>
      </c>
      <c r="BN84" s="19">
        <v>0</v>
      </c>
      <c r="BO84" s="19">
        <v>0</v>
      </c>
      <c r="BP84" s="19">
        <v>0</v>
      </c>
      <c r="BQ84" s="19">
        <v>0</v>
      </c>
      <c r="BR84" s="19">
        <v>0</v>
      </c>
      <c r="BS84" s="19">
        <v>0</v>
      </c>
      <c r="BT84" s="19">
        <v>0</v>
      </c>
      <c r="BU84" s="19">
        <v>0</v>
      </c>
      <c r="BV84" s="19">
        <v>0</v>
      </c>
      <c r="BW84" s="19">
        <v>0</v>
      </c>
      <c r="BX84" s="19">
        <v>0</v>
      </c>
      <c r="BY84" s="19">
        <v>0</v>
      </c>
      <c r="BZ84" s="19">
        <v>0</v>
      </c>
      <c r="CA84" s="19">
        <v>0</v>
      </c>
      <c r="CB84" s="19">
        <v>0</v>
      </c>
      <c r="CC84" s="19">
        <v>0</v>
      </c>
      <c r="CD84" s="19">
        <v>0</v>
      </c>
      <c r="CE84" s="19">
        <v>0</v>
      </c>
      <c r="CF84" s="19">
        <v>0</v>
      </c>
      <c r="CG84" s="19">
        <v>0</v>
      </c>
      <c r="CH84" s="19">
        <v>0</v>
      </c>
      <c r="CI84" s="19">
        <v>0</v>
      </c>
      <c r="CJ84" s="19">
        <v>0</v>
      </c>
      <c r="CK84" s="19">
        <v>0</v>
      </c>
      <c r="CL84" s="19">
        <v>71</v>
      </c>
      <c r="CM84" s="19">
        <v>0</v>
      </c>
      <c r="CN84" s="19">
        <v>0</v>
      </c>
      <c r="CO84" s="19">
        <v>0</v>
      </c>
      <c r="CP84" s="19">
        <v>0</v>
      </c>
      <c r="CQ84" s="19">
        <v>0</v>
      </c>
      <c r="CR84" s="19">
        <v>0</v>
      </c>
      <c r="CS84" s="19">
        <v>0</v>
      </c>
      <c r="CT84" s="19">
        <v>0</v>
      </c>
      <c r="CU84" s="19">
        <v>0</v>
      </c>
      <c r="CV84" s="19">
        <v>0</v>
      </c>
      <c r="CW84" s="19">
        <v>0</v>
      </c>
      <c r="CX84" s="19">
        <v>0</v>
      </c>
      <c r="CY84" s="19">
        <v>0</v>
      </c>
      <c r="CZ84" s="19">
        <v>0</v>
      </c>
      <c r="DA84" s="19">
        <v>0</v>
      </c>
      <c r="DB84" s="19">
        <v>0</v>
      </c>
      <c r="DC84" s="19">
        <v>0</v>
      </c>
      <c r="DD84" s="19">
        <v>0</v>
      </c>
      <c r="DE84" s="19">
        <v>0</v>
      </c>
      <c r="DF84" s="19">
        <v>0</v>
      </c>
      <c r="DG84" s="19">
        <v>0</v>
      </c>
      <c r="DH84" s="19">
        <v>0</v>
      </c>
      <c r="DI84" s="19">
        <v>0</v>
      </c>
      <c r="DJ84" s="19">
        <v>0</v>
      </c>
      <c r="DK84" s="19">
        <v>0</v>
      </c>
    </row>
    <row r="85" spans="1:115" x14ac:dyDescent="0.25">
      <c r="A85" s="22" t="s">
        <v>311</v>
      </c>
      <c r="B85" s="22" t="s">
        <v>49</v>
      </c>
      <c r="C85" s="22">
        <v>100</v>
      </c>
      <c r="D85" s="22">
        <v>8.9999999999999997E-44</v>
      </c>
      <c r="E85" s="22">
        <v>100</v>
      </c>
      <c r="F85" s="22" t="s">
        <v>188</v>
      </c>
      <c r="G85" s="22" t="s">
        <v>189</v>
      </c>
      <c r="H85" s="22" t="s">
        <v>190</v>
      </c>
      <c r="I85" s="22" t="s">
        <v>305</v>
      </c>
      <c r="J85" s="22" t="s">
        <v>306</v>
      </c>
      <c r="K85" s="22" t="s">
        <v>304</v>
      </c>
      <c r="L85" s="22" t="s">
        <v>312</v>
      </c>
      <c r="M85" s="22" t="s">
        <v>307</v>
      </c>
      <c r="N85" s="22" t="s">
        <v>49</v>
      </c>
      <c r="O85" s="22" t="s">
        <v>49</v>
      </c>
      <c r="P85" s="22">
        <v>0</v>
      </c>
      <c r="Q85" s="22">
        <v>0</v>
      </c>
      <c r="R85" s="22">
        <v>0</v>
      </c>
      <c r="S85" s="22">
        <v>0</v>
      </c>
      <c r="T85" s="22">
        <v>0</v>
      </c>
      <c r="U85" s="22">
        <v>0</v>
      </c>
      <c r="V85" s="22">
        <v>0</v>
      </c>
      <c r="W85" s="22">
        <v>0</v>
      </c>
      <c r="X85" s="22">
        <v>0</v>
      </c>
      <c r="Y85" s="22">
        <v>0</v>
      </c>
      <c r="Z85" s="22">
        <v>0</v>
      </c>
      <c r="AA85" s="22">
        <v>0</v>
      </c>
      <c r="AB85" s="22">
        <v>0</v>
      </c>
      <c r="AC85" s="22">
        <v>0</v>
      </c>
      <c r="AD85" s="22">
        <v>0</v>
      </c>
      <c r="AE85" s="22">
        <v>0</v>
      </c>
      <c r="AF85" s="22">
        <v>0</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22">
        <v>0</v>
      </c>
      <c r="BF85" s="22">
        <v>0</v>
      </c>
      <c r="BG85" s="22">
        <v>0</v>
      </c>
      <c r="BH85" s="22">
        <v>0</v>
      </c>
      <c r="BI85" s="22">
        <v>0</v>
      </c>
      <c r="BJ85" s="22">
        <v>0</v>
      </c>
      <c r="BK85" s="22">
        <v>0</v>
      </c>
      <c r="BL85" s="22">
        <v>0</v>
      </c>
      <c r="BM85" s="22">
        <v>0</v>
      </c>
      <c r="BN85" s="22">
        <v>0</v>
      </c>
      <c r="BO85" s="22">
        <v>0</v>
      </c>
      <c r="BP85" s="22">
        <v>0</v>
      </c>
      <c r="BQ85" s="22">
        <v>0</v>
      </c>
      <c r="BR85" s="22">
        <v>0</v>
      </c>
      <c r="BS85" s="22">
        <v>0</v>
      </c>
      <c r="BT85" s="22">
        <v>0</v>
      </c>
      <c r="BU85" s="22">
        <v>0</v>
      </c>
      <c r="BV85" s="22">
        <v>0</v>
      </c>
      <c r="BW85" s="22">
        <v>0</v>
      </c>
      <c r="BX85" s="22">
        <v>0</v>
      </c>
      <c r="BY85" s="22">
        <v>0</v>
      </c>
      <c r="BZ85" s="22">
        <v>0</v>
      </c>
      <c r="CA85" s="22">
        <v>0</v>
      </c>
      <c r="CB85" s="22">
        <v>0</v>
      </c>
      <c r="CC85" s="22">
        <v>0</v>
      </c>
      <c r="CD85" s="22">
        <v>0</v>
      </c>
      <c r="CE85" s="22">
        <v>0</v>
      </c>
      <c r="CF85" s="22">
        <v>0</v>
      </c>
      <c r="CG85" s="22">
        <v>0</v>
      </c>
      <c r="CH85" s="22">
        <v>0</v>
      </c>
      <c r="CI85" s="22">
        <v>0</v>
      </c>
      <c r="CJ85" s="22">
        <v>109</v>
      </c>
      <c r="CK85" s="22">
        <v>0</v>
      </c>
      <c r="CL85" s="22">
        <v>21</v>
      </c>
      <c r="CM85" s="22">
        <v>0</v>
      </c>
      <c r="CN85" s="22">
        <v>0</v>
      </c>
      <c r="CO85" s="22">
        <v>0</v>
      </c>
      <c r="CP85" s="22">
        <v>0</v>
      </c>
      <c r="CQ85" s="22">
        <v>0</v>
      </c>
      <c r="CR85" s="22">
        <v>0</v>
      </c>
      <c r="CS85" s="22">
        <v>0</v>
      </c>
      <c r="CT85" s="22">
        <v>0</v>
      </c>
      <c r="CU85" s="22">
        <v>0</v>
      </c>
      <c r="CV85" s="22">
        <v>0</v>
      </c>
      <c r="CW85" s="22">
        <v>0</v>
      </c>
      <c r="CX85" s="22">
        <v>0</v>
      </c>
      <c r="CY85" s="22">
        <v>0</v>
      </c>
      <c r="CZ85" s="22">
        <v>0</v>
      </c>
      <c r="DA85" s="22">
        <v>0</v>
      </c>
      <c r="DB85" s="22">
        <v>0</v>
      </c>
      <c r="DC85" s="22">
        <v>0</v>
      </c>
      <c r="DD85" s="22">
        <v>0</v>
      </c>
      <c r="DE85" s="22">
        <v>0</v>
      </c>
      <c r="DF85" s="22">
        <v>0</v>
      </c>
      <c r="DG85" s="22">
        <v>0</v>
      </c>
      <c r="DH85" s="22">
        <v>0</v>
      </c>
      <c r="DI85" s="22">
        <v>0</v>
      </c>
      <c r="DJ85" s="22">
        <v>0</v>
      </c>
      <c r="DK85" s="22">
        <v>0</v>
      </c>
    </row>
    <row r="86" spans="1:115" x14ac:dyDescent="0.25">
      <c r="A86" s="22" t="s">
        <v>313</v>
      </c>
      <c r="B86" s="22" t="s">
        <v>50</v>
      </c>
      <c r="C86" s="22">
        <v>100</v>
      </c>
      <c r="D86" s="22">
        <v>8.9999999999999997E-44</v>
      </c>
      <c r="E86" s="22">
        <v>100</v>
      </c>
      <c r="F86" s="22" t="s">
        <v>188</v>
      </c>
      <c r="G86" s="22" t="s">
        <v>189</v>
      </c>
      <c r="H86" s="22" t="s">
        <v>190</v>
      </c>
      <c r="I86" s="22" t="s">
        <v>305</v>
      </c>
      <c r="J86" s="22" t="s">
        <v>306</v>
      </c>
      <c r="K86" s="22" t="s">
        <v>304</v>
      </c>
      <c r="L86" s="22" t="s">
        <v>314</v>
      </c>
      <c r="M86" s="22" t="s">
        <v>307</v>
      </c>
      <c r="N86" s="22" t="s">
        <v>50</v>
      </c>
      <c r="O86" s="22" t="s">
        <v>50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3057</v>
      </c>
      <c r="CK86" s="22">
        <v>0</v>
      </c>
      <c r="CL86" s="22">
        <v>2113</v>
      </c>
      <c r="CM86" s="22">
        <v>0</v>
      </c>
      <c r="CN86" s="22">
        <v>0</v>
      </c>
      <c r="CO86" s="22">
        <v>0</v>
      </c>
      <c r="CP86" s="22">
        <v>0</v>
      </c>
      <c r="CQ86" s="22">
        <v>0</v>
      </c>
      <c r="CR86" s="22">
        <v>0</v>
      </c>
      <c r="CS86" s="22">
        <v>0</v>
      </c>
      <c r="CT86" s="22">
        <v>0</v>
      </c>
      <c r="CU86" s="22">
        <v>0</v>
      </c>
      <c r="CV86" s="22">
        <v>0</v>
      </c>
      <c r="CW86" s="22">
        <v>0</v>
      </c>
      <c r="CX86" s="22">
        <v>0</v>
      </c>
      <c r="CY86" s="22">
        <v>0</v>
      </c>
      <c r="CZ86" s="22">
        <v>0</v>
      </c>
      <c r="DA86" s="22">
        <v>0</v>
      </c>
      <c r="DB86" s="22">
        <v>0</v>
      </c>
      <c r="DC86" s="22">
        <v>0</v>
      </c>
      <c r="DD86" s="22">
        <v>0</v>
      </c>
      <c r="DE86" s="22">
        <v>0</v>
      </c>
      <c r="DF86" s="22">
        <v>0</v>
      </c>
      <c r="DG86" s="22">
        <v>0</v>
      </c>
      <c r="DH86" s="22">
        <v>0</v>
      </c>
      <c r="DI86" s="22">
        <v>0</v>
      </c>
      <c r="DJ86" s="22">
        <v>0</v>
      </c>
      <c r="DK86" s="22">
        <v>0</v>
      </c>
    </row>
    <row r="87" spans="1:115" x14ac:dyDescent="0.25">
      <c r="A87" s="22" t="s">
        <v>315</v>
      </c>
      <c r="B87" s="22" t="s">
        <v>51</v>
      </c>
      <c r="C87" s="22">
        <v>100</v>
      </c>
      <c r="D87" s="22">
        <v>1E-42</v>
      </c>
      <c r="E87" s="22">
        <v>99</v>
      </c>
      <c r="F87" s="22" t="s">
        <v>188</v>
      </c>
      <c r="G87" s="22" t="s">
        <v>189</v>
      </c>
      <c r="H87" s="22" t="s">
        <v>190</v>
      </c>
      <c r="I87" s="22" t="s">
        <v>275</v>
      </c>
      <c r="J87" s="22" t="s">
        <v>316</v>
      </c>
      <c r="K87" s="22" t="s">
        <v>317</v>
      </c>
      <c r="L87" s="22" t="s">
        <v>318</v>
      </c>
      <c r="M87" s="22" t="s">
        <v>277</v>
      </c>
      <c r="N87" s="22" t="s">
        <v>51</v>
      </c>
      <c r="O87" s="22" t="s">
        <v>51</v>
      </c>
      <c r="P87" s="22">
        <v>0</v>
      </c>
      <c r="Q87" s="22">
        <v>0</v>
      </c>
      <c r="R87" s="22">
        <v>0</v>
      </c>
      <c r="S87" s="22">
        <v>0</v>
      </c>
      <c r="T87" s="22">
        <v>0</v>
      </c>
      <c r="U87" s="22">
        <v>0</v>
      </c>
      <c r="V87" s="22">
        <v>0</v>
      </c>
      <c r="W87" s="22">
        <v>0</v>
      </c>
      <c r="X87" s="22">
        <v>0</v>
      </c>
      <c r="Y87" s="22">
        <v>0</v>
      </c>
      <c r="Z87" s="22">
        <v>0</v>
      </c>
      <c r="AA87" s="22">
        <v>0</v>
      </c>
      <c r="AB87" s="22">
        <v>0</v>
      </c>
      <c r="AC87" s="22">
        <v>0</v>
      </c>
      <c r="AD87" s="22">
        <v>0</v>
      </c>
      <c r="AE87" s="22">
        <v>0</v>
      </c>
      <c r="AF87" s="22">
        <v>0</v>
      </c>
      <c r="AG87" s="22">
        <v>0</v>
      </c>
      <c r="AH87" s="22">
        <v>0</v>
      </c>
      <c r="AI87" s="22">
        <v>0</v>
      </c>
      <c r="AJ87" s="22">
        <v>0</v>
      </c>
      <c r="AK87" s="22">
        <v>0</v>
      </c>
      <c r="AL87" s="22">
        <v>0</v>
      </c>
      <c r="AM87" s="22">
        <v>0</v>
      </c>
      <c r="AN87" s="22">
        <v>0</v>
      </c>
      <c r="AO87" s="22">
        <v>0</v>
      </c>
      <c r="AP87" s="22">
        <v>0</v>
      </c>
      <c r="AQ87" s="22">
        <v>0</v>
      </c>
      <c r="AR87" s="22">
        <v>0</v>
      </c>
      <c r="AS87" s="22">
        <v>0</v>
      </c>
      <c r="AT87" s="22">
        <v>0</v>
      </c>
      <c r="AU87" s="22">
        <v>318</v>
      </c>
      <c r="AV87" s="22">
        <v>70</v>
      </c>
      <c r="AW87" s="22">
        <v>0</v>
      </c>
      <c r="AX87" s="22">
        <v>0</v>
      </c>
      <c r="AY87" s="22">
        <v>0</v>
      </c>
      <c r="AZ87" s="22">
        <v>0</v>
      </c>
      <c r="BA87" s="22">
        <v>51</v>
      </c>
      <c r="BB87" s="22">
        <v>0</v>
      </c>
      <c r="BC87" s="22">
        <v>0</v>
      </c>
      <c r="BD87" s="22">
        <v>0</v>
      </c>
      <c r="BE87" s="22">
        <v>0</v>
      </c>
      <c r="BF87" s="22">
        <v>103</v>
      </c>
      <c r="BG87" s="22">
        <v>0</v>
      </c>
      <c r="BH87" s="22">
        <v>0</v>
      </c>
      <c r="BI87" s="22">
        <v>117</v>
      </c>
      <c r="BJ87" s="22">
        <v>0</v>
      </c>
      <c r="BK87" s="22">
        <v>0</v>
      </c>
      <c r="BL87" s="22">
        <v>0</v>
      </c>
      <c r="BM87" s="22">
        <v>0</v>
      </c>
      <c r="BN87" s="22">
        <v>0</v>
      </c>
      <c r="BO87" s="22">
        <v>0</v>
      </c>
      <c r="BP87" s="22">
        <v>0</v>
      </c>
      <c r="BQ87" s="22">
        <v>0</v>
      </c>
      <c r="BR87" s="22">
        <v>0</v>
      </c>
      <c r="BS87" s="22">
        <v>0</v>
      </c>
      <c r="BT87" s="22">
        <v>0</v>
      </c>
      <c r="BU87" s="22">
        <v>0</v>
      </c>
      <c r="BV87" s="22">
        <v>0</v>
      </c>
      <c r="BW87" s="22">
        <v>0</v>
      </c>
      <c r="BX87" s="22">
        <v>0</v>
      </c>
      <c r="BY87" s="22">
        <v>0</v>
      </c>
      <c r="BZ87" s="22">
        <v>225</v>
      </c>
      <c r="CA87" s="22">
        <v>0</v>
      </c>
      <c r="CB87" s="22">
        <v>0</v>
      </c>
      <c r="CC87" s="22">
        <v>0</v>
      </c>
      <c r="CD87" s="22">
        <v>0</v>
      </c>
      <c r="CE87" s="22">
        <v>0</v>
      </c>
      <c r="CF87" s="22">
        <v>0</v>
      </c>
      <c r="CG87" s="22">
        <v>0</v>
      </c>
      <c r="CH87" s="22">
        <v>0</v>
      </c>
      <c r="CI87" s="22">
        <v>0</v>
      </c>
      <c r="CJ87" s="22">
        <v>0</v>
      </c>
      <c r="CK87" s="22">
        <v>0</v>
      </c>
      <c r="CL87" s="22">
        <v>0</v>
      </c>
      <c r="CM87" s="22">
        <v>0</v>
      </c>
      <c r="CN87" s="22">
        <v>0</v>
      </c>
      <c r="CO87" s="22">
        <v>0</v>
      </c>
      <c r="CP87" s="22">
        <v>0</v>
      </c>
      <c r="CQ87" s="22">
        <v>0</v>
      </c>
      <c r="CR87" s="22">
        <v>0</v>
      </c>
      <c r="CS87" s="22">
        <v>0</v>
      </c>
      <c r="CT87" s="22">
        <v>0</v>
      </c>
      <c r="CU87" s="22">
        <v>61</v>
      </c>
      <c r="CV87" s="22">
        <v>0</v>
      </c>
      <c r="CW87" s="22">
        <v>0</v>
      </c>
      <c r="CX87" s="22">
        <v>0</v>
      </c>
      <c r="CY87" s="22">
        <v>0</v>
      </c>
      <c r="CZ87" s="22">
        <v>35</v>
      </c>
      <c r="DA87" s="22">
        <v>0</v>
      </c>
      <c r="DB87" s="22">
        <v>0</v>
      </c>
      <c r="DC87" s="22">
        <v>6</v>
      </c>
      <c r="DD87" s="22">
        <v>0</v>
      </c>
      <c r="DE87" s="22">
        <v>0</v>
      </c>
      <c r="DF87" s="22">
        <v>0</v>
      </c>
      <c r="DG87" s="22">
        <v>0</v>
      </c>
      <c r="DH87" s="22">
        <v>0</v>
      </c>
      <c r="DI87" s="22">
        <v>0</v>
      </c>
      <c r="DJ87" s="22">
        <v>0</v>
      </c>
      <c r="DK87" s="22">
        <v>0</v>
      </c>
    </row>
    <row r="88" spans="1:115" x14ac:dyDescent="0.25">
      <c r="A88" s="22" t="s">
        <v>319</v>
      </c>
      <c r="B88" s="22" t="s">
        <v>51</v>
      </c>
      <c r="C88" s="22">
        <v>100</v>
      </c>
      <c r="D88" s="22">
        <v>3.0000000000000002E-44</v>
      </c>
      <c r="E88" s="22">
        <v>100</v>
      </c>
      <c r="F88" s="22" t="s">
        <v>188</v>
      </c>
      <c r="G88" s="22" t="s">
        <v>189</v>
      </c>
      <c r="H88" s="22" t="s">
        <v>190</v>
      </c>
      <c r="I88" s="22" t="s">
        <v>275</v>
      </c>
      <c r="J88" s="22" t="s">
        <v>316</v>
      </c>
      <c r="K88" s="22" t="s">
        <v>317</v>
      </c>
      <c r="L88" s="22" t="s">
        <v>318</v>
      </c>
      <c r="M88" s="22" t="s">
        <v>277</v>
      </c>
      <c r="N88" s="22" t="s">
        <v>51</v>
      </c>
      <c r="O88" s="22" t="s">
        <v>51</v>
      </c>
      <c r="P88" s="22">
        <v>0</v>
      </c>
      <c r="Q88" s="22">
        <v>0</v>
      </c>
      <c r="R88" s="22">
        <v>0</v>
      </c>
      <c r="S88" s="22">
        <v>0</v>
      </c>
      <c r="T88" s="22">
        <v>0</v>
      </c>
      <c r="U88" s="22">
        <v>0</v>
      </c>
      <c r="V88" s="22">
        <v>0</v>
      </c>
      <c r="W88" s="22">
        <v>0</v>
      </c>
      <c r="X88" s="22">
        <v>6</v>
      </c>
      <c r="Y88" s="22">
        <v>0</v>
      </c>
      <c r="Z88" s="22">
        <v>0</v>
      </c>
      <c r="AA88" s="22">
        <v>0</v>
      </c>
      <c r="AB88" s="22">
        <v>0</v>
      </c>
      <c r="AC88" s="22">
        <v>0</v>
      </c>
      <c r="AD88" s="22">
        <v>0</v>
      </c>
      <c r="AE88" s="22">
        <v>0</v>
      </c>
      <c r="AF88" s="22">
        <v>0</v>
      </c>
      <c r="AG88" s="22">
        <v>0</v>
      </c>
      <c r="AH88" s="22">
        <v>0</v>
      </c>
      <c r="AI88" s="22">
        <v>0</v>
      </c>
      <c r="AJ88" s="22">
        <v>0</v>
      </c>
      <c r="AK88" s="22">
        <v>0</v>
      </c>
      <c r="AL88" s="22">
        <v>0</v>
      </c>
      <c r="AM88" s="22">
        <v>0</v>
      </c>
      <c r="AN88" s="22">
        <v>0</v>
      </c>
      <c r="AO88" s="22">
        <v>0</v>
      </c>
      <c r="AP88" s="22">
        <v>0</v>
      </c>
      <c r="AQ88" s="22">
        <v>29</v>
      </c>
      <c r="AR88" s="22">
        <v>0</v>
      </c>
      <c r="AS88" s="22">
        <v>0</v>
      </c>
      <c r="AT88" s="22">
        <v>0</v>
      </c>
      <c r="AU88" s="22">
        <v>723</v>
      </c>
      <c r="AV88" s="22">
        <v>665</v>
      </c>
      <c r="AW88" s="22">
        <v>9</v>
      </c>
      <c r="AX88" s="22">
        <v>9</v>
      </c>
      <c r="AY88" s="22">
        <v>17</v>
      </c>
      <c r="AZ88" s="22">
        <v>185</v>
      </c>
      <c r="BA88" s="22">
        <v>0</v>
      </c>
      <c r="BB88" s="22">
        <v>60</v>
      </c>
      <c r="BC88" s="22">
        <v>11</v>
      </c>
      <c r="BD88" s="22">
        <v>0</v>
      </c>
      <c r="BE88" s="22">
        <v>6</v>
      </c>
      <c r="BF88" s="22">
        <v>290</v>
      </c>
      <c r="BG88" s="22">
        <v>21</v>
      </c>
      <c r="BH88" s="22">
        <v>12</v>
      </c>
      <c r="BI88" s="22">
        <v>387</v>
      </c>
      <c r="BJ88" s="22">
        <v>0</v>
      </c>
      <c r="BK88" s="22">
        <v>0</v>
      </c>
      <c r="BL88" s="22">
        <v>0</v>
      </c>
      <c r="BM88" s="22">
        <v>0</v>
      </c>
      <c r="BN88" s="22">
        <v>0</v>
      </c>
      <c r="BO88" s="22">
        <v>0</v>
      </c>
      <c r="BP88" s="22">
        <v>0</v>
      </c>
      <c r="BQ88" s="22">
        <v>5</v>
      </c>
      <c r="BR88" s="22">
        <v>0</v>
      </c>
      <c r="BS88" s="22">
        <v>0</v>
      </c>
      <c r="BT88" s="22">
        <v>0</v>
      </c>
      <c r="BU88" s="22">
        <v>52</v>
      </c>
      <c r="BV88" s="22">
        <v>69</v>
      </c>
      <c r="BW88" s="22">
        <v>25</v>
      </c>
      <c r="BX88" s="22">
        <v>0</v>
      </c>
      <c r="BY88" s="22">
        <v>0</v>
      </c>
      <c r="BZ88" s="22">
        <v>653</v>
      </c>
      <c r="CA88" s="22">
        <v>0</v>
      </c>
      <c r="CB88" s="22">
        <v>0</v>
      </c>
      <c r="CC88" s="22">
        <v>0</v>
      </c>
      <c r="CD88" s="22">
        <v>0</v>
      </c>
      <c r="CE88" s="22">
        <v>0</v>
      </c>
      <c r="CF88" s="22">
        <v>0</v>
      </c>
      <c r="CG88" s="22">
        <v>0</v>
      </c>
      <c r="CH88" s="22">
        <v>0</v>
      </c>
      <c r="CI88" s="22">
        <v>139</v>
      </c>
      <c r="CJ88" s="22">
        <v>0</v>
      </c>
      <c r="CK88" s="22">
        <v>0</v>
      </c>
      <c r="CL88" s="22">
        <v>0</v>
      </c>
      <c r="CM88" s="22">
        <v>0</v>
      </c>
      <c r="CN88" s="22">
        <v>28</v>
      </c>
      <c r="CO88" s="22">
        <v>0</v>
      </c>
      <c r="CP88" s="22">
        <v>0</v>
      </c>
      <c r="CQ88" s="22">
        <v>0</v>
      </c>
      <c r="CR88" s="22">
        <v>0</v>
      </c>
      <c r="CS88" s="22">
        <v>0</v>
      </c>
      <c r="CT88" s="22">
        <v>0</v>
      </c>
      <c r="CU88" s="22">
        <v>0</v>
      </c>
      <c r="CV88" s="22">
        <v>0</v>
      </c>
      <c r="CW88" s="22">
        <v>0</v>
      </c>
      <c r="CX88" s="22">
        <v>0</v>
      </c>
      <c r="CY88" s="22">
        <v>0</v>
      </c>
      <c r="CZ88" s="22">
        <v>52</v>
      </c>
      <c r="DA88" s="22">
        <v>6</v>
      </c>
      <c r="DB88" s="22">
        <v>0</v>
      </c>
      <c r="DC88" s="22">
        <v>0</v>
      </c>
      <c r="DD88" s="22">
        <v>0</v>
      </c>
      <c r="DE88" s="22">
        <v>0</v>
      </c>
      <c r="DF88" s="22">
        <v>0</v>
      </c>
      <c r="DG88" s="22">
        <v>26</v>
      </c>
      <c r="DH88" s="22">
        <v>18</v>
      </c>
      <c r="DI88" s="22">
        <v>0</v>
      </c>
      <c r="DJ88" s="22">
        <v>0</v>
      </c>
      <c r="DK88" s="22">
        <v>0</v>
      </c>
    </row>
    <row r="89" spans="1:115" x14ac:dyDescent="0.25">
      <c r="A89" s="22" t="s">
        <v>320</v>
      </c>
      <c r="B89" s="22" t="s">
        <v>51</v>
      </c>
      <c r="C89" s="22">
        <v>100</v>
      </c>
      <c r="D89" s="22">
        <v>5.9999999999999998E-41</v>
      </c>
      <c r="E89" s="22">
        <v>98</v>
      </c>
      <c r="F89" s="22" t="s">
        <v>188</v>
      </c>
      <c r="G89" s="22" t="s">
        <v>189</v>
      </c>
      <c r="H89" s="22" t="s">
        <v>190</v>
      </c>
      <c r="I89" s="22" t="s">
        <v>275</v>
      </c>
      <c r="J89" s="22" t="s">
        <v>316</v>
      </c>
      <c r="K89" s="22" t="s">
        <v>317</v>
      </c>
      <c r="L89" s="22" t="s">
        <v>318</v>
      </c>
      <c r="M89" s="22" t="s">
        <v>277</v>
      </c>
      <c r="N89" s="22" t="s">
        <v>51</v>
      </c>
      <c r="O89" s="22" t="s">
        <v>51</v>
      </c>
      <c r="P89" s="22">
        <v>0</v>
      </c>
      <c r="Q89" s="22">
        <v>0</v>
      </c>
      <c r="R89" s="22">
        <v>0</v>
      </c>
      <c r="S89" s="22">
        <v>0</v>
      </c>
      <c r="T89" s="22">
        <v>0</v>
      </c>
      <c r="U89" s="22">
        <v>0</v>
      </c>
      <c r="V89" s="22">
        <v>0</v>
      </c>
      <c r="W89" s="22">
        <v>0</v>
      </c>
      <c r="X89" s="22">
        <v>0</v>
      </c>
      <c r="Y89" s="22">
        <v>0</v>
      </c>
      <c r="Z89" s="22">
        <v>0</v>
      </c>
      <c r="AA89" s="22">
        <v>0</v>
      </c>
      <c r="AB89" s="22">
        <v>0</v>
      </c>
      <c r="AC89" s="22">
        <v>0</v>
      </c>
      <c r="AD89" s="22">
        <v>0</v>
      </c>
      <c r="AE89" s="22">
        <v>0</v>
      </c>
      <c r="AF89" s="22">
        <v>0</v>
      </c>
      <c r="AG89" s="22">
        <v>0</v>
      </c>
      <c r="AH89" s="22">
        <v>0</v>
      </c>
      <c r="AI89" s="22">
        <v>0</v>
      </c>
      <c r="AJ89" s="22">
        <v>0</v>
      </c>
      <c r="AK89" s="22">
        <v>0</v>
      </c>
      <c r="AL89" s="22">
        <v>0</v>
      </c>
      <c r="AM89" s="22">
        <v>0</v>
      </c>
      <c r="AN89" s="22">
        <v>0</v>
      </c>
      <c r="AO89" s="22">
        <v>0</v>
      </c>
      <c r="AP89" s="22">
        <v>0</v>
      </c>
      <c r="AQ89" s="22">
        <v>0</v>
      </c>
      <c r="AR89" s="22">
        <v>0</v>
      </c>
      <c r="AS89" s="22">
        <v>0</v>
      </c>
      <c r="AT89" s="22">
        <v>0</v>
      </c>
      <c r="AU89" s="22">
        <v>0</v>
      </c>
      <c r="AV89" s="22">
        <v>0</v>
      </c>
      <c r="AW89" s="22">
        <v>0</v>
      </c>
      <c r="AX89" s="22">
        <v>0</v>
      </c>
      <c r="AY89" s="22">
        <v>0</v>
      </c>
      <c r="AZ89" s="22">
        <v>0</v>
      </c>
      <c r="BA89" s="22">
        <v>0</v>
      </c>
      <c r="BB89" s="22">
        <v>0</v>
      </c>
      <c r="BC89" s="22">
        <v>0</v>
      </c>
      <c r="BD89" s="22">
        <v>0</v>
      </c>
      <c r="BE89" s="22">
        <v>0</v>
      </c>
      <c r="BF89" s="22">
        <v>0</v>
      </c>
      <c r="BG89" s="22">
        <v>0</v>
      </c>
      <c r="BH89" s="22">
        <v>0</v>
      </c>
      <c r="BI89" s="22">
        <v>0</v>
      </c>
      <c r="BJ89" s="22">
        <v>0</v>
      </c>
      <c r="BK89" s="22">
        <v>0</v>
      </c>
      <c r="BL89" s="22">
        <v>0</v>
      </c>
      <c r="BM89" s="22">
        <v>0</v>
      </c>
      <c r="BN89" s="22">
        <v>0</v>
      </c>
      <c r="BO89" s="22">
        <v>0</v>
      </c>
      <c r="BP89" s="22">
        <v>0</v>
      </c>
      <c r="BQ89" s="22">
        <v>0</v>
      </c>
      <c r="BR89" s="22">
        <v>0</v>
      </c>
      <c r="BS89" s="22">
        <v>0</v>
      </c>
      <c r="BT89" s="22">
        <v>0</v>
      </c>
      <c r="BU89" s="22">
        <v>0</v>
      </c>
      <c r="BV89" s="22">
        <v>0</v>
      </c>
      <c r="BW89" s="22">
        <v>0</v>
      </c>
      <c r="BX89" s="22">
        <v>0</v>
      </c>
      <c r="BY89" s="22">
        <v>0</v>
      </c>
      <c r="BZ89" s="22">
        <v>0</v>
      </c>
      <c r="CA89" s="22">
        <v>0</v>
      </c>
      <c r="CB89" s="22">
        <v>0</v>
      </c>
      <c r="CC89" s="22">
        <v>0</v>
      </c>
      <c r="CD89" s="22">
        <v>0</v>
      </c>
      <c r="CE89" s="22">
        <v>0</v>
      </c>
      <c r="CF89" s="22">
        <v>0</v>
      </c>
      <c r="CG89" s="22">
        <v>0</v>
      </c>
      <c r="CH89" s="22">
        <v>0</v>
      </c>
      <c r="CI89" s="22">
        <v>0</v>
      </c>
      <c r="CJ89" s="22">
        <v>0</v>
      </c>
      <c r="CK89" s="22">
        <v>0</v>
      </c>
      <c r="CL89" s="22">
        <v>0</v>
      </c>
      <c r="CM89" s="22">
        <v>0</v>
      </c>
      <c r="CN89" s="22">
        <v>0</v>
      </c>
      <c r="CO89" s="22">
        <v>0</v>
      </c>
      <c r="CP89" s="22">
        <v>0</v>
      </c>
      <c r="CQ89" s="22">
        <v>0</v>
      </c>
      <c r="CR89" s="22">
        <v>0</v>
      </c>
      <c r="CS89" s="22">
        <v>16</v>
      </c>
      <c r="CT89" s="22">
        <v>0</v>
      </c>
      <c r="CU89" s="22">
        <v>0</v>
      </c>
      <c r="CV89" s="22">
        <v>0</v>
      </c>
      <c r="CW89" s="22">
        <v>0</v>
      </c>
      <c r="CX89" s="22">
        <v>0</v>
      </c>
      <c r="CY89" s="22">
        <v>0</v>
      </c>
      <c r="CZ89" s="22">
        <v>0</v>
      </c>
      <c r="DA89" s="22">
        <v>0</v>
      </c>
      <c r="DB89" s="22">
        <v>0</v>
      </c>
      <c r="DC89" s="22">
        <v>0</v>
      </c>
      <c r="DD89" s="22">
        <v>0</v>
      </c>
      <c r="DE89" s="22">
        <v>0</v>
      </c>
      <c r="DF89" s="22">
        <v>0</v>
      </c>
      <c r="DG89" s="22">
        <v>0</v>
      </c>
      <c r="DH89" s="22">
        <v>0</v>
      </c>
      <c r="DI89" s="22">
        <v>0</v>
      </c>
      <c r="DJ89" s="22">
        <v>0</v>
      </c>
      <c r="DK89" s="22">
        <v>0</v>
      </c>
    </row>
    <row r="90" spans="1:115" x14ac:dyDescent="0.25">
      <c r="A90" s="22" t="s">
        <v>321</v>
      </c>
      <c r="B90" s="22" t="s">
        <v>51</v>
      </c>
      <c r="C90" s="22">
        <v>100</v>
      </c>
      <c r="D90" s="22">
        <v>1E-42</v>
      </c>
      <c r="E90" s="22">
        <v>99.01</v>
      </c>
      <c r="F90" s="22" t="s">
        <v>188</v>
      </c>
      <c r="G90" s="22" t="s">
        <v>189</v>
      </c>
      <c r="H90" s="22" t="s">
        <v>190</v>
      </c>
      <c r="I90" s="22" t="s">
        <v>275</v>
      </c>
      <c r="J90" s="22" t="s">
        <v>316</v>
      </c>
      <c r="K90" s="22" t="s">
        <v>317</v>
      </c>
      <c r="L90" s="22" t="s">
        <v>318</v>
      </c>
      <c r="M90" s="22" t="s">
        <v>277</v>
      </c>
      <c r="N90" s="22" t="s">
        <v>51</v>
      </c>
      <c r="O90" s="22" t="s">
        <v>51</v>
      </c>
      <c r="P90" s="22">
        <v>0</v>
      </c>
      <c r="Q90" s="22">
        <v>0</v>
      </c>
      <c r="R90" s="22">
        <v>0</v>
      </c>
      <c r="S90" s="22">
        <v>0</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0</v>
      </c>
      <c r="AQ90" s="22">
        <v>0</v>
      </c>
      <c r="AR90" s="22">
        <v>0</v>
      </c>
      <c r="AS90" s="22">
        <v>0</v>
      </c>
      <c r="AT90" s="22">
        <v>0</v>
      </c>
      <c r="AU90" s="22">
        <v>0</v>
      </c>
      <c r="AV90" s="22">
        <v>0</v>
      </c>
      <c r="AW90" s="22">
        <v>0</v>
      </c>
      <c r="AX90" s="22">
        <v>0</v>
      </c>
      <c r="AY90" s="22">
        <v>0</v>
      </c>
      <c r="AZ90" s="22">
        <v>0</v>
      </c>
      <c r="BA90" s="22">
        <v>0</v>
      </c>
      <c r="BB90" s="22">
        <v>0</v>
      </c>
      <c r="BC90" s="22">
        <v>0</v>
      </c>
      <c r="BD90" s="22">
        <v>0</v>
      </c>
      <c r="BE90" s="22">
        <v>0</v>
      </c>
      <c r="BF90" s="22">
        <v>0</v>
      </c>
      <c r="BG90" s="22">
        <v>0</v>
      </c>
      <c r="BH90" s="22">
        <v>0</v>
      </c>
      <c r="BI90" s="22">
        <v>0</v>
      </c>
      <c r="BJ90" s="22">
        <v>0</v>
      </c>
      <c r="BK90" s="22">
        <v>0</v>
      </c>
      <c r="BL90" s="22">
        <v>0</v>
      </c>
      <c r="BM90" s="22">
        <v>0</v>
      </c>
      <c r="BN90" s="22">
        <v>0</v>
      </c>
      <c r="BO90" s="22">
        <v>0</v>
      </c>
      <c r="BP90" s="22">
        <v>0</v>
      </c>
      <c r="BQ90" s="22">
        <v>0</v>
      </c>
      <c r="BR90" s="22">
        <v>0</v>
      </c>
      <c r="BS90" s="22">
        <v>0</v>
      </c>
      <c r="BT90" s="22">
        <v>0</v>
      </c>
      <c r="BU90" s="22">
        <v>0</v>
      </c>
      <c r="BV90" s="22">
        <v>0</v>
      </c>
      <c r="BW90" s="22">
        <v>0</v>
      </c>
      <c r="BX90" s="22">
        <v>0</v>
      </c>
      <c r="BY90" s="22">
        <v>0</v>
      </c>
      <c r="BZ90" s="22">
        <v>0</v>
      </c>
      <c r="CA90" s="22">
        <v>0</v>
      </c>
      <c r="CB90" s="22">
        <v>0</v>
      </c>
      <c r="CC90" s="22">
        <v>0</v>
      </c>
      <c r="CD90" s="22">
        <v>118</v>
      </c>
      <c r="CE90" s="22">
        <v>0</v>
      </c>
      <c r="CF90" s="22">
        <v>0</v>
      </c>
      <c r="CG90" s="22">
        <v>0</v>
      </c>
      <c r="CH90" s="22">
        <v>0</v>
      </c>
      <c r="CI90" s="22">
        <v>0</v>
      </c>
      <c r="CJ90" s="22">
        <v>0</v>
      </c>
      <c r="CK90" s="22">
        <v>0</v>
      </c>
      <c r="CL90" s="22">
        <v>0</v>
      </c>
      <c r="CM90" s="22">
        <v>0</v>
      </c>
      <c r="CN90" s="22">
        <v>0</v>
      </c>
      <c r="CO90" s="22">
        <v>0</v>
      </c>
      <c r="CP90" s="22">
        <v>0</v>
      </c>
      <c r="CQ90" s="22">
        <v>0</v>
      </c>
      <c r="CR90" s="22">
        <v>0</v>
      </c>
      <c r="CS90" s="22">
        <v>0</v>
      </c>
      <c r="CT90" s="22">
        <v>0</v>
      </c>
      <c r="CU90" s="22">
        <v>0</v>
      </c>
      <c r="CV90" s="22">
        <v>0</v>
      </c>
      <c r="CW90" s="22">
        <v>0</v>
      </c>
      <c r="CX90" s="22">
        <v>0</v>
      </c>
      <c r="CY90" s="22">
        <v>0</v>
      </c>
      <c r="CZ90" s="22">
        <v>0</v>
      </c>
      <c r="DA90" s="22">
        <v>0</v>
      </c>
      <c r="DB90" s="22">
        <v>0</v>
      </c>
      <c r="DC90" s="22">
        <v>0</v>
      </c>
      <c r="DD90" s="22">
        <v>6</v>
      </c>
      <c r="DE90" s="22">
        <v>0</v>
      </c>
      <c r="DF90" s="22">
        <v>0</v>
      </c>
      <c r="DG90" s="22">
        <v>0</v>
      </c>
      <c r="DH90" s="22">
        <v>0</v>
      </c>
      <c r="DI90" s="22">
        <v>0</v>
      </c>
      <c r="DJ90" s="22">
        <v>0</v>
      </c>
      <c r="DK90" s="22">
        <v>0</v>
      </c>
    </row>
    <row r="91" spans="1:115" x14ac:dyDescent="0.25">
      <c r="A91" s="22" t="s">
        <v>322</v>
      </c>
      <c r="B91" s="22" t="s">
        <v>52</v>
      </c>
      <c r="C91" s="22">
        <v>100</v>
      </c>
      <c r="D91" s="22">
        <v>3.0000000000000002E-44</v>
      </c>
      <c r="E91" s="22">
        <v>100</v>
      </c>
      <c r="F91" s="22" t="s">
        <v>188</v>
      </c>
      <c r="G91" s="22" t="s">
        <v>189</v>
      </c>
      <c r="H91" s="22" t="s">
        <v>190</v>
      </c>
      <c r="I91" s="22" t="s">
        <v>275</v>
      </c>
      <c r="J91" s="22" t="s">
        <v>316</v>
      </c>
      <c r="K91" s="22" t="s">
        <v>317</v>
      </c>
      <c r="L91" s="22" t="s">
        <v>323</v>
      </c>
      <c r="M91" s="22" t="s">
        <v>277</v>
      </c>
      <c r="N91" s="22" t="s">
        <v>52</v>
      </c>
      <c r="O91" s="22" t="s">
        <v>52</v>
      </c>
      <c r="P91" s="22">
        <v>0</v>
      </c>
      <c r="Q91" s="22">
        <v>0</v>
      </c>
      <c r="R91" s="22">
        <v>0</v>
      </c>
      <c r="S91" s="22">
        <v>0</v>
      </c>
      <c r="T91" s="22">
        <v>0</v>
      </c>
      <c r="U91" s="22">
        <v>0</v>
      </c>
      <c r="V91" s="22">
        <v>0</v>
      </c>
      <c r="W91" s="22">
        <v>0</v>
      </c>
      <c r="X91" s="22">
        <v>0</v>
      </c>
      <c r="Y91" s="22">
        <v>0</v>
      </c>
      <c r="Z91" s="22">
        <v>0</v>
      </c>
      <c r="AA91" s="22">
        <v>0</v>
      </c>
      <c r="AB91" s="22">
        <v>0</v>
      </c>
      <c r="AC91" s="22">
        <v>0</v>
      </c>
      <c r="AD91" s="22">
        <v>0</v>
      </c>
      <c r="AE91" s="22">
        <v>0</v>
      </c>
      <c r="AF91" s="22">
        <v>0</v>
      </c>
      <c r="AG91" s="22">
        <v>0</v>
      </c>
      <c r="AH91" s="22">
        <v>0</v>
      </c>
      <c r="AI91" s="22">
        <v>0</v>
      </c>
      <c r="AJ91" s="22">
        <v>0</v>
      </c>
      <c r="AK91" s="22">
        <v>0</v>
      </c>
      <c r="AL91" s="22">
        <v>0</v>
      </c>
      <c r="AM91" s="22">
        <v>0</v>
      </c>
      <c r="AN91" s="22">
        <v>0</v>
      </c>
      <c r="AO91" s="22">
        <v>0</v>
      </c>
      <c r="AP91" s="22">
        <v>0</v>
      </c>
      <c r="AQ91" s="22">
        <v>0</v>
      </c>
      <c r="AR91" s="22">
        <v>0</v>
      </c>
      <c r="AS91" s="22">
        <v>0</v>
      </c>
      <c r="AT91" s="22">
        <v>0</v>
      </c>
      <c r="AU91" s="22">
        <v>0</v>
      </c>
      <c r="AV91" s="22">
        <v>142</v>
      </c>
      <c r="AW91" s="22">
        <v>0</v>
      </c>
      <c r="AX91" s="22">
        <v>0</v>
      </c>
      <c r="AY91" s="22">
        <v>6</v>
      </c>
      <c r="AZ91" s="22">
        <v>0</v>
      </c>
      <c r="BA91" s="22">
        <v>43</v>
      </c>
      <c r="BB91" s="22">
        <v>7</v>
      </c>
      <c r="BC91" s="22">
        <v>0</v>
      </c>
      <c r="BD91" s="22">
        <v>0</v>
      </c>
      <c r="BE91" s="22">
        <v>0</v>
      </c>
      <c r="BF91" s="22">
        <v>0</v>
      </c>
      <c r="BG91" s="22">
        <v>0</v>
      </c>
      <c r="BH91" s="22">
        <v>0</v>
      </c>
      <c r="BI91" s="22">
        <v>11</v>
      </c>
      <c r="BJ91" s="22">
        <v>0</v>
      </c>
      <c r="BK91" s="22">
        <v>0</v>
      </c>
      <c r="BL91" s="22">
        <v>0</v>
      </c>
      <c r="BM91" s="22">
        <v>0</v>
      </c>
      <c r="BN91" s="22">
        <v>0</v>
      </c>
      <c r="BO91" s="22">
        <v>0</v>
      </c>
      <c r="BP91" s="22">
        <v>0</v>
      </c>
      <c r="BQ91" s="22">
        <v>0</v>
      </c>
      <c r="BR91" s="22">
        <v>0</v>
      </c>
      <c r="BS91" s="22">
        <v>0</v>
      </c>
      <c r="BT91" s="22">
        <v>0</v>
      </c>
      <c r="BU91" s="22">
        <v>0</v>
      </c>
      <c r="BV91" s="22">
        <v>6</v>
      </c>
      <c r="BW91" s="22">
        <v>13</v>
      </c>
      <c r="BX91" s="22">
        <v>0</v>
      </c>
      <c r="BY91" s="22">
        <v>0</v>
      </c>
      <c r="BZ91" s="22">
        <v>0</v>
      </c>
      <c r="CA91" s="22">
        <v>0</v>
      </c>
      <c r="CB91" s="22">
        <v>0</v>
      </c>
      <c r="CC91" s="22">
        <v>0</v>
      </c>
      <c r="CD91" s="22">
        <v>51</v>
      </c>
      <c r="CE91" s="22">
        <v>0</v>
      </c>
      <c r="CF91" s="22">
        <v>0</v>
      </c>
      <c r="CG91" s="22">
        <v>0</v>
      </c>
      <c r="CH91" s="22">
        <v>0</v>
      </c>
      <c r="CI91" s="22">
        <v>0</v>
      </c>
      <c r="CJ91" s="22">
        <v>8</v>
      </c>
      <c r="CK91" s="22">
        <v>0</v>
      </c>
      <c r="CL91" s="22">
        <v>0</v>
      </c>
      <c r="CM91" s="22">
        <v>0</v>
      </c>
      <c r="CN91" s="22">
        <v>0</v>
      </c>
      <c r="CO91" s="22">
        <v>0</v>
      </c>
      <c r="CP91" s="22">
        <v>0</v>
      </c>
      <c r="CQ91" s="22">
        <v>0</v>
      </c>
      <c r="CR91" s="22">
        <v>0</v>
      </c>
      <c r="CS91" s="22">
        <v>0</v>
      </c>
      <c r="CT91" s="22">
        <v>0</v>
      </c>
      <c r="CU91" s="22">
        <v>0</v>
      </c>
      <c r="CV91" s="22">
        <v>0</v>
      </c>
      <c r="CW91" s="22">
        <v>0</v>
      </c>
      <c r="CX91" s="22">
        <v>0</v>
      </c>
      <c r="CY91" s="22">
        <v>0</v>
      </c>
      <c r="CZ91" s="22">
        <v>13</v>
      </c>
      <c r="DA91" s="22">
        <v>0</v>
      </c>
      <c r="DB91" s="22">
        <v>0</v>
      </c>
      <c r="DC91" s="22">
        <v>0</v>
      </c>
      <c r="DD91" s="22">
        <v>0</v>
      </c>
      <c r="DE91" s="22">
        <v>0</v>
      </c>
      <c r="DF91" s="22">
        <v>0</v>
      </c>
      <c r="DG91" s="22">
        <v>0</v>
      </c>
      <c r="DH91" s="22">
        <v>0</v>
      </c>
      <c r="DI91" s="22">
        <v>0</v>
      </c>
      <c r="DJ91" s="22">
        <v>0</v>
      </c>
      <c r="DK91" s="22">
        <v>0</v>
      </c>
    </row>
    <row r="92" spans="1:115" x14ac:dyDescent="0.25">
      <c r="A92" s="19" t="s">
        <v>324</v>
      </c>
      <c r="B92" s="19" t="s">
        <v>325</v>
      </c>
      <c r="C92" s="19">
        <v>100</v>
      </c>
      <c r="D92" s="19">
        <v>9.0000000000000002E-39</v>
      </c>
      <c r="E92" s="19">
        <v>96.97</v>
      </c>
      <c r="F92" s="19" t="s">
        <v>188</v>
      </c>
      <c r="G92" s="19" t="s">
        <v>189</v>
      </c>
      <c r="H92" s="19" t="s">
        <v>190</v>
      </c>
      <c r="I92" s="19" t="s">
        <v>191</v>
      </c>
      <c r="J92" s="19" t="s">
        <v>195</v>
      </c>
      <c r="K92" s="19" t="s">
        <v>325</v>
      </c>
      <c r="L92" s="19" t="s">
        <v>186</v>
      </c>
      <c r="M92" s="19" t="s">
        <v>193</v>
      </c>
      <c r="N92" s="19" t="s">
        <v>193</v>
      </c>
      <c r="O92" s="19" t="s">
        <v>517</v>
      </c>
      <c r="P92" s="19">
        <v>0</v>
      </c>
      <c r="Q92" s="19">
        <v>26</v>
      </c>
      <c r="R92" s="19">
        <v>0</v>
      </c>
      <c r="S92" s="19">
        <v>0</v>
      </c>
      <c r="T92" s="19">
        <v>0</v>
      </c>
      <c r="U92" s="19">
        <v>0</v>
      </c>
      <c r="V92" s="19">
        <v>0</v>
      </c>
      <c r="W92" s="19">
        <v>0</v>
      </c>
      <c r="X92" s="19">
        <v>0</v>
      </c>
      <c r="Y92" s="19">
        <v>0</v>
      </c>
      <c r="Z92" s="19">
        <v>0</v>
      </c>
      <c r="AA92" s="19">
        <v>0</v>
      </c>
      <c r="AB92" s="19">
        <v>0</v>
      </c>
      <c r="AC92" s="19">
        <v>0</v>
      </c>
      <c r="AD92" s="19">
        <v>0</v>
      </c>
      <c r="AE92" s="19">
        <v>0</v>
      </c>
      <c r="AF92" s="19">
        <v>0</v>
      </c>
      <c r="AG92" s="19">
        <v>0</v>
      </c>
      <c r="AH92" s="19">
        <v>0</v>
      </c>
      <c r="AI92" s="19">
        <v>0</v>
      </c>
      <c r="AJ92" s="19">
        <v>0</v>
      </c>
      <c r="AK92" s="19">
        <v>0</v>
      </c>
      <c r="AL92" s="19">
        <v>0</v>
      </c>
      <c r="AM92" s="19">
        <v>0</v>
      </c>
      <c r="AN92" s="19">
        <v>0</v>
      </c>
      <c r="AO92" s="19">
        <v>0</v>
      </c>
      <c r="AP92" s="19">
        <v>0</v>
      </c>
      <c r="AQ92" s="19">
        <v>0</v>
      </c>
      <c r="AR92" s="19">
        <v>0</v>
      </c>
      <c r="AS92" s="19">
        <v>0</v>
      </c>
      <c r="AT92" s="19">
        <v>0</v>
      </c>
      <c r="AU92" s="19">
        <v>0</v>
      </c>
      <c r="AV92" s="19">
        <v>0</v>
      </c>
      <c r="AW92" s="19">
        <v>0</v>
      </c>
      <c r="AX92" s="19">
        <v>0</v>
      </c>
      <c r="AY92" s="19">
        <v>0</v>
      </c>
      <c r="AZ92" s="19">
        <v>0</v>
      </c>
      <c r="BA92" s="19">
        <v>0</v>
      </c>
      <c r="BB92" s="19">
        <v>0</v>
      </c>
      <c r="BC92" s="19">
        <v>0</v>
      </c>
      <c r="BD92" s="19">
        <v>0</v>
      </c>
      <c r="BE92" s="19">
        <v>0</v>
      </c>
      <c r="BF92" s="19">
        <v>0</v>
      </c>
      <c r="BG92" s="19">
        <v>0</v>
      </c>
      <c r="BH92" s="19">
        <v>0</v>
      </c>
      <c r="BI92" s="19">
        <v>0</v>
      </c>
      <c r="BJ92" s="19">
        <v>0</v>
      </c>
      <c r="BK92" s="19">
        <v>0</v>
      </c>
      <c r="BL92" s="19">
        <v>0</v>
      </c>
      <c r="BM92" s="19">
        <v>0</v>
      </c>
      <c r="BN92" s="19">
        <v>0</v>
      </c>
      <c r="BO92" s="19">
        <v>0</v>
      </c>
      <c r="BP92" s="19">
        <v>0</v>
      </c>
      <c r="BQ92" s="19">
        <v>0</v>
      </c>
      <c r="BR92" s="19">
        <v>0</v>
      </c>
      <c r="BS92" s="19">
        <v>0</v>
      </c>
      <c r="BT92" s="19">
        <v>0</v>
      </c>
      <c r="BU92" s="19">
        <v>0</v>
      </c>
      <c r="BV92" s="19">
        <v>0</v>
      </c>
      <c r="BW92" s="19">
        <v>0</v>
      </c>
      <c r="BX92" s="19">
        <v>0</v>
      </c>
      <c r="BY92" s="19">
        <v>0</v>
      </c>
      <c r="BZ92" s="19">
        <v>0</v>
      </c>
      <c r="CA92" s="19">
        <v>0</v>
      </c>
      <c r="CB92" s="19">
        <v>0</v>
      </c>
      <c r="CC92" s="19">
        <v>0</v>
      </c>
      <c r="CD92" s="19">
        <v>0</v>
      </c>
      <c r="CE92" s="19">
        <v>0</v>
      </c>
      <c r="CF92" s="19">
        <v>0</v>
      </c>
      <c r="CG92" s="19">
        <v>0</v>
      </c>
      <c r="CH92" s="19">
        <v>0</v>
      </c>
      <c r="CI92" s="19">
        <v>0</v>
      </c>
      <c r="CJ92" s="19">
        <v>0</v>
      </c>
      <c r="CK92" s="19">
        <v>0</v>
      </c>
      <c r="CL92" s="19">
        <v>0</v>
      </c>
      <c r="CM92" s="19">
        <v>0</v>
      </c>
      <c r="CN92" s="19">
        <v>0</v>
      </c>
      <c r="CO92" s="19">
        <v>0</v>
      </c>
      <c r="CP92" s="19">
        <v>0</v>
      </c>
      <c r="CQ92" s="19">
        <v>0</v>
      </c>
      <c r="CR92" s="19">
        <v>0</v>
      </c>
      <c r="CS92" s="19">
        <v>0</v>
      </c>
      <c r="CT92" s="19">
        <v>0</v>
      </c>
      <c r="CU92" s="19">
        <v>0</v>
      </c>
      <c r="CV92" s="19">
        <v>0</v>
      </c>
      <c r="CW92" s="19">
        <v>0</v>
      </c>
      <c r="CX92" s="19">
        <v>0</v>
      </c>
      <c r="CY92" s="19">
        <v>0</v>
      </c>
      <c r="CZ92" s="19">
        <v>0</v>
      </c>
      <c r="DA92" s="19">
        <v>0</v>
      </c>
      <c r="DB92" s="19">
        <v>0</v>
      </c>
      <c r="DC92" s="19">
        <v>0</v>
      </c>
      <c r="DD92" s="19">
        <v>0</v>
      </c>
      <c r="DE92" s="19">
        <v>0</v>
      </c>
      <c r="DF92" s="19">
        <v>0</v>
      </c>
      <c r="DG92" s="19">
        <v>0</v>
      </c>
      <c r="DH92" s="19">
        <v>0</v>
      </c>
      <c r="DI92" s="19">
        <v>0</v>
      </c>
      <c r="DJ92" s="19">
        <v>0</v>
      </c>
      <c r="DK92" s="19">
        <v>0</v>
      </c>
    </row>
    <row r="93" spans="1:115" x14ac:dyDescent="0.25">
      <c r="A93" s="22" t="s">
        <v>326</v>
      </c>
      <c r="B93" s="22" t="s">
        <v>33</v>
      </c>
      <c r="C93" s="22">
        <v>100</v>
      </c>
      <c r="D93" s="22">
        <v>8.9999999999999997E-44</v>
      </c>
      <c r="E93" s="22">
        <v>100</v>
      </c>
      <c r="F93" s="22" t="s">
        <v>188</v>
      </c>
      <c r="G93" s="22" t="s">
        <v>189</v>
      </c>
      <c r="H93" s="22" t="s">
        <v>190</v>
      </c>
      <c r="I93" s="22" t="s">
        <v>191</v>
      </c>
      <c r="J93" s="22" t="s">
        <v>195</v>
      </c>
      <c r="K93" s="22" t="s">
        <v>325</v>
      </c>
      <c r="L93" s="22" t="s">
        <v>327</v>
      </c>
      <c r="M93" s="22" t="s">
        <v>198</v>
      </c>
      <c r="N93" s="22" t="s">
        <v>33</v>
      </c>
      <c r="O93" s="22" t="s">
        <v>33</v>
      </c>
      <c r="P93" s="22">
        <v>119</v>
      </c>
      <c r="Q93" s="22">
        <v>0</v>
      </c>
      <c r="R93" s="22">
        <v>0</v>
      </c>
      <c r="S93" s="22">
        <v>0</v>
      </c>
      <c r="T93" s="22">
        <v>0</v>
      </c>
      <c r="U93" s="22">
        <v>0</v>
      </c>
      <c r="V93" s="22">
        <v>0</v>
      </c>
      <c r="W93" s="22">
        <v>0</v>
      </c>
      <c r="X93" s="22">
        <v>0</v>
      </c>
      <c r="Y93" s="22">
        <v>0</v>
      </c>
      <c r="Z93" s="22">
        <v>0</v>
      </c>
      <c r="AA93" s="22">
        <v>0</v>
      </c>
      <c r="AB93" s="22">
        <v>0</v>
      </c>
      <c r="AC93" s="22">
        <v>0</v>
      </c>
      <c r="AD93" s="22">
        <v>0</v>
      </c>
      <c r="AE93" s="22">
        <v>0</v>
      </c>
      <c r="AF93" s="22">
        <v>0</v>
      </c>
      <c r="AG93" s="22">
        <v>0</v>
      </c>
      <c r="AH93" s="22">
        <v>0</v>
      </c>
      <c r="AI93" s="22">
        <v>0</v>
      </c>
      <c r="AJ93" s="22">
        <v>0</v>
      </c>
      <c r="AK93" s="22">
        <v>0</v>
      </c>
      <c r="AL93" s="22">
        <v>0</v>
      </c>
      <c r="AM93" s="22">
        <v>0</v>
      </c>
      <c r="AN93" s="22">
        <v>0</v>
      </c>
      <c r="AO93" s="22">
        <v>0</v>
      </c>
      <c r="AP93" s="22">
        <v>0</v>
      </c>
      <c r="AQ93" s="22">
        <v>0</v>
      </c>
      <c r="AR93" s="22">
        <v>0</v>
      </c>
      <c r="AS93" s="22">
        <v>0</v>
      </c>
      <c r="AT93" s="22">
        <v>0</v>
      </c>
      <c r="AU93" s="22">
        <v>0</v>
      </c>
      <c r="AV93" s="22">
        <v>0</v>
      </c>
      <c r="AW93" s="22">
        <v>0</v>
      </c>
      <c r="AX93" s="22">
        <v>0</v>
      </c>
      <c r="AY93" s="22">
        <v>0</v>
      </c>
      <c r="AZ93" s="22">
        <v>0</v>
      </c>
      <c r="BA93" s="22">
        <v>0</v>
      </c>
      <c r="BB93" s="22">
        <v>0</v>
      </c>
      <c r="BC93" s="22">
        <v>0</v>
      </c>
      <c r="BD93" s="22">
        <v>0</v>
      </c>
      <c r="BE93" s="22">
        <v>0</v>
      </c>
      <c r="BF93" s="22">
        <v>0</v>
      </c>
      <c r="BG93" s="22">
        <v>0</v>
      </c>
      <c r="BH93" s="22">
        <v>0</v>
      </c>
      <c r="BI93" s="22">
        <v>0</v>
      </c>
      <c r="BJ93" s="22">
        <v>0</v>
      </c>
      <c r="BK93" s="22">
        <v>0</v>
      </c>
      <c r="BL93" s="22">
        <v>0</v>
      </c>
      <c r="BM93" s="22">
        <v>0</v>
      </c>
      <c r="BN93" s="22">
        <v>0</v>
      </c>
      <c r="BO93" s="22">
        <v>0</v>
      </c>
      <c r="BP93" s="22">
        <v>0</v>
      </c>
      <c r="BQ93" s="22">
        <v>0</v>
      </c>
      <c r="BR93" s="22">
        <v>0</v>
      </c>
      <c r="BS93" s="22">
        <v>0</v>
      </c>
      <c r="BT93" s="22">
        <v>0</v>
      </c>
      <c r="BU93" s="22">
        <v>0</v>
      </c>
      <c r="BV93" s="22">
        <v>0</v>
      </c>
      <c r="BW93" s="22">
        <v>0</v>
      </c>
      <c r="BX93" s="22">
        <v>0</v>
      </c>
      <c r="BY93" s="22">
        <v>0</v>
      </c>
      <c r="BZ93" s="22">
        <v>0</v>
      </c>
      <c r="CA93" s="22">
        <v>0</v>
      </c>
      <c r="CB93" s="22">
        <v>0</v>
      </c>
      <c r="CC93" s="22">
        <v>0</v>
      </c>
      <c r="CD93" s="22">
        <v>0</v>
      </c>
      <c r="CE93" s="22">
        <v>0</v>
      </c>
      <c r="CF93" s="22">
        <v>0</v>
      </c>
      <c r="CG93" s="22">
        <v>0</v>
      </c>
      <c r="CH93" s="22">
        <v>0</v>
      </c>
      <c r="CI93" s="22">
        <v>0</v>
      </c>
      <c r="CJ93" s="22">
        <v>0</v>
      </c>
      <c r="CK93" s="22">
        <v>0</v>
      </c>
      <c r="CL93" s="22">
        <v>0</v>
      </c>
      <c r="CM93" s="22">
        <v>0</v>
      </c>
      <c r="CN93" s="22">
        <v>0</v>
      </c>
      <c r="CO93" s="22">
        <v>0</v>
      </c>
      <c r="CP93" s="22">
        <v>0</v>
      </c>
      <c r="CQ93" s="22">
        <v>0</v>
      </c>
      <c r="CR93" s="22">
        <v>0</v>
      </c>
      <c r="CS93" s="22">
        <v>0</v>
      </c>
      <c r="CT93" s="22">
        <v>0</v>
      </c>
      <c r="CU93" s="22">
        <v>0</v>
      </c>
      <c r="CV93" s="22">
        <v>0</v>
      </c>
      <c r="CW93" s="22">
        <v>0</v>
      </c>
      <c r="CX93" s="22">
        <v>0</v>
      </c>
      <c r="CY93" s="22">
        <v>0</v>
      </c>
      <c r="CZ93" s="22">
        <v>0</v>
      </c>
      <c r="DA93" s="22">
        <v>0</v>
      </c>
      <c r="DB93" s="22">
        <v>0</v>
      </c>
      <c r="DC93" s="22">
        <v>0</v>
      </c>
      <c r="DD93" s="22">
        <v>0</v>
      </c>
      <c r="DE93" s="22">
        <v>0</v>
      </c>
      <c r="DF93" s="22">
        <v>0</v>
      </c>
      <c r="DG93" s="22">
        <v>0</v>
      </c>
      <c r="DH93" s="22">
        <v>0</v>
      </c>
      <c r="DI93" s="22">
        <v>0</v>
      </c>
      <c r="DJ93" s="22">
        <v>0</v>
      </c>
      <c r="DK93" s="22">
        <v>0</v>
      </c>
    </row>
    <row r="94" spans="1:115" x14ac:dyDescent="0.25">
      <c r="A94" s="22" t="s">
        <v>328</v>
      </c>
      <c r="B94" s="22" t="s">
        <v>33</v>
      </c>
      <c r="C94" s="22">
        <v>100</v>
      </c>
      <c r="D94" s="22">
        <v>4.0000000000000002E-42</v>
      </c>
      <c r="E94" s="22">
        <v>99</v>
      </c>
      <c r="F94" s="22" t="s">
        <v>188</v>
      </c>
      <c r="G94" s="22" t="s">
        <v>189</v>
      </c>
      <c r="H94" s="22" t="s">
        <v>190</v>
      </c>
      <c r="I94" s="22" t="s">
        <v>191</v>
      </c>
      <c r="J94" s="22" t="s">
        <v>195</v>
      </c>
      <c r="K94" s="22" t="s">
        <v>325</v>
      </c>
      <c r="L94" s="22" t="s">
        <v>327</v>
      </c>
      <c r="M94" s="22" t="s">
        <v>198</v>
      </c>
      <c r="N94" s="22" t="s">
        <v>33</v>
      </c>
      <c r="O94" s="22" t="s">
        <v>33</v>
      </c>
      <c r="P94" s="22">
        <v>0</v>
      </c>
      <c r="Q94" s="22">
        <v>0</v>
      </c>
      <c r="R94" s="22">
        <v>0</v>
      </c>
      <c r="S94" s="22">
        <v>0</v>
      </c>
      <c r="T94" s="22">
        <v>0</v>
      </c>
      <c r="U94" s="22">
        <v>0</v>
      </c>
      <c r="V94" s="22">
        <v>0</v>
      </c>
      <c r="W94" s="22">
        <v>0</v>
      </c>
      <c r="X94" s="22">
        <v>0</v>
      </c>
      <c r="Y94" s="22">
        <v>0</v>
      </c>
      <c r="Z94" s="22">
        <v>0</v>
      </c>
      <c r="AA94" s="22">
        <v>0</v>
      </c>
      <c r="AB94" s="22">
        <v>0</v>
      </c>
      <c r="AC94" s="22">
        <v>0</v>
      </c>
      <c r="AD94" s="22">
        <v>0</v>
      </c>
      <c r="AE94" s="22">
        <v>0</v>
      </c>
      <c r="AF94" s="22">
        <v>0</v>
      </c>
      <c r="AG94" s="22">
        <v>0</v>
      </c>
      <c r="AH94" s="22">
        <v>0</v>
      </c>
      <c r="AI94" s="22">
        <v>0</v>
      </c>
      <c r="AJ94" s="22">
        <v>0</v>
      </c>
      <c r="AK94" s="22">
        <v>0</v>
      </c>
      <c r="AL94" s="22">
        <v>0</v>
      </c>
      <c r="AM94" s="22">
        <v>0</v>
      </c>
      <c r="AN94" s="22">
        <v>0</v>
      </c>
      <c r="AO94" s="22">
        <v>0</v>
      </c>
      <c r="AP94" s="22">
        <v>0</v>
      </c>
      <c r="AQ94" s="22">
        <v>0</v>
      </c>
      <c r="AR94" s="22">
        <v>0</v>
      </c>
      <c r="AS94" s="22">
        <v>0</v>
      </c>
      <c r="AT94" s="22">
        <v>0</v>
      </c>
      <c r="AU94" s="22">
        <v>0</v>
      </c>
      <c r="AV94" s="22">
        <v>0</v>
      </c>
      <c r="AW94" s="22">
        <v>0</v>
      </c>
      <c r="AX94" s="22">
        <v>0</v>
      </c>
      <c r="AY94" s="22">
        <v>0</v>
      </c>
      <c r="AZ94" s="22">
        <v>0</v>
      </c>
      <c r="BA94" s="22">
        <v>0</v>
      </c>
      <c r="BB94" s="22">
        <v>0</v>
      </c>
      <c r="BC94" s="22">
        <v>0</v>
      </c>
      <c r="BD94" s="22">
        <v>0</v>
      </c>
      <c r="BE94" s="22">
        <v>0</v>
      </c>
      <c r="BF94" s="22">
        <v>0</v>
      </c>
      <c r="BG94" s="22">
        <v>0</v>
      </c>
      <c r="BH94" s="22">
        <v>0</v>
      </c>
      <c r="BI94" s="22">
        <v>0</v>
      </c>
      <c r="BJ94" s="22">
        <v>0</v>
      </c>
      <c r="BK94" s="22">
        <v>0</v>
      </c>
      <c r="BL94" s="22">
        <v>0</v>
      </c>
      <c r="BM94" s="22">
        <v>0</v>
      </c>
      <c r="BN94" s="22">
        <v>0</v>
      </c>
      <c r="BO94" s="22">
        <v>0</v>
      </c>
      <c r="BP94" s="22">
        <v>0</v>
      </c>
      <c r="BQ94" s="22">
        <v>0</v>
      </c>
      <c r="BR94" s="22">
        <v>0</v>
      </c>
      <c r="BS94" s="22">
        <v>0</v>
      </c>
      <c r="BT94" s="22">
        <v>0</v>
      </c>
      <c r="BU94" s="22">
        <v>0</v>
      </c>
      <c r="BV94" s="22">
        <v>0</v>
      </c>
      <c r="BW94" s="22">
        <v>0</v>
      </c>
      <c r="BX94" s="22">
        <v>0</v>
      </c>
      <c r="BY94" s="22">
        <v>20</v>
      </c>
      <c r="BZ94" s="22">
        <v>0</v>
      </c>
      <c r="CA94" s="22">
        <v>0</v>
      </c>
      <c r="CB94" s="22">
        <v>0</v>
      </c>
      <c r="CC94" s="22">
        <v>0</v>
      </c>
      <c r="CD94" s="22">
        <v>0</v>
      </c>
      <c r="CE94" s="22">
        <v>0</v>
      </c>
      <c r="CF94" s="22">
        <v>0</v>
      </c>
      <c r="CG94" s="22">
        <v>0</v>
      </c>
      <c r="CH94" s="22">
        <v>0</v>
      </c>
      <c r="CI94" s="22">
        <v>0</v>
      </c>
      <c r="CJ94" s="22">
        <v>0</v>
      </c>
      <c r="CK94" s="22">
        <v>0</v>
      </c>
      <c r="CL94" s="22">
        <v>0</v>
      </c>
      <c r="CM94" s="22">
        <v>0</v>
      </c>
      <c r="CN94" s="22">
        <v>0</v>
      </c>
      <c r="CO94" s="22">
        <v>0</v>
      </c>
      <c r="CP94" s="22">
        <v>0</v>
      </c>
      <c r="CQ94" s="22">
        <v>0</v>
      </c>
      <c r="CR94" s="22">
        <v>0</v>
      </c>
      <c r="CS94" s="22">
        <v>0</v>
      </c>
      <c r="CT94" s="22">
        <v>0</v>
      </c>
      <c r="CU94" s="22">
        <v>0</v>
      </c>
      <c r="CV94" s="22">
        <v>0</v>
      </c>
      <c r="CW94" s="22">
        <v>0</v>
      </c>
      <c r="CX94" s="22">
        <v>0</v>
      </c>
      <c r="CY94" s="22">
        <v>0</v>
      </c>
      <c r="CZ94" s="22">
        <v>0</v>
      </c>
      <c r="DA94" s="22">
        <v>0</v>
      </c>
      <c r="DB94" s="22">
        <v>0</v>
      </c>
      <c r="DC94" s="22">
        <v>0</v>
      </c>
      <c r="DD94" s="22">
        <v>0</v>
      </c>
      <c r="DE94" s="22">
        <v>0</v>
      </c>
      <c r="DF94" s="22">
        <v>0</v>
      </c>
      <c r="DG94" s="22">
        <v>0</v>
      </c>
      <c r="DH94" s="22">
        <v>0</v>
      </c>
      <c r="DI94" s="22">
        <v>0</v>
      </c>
      <c r="DJ94" s="22">
        <v>0</v>
      </c>
      <c r="DK94" s="22">
        <v>39</v>
      </c>
    </row>
    <row r="95" spans="1:115" x14ac:dyDescent="0.25">
      <c r="A95" s="22" t="s">
        <v>329</v>
      </c>
      <c r="B95" s="22" t="s">
        <v>38</v>
      </c>
      <c r="C95" s="22">
        <v>100</v>
      </c>
      <c r="D95" s="22">
        <v>7.0000000000000003E-40</v>
      </c>
      <c r="E95" s="22">
        <v>97.96</v>
      </c>
      <c r="F95" s="22" t="s">
        <v>188</v>
      </c>
      <c r="G95" s="22" t="s">
        <v>189</v>
      </c>
      <c r="H95" s="22" t="s">
        <v>190</v>
      </c>
      <c r="I95" s="22" t="s">
        <v>191</v>
      </c>
      <c r="J95" s="22" t="s">
        <v>42</v>
      </c>
      <c r="K95" s="22" t="s">
        <v>330</v>
      </c>
      <c r="L95" s="22" t="s">
        <v>331</v>
      </c>
      <c r="M95" s="22" t="s">
        <v>42</v>
      </c>
      <c r="N95" s="22" t="s">
        <v>38</v>
      </c>
      <c r="O95" s="22" t="s">
        <v>38</v>
      </c>
      <c r="P95" s="22">
        <v>3</v>
      </c>
      <c r="Q95" s="22">
        <v>0</v>
      </c>
      <c r="R95" s="22">
        <v>0</v>
      </c>
      <c r="S95" s="22">
        <v>0</v>
      </c>
      <c r="T95" s="22">
        <v>0</v>
      </c>
      <c r="U95" s="22">
        <v>0</v>
      </c>
      <c r="V95" s="22">
        <v>0</v>
      </c>
      <c r="W95" s="22">
        <v>0</v>
      </c>
      <c r="X95" s="22">
        <v>0</v>
      </c>
      <c r="Y95" s="22">
        <v>0</v>
      </c>
      <c r="Z95" s="22">
        <v>0</v>
      </c>
      <c r="AA95" s="22">
        <v>0</v>
      </c>
      <c r="AB95" s="22">
        <v>0</v>
      </c>
      <c r="AC95" s="22">
        <v>0</v>
      </c>
      <c r="AD95" s="22">
        <v>0</v>
      </c>
      <c r="AE95" s="22">
        <v>0</v>
      </c>
      <c r="AF95" s="22">
        <v>0</v>
      </c>
      <c r="AG95" s="22">
        <v>0</v>
      </c>
      <c r="AH95" s="22">
        <v>0</v>
      </c>
      <c r="AI95" s="22">
        <v>0</v>
      </c>
      <c r="AJ95" s="22">
        <v>0</v>
      </c>
      <c r="AK95" s="22">
        <v>0</v>
      </c>
      <c r="AL95" s="22">
        <v>0</v>
      </c>
      <c r="AM95" s="22">
        <v>0</v>
      </c>
      <c r="AN95" s="22">
        <v>0</v>
      </c>
      <c r="AO95" s="22">
        <v>0</v>
      </c>
      <c r="AP95" s="22">
        <v>0</v>
      </c>
      <c r="AQ95" s="22">
        <v>0</v>
      </c>
      <c r="AR95" s="22">
        <v>0</v>
      </c>
      <c r="AS95" s="22">
        <v>0</v>
      </c>
      <c r="AT95" s="22">
        <v>0</v>
      </c>
      <c r="AU95" s="22">
        <v>0</v>
      </c>
      <c r="AV95" s="22">
        <v>0</v>
      </c>
      <c r="AW95" s="22">
        <v>0</v>
      </c>
      <c r="AX95" s="22">
        <v>0</v>
      </c>
      <c r="AY95" s="22">
        <v>0</v>
      </c>
      <c r="AZ95" s="22">
        <v>0</v>
      </c>
      <c r="BA95" s="22">
        <v>0</v>
      </c>
      <c r="BB95" s="22">
        <v>0</v>
      </c>
      <c r="BC95" s="22">
        <v>0</v>
      </c>
      <c r="BD95" s="22">
        <v>0</v>
      </c>
      <c r="BE95" s="22">
        <v>0</v>
      </c>
      <c r="BF95" s="22">
        <v>0</v>
      </c>
      <c r="BG95" s="22">
        <v>0</v>
      </c>
      <c r="BH95" s="22">
        <v>0</v>
      </c>
      <c r="BI95" s="22">
        <v>0</v>
      </c>
      <c r="BJ95" s="22">
        <v>0</v>
      </c>
      <c r="BK95" s="22">
        <v>0</v>
      </c>
      <c r="BL95" s="22">
        <v>0</v>
      </c>
      <c r="BM95" s="22">
        <v>0</v>
      </c>
      <c r="BN95" s="22">
        <v>0</v>
      </c>
      <c r="BO95" s="22">
        <v>0</v>
      </c>
      <c r="BP95" s="22">
        <v>0</v>
      </c>
      <c r="BQ95" s="22">
        <v>0</v>
      </c>
      <c r="BR95" s="22">
        <v>0</v>
      </c>
      <c r="BS95" s="22">
        <v>0</v>
      </c>
      <c r="BT95" s="22">
        <v>0</v>
      </c>
      <c r="BU95" s="22">
        <v>0</v>
      </c>
      <c r="BV95" s="22">
        <v>0</v>
      </c>
      <c r="BW95" s="22">
        <v>0</v>
      </c>
      <c r="BX95" s="22">
        <v>0</v>
      </c>
      <c r="BY95" s="22">
        <v>0</v>
      </c>
      <c r="BZ95" s="22">
        <v>0</v>
      </c>
      <c r="CA95" s="22">
        <v>0</v>
      </c>
      <c r="CB95" s="22">
        <v>0</v>
      </c>
      <c r="CC95" s="22">
        <v>0</v>
      </c>
      <c r="CD95" s="22">
        <v>0</v>
      </c>
      <c r="CE95" s="22">
        <v>0</v>
      </c>
      <c r="CF95" s="22">
        <v>0</v>
      </c>
      <c r="CG95" s="22">
        <v>0</v>
      </c>
      <c r="CH95" s="22">
        <v>0</v>
      </c>
      <c r="CI95" s="22">
        <v>0</v>
      </c>
      <c r="CJ95" s="22">
        <v>0</v>
      </c>
      <c r="CK95" s="22">
        <v>0</v>
      </c>
      <c r="CL95" s="22">
        <v>0</v>
      </c>
      <c r="CM95" s="22">
        <v>0</v>
      </c>
      <c r="CN95" s="22">
        <v>0</v>
      </c>
      <c r="CO95" s="22">
        <v>0</v>
      </c>
      <c r="CP95" s="22">
        <v>0</v>
      </c>
      <c r="CQ95" s="22">
        <v>0</v>
      </c>
      <c r="CR95" s="22">
        <v>0</v>
      </c>
      <c r="CS95" s="22">
        <v>0</v>
      </c>
      <c r="CT95" s="22">
        <v>0</v>
      </c>
      <c r="CU95" s="22">
        <v>0</v>
      </c>
      <c r="CV95" s="22">
        <v>0</v>
      </c>
      <c r="CW95" s="22">
        <v>0</v>
      </c>
      <c r="CX95" s="22">
        <v>0</v>
      </c>
      <c r="CY95" s="22">
        <v>0</v>
      </c>
      <c r="CZ95" s="22">
        <v>0</v>
      </c>
      <c r="DA95" s="22">
        <v>0</v>
      </c>
      <c r="DB95" s="22">
        <v>0</v>
      </c>
      <c r="DC95" s="22">
        <v>0</v>
      </c>
      <c r="DD95" s="22">
        <v>0</v>
      </c>
      <c r="DE95" s="22">
        <v>0</v>
      </c>
      <c r="DF95" s="22">
        <v>0</v>
      </c>
      <c r="DG95" s="22">
        <v>0</v>
      </c>
      <c r="DH95" s="22">
        <v>0</v>
      </c>
      <c r="DI95" s="22">
        <v>0</v>
      </c>
      <c r="DJ95" s="22">
        <v>0</v>
      </c>
      <c r="DK95" s="22">
        <v>0</v>
      </c>
    </row>
    <row r="96" spans="1:115" x14ac:dyDescent="0.25">
      <c r="A96" s="22" t="s">
        <v>332</v>
      </c>
      <c r="B96" s="22" t="s">
        <v>34</v>
      </c>
      <c r="C96" s="22">
        <v>100</v>
      </c>
      <c r="D96" s="22">
        <v>4.0000000000000002E-42</v>
      </c>
      <c r="E96" s="22">
        <v>98.99</v>
      </c>
      <c r="F96" s="22" t="s">
        <v>188</v>
      </c>
      <c r="G96" s="22" t="s">
        <v>189</v>
      </c>
      <c r="H96" s="22" t="s">
        <v>190</v>
      </c>
      <c r="I96" s="22" t="s">
        <v>191</v>
      </c>
      <c r="J96" s="22" t="s">
        <v>195</v>
      </c>
      <c r="K96" s="22" t="s">
        <v>333</v>
      </c>
      <c r="L96" s="22" t="s">
        <v>334</v>
      </c>
      <c r="M96" s="22" t="s">
        <v>198</v>
      </c>
      <c r="N96" s="22" t="s">
        <v>34</v>
      </c>
      <c r="O96" s="22" t="s">
        <v>34</v>
      </c>
      <c r="P96" s="22">
        <v>0</v>
      </c>
      <c r="Q96" s="22">
        <v>0</v>
      </c>
      <c r="R96" s="22">
        <v>0</v>
      </c>
      <c r="S96" s="22">
        <v>0</v>
      </c>
      <c r="T96" s="22">
        <v>0</v>
      </c>
      <c r="U96" s="22">
        <v>0</v>
      </c>
      <c r="V96" s="22">
        <v>0</v>
      </c>
      <c r="W96" s="22">
        <v>0</v>
      </c>
      <c r="X96" s="22">
        <v>0</v>
      </c>
      <c r="Y96" s="22">
        <v>0</v>
      </c>
      <c r="Z96" s="22">
        <v>0</v>
      </c>
      <c r="AA96" s="22">
        <v>0</v>
      </c>
      <c r="AB96" s="22">
        <v>0</v>
      </c>
      <c r="AC96" s="22">
        <v>0</v>
      </c>
      <c r="AD96" s="22">
        <v>0</v>
      </c>
      <c r="AE96" s="22">
        <v>0</v>
      </c>
      <c r="AF96" s="22">
        <v>0</v>
      </c>
      <c r="AG96" s="22">
        <v>0</v>
      </c>
      <c r="AH96" s="22">
        <v>0</v>
      </c>
      <c r="AI96" s="22">
        <v>0</v>
      </c>
      <c r="AJ96" s="22">
        <v>0</v>
      </c>
      <c r="AK96" s="22">
        <v>0</v>
      </c>
      <c r="AL96" s="22">
        <v>0</v>
      </c>
      <c r="AM96" s="22">
        <v>0</v>
      </c>
      <c r="AN96" s="22">
        <v>0</v>
      </c>
      <c r="AO96" s="22">
        <v>0</v>
      </c>
      <c r="AP96" s="22">
        <v>0</v>
      </c>
      <c r="AQ96" s="22">
        <v>0</v>
      </c>
      <c r="AR96" s="22">
        <v>0</v>
      </c>
      <c r="AS96" s="22">
        <v>0</v>
      </c>
      <c r="AT96" s="22">
        <v>0</v>
      </c>
      <c r="AU96" s="22">
        <v>0</v>
      </c>
      <c r="AV96" s="22">
        <v>0</v>
      </c>
      <c r="AW96" s="22">
        <v>0</v>
      </c>
      <c r="AX96" s="22">
        <v>0</v>
      </c>
      <c r="AY96" s="22">
        <v>0</v>
      </c>
      <c r="AZ96" s="22">
        <v>0</v>
      </c>
      <c r="BA96" s="22">
        <v>0</v>
      </c>
      <c r="BB96" s="22">
        <v>0</v>
      </c>
      <c r="BC96" s="22">
        <v>0</v>
      </c>
      <c r="BD96" s="22">
        <v>0</v>
      </c>
      <c r="BE96" s="22">
        <v>0</v>
      </c>
      <c r="BF96" s="22">
        <v>0</v>
      </c>
      <c r="BG96" s="22">
        <v>0</v>
      </c>
      <c r="BH96" s="22">
        <v>0</v>
      </c>
      <c r="BI96" s="22">
        <v>0</v>
      </c>
      <c r="BJ96" s="22">
        <v>0</v>
      </c>
      <c r="BK96" s="22">
        <v>0</v>
      </c>
      <c r="BL96" s="22">
        <v>0</v>
      </c>
      <c r="BM96" s="22">
        <v>0</v>
      </c>
      <c r="BN96" s="22">
        <v>0</v>
      </c>
      <c r="BO96" s="22">
        <v>0</v>
      </c>
      <c r="BP96" s="22">
        <v>0</v>
      </c>
      <c r="BQ96" s="22">
        <v>0</v>
      </c>
      <c r="BR96" s="22">
        <v>0</v>
      </c>
      <c r="BS96" s="22">
        <v>0</v>
      </c>
      <c r="BT96" s="22">
        <v>0</v>
      </c>
      <c r="BU96" s="22">
        <v>0</v>
      </c>
      <c r="BV96" s="22">
        <v>0</v>
      </c>
      <c r="BW96" s="22">
        <v>0</v>
      </c>
      <c r="BX96" s="22">
        <v>0</v>
      </c>
      <c r="BY96" s="22">
        <v>0</v>
      </c>
      <c r="BZ96" s="22">
        <v>0</v>
      </c>
      <c r="CA96" s="22">
        <v>0</v>
      </c>
      <c r="CB96" s="22">
        <v>0</v>
      </c>
      <c r="CC96" s="22">
        <v>0</v>
      </c>
      <c r="CD96" s="22">
        <v>0</v>
      </c>
      <c r="CE96" s="22">
        <v>0</v>
      </c>
      <c r="CF96" s="22">
        <v>0</v>
      </c>
      <c r="CG96" s="22">
        <v>0</v>
      </c>
      <c r="CH96" s="22">
        <v>0</v>
      </c>
      <c r="CI96" s="22">
        <v>0</v>
      </c>
      <c r="CJ96" s="22">
        <v>0</v>
      </c>
      <c r="CK96" s="22">
        <v>0</v>
      </c>
      <c r="CL96" s="22">
        <v>0</v>
      </c>
      <c r="CM96" s="22">
        <v>0</v>
      </c>
      <c r="CN96" s="22">
        <v>0</v>
      </c>
      <c r="CO96" s="22">
        <v>0</v>
      </c>
      <c r="CP96" s="22">
        <v>0</v>
      </c>
      <c r="CQ96" s="22">
        <v>0</v>
      </c>
      <c r="CR96" s="22">
        <v>0</v>
      </c>
      <c r="CS96" s="22">
        <v>0</v>
      </c>
      <c r="CT96" s="22">
        <v>0</v>
      </c>
      <c r="CU96" s="22">
        <v>0</v>
      </c>
      <c r="CV96" s="22">
        <v>0</v>
      </c>
      <c r="CW96" s="22">
        <v>0</v>
      </c>
      <c r="CX96" s="22">
        <v>0</v>
      </c>
      <c r="CY96" s="22">
        <v>0</v>
      </c>
      <c r="CZ96" s="22">
        <v>0</v>
      </c>
      <c r="DA96" s="22">
        <v>0</v>
      </c>
      <c r="DB96" s="22">
        <v>0</v>
      </c>
      <c r="DC96" s="22">
        <v>0</v>
      </c>
      <c r="DD96" s="22">
        <v>0</v>
      </c>
      <c r="DE96" s="22">
        <v>0</v>
      </c>
      <c r="DF96" s="22">
        <v>0</v>
      </c>
      <c r="DG96" s="22">
        <v>0</v>
      </c>
      <c r="DH96" s="22">
        <v>0</v>
      </c>
      <c r="DI96" s="22">
        <v>0</v>
      </c>
      <c r="DJ96" s="22">
        <v>63</v>
      </c>
      <c r="DK96" s="22">
        <v>0</v>
      </c>
    </row>
    <row r="97" spans="1:115" x14ac:dyDescent="0.25">
      <c r="A97" s="22" t="s">
        <v>335</v>
      </c>
      <c r="B97" s="22" t="s">
        <v>34</v>
      </c>
      <c r="C97" s="22">
        <v>100</v>
      </c>
      <c r="D97" s="22">
        <v>8.9999999999999997E-44</v>
      </c>
      <c r="E97" s="22">
        <v>100</v>
      </c>
      <c r="F97" s="22" t="s">
        <v>188</v>
      </c>
      <c r="G97" s="22" t="s">
        <v>189</v>
      </c>
      <c r="H97" s="22" t="s">
        <v>190</v>
      </c>
      <c r="I97" s="22" t="s">
        <v>191</v>
      </c>
      <c r="J97" s="22" t="s">
        <v>195</v>
      </c>
      <c r="K97" s="22" t="s">
        <v>333</v>
      </c>
      <c r="L97" s="22" t="s">
        <v>334</v>
      </c>
      <c r="M97" s="22" t="s">
        <v>198</v>
      </c>
      <c r="N97" s="22" t="s">
        <v>34</v>
      </c>
      <c r="O97" s="22" t="s">
        <v>34</v>
      </c>
      <c r="P97" s="22">
        <v>46</v>
      </c>
      <c r="Q97" s="22">
        <v>221</v>
      </c>
      <c r="R97" s="22">
        <v>0</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221</v>
      </c>
      <c r="AS97" s="22">
        <v>0</v>
      </c>
      <c r="AT97" s="22">
        <v>0</v>
      </c>
      <c r="AU97" s="22">
        <v>0</v>
      </c>
      <c r="AV97" s="22">
        <v>0</v>
      </c>
      <c r="AW97" s="22">
        <v>0</v>
      </c>
      <c r="AX97" s="22">
        <v>0</v>
      </c>
      <c r="AY97" s="22">
        <v>0</v>
      </c>
      <c r="AZ97" s="22">
        <v>0</v>
      </c>
      <c r="BA97" s="22">
        <v>0</v>
      </c>
      <c r="BB97" s="22">
        <v>0</v>
      </c>
      <c r="BC97" s="22">
        <v>0</v>
      </c>
      <c r="BD97" s="22">
        <v>0</v>
      </c>
      <c r="BE97" s="22">
        <v>0</v>
      </c>
      <c r="BF97" s="22">
        <v>11</v>
      </c>
      <c r="BG97" s="22">
        <v>0</v>
      </c>
      <c r="BH97" s="22">
        <v>0</v>
      </c>
      <c r="BI97" s="22">
        <v>0</v>
      </c>
      <c r="BJ97" s="22">
        <v>0</v>
      </c>
      <c r="BK97" s="22">
        <v>0</v>
      </c>
      <c r="BL97" s="22">
        <v>0</v>
      </c>
      <c r="BM97" s="22">
        <v>0</v>
      </c>
      <c r="BN97" s="22">
        <v>0</v>
      </c>
      <c r="BO97" s="22">
        <v>0</v>
      </c>
      <c r="BP97" s="22">
        <v>0</v>
      </c>
      <c r="BQ97" s="22">
        <v>0</v>
      </c>
      <c r="BR97" s="22">
        <v>0</v>
      </c>
      <c r="BS97" s="22">
        <v>0</v>
      </c>
      <c r="BT97" s="22">
        <v>0</v>
      </c>
      <c r="BU97" s="22">
        <v>0</v>
      </c>
      <c r="BV97" s="22">
        <v>0</v>
      </c>
      <c r="BW97" s="22">
        <v>0</v>
      </c>
      <c r="BX97" s="22">
        <v>0</v>
      </c>
      <c r="BY97" s="22">
        <v>0</v>
      </c>
      <c r="BZ97" s="22">
        <v>0</v>
      </c>
      <c r="CA97" s="22">
        <v>0</v>
      </c>
      <c r="CB97" s="22">
        <v>0</v>
      </c>
      <c r="CC97" s="22">
        <v>0</v>
      </c>
      <c r="CD97" s="22">
        <v>0</v>
      </c>
      <c r="CE97" s="22">
        <v>0</v>
      </c>
      <c r="CF97" s="22">
        <v>0</v>
      </c>
      <c r="CG97" s="22">
        <v>0</v>
      </c>
      <c r="CH97" s="22">
        <v>0</v>
      </c>
      <c r="CI97" s="22">
        <v>0</v>
      </c>
      <c r="CJ97" s="22">
        <v>0</v>
      </c>
      <c r="CK97" s="22">
        <v>0</v>
      </c>
      <c r="CL97" s="22">
        <v>0</v>
      </c>
      <c r="CM97" s="22">
        <v>0</v>
      </c>
      <c r="CN97" s="22">
        <v>0</v>
      </c>
      <c r="CO97" s="22">
        <v>0</v>
      </c>
      <c r="CP97" s="22">
        <v>0</v>
      </c>
      <c r="CQ97" s="22">
        <v>0</v>
      </c>
      <c r="CR97" s="22">
        <v>0</v>
      </c>
      <c r="CS97" s="22">
        <v>0</v>
      </c>
      <c r="CT97" s="22">
        <v>0</v>
      </c>
      <c r="CU97" s="22">
        <v>0</v>
      </c>
      <c r="CV97" s="22">
        <v>0</v>
      </c>
      <c r="CW97" s="22">
        <v>0</v>
      </c>
      <c r="CX97" s="22">
        <v>0</v>
      </c>
      <c r="CY97" s="22">
        <v>0</v>
      </c>
      <c r="CZ97" s="22">
        <v>0</v>
      </c>
      <c r="DA97" s="22">
        <v>0</v>
      </c>
      <c r="DB97" s="22">
        <v>0</v>
      </c>
      <c r="DC97" s="22">
        <v>0</v>
      </c>
      <c r="DD97" s="22">
        <v>0</v>
      </c>
      <c r="DE97" s="22">
        <v>0</v>
      </c>
      <c r="DF97" s="22">
        <v>0</v>
      </c>
      <c r="DG97" s="22">
        <v>0</v>
      </c>
      <c r="DH97" s="22">
        <v>0</v>
      </c>
      <c r="DI97" s="22">
        <v>0</v>
      </c>
      <c r="DJ97" s="22">
        <v>123</v>
      </c>
      <c r="DK97" s="22">
        <v>6</v>
      </c>
    </row>
    <row r="98" spans="1:115" x14ac:dyDescent="0.25">
      <c r="A98" s="19" t="s">
        <v>336</v>
      </c>
      <c r="B98" s="19" t="s">
        <v>39</v>
      </c>
      <c r="C98" s="19">
        <v>100</v>
      </c>
      <c r="D98" s="19">
        <v>4.0000000000000002E-27</v>
      </c>
      <c r="E98" s="19">
        <v>90</v>
      </c>
      <c r="F98" s="19" t="s">
        <v>188</v>
      </c>
      <c r="G98" s="19" t="s">
        <v>189</v>
      </c>
      <c r="H98" s="19" t="s">
        <v>190</v>
      </c>
      <c r="I98" s="19" t="s">
        <v>337</v>
      </c>
      <c r="J98" s="19" t="s">
        <v>338</v>
      </c>
      <c r="K98" s="19" t="s">
        <v>339</v>
      </c>
      <c r="L98" s="19" t="s">
        <v>340</v>
      </c>
      <c r="M98" s="19" t="s">
        <v>341</v>
      </c>
      <c r="N98" s="19" t="s">
        <v>39</v>
      </c>
      <c r="O98" s="19" t="s">
        <v>517</v>
      </c>
      <c r="P98" s="19">
        <v>0</v>
      </c>
      <c r="Q98" s="19">
        <v>0</v>
      </c>
      <c r="R98" s="19">
        <v>0</v>
      </c>
      <c r="S98" s="19">
        <v>0</v>
      </c>
      <c r="T98" s="19">
        <v>0</v>
      </c>
      <c r="U98" s="19">
        <v>0</v>
      </c>
      <c r="V98" s="19">
        <v>0</v>
      </c>
      <c r="W98" s="19">
        <v>0</v>
      </c>
      <c r="X98" s="19">
        <v>0</v>
      </c>
      <c r="Y98" s="19">
        <v>0</v>
      </c>
      <c r="Z98" s="19">
        <v>0</v>
      </c>
      <c r="AA98" s="19">
        <v>0</v>
      </c>
      <c r="AB98" s="19">
        <v>0</v>
      </c>
      <c r="AC98" s="19">
        <v>0</v>
      </c>
      <c r="AD98" s="19">
        <v>0</v>
      </c>
      <c r="AE98" s="19">
        <v>0</v>
      </c>
      <c r="AF98" s="19">
        <v>0</v>
      </c>
      <c r="AG98" s="19">
        <v>0</v>
      </c>
      <c r="AH98" s="19">
        <v>0</v>
      </c>
      <c r="AI98" s="19">
        <v>0</v>
      </c>
      <c r="AJ98" s="19">
        <v>0</v>
      </c>
      <c r="AK98" s="19">
        <v>0</v>
      </c>
      <c r="AL98" s="19">
        <v>0</v>
      </c>
      <c r="AM98" s="19">
        <v>0</v>
      </c>
      <c r="AN98" s="19">
        <v>0</v>
      </c>
      <c r="AO98" s="19">
        <v>0</v>
      </c>
      <c r="AP98" s="19">
        <v>0</v>
      </c>
      <c r="AQ98" s="19">
        <v>0</v>
      </c>
      <c r="AR98" s="19">
        <v>0</v>
      </c>
      <c r="AS98" s="19">
        <v>0</v>
      </c>
      <c r="AT98" s="19">
        <v>0</v>
      </c>
      <c r="AU98" s="19">
        <v>0</v>
      </c>
      <c r="AV98" s="19">
        <v>0</v>
      </c>
      <c r="AW98" s="19">
        <v>0</v>
      </c>
      <c r="AX98" s="19">
        <v>0</v>
      </c>
      <c r="AY98" s="19">
        <v>0</v>
      </c>
      <c r="AZ98" s="19">
        <v>0</v>
      </c>
      <c r="BA98" s="19">
        <v>0</v>
      </c>
      <c r="BB98" s="19">
        <v>0</v>
      </c>
      <c r="BC98" s="19">
        <v>0</v>
      </c>
      <c r="BD98" s="19">
        <v>0</v>
      </c>
      <c r="BE98" s="19">
        <v>0</v>
      </c>
      <c r="BF98" s="19">
        <v>0</v>
      </c>
      <c r="BG98" s="19">
        <v>0</v>
      </c>
      <c r="BH98" s="19">
        <v>0</v>
      </c>
      <c r="BI98" s="19">
        <v>0</v>
      </c>
      <c r="BJ98" s="19">
        <v>0</v>
      </c>
      <c r="BK98" s="19">
        <v>0</v>
      </c>
      <c r="BL98" s="19">
        <v>0</v>
      </c>
      <c r="BM98" s="19">
        <v>0</v>
      </c>
      <c r="BN98" s="19">
        <v>0</v>
      </c>
      <c r="BO98" s="19">
        <v>0</v>
      </c>
      <c r="BP98" s="19">
        <v>0</v>
      </c>
      <c r="BQ98" s="19">
        <v>0</v>
      </c>
      <c r="BR98" s="19">
        <v>0</v>
      </c>
      <c r="BS98" s="19">
        <v>8</v>
      </c>
      <c r="BT98" s="19">
        <v>0</v>
      </c>
      <c r="BU98" s="19">
        <v>0</v>
      </c>
      <c r="BV98" s="19">
        <v>0</v>
      </c>
      <c r="BW98" s="19">
        <v>0</v>
      </c>
      <c r="BX98" s="19">
        <v>0</v>
      </c>
      <c r="BY98" s="19">
        <v>0</v>
      </c>
      <c r="BZ98" s="19">
        <v>0</v>
      </c>
      <c r="CA98" s="19">
        <v>0</v>
      </c>
      <c r="CB98" s="19">
        <v>0</v>
      </c>
      <c r="CC98" s="19">
        <v>0</v>
      </c>
      <c r="CD98" s="19">
        <v>0</v>
      </c>
      <c r="CE98" s="19">
        <v>0</v>
      </c>
      <c r="CF98" s="19">
        <v>0</v>
      </c>
      <c r="CG98" s="19">
        <v>0</v>
      </c>
      <c r="CH98" s="19">
        <v>0</v>
      </c>
      <c r="CI98" s="19">
        <v>0</v>
      </c>
      <c r="CJ98" s="19">
        <v>0</v>
      </c>
      <c r="CK98" s="19">
        <v>0</v>
      </c>
      <c r="CL98" s="19">
        <v>0</v>
      </c>
      <c r="CM98" s="19">
        <v>0</v>
      </c>
      <c r="CN98" s="19">
        <v>0</v>
      </c>
      <c r="CO98" s="19">
        <v>0</v>
      </c>
      <c r="CP98" s="19">
        <v>0</v>
      </c>
      <c r="CQ98" s="19">
        <v>0</v>
      </c>
      <c r="CR98" s="19">
        <v>0</v>
      </c>
      <c r="CS98" s="19">
        <v>0</v>
      </c>
      <c r="CT98" s="19">
        <v>0</v>
      </c>
      <c r="CU98" s="19">
        <v>0</v>
      </c>
      <c r="CV98" s="19">
        <v>0</v>
      </c>
      <c r="CW98" s="19">
        <v>0</v>
      </c>
      <c r="CX98" s="19">
        <v>0</v>
      </c>
      <c r="CY98" s="19">
        <v>0</v>
      </c>
      <c r="CZ98" s="19">
        <v>0</v>
      </c>
      <c r="DA98" s="19">
        <v>0</v>
      </c>
      <c r="DB98" s="19">
        <v>0</v>
      </c>
      <c r="DC98" s="19">
        <v>0</v>
      </c>
      <c r="DD98" s="19">
        <v>0</v>
      </c>
      <c r="DE98" s="19">
        <v>0</v>
      </c>
      <c r="DF98" s="19">
        <v>0</v>
      </c>
      <c r="DG98" s="19">
        <v>0</v>
      </c>
      <c r="DH98" s="19">
        <v>0</v>
      </c>
      <c r="DI98" s="19">
        <v>0</v>
      </c>
      <c r="DJ98" s="19">
        <v>0</v>
      </c>
      <c r="DK98" s="19">
        <v>0</v>
      </c>
    </row>
    <row r="99" spans="1:115" x14ac:dyDescent="0.25">
      <c r="A99" s="19" t="s">
        <v>342</v>
      </c>
      <c r="B99" s="19" t="s">
        <v>343</v>
      </c>
      <c r="C99" s="19">
        <v>100</v>
      </c>
      <c r="D99" s="19">
        <v>3E-34</v>
      </c>
      <c r="E99" s="19">
        <v>95</v>
      </c>
      <c r="F99" s="19" t="s">
        <v>188</v>
      </c>
      <c r="G99" s="19" t="s">
        <v>189</v>
      </c>
      <c r="H99" s="19" t="s">
        <v>190</v>
      </c>
      <c r="I99" s="19" t="s">
        <v>275</v>
      </c>
      <c r="J99" s="19" t="s">
        <v>344</v>
      </c>
      <c r="K99" s="19" t="s">
        <v>345</v>
      </c>
      <c r="L99" s="19" t="s">
        <v>346</v>
      </c>
      <c r="M99" s="19" t="s">
        <v>277</v>
      </c>
      <c r="N99" s="19" t="s">
        <v>343</v>
      </c>
      <c r="O99" s="19" t="s">
        <v>517</v>
      </c>
      <c r="P99" s="19">
        <v>0</v>
      </c>
      <c r="Q99" s="19">
        <v>0</v>
      </c>
      <c r="R99" s="19">
        <v>299</v>
      </c>
      <c r="S99" s="19">
        <v>0</v>
      </c>
      <c r="T99" s="19">
        <v>0</v>
      </c>
      <c r="U99" s="19">
        <v>724</v>
      </c>
      <c r="V99" s="19">
        <v>0</v>
      </c>
      <c r="W99" s="19">
        <v>0</v>
      </c>
      <c r="X99" s="19">
        <v>0</v>
      </c>
      <c r="Y99" s="19">
        <v>0</v>
      </c>
      <c r="Z99" s="19">
        <v>0</v>
      </c>
      <c r="AA99" s="19">
        <v>0</v>
      </c>
      <c r="AB99" s="19">
        <v>345</v>
      </c>
      <c r="AC99" s="19">
        <v>253</v>
      </c>
      <c r="AD99" s="19">
        <v>0</v>
      </c>
      <c r="AE99" s="19">
        <v>0</v>
      </c>
      <c r="AF99" s="19">
        <v>0</v>
      </c>
      <c r="AG99" s="19">
        <v>0</v>
      </c>
      <c r="AH99" s="19">
        <v>0</v>
      </c>
      <c r="AI99" s="19">
        <v>0</v>
      </c>
      <c r="AJ99" s="19">
        <v>0</v>
      </c>
      <c r="AK99" s="19">
        <v>0</v>
      </c>
      <c r="AL99" s="19">
        <v>0</v>
      </c>
      <c r="AM99" s="19">
        <v>0</v>
      </c>
      <c r="AN99" s="19">
        <v>0</v>
      </c>
      <c r="AO99" s="19">
        <v>0</v>
      </c>
      <c r="AP99" s="19">
        <v>0</v>
      </c>
      <c r="AQ99" s="19">
        <v>0</v>
      </c>
      <c r="AR99" s="19">
        <v>0</v>
      </c>
      <c r="AS99" s="19">
        <v>0</v>
      </c>
      <c r="AT99" s="19">
        <v>0</v>
      </c>
      <c r="AU99" s="19">
        <v>0</v>
      </c>
      <c r="AV99" s="19">
        <v>0</v>
      </c>
      <c r="AW99" s="19">
        <v>0</v>
      </c>
      <c r="AX99" s="19">
        <v>0</v>
      </c>
      <c r="AY99" s="19">
        <v>0</v>
      </c>
      <c r="AZ99" s="19">
        <v>0</v>
      </c>
      <c r="BA99" s="19">
        <v>0</v>
      </c>
      <c r="BB99" s="19">
        <v>0</v>
      </c>
      <c r="BC99" s="19">
        <v>0</v>
      </c>
      <c r="BD99" s="19">
        <v>0</v>
      </c>
      <c r="BE99" s="19">
        <v>0</v>
      </c>
      <c r="BF99" s="19">
        <v>0</v>
      </c>
      <c r="BG99" s="19">
        <v>0</v>
      </c>
      <c r="BH99" s="19">
        <v>0</v>
      </c>
      <c r="BI99" s="19">
        <v>0</v>
      </c>
      <c r="BJ99" s="19">
        <v>0</v>
      </c>
      <c r="BK99" s="19">
        <v>0</v>
      </c>
      <c r="BL99" s="19">
        <v>0</v>
      </c>
      <c r="BM99" s="19">
        <v>0</v>
      </c>
      <c r="BN99" s="19">
        <v>0</v>
      </c>
      <c r="BO99" s="19">
        <v>0</v>
      </c>
      <c r="BP99" s="19">
        <v>0</v>
      </c>
      <c r="BQ99" s="19">
        <v>0</v>
      </c>
      <c r="BR99" s="19">
        <v>0</v>
      </c>
      <c r="BS99" s="19">
        <v>0</v>
      </c>
      <c r="BT99" s="19">
        <v>0</v>
      </c>
      <c r="BU99" s="19">
        <v>0</v>
      </c>
      <c r="BV99" s="19">
        <v>0</v>
      </c>
      <c r="BW99" s="19">
        <v>0</v>
      </c>
      <c r="BX99" s="19">
        <v>0</v>
      </c>
      <c r="BY99" s="19">
        <v>0</v>
      </c>
      <c r="BZ99" s="19">
        <v>0</v>
      </c>
      <c r="CA99" s="19">
        <v>0</v>
      </c>
      <c r="CB99" s="19">
        <v>0</v>
      </c>
      <c r="CC99" s="19">
        <v>0</v>
      </c>
      <c r="CD99" s="19">
        <v>0</v>
      </c>
      <c r="CE99" s="19">
        <v>0</v>
      </c>
      <c r="CF99" s="19">
        <v>0</v>
      </c>
      <c r="CG99" s="19">
        <v>0</v>
      </c>
      <c r="CH99" s="19">
        <v>0</v>
      </c>
      <c r="CI99" s="19">
        <v>0</v>
      </c>
      <c r="CJ99" s="19">
        <v>0</v>
      </c>
      <c r="CK99" s="19">
        <v>0</v>
      </c>
      <c r="CL99" s="19">
        <v>0</v>
      </c>
      <c r="CM99" s="19">
        <v>0</v>
      </c>
      <c r="CN99" s="19">
        <v>0</v>
      </c>
      <c r="CO99" s="19">
        <v>0</v>
      </c>
      <c r="CP99" s="19">
        <v>0</v>
      </c>
      <c r="CQ99" s="19">
        <v>0</v>
      </c>
      <c r="CR99" s="19">
        <v>0</v>
      </c>
      <c r="CS99" s="19">
        <v>0</v>
      </c>
      <c r="CT99" s="19">
        <v>0</v>
      </c>
      <c r="CU99" s="19">
        <v>0</v>
      </c>
      <c r="CV99" s="19">
        <v>0</v>
      </c>
      <c r="CW99" s="19">
        <v>0</v>
      </c>
      <c r="CX99" s="19">
        <v>0</v>
      </c>
      <c r="CY99" s="19">
        <v>0</v>
      </c>
      <c r="CZ99" s="19">
        <v>0</v>
      </c>
      <c r="DA99" s="19">
        <v>0</v>
      </c>
      <c r="DB99" s="19">
        <v>0</v>
      </c>
      <c r="DC99" s="19">
        <v>0</v>
      </c>
      <c r="DD99" s="19">
        <v>0</v>
      </c>
      <c r="DE99" s="19">
        <v>0</v>
      </c>
      <c r="DF99" s="19">
        <v>0</v>
      </c>
      <c r="DG99" s="19">
        <v>0</v>
      </c>
      <c r="DH99" s="19">
        <v>0</v>
      </c>
      <c r="DI99" s="19">
        <v>0</v>
      </c>
      <c r="DJ99" s="19">
        <v>0</v>
      </c>
      <c r="DK99" s="19">
        <v>0</v>
      </c>
    </row>
    <row r="100" spans="1:115" x14ac:dyDescent="0.25">
      <c r="A100" s="19" t="s">
        <v>347</v>
      </c>
      <c r="B100" s="19" t="s">
        <v>343</v>
      </c>
      <c r="C100" s="19">
        <v>100</v>
      </c>
      <c r="D100" s="19">
        <v>2E-35</v>
      </c>
      <c r="E100" s="19">
        <v>95.96</v>
      </c>
      <c r="F100" s="19" t="s">
        <v>188</v>
      </c>
      <c r="G100" s="19" t="s">
        <v>189</v>
      </c>
      <c r="H100" s="19" t="s">
        <v>190</v>
      </c>
      <c r="I100" s="19" t="s">
        <v>275</v>
      </c>
      <c r="J100" s="19" t="s">
        <v>344</v>
      </c>
      <c r="K100" s="19" t="s">
        <v>345</v>
      </c>
      <c r="L100" s="19" t="s">
        <v>346</v>
      </c>
      <c r="M100" s="19" t="s">
        <v>277</v>
      </c>
      <c r="N100" s="19" t="s">
        <v>343</v>
      </c>
      <c r="O100" s="19" t="s">
        <v>517</v>
      </c>
      <c r="P100" s="19">
        <v>0</v>
      </c>
      <c r="Q100" s="19">
        <v>0</v>
      </c>
      <c r="R100" s="19">
        <v>9</v>
      </c>
      <c r="S100" s="19">
        <v>0</v>
      </c>
      <c r="T100" s="19">
        <v>0</v>
      </c>
      <c r="U100" s="19">
        <v>46</v>
      </c>
      <c r="V100" s="19">
        <v>0</v>
      </c>
      <c r="W100" s="19">
        <v>0</v>
      </c>
      <c r="X100" s="19">
        <v>0</v>
      </c>
      <c r="Y100" s="19">
        <v>0</v>
      </c>
      <c r="Z100" s="19">
        <v>0</v>
      </c>
      <c r="AA100" s="19">
        <v>0</v>
      </c>
      <c r="AB100" s="19">
        <v>0</v>
      </c>
      <c r="AC100" s="19">
        <v>0</v>
      </c>
      <c r="AD100" s="19">
        <v>0</v>
      </c>
      <c r="AE100" s="19">
        <v>0</v>
      </c>
      <c r="AF100" s="19">
        <v>0</v>
      </c>
      <c r="AG100" s="19">
        <v>0</v>
      </c>
      <c r="AH100" s="19">
        <v>0</v>
      </c>
      <c r="AI100" s="19">
        <v>0</v>
      </c>
      <c r="AJ100" s="19">
        <v>0</v>
      </c>
      <c r="AK100" s="19">
        <v>0</v>
      </c>
      <c r="AL100" s="19">
        <v>0</v>
      </c>
      <c r="AM100" s="19">
        <v>0</v>
      </c>
      <c r="AN100" s="19">
        <v>0</v>
      </c>
      <c r="AO100" s="19">
        <v>0</v>
      </c>
      <c r="AP100" s="19">
        <v>0</v>
      </c>
      <c r="AQ100" s="19">
        <v>0</v>
      </c>
      <c r="AR100" s="19">
        <v>0</v>
      </c>
      <c r="AS100" s="19">
        <v>0</v>
      </c>
      <c r="AT100" s="19">
        <v>0</v>
      </c>
      <c r="AU100" s="19">
        <v>0</v>
      </c>
      <c r="AV100" s="19">
        <v>0</v>
      </c>
      <c r="AW100" s="19">
        <v>0</v>
      </c>
      <c r="AX100" s="19">
        <v>0</v>
      </c>
      <c r="AY100" s="19">
        <v>0</v>
      </c>
      <c r="AZ100" s="19">
        <v>0</v>
      </c>
      <c r="BA100" s="19">
        <v>0</v>
      </c>
      <c r="BB100" s="19">
        <v>0</v>
      </c>
      <c r="BC100" s="19">
        <v>0</v>
      </c>
      <c r="BD100" s="19">
        <v>0</v>
      </c>
      <c r="BE100" s="19">
        <v>0</v>
      </c>
      <c r="BF100" s="19">
        <v>0</v>
      </c>
      <c r="BG100" s="19">
        <v>0</v>
      </c>
      <c r="BH100" s="19">
        <v>0</v>
      </c>
      <c r="BI100" s="19">
        <v>0</v>
      </c>
      <c r="BJ100" s="19">
        <v>0</v>
      </c>
      <c r="BK100" s="19">
        <v>0</v>
      </c>
      <c r="BL100" s="19">
        <v>0</v>
      </c>
      <c r="BM100" s="19">
        <v>0</v>
      </c>
      <c r="BN100" s="19">
        <v>0</v>
      </c>
      <c r="BO100" s="19">
        <v>0</v>
      </c>
      <c r="BP100" s="19">
        <v>0</v>
      </c>
      <c r="BQ100" s="19">
        <v>0</v>
      </c>
      <c r="BR100" s="19">
        <v>0</v>
      </c>
      <c r="BS100" s="19">
        <v>0</v>
      </c>
      <c r="BT100" s="19">
        <v>0</v>
      </c>
      <c r="BU100" s="19">
        <v>0</v>
      </c>
      <c r="BV100" s="19">
        <v>0</v>
      </c>
      <c r="BW100" s="19">
        <v>0</v>
      </c>
      <c r="BX100" s="19">
        <v>0</v>
      </c>
      <c r="BY100" s="19">
        <v>0</v>
      </c>
      <c r="BZ100" s="19">
        <v>0</v>
      </c>
      <c r="CA100" s="19">
        <v>0</v>
      </c>
      <c r="CB100" s="19">
        <v>0</v>
      </c>
      <c r="CC100" s="19">
        <v>0</v>
      </c>
      <c r="CD100" s="19">
        <v>0</v>
      </c>
      <c r="CE100" s="19">
        <v>0</v>
      </c>
      <c r="CF100" s="19">
        <v>0</v>
      </c>
      <c r="CG100" s="19">
        <v>0</v>
      </c>
      <c r="CH100" s="19">
        <v>0</v>
      </c>
      <c r="CI100" s="19">
        <v>0</v>
      </c>
      <c r="CJ100" s="19">
        <v>0</v>
      </c>
      <c r="CK100" s="19">
        <v>0</v>
      </c>
      <c r="CL100" s="19">
        <v>0</v>
      </c>
      <c r="CM100" s="19">
        <v>0</v>
      </c>
      <c r="CN100" s="19">
        <v>0</v>
      </c>
      <c r="CO100" s="19">
        <v>0</v>
      </c>
      <c r="CP100" s="19">
        <v>0</v>
      </c>
      <c r="CQ100" s="19">
        <v>0</v>
      </c>
      <c r="CR100" s="19">
        <v>0</v>
      </c>
      <c r="CS100" s="19">
        <v>0</v>
      </c>
      <c r="CT100" s="19">
        <v>0</v>
      </c>
      <c r="CU100" s="19">
        <v>0</v>
      </c>
      <c r="CV100" s="19">
        <v>0</v>
      </c>
      <c r="CW100" s="19">
        <v>0</v>
      </c>
      <c r="CX100" s="19">
        <v>0</v>
      </c>
      <c r="CY100" s="19">
        <v>0</v>
      </c>
      <c r="CZ100" s="19">
        <v>0</v>
      </c>
      <c r="DA100" s="19">
        <v>0</v>
      </c>
      <c r="DB100" s="19">
        <v>0</v>
      </c>
      <c r="DC100" s="19">
        <v>0</v>
      </c>
      <c r="DD100" s="19">
        <v>0</v>
      </c>
      <c r="DE100" s="19">
        <v>0</v>
      </c>
      <c r="DF100" s="19">
        <v>0</v>
      </c>
      <c r="DG100" s="19">
        <v>0</v>
      </c>
      <c r="DH100" s="19">
        <v>0</v>
      </c>
      <c r="DI100" s="19">
        <v>0</v>
      </c>
      <c r="DJ100" s="19">
        <v>0</v>
      </c>
      <c r="DK100" s="19">
        <v>0</v>
      </c>
    </row>
    <row r="101" spans="1:115" x14ac:dyDescent="0.25">
      <c r="A101" s="19" t="s">
        <v>348</v>
      </c>
      <c r="B101" s="19" t="s">
        <v>343</v>
      </c>
      <c r="C101" s="19">
        <v>100</v>
      </c>
      <c r="D101" s="19">
        <v>5.0000000000000004E-32</v>
      </c>
      <c r="E101" s="19">
        <v>92.93</v>
      </c>
      <c r="F101" s="19" t="s">
        <v>188</v>
      </c>
      <c r="G101" s="19" t="s">
        <v>189</v>
      </c>
      <c r="H101" s="19" t="s">
        <v>190</v>
      </c>
      <c r="I101" s="19" t="s">
        <v>275</v>
      </c>
      <c r="J101" s="19" t="s">
        <v>344</v>
      </c>
      <c r="K101" s="19" t="s">
        <v>345</v>
      </c>
      <c r="L101" s="19" t="s">
        <v>346</v>
      </c>
      <c r="M101" s="19" t="s">
        <v>277</v>
      </c>
      <c r="N101" s="19" t="s">
        <v>343</v>
      </c>
      <c r="O101" s="19" t="s">
        <v>517</v>
      </c>
      <c r="P101" s="19">
        <v>0</v>
      </c>
      <c r="Q101" s="19">
        <v>0</v>
      </c>
      <c r="R101" s="19">
        <v>0</v>
      </c>
      <c r="S101" s="19">
        <v>0</v>
      </c>
      <c r="T101" s="19">
        <v>0</v>
      </c>
      <c r="U101" s="19">
        <v>0</v>
      </c>
      <c r="V101" s="19">
        <v>0</v>
      </c>
      <c r="W101" s="19">
        <v>0</v>
      </c>
      <c r="X101" s="19">
        <v>0</v>
      </c>
      <c r="Y101" s="19">
        <v>0</v>
      </c>
      <c r="Z101" s="19">
        <v>0</v>
      </c>
      <c r="AA101" s="19">
        <v>0</v>
      </c>
      <c r="AB101" s="19">
        <v>0</v>
      </c>
      <c r="AC101" s="19">
        <v>0</v>
      </c>
      <c r="AD101" s="19">
        <v>0</v>
      </c>
      <c r="AE101" s="19">
        <v>0</v>
      </c>
      <c r="AF101" s="19">
        <v>0</v>
      </c>
      <c r="AG101" s="19">
        <v>0</v>
      </c>
      <c r="AH101" s="19">
        <v>38</v>
      </c>
      <c r="AI101" s="19">
        <v>0</v>
      </c>
      <c r="AJ101" s="19">
        <v>0</v>
      </c>
      <c r="AK101" s="19">
        <v>0</v>
      </c>
      <c r="AL101" s="19">
        <v>0</v>
      </c>
      <c r="AM101" s="19">
        <v>0</v>
      </c>
      <c r="AN101" s="19">
        <v>0</v>
      </c>
      <c r="AO101" s="19">
        <v>0</v>
      </c>
      <c r="AP101" s="19">
        <v>0</v>
      </c>
      <c r="AQ101" s="19">
        <v>0</v>
      </c>
      <c r="AR101" s="19">
        <v>0</v>
      </c>
      <c r="AS101" s="19">
        <v>17</v>
      </c>
      <c r="AT101" s="19">
        <v>0</v>
      </c>
      <c r="AU101" s="19">
        <v>0</v>
      </c>
      <c r="AV101" s="19">
        <v>0</v>
      </c>
      <c r="AW101" s="19">
        <v>0</v>
      </c>
      <c r="AX101" s="19">
        <v>0</v>
      </c>
      <c r="AY101" s="19">
        <v>0</v>
      </c>
      <c r="AZ101" s="19">
        <v>0</v>
      </c>
      <c r="BA101" s="19">
        <v>0</v>
      </c>
      <c r="BB101" s="19">
        <v>0</v>
      </c>
      <c r="BC101" s="19">
        <v>0</v>
      </c>
      <c r="BD101" s="19">
        <v>0</v>
      </c>
      <c r="BE101" s="19">
        <v>0</v>
      </c>
      <c r="BF101" s="19">
        <v>0</v>
      </c>
      <c r="BG101" s="19">
        <v>0</v>
      </c>
      <c r="BH101" s="19">
        <v>0</v>
      </c>
      <c r="BI101" s="19">
        <v>0</v>
      </c>
      <c r="BJ101" s="19">
        <v>0</v>
      </c>
      <c r="BK101" s="19">
        <v>0</v>
      </c>
      <c r="BL101" s="19">
        <v>0</v>
      </c>
      <c r="BM101" s="19">
        <v>0</v>
      </c>
      <c r="BN101" s="19">
        <v>0</v>
      </c>
      <c r="BO101" s="19">
        <v>0</v>
      </c>
      <c r="BP101" s="19">
        <v>0</v>
      </c>
      <c r="BQ101" s="19">
        <v>0</v>
      </c>
      <c r="BR101" s="19">
        <v>0</v>
      </c>
      <c r="BS101" s="19">
        <v>0</v>
      </c>
      <c r="BT101" s="19">
        <v>0</v>
      </c>
      <c r="BU101" s="19">
        <v>0</v>
      </c>
      <c r="BV101" s="19">
        <v>0</v>
      </c>
      <c r="BW101" s="19">
        <v>0</v>
      </c>
      <c r="BX101" s="19">
        <v>0</v>
      </c>
      <c r="BY101" s="19">
        <v>0</v>
      </c>
      <c r="BZ101" s="19">
        <v>0</v>
      </c>
      <c r="CA101" s="19">
        <v>9</v>
      </c>
      <c r="CB101" s="19">
        <v>11</v>
      </c>
      <c r="CC101" s="19">
        <v>0</v>
      </c>
      <c r="CD101" s="19">
        <v>16</v>
      </c>
      <c r="CE101" s="19">
        <v>0</v>
      </c>
      <c r="CF101" s="19">
        <v>0</v>
      </c>
      <c r="CG101" s="19">
        <v>36</v>
      </c>
      <c r="CH101" s="19">
        <v>0</v>
      </c>
      <c r="CI101" s="19">
        <v>0</v>
      </c>
      <c r="CJ101" s="19">
        <v>0</v>
      </c>
      <c r="CK101" s="19">
        <v>0</v>
      </c>
      <c r="CL101" s="19">
        <v>0</v>
      </c>
      <c r="CM101" s="19">
        <v>0</v>
      </c>
      <c r="CN101" s="19">
        <v>0</v>
      </c>
      <c r="CO101" s="19">
        <v>0</v>
      </c>
      <c r="CP101" s="19">
        <v>0</v>
      </c>
      <c r="CQ101" s="19">
        <v>0</v>
      </c>
      <c r="CR101" s="19">
        <v>0</v>
      </c>
      <c r="CS101" s="19">
        <v>0</v>
      </c>
      <c r="CT101" s="19">
        <v>0</v>
      </c>
      <c r="CU101" s="19">
        <v>0</v>
      </c>
      <c r="CV101" s="19">
        <v>0</v>
      </c>
      <c r="CW101" s="19">
        <v>0</v>
      </c>
      <c r="CX101" s="19">
        <v>11</v>
      </c>
      <c r="CY101" s="19">
        <v>0</v>
      </c>
      <c r="CZ101" s="19">
        <v>0</v>
      </c>
      <c r="DA101" s="19">
        <v>0</v>
      </c>
      <c r="DB101" s="19">
        <v>0</v>
      </c>
      <c r="DC101" s="19">
        <v>0</v>
      </c>
      <c r="DD101" s="19">
        <v>0</v>
      </c>
      <c r="DE101" s="19">
        <v>0</v>
      </c>
      <c r="DF101" s="19">
        <v>0</v>
      </c>
      <c r="DG101" s="19">
        <v>0</v>
      </c>
      <c r="DH101" s="19">
        <v>0</v>
      </c>
      <c r="DI101" s="19">
        <v>0</v>
      </c>
      <c r="DJ101" s="19">
        <v>0</v>
      </c>
      <c r="DK101" s="19">
        <v>0</v>
      </c>
    </row>
    <row r="102" spans="1:115" x14ac:dyDescent="0.25">
      <c r="A102" s="19" t="s">
        <v>349</v>
      </c>
      <c r="B102" s="19" t="s">
        <v>29</v>
      </c>
      <c r="C102" s="19">
        <v>98</v>
      </c>
      <c r="D102" s="19">
        <v>2.9999999999999999E-38</v>
      </c>
      <c r="E102" s="19">
        <v>96.97</v>
      </c>
      <c r="F102" s="19" t="s">
        <v>188</v>
      </c>
      <c r="G102" s="19" t="s">
        <v>189</v>
      </c>
      <c r="H102" s="19" t="s">
        <v>190</v>
      </c>
      <c r="I102" s="19" t="s">
        <v>200</v>
      </c>
      <c r="J102" s="19" t="s">
        <v>201</v>
      </c>
      <c r="K102" s="19" t="s">
        <v>350</v>
      </c>
      <c r="L102" s="19" t="s">
        <v>351</v>
      </c>
      <c r="M102" s="19" t="s">
        <v>204</v>
      </c>
      <c r="N102" s="19" t="s">
        <v>29</v>
      </c>
      <c r="O102" s="19" t="s">
        <v>517</v>
      </c>
      <c r="P102" s="19">
        <v>0</v>
      </c>
      <c r="Q102" s="19">
        <v>0</v>
      </c>
      <c r="R102" s="19">
        <v>0</v>
      </c>
      <c r="S102" s="19">
        <v>0</v>
      </c>
      <c r="T102" s="19">
        <v>0</v>
      </c>
      <c r="U102" s="19">
        <v>0</v>
      </c>
      <c r="V102" s="19">
        <v>0</v>
      </c>
      <c r="W102" s="19">
        <v>0</v>
      </c>
      <c r="X102" s="19">
        <v>0</v>
      </c>
      <c r="Y102" s="19">
        <v>0</v>
      </c>
      <c r="Z102" s="19">
        <v>0</v>
      </c>
      <c r="AA102" s="19">
        <v>0</v>
      </c>
      <c r="AB102" s="19">
        <v>0</v>
      </c>
      <c r="AC102" s="19">
        <v>0</v>
      </c>
      <c r="AD102" s="19">
        <v>0</v>
      </c>
      <c r="AE102" s="19">
        <v>0</v>
      </c>
      <c r="AF102" s="19">
        <v>0</v>
      </c>
      <c r="AG102" s="19">
        <v>0</v>
      </c>
      <c r="AH102" s="19">
        <v>0</v>
      </c>
      <c r="AI102" s="19">
        <v>0</v>
      </c>
      <c r="AJ102" s="19">
        <v>0</v>
      </c>
      <c r="AK102" s="19">
        <v>0</v>
      </c>
      <c r="AL102" s="19">
        <v>0</v>
      </c>
      <c r="AM102" s="19">
        <v>0</v>
      </c>
      <c r="AN102" s="19">
        <v>0</v>
      </c>
      <c r="AO102" s="19">
        <v>0</v>
      </c>
      <c r="AP102" s="19">
        <v>0</v>
      </c>
      <c r="AQ102" s="19">
        <v>0</v>
      </c>
      <c r="AR102" s="19">
        <v>0</v>
      </c>
      <c r="AS102" s="19">
        <v>0</v>
      </c>
      <c r="AT102" s="19">
        <v>0</v>
      </c>
      <c r="AU102" s="19">
        <v>0</v>
      </c>
      <c r="AV102" s="19">
        <v>0</v>
      </c>
      <c r="AW102" s="19">
        <v>0</v>
      </c>
      <c r="AX102" s="19">
        <v>0</v>
      </c>
      <c r="AY102" s="19">
        <v>0</v>
      </c>
      <c r="AZ102" s="19">
        <v>0</v>
      </c>
      <c r="BA102" s="19">
        <v>0</v>
      </c>
      <c r="BB102" s="19">
        <v>0</v>
      </c>
      <c r="BC102" s="19">
        <v>0</v>
      </c>
      <c r="BD102" s="19">
        <v>0</v>
      </c>
      <c r="BE102" s="19">
        <v>0</v>
      </c>
      <c r="BF102" s="19">
        <v>0</v>
      </c>
      <c r="BG102" s="19">
        <v>0</v>
      </c>
      <c r="BH102" s="19">
        <v>0</v>
      </c>
      <c r="BI102" s="19">
        <v>0</v>
      </c>
      <c r="BJ102" s="19">
        <v>0</v>
      </c>
      <c r="BK102" s="19">
        <v>0</v>
      </c>
      <c r="BL102" s="19">
        <v>0</v>
      </c>
      <c r="BM102" s="19">
        <v>0</v>
      </c>
      <c r="BN102" s="19">
        <v>0</v>
      </c>
      <c r="BO102" s="19">
        <v>0</v>
      </c>
      <c r="BP102" s="19">
        <v>0</v>
      </c>
      <c r="BQ102" s="19">
        <v>0</v>
      </c>
      <c r="BR102" s="19">
        <v>0</v>
      </c>
      <c r="BS102" s="19">
        <v>0</v>
      </c>
      <c r="BT102" s="19">
        <v>0</v>
      </c>
      <c r="BU102" s="19">
        <v>0</v>
      </c>
      <c r="BV102" s="19">
        <v>0</v>
      </c>
      <c r="BW102" s="19">
        <v>0</v>
      </c>
      <c r="BX102" s="19">
        <v>0</v>
      </c>
      <c r="BY102" s="19">
        <v>0</v>
      </c>
      <c r="BZ102" s="19">
        <v>0</v>
      </c>
      <c r="CA102" s="19">
        <v>0</v>
      </c>
      <c r="CB102" s="19">
        <v>0</v>
      </c>
      <c r="CC102" s="19">
        <v>0</v>
      </c>
      <c r="CD102" s="19">
        <v>0</v>
      </c>
      <c r="CE102" s="19">
        <v>0</v>
      </c>
      <c r="CF102" s="19">
        <v>0</v>
      </c>
      <c r="CG102" s="19">
        <v>0</v>
      </c>
      <c r="CH102" s="19">
        <v>0</v>
      </c>
      <c r="CI102" s="19">
        <v>0</v>
      </c>
      <c r="CJ102" s="19">
        <v>0</v>
      </c>
      <c r="CK102" s="19">
        <v>0</v>
      </c>
      <c r="CL102" s="19">
        <v>0</v>
      </c>
      <c r="CM102" s="19">
        <v>0</v>
      </c>
      <c r="CN102" s="19">
        <v>0</v>
      </c>
      <c r="CO102" s="19">
        <v>0</v>
      </c>
      <c r="CP102" s="19">
        <v>0</v>
      </c>
      <c r="CQ102" s="19">
        <v>0</v>
      </c>
      <c r="CR102" s="19">
        <v>0</v>
      </c>
      <c r="CS102" s="19">
        <v>136</v>
      </c>
      <c r="CT102" s="19">
        <v>0</v>
      </c>
      <c r="CU102" s="19">
        <v>0</v>
      </c>
      <c r="CV102" s="19">
        <v>0</v>
      </c>
      <c r="CW102" s="19">
        <v>0</v>
      </c>
      <c r="CX102" s="19">
        <v>0</v>
      </c>
      <c r="CY102" s="19">
        <v>0</v>
      </c>
      <c r="CZ102" s="19">
        <v>0</v>
      </c>
      <c r="DA102" s="19">
        <v>0</v>
      </c>
      <c r="DB102" s="19">
        <v>0</v>
      </c>
      <c r="DC102" s="19">
        <v>0</v>
      </c>
      <c r="DD102" s="19">
        <v>0</v>
      </c>
      <c r="DE102" s="19">
        <v>0</v>
      </c>
      <c r="DF102" s="19">
        <v>0</v>
      </c>
      <c r="DG102" s="19">
        <v>0</v>
      </c>
      <c r="DH102" s="19">
        <v>0</v>
      </c>
      <c r="DI102" s="19">
        <v>0</v>
      </c>
      <c r="DJ102" s="19">
        <v>0</v>
      </c>
      <c r="DK102" s="19">
        <v>0</v>
      </c>
    </row>
    <row r="103" spans="1:115" x14ac:dyDescent="0.25">
      <c r="A103" s="22" t="s">
        <v>352</v>
      </c>
      <c r="B103" s="22" t="s">
        <v>29</v>
      </c>
      <c r="C103" s="22">
        <v>100</v>
      </c>
      <c r="D103" s="22">
        <v>1E-42</v>
      </c>
      <c r="E103" s="22">
        <v>99.01</v>
      </c>
      <c r="F103" s="22" t="s">
        <v>188</v>
      </c>
      <c r="G103" s="22" t="s">
        <v>189</v>
      </c>
      <c r="H103" s="22" t="s">
        <v>190</v>
      </c>
      <c r="I103" s="22" t="s">
        <v>200</v>
      </c>
      <c r="J103" s="22" t="s">
        <v>201</v>
      </c>
      <c r="K103" s="22" t="s">
        <v>350</v>
      </c>
      <c r="L103" s="22" t="s">
        <v>351</v>
      </c>
      <c r="M103" s="22" t="s">
        <v>204</v>
      </c>
      <c r="N103" s="22" t="s">
        <v>29</v>
      </c>
      <c r="O103" s="22" t="s">
        <v>29</v>
      </c>
      <c r="P103" s="22">
        <v>0</v>
      </c>
      <c r="Q103" s="22">
        <v>42</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3</v>
      </c>
      <c r="AK103" s="22">
        <v>0</v>
      </c>
      <c r="AL103" s="22">
        <v>0</v>
      </c>
      <c r="AM103" s="22">
        <v>0</v>
      </c>
      <c r="AN103" s="22">
        <v>0</v>
      </c>
      <c r="AO103" s="22">
        <v>0</v>
      </c>
      <c r="AP103" s="22">
        <v>0</v>
      </c>
      <c r="AQ103" s="22">
        <v>0</v>
      </c>
      <c r="AR103" s="22">
        <v>0</v>
      </c>
      <c r="AS103" s="22">
        <v>0</v>
      </c>
      <c r="AT103" s="22">
        <v>0</v>
      </c>
      <c r="AU103" s="22">
        <v>0</v>
      </c>
      <c r="AV103" s="22">
        <v>0</v>
      </c>
      <c r="AW103" s="22">
        <v>0</v>
      </c>
      <c r="AX103" s="22">
        <v>32</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0</v>
      </c>
      <c r="CA103" s="22">
        <v>0</v>
      </c>
      <c r="CB103" s="22">
        <v>8</v>
      </c>
      <c r="CC103" s="22">
        <v>0</v>
      </c>
      <c r="CD103" s="22">
        <v>0</v>
      </c>
      <c r="CE103" s="22">
        <v>0</v>
      </c>
      <c r="CF103" s="22">
        <v>0</v>
      </c>
      <c r="CG103" s="22">
        <v>0</v>
      </c>
      <c r="CH103" s="22">
        <v>0</v>
      </c>
      <c r="CI103" s="22">
        <v>0</v>
      </c>
      <c r="CJ103" s="22">
        <v>0</v>
      </c>
      <c r="CK103" s="22">
        <v>0</v>
      </c>
      <c r="CL103" s="22">
        <v>0</v>
      </c>
      <c r="CM103" s="22">
        <v>0</v>
      </c>
      <c r="CN103" s="22">
        <v>0</v>
      </c>
      <c r="CO103" s="22">
        <v>0</v>
      </c>
      <c r="CP103" s="22">
        <v>0</v>
      </c>
      <c r="CQ103" s="22">
        <v>0</v>
      </c>
      <c r="CR103" s="22">
        <v>0</v>
      </c>
      <c r="CS103" s="22">
        <v>0</v>
      </c>
      <c r="CT103" s="22">
        <v>17</v>
      </c>
      <c r="CU103" s="22">
        <v>41</v>
      </c>
      <c r="CV103" s="22">
        <v>0</v>
      </c>
      <c r="CW103" s="22">
        <v>160</v>
      </c>
      <c r="CX103" s="22">
        <v>0</v>
      </c>
      <c r="CY103" s="22">
        <v>0</v>
      </c>
      <c r="CZ103" s="22">
        <v>0</v>
      </c>
      <c r="DA103" s="22">
        <v>0</v>
      </c>
      <c r="DB103" s="22">
        <v>0</v>
      </c>
      <c r="DC103" s="22">
        <v>76</v>
      </c>
      <c r="DD103" s="22">
        <v>0</v>
      </c>
      <c r="DE103" s="22">
        <v>0</v>
      </c>
      <c r="DF103" s="22">
        <v>0</v>
      </c>
      <c r="DG103" s="22">
        <v>0</v>
      </c>
      <c r="DH103" s="22">
        <v>0</v>
      </c>
      <c r="DI103" s="22">
        <v>0</v>
      </c>
      <c r="DJ103" s="22">
        <v>0</v>
      </c>
      <c r="DK103" s="22">
        <v>0</v>
      </c>
    </row>
    <row r="104" spans="1:115" x14ac:dyDescent="0.25">
      <c r="A104" s="19" t="s">
        <v>353</v>
      </c>
      <c r="B104" s="19" t="s">
        <v>29</v>
      </c>
      <c r="C104" s="19">
        <v>100</v>
      </c>
      <c r="D104" s="19">
        <v>3E-34</v>
      </c>
      <c r="E104" s="19">
        <v>94.95</v>
      </c>
      <c r="F104" s="19" t="s">
        <v>188</v>
      </c>
      <c r="G104" s="19" t="s">
        <v>189</v>
      </c>
      <c r="H104" s="19" t="s">
        <v>190</v>
      </c>
      <c r="I104" s="19" t="s">
        <v>200</v>
      </c>
      <c r="J104" s="19" t="s">
        <v>201</v>
      </c>
      <c r="K104" s="19" t="s">
        <v>350</v>
      </c>
      <c r="L104" s="19" t="s">
        <v>351</v>
      </c>
      <c r="M104" s="19" t="s">
        <v>204</v>
      </c>
      <c r="N104" s="19" t="s">
        <v>29</v>
      </c>
      <c r="O104" s="19" t="s">
        <v>517</v>
      </c>
      <c r="P104" s="19">
        <v>0</v>
      </c>
      <c r="Q104" s="19">
        <v>0</v>
      </c>
      <c r="R104" s="19">
        <v>0</v>
      </c>
      <c r="S104" s="19">
        <v>0</v>
      </c>
      <c r="T104" s="19">
        <v>0</v>
      </c>
      <c r="U104" s="19">
        <v>0</v>
      </c>
      <c r="V104" s="19">
        <v>0</v>
      </c>
      <c r="W104" s="19">
        <v>0</v>
      </c>
      <c r="X104" s="19">
        <v>0</v>
      </c>
      <c r="Y104" s="19">
        <v>0</v>
      </c>
      <c r="Z104" s="19">
        <v>0</v>
      </c>
      <c r="AA104" s="19">
        <v>0</v>
      </c>
      <c r="AB104" s="19">
        <v>0</v>
      </c>
      <c r="AC104" s="19">
        <v>0</v>
      </c>
      <c r="AD104" s="19">
        <v>0</v>
      </c>
      <c r="AE104" s="19">
        <v>0</v>
      </c>
      <c r="AF104" s="19">
        <v>0</v>
      </c>
      <c r="AG104" s="19">
        <v>0</v>
      </c>
      <c r="AH104" s="19">
        <v>0</v>
      </c>
      <c r="AI104" s="19">
        <v>0</v>
      </c>
      <c r="AJ104" s="19">
        <v>0</v>
      </c>
      <c r="AK104" s="19">
        <v>0</v>
      </c>
      <c r="AL104" s="19">
        <v>0</v>
      </c>
      <c r="AM104" s="19">
        <v>0</v>
      </c>
      <c r="AN104" s="19">
        <v>0</v>
      </c>
      <c r="AO104" s="19">
        <v>0</v>
      </c>
      <c r="AP104" s="19">
        <v>0</v>
      </c>
      <c r="AQ104" s="19">
        <v>0</v>
      </c>
      <c r="AR104" s="19">
        <v>0</v>
      </c>
      <c r="AS104" s="19">
        <v>0</v>
      </c>
      <c r="AT104" s="19">
        <v>0</v>
      </c>
      <c r="AU104" s="19">
        <v>0</v>
      </c>
      <c r="AV104" s="19">
        <v>0</v>
      </c>
      <c r="AW104" s="19">
        <v>0</v>
      </c>
      <c r="AX104" s="19">
        <v>0</v>
      </c>
      <c r="AY104" s="19">
        <v>0</v>
      </c>
      <c r="AZ104" s="19">
        <v>0</v>
      </c>
      <c r="BA104" s="19">
        <v>0</v>
      </c>
      <c r="BB104" s="19">
        <v>0</v>
      </c>
      <c r="BC104" s="19">
        <v>0</v>
      </c>
      <c r="BD104" s="19">
        <v>0</v>
      </c>
      <c r="BE104" s="19">
        <v>0</v>
      </c>
      <c r="BF104" s="19">
        <v>0</v>
      </c>
      <c r="BG104" s="19">
        <v>0</v>
      </c>
      <c r="BH104" s="19">
        <v>0</v>
      </c>
      <c r="BI104" s="19">
        <v>0</v>
      </c>
      <c r="BJ104" s="19">
        <v>0</v>
      </c>
      <c r="BK104" s="19">
        <v>0</v>
      </c>
      <c r="BL104" s="19">
        <v>0</v>
      </c>
      <c r="BM104" s="19">
        <v>0</v>
      </c>
      <c r="BN104" s="19">
        <v>0</v>
      </c>
      <c r="BO104" s="19">
        <v>0</v>
      </c>
      <c r="BP104" s="19">
        <v>0</v>
      </c>
      <c r="BQ104" s="19">
        <v>0</v>
      </c>
      <c r="BR104" s="19">
        <v>0</v>
      </c>
      <c r="BS104" s="19">
        <v>0</v>
      </c>
      <c r="BT104" s="19">
        <v>0</v>
      </c>
      <c r="BU104" s="19">
        <v>0</v>
      </c>
      <c r="BV104" s="19">
        <v>0</v>
      </c>
      <c r="BW104" s="19">
        <v>0</v>
      </c>
      <c r="BX104" s="19">
        <v>0</v>
      </c>
      <c r="BY104" s="19">
        <v>0</v>
      </c>
      <c r="BZ104" s="19">
        <v>0</v>
      </c>
      <c r="CA104" s="19">
        <v>0</v>
      </c>
      <c r="CB104" s="19">
        <v>0</v>
      </c>
      <c r="CC104" s="19">
        <v>0</v>
      </c>
      <c r="CD104" s="19">
        <v>0</v>
      </c>
      <c r="CE104" s="19">
        <v>0</v>
      </c>
      <c r="CF104" s="19">
        <v>0</v>
      </c>
      <c r="CG104" s="19">
        <v>0</v>
      </c>
      <c r="CH104" s="19">
        <v>0</v>
      </c>
      <c r="CI104" s="19">
        <v>0</v>
      </c>
      <c r="CJ104" s="19">
        <v>0</v>
      </c>
      <c r="CK104" s="19">
        <v>0</v>
      </c>
      <c r="CL104" s="19">
        <v>0</v>
      </c>
      <c r="CM104" s="19">
        <v>0</v>
      </c>
      <c r="CN104" s="19">
        <v>0</v>
      </c>
      <c r="CO104" s="19">
        <v>0</v>
      </c>
      <c r="CP104" s="19">
        <v>0</v>
      </c>
      <c r="CQ104" s="19">
        <v>0</v>
      </c>
      <c r="CR104" s="19">
        <v>0</v>
      </c>
      <c r="CS104" s="19">
        <v>89</v>
      </c>
      <c r="CT104" s="19">
        <v>0</v>
      </c>
      <c r="CU104" s="19">
        <v>0</v>
      </c>
      <c r="CV104" s="19">
        <v>0</v>
      </c>
      <c r="CW104" s="19">
        <v>0</v>
      </c>
      <c r="CX104" s="19">
        <v>0</v>
      </c>
      <c r="CY104" s="19">
        <v>0</v>
      </c>
      <c r="CZ104" s="19">
        <v>0</v>
      </c>
      <c r="DA104" s="19">
        <v>0</v>
      </c>
      <c r="DB104" s="19">
        <v>0</v>
      </c>
      <c r="DC104" s="19">
        <v>0</v>
      </c>
      <c r="DD104" s="19">
        <v>0</v>
      </c>
      <c r="DE104" s="19">
        <v>0</v>
      </c>
      <c r="DF104" s="19">
        <v>0</v>
      </c>
      <c r="DG104" s="19">
        <v>0</v>
      </c>
      <c r="DH104" s="19">
        <v>0</v>
      </c>
      <c r="DI104" s="19">
        <v>0</v>
      </c>
      <c r="DJ104" s="19">
        <v>0</v>
      </c>
      <c r="DK104" s="19">
        <v>0</v>
      </c>
    </row>
    <row r="105" spans="1:115" x14ac:dyDescent="0.25">
      <c r="A105" s="22" t="s">
        <v>354</v>
      </c>
      <c r="B105" s="22" t="s">
        <v>29</v>
      </c>
      <c r="C105" s="22">
        <v>100</v>
      </c>
      <c r="D105" s="22">
        <v>3.0000000000000002E-44</v>
      </c>
      <c r="E105" s="22">
        <v>100</v>
      </c>
      <c r="F105" s="22" t="s">
        <v>188</v>
      </c>
      <c r="G105" s="22" t="s">
        <v>189</v>
      </c>
      <c r="H105" s="22" t="s">
        <v>190</v>
      </c>
      <c r="I105" s="22" t="s">
        <v>200</v>
      </c>
      <c r="J105" s="22" t="s">
        <v>201</v>
      </c>
      <c r="K105" s="22" t="s">
        <v>350</v>
      </c>
      <c r="L105" s="22" t="s">
        <v>351</v>
      </c>
      <c r="M105" s="22" t="s">
        <v>204</v>
      </c>
      <c r="N105" s="22" t="s">
        <v>29</v>
      </c>
      <c r="O105" s="22" t="s">
        <v>29</v>
      </c>
      <c r="P105" s="22">
        <v>38</v>
      </c>
      <c r="Q105" s="22">
        <v>0</v>
      </c>
      <c r="R105" s="22">
        <v>0</v>
      </c>
      <c r="S105" s="22">
        <v>65</v>
      </c>
      <c r="T105" s="22">
        <v>0</v>
      </c>
      <c r="U105" s="22">
        <v>0</v>
      </c>
      <c r="V105" s="22">
        <v>0</v>
      </c>
      <c r="W105" s="22">
        <v>0</v>
      </c>
      <c r="X105" s="22">
        <v>0</v>
      </c>
      <c r="Y105" s="22">
        <v>0</v>
      </c>
      <c r="Z105" s="22">
        <v>0</v>
      </c>
      <c r="AA105" s="22">
        <v>0</v>
      </c>
      <c r="AB105" s="22">
        <v>0</v>
      </c>
      <c r="AC105" s="22">
        <v>0</v>
      </c>
      <c r="AD105" s="22">
        <v>0</v>
      </c>
      <c r="AE105" s="22">
        <v>0</v>
      </c>
      <c r="AF105" s="22">
        <v>0</v>
      </c>
      <c r="AG105" s="22">
        <v>0</v>
      </c>
      <c r="AH105" s="22">
        <v>40</v>
      </c>
      <c r="AI105" s="22">
        <v>0</v>
      </c>
      <c r="AJ105" s="22">
        <v>0</v>
      </c>
      <c r="AK105" s="22">
        <v>0</v>
      </c>
      <c r="AL105" s="22">
        <v>0</v>
      </c>
      <c r="AM105" s="22">
        <v>0</v>
      </c>
      <c r="AN105" s="22">
        <v>0</v>
      </c>
      <c r="AO105" s="22">
        <v>0</v>
      </c>
      <c r="AP105" s="22">
        <v>0</v>
      </c>
      <c r="AQ105" s="22">
        <v>0</v>
      </c>
      <c r="AR105" s="22">
        <v>0</v>
      </c>
      <c r="AS105" s="22">
        <v>0</v>
      </c>
      <c r="AT105" s="22">
        <v>0</v>
      </c>
      <c r="AU105" s="22">
        <v>109</v>
      </c>
      <c r="AV105" s="22">
        <v>0</v>
      </c>
      <c r="AW105" s="22">
        <v>0</v>
      </c>
      <c r="AX105" s="22">
        <v>0</v>
      </c>
      <c r="AY105" s="22">
        <v>0</v>
      </c>
      <c r="AZ105" s="22">
        <v>0</v>
      </c>
      <c r="BA105" s="22">
        <v>0</v>
      </c>
      <c r="BB105" s="22">
        <v>0</v>
      </c>
      <c r="BC105" s="22">
        <v>0</v>
      </c>
      <c r="BD105" s="22">
        <v>0</v>
      </c>
      <c r="BE105" s="22">
        <v>0</v>
      </c>
      <c r="BF105" s="22">
        <v>0</v>
      </c>
      <c r="BG105" s="22">
        <v>0</v>
      </c>
      <c r="BH105" s="22">
        <v>0</v>
      </c>
      <c r="BI105" s="22">
        <v>0</v>
      </c>
      <c r="BJ105" s="22">
        <v>0</v>
      </c>
      <c r="BK105" s="22">
        <v>0</v>
      </c>
      <c r="BL105" s="22">
        <v>0</v>
      </c>
      <c r="BM105" s="22">
        <v>0</v>
      </c>
      <c r="BN105" s="22">
        <v>0</v>
      </c>
      <c r="BO105" s="22">
        <v>0</v>
      </c>
      <c r="BP105" s="22">
        <v>0</v>
      </c>
      <c r="BQ105" s="22">
        <v>0</v>
      </c>
      <c r="BR105" s="22">
        <v>0</v>
      </c>
      <c r="BS105" s="22">
        <v>0</v>
      </c>
      <c r="BT105" s="22">
        <v>0</v>
      </c>
      <c r="BU105" s="22">
        <v>0</v>
      </c>
      <c r="BV105" s="22">
        <v>0</v>
      </c>
      <c r="BW105" s="22">
        <v>0</v>
      </c>
      <c r="BX105" s="22">
        <v>0</v>
      </c>
      <c r="BY105" s="22">
        <v>0</v>
      </c>
      <c r="BZ105" s="22">
        <v>0</v>
      </c>
      <c r="CA105" s="22">
        <v>0</v>
      </c>
      <c r="CB105" s="22">
        <v>0</v>
      </c>
      <c r="CC105" s="22">
        <v>0</v>
      </c>
      <c r="CD105" s="22">
        <v>0</v>
      </c>
      <c r="CE105" s="22">
        <v>0</v>
      </c>
      <c r="CF105" s="22">
        <v>0</v>
      </c>
      <c r="CG105" s="22">
        <v>0</v>
      </c>
      <c r="CH105" s="22">
        <v>0</v>
      </c>
      <c r="CI105" s="22">
        <v>0</v>
      </c>
      <c r="CJ105" s="22">
        <v>0</v>
      </c>
      <c r="CK105" s="22">
        <v>0</v>
      </c>
      <c r="CL105" s="22">
        <v>0</v>
      </c>
      <c r="CM105" s="22">
        <v>0</v>
      </c>
      <c r="CN105" s="22">
        <v>0</v>
      </c>
      <c r="CO105" s="22">
        <v>0</v>
      </c>
      <c r="CP105" s="22">
        <v>0</v>
      </c>
      <c r="CQ105" s="22">
        <v>0</v>
      </c>
      <c r="CR105" s="22">
        <v>0</v>
      </c>
      <c r="CS105" s="22">
        <v>0</v>
      </c>
      <c r="CT105" s="22">
        <v>0</v>
      </c>
      <c r="CU105" s="22">
        <v>0</v>
      </c>
      <c r="CV105" s="22">
        <v>0</v>
      </c>
      <c r="CW105" s="22">
        <v>0</v>
      </c>
      <c r="CX105" s="22">
        <v>0</v>
      </c>
      <c r="CY105" s="22">
        <v>0</v>
      </c>
      <c r="CZ105" s="22">
        <v>0</v>
      </c>
      <c r="DA105" s="22">
        <v>0</v>
      </c>
      <c r="DB105" s="22">
        <v>0</v>
      </c>
      <c r="DC105" s="22">
        <v>0</v>
      </c>
      <c r="DD105" s="22">
        <v>0</v>
      </c>
      <c r="DE105" s="22">
        <v>0</v>
      </c>
      <c r="DF105" s="22">
        <v>0</v>
      </c>
      <c r="DG105" s="22">
        <v>0</v>
      </c>
      <c r="DH105" s="22">
        <v>0</v>
      </c>
      <c r="DI105" s="22">
        <v>0</v>
      </c>
      <c r="DJ105" s="22">
        <v>0</v>
      </c>
      <c r="DK105" s="22">
        <v>0</v>
      </c>
    </row>
    <row r="106" spans="1:115" x14ac:dyDescent="0.25">
      <c r="A106" s="22" t="s">
        <v>355</v>
      </c>
      <c r="B106" s="22" t="s">
        <v>29</v>
      </c>
      <c r="C106" s="22">
        <v>100</v>
      </c>
      <c r="D106" s="22">
        <v>5.9999999999999998E-41</v>
      </c>
      <c r="E106" s="22">
        <v>98.02</v>
      </c>
      <c r="F106" s="22" t="s">
        <v>188</v>
      </c>
      <c r="G106" s="22" t="s">
        <v>189</v>
      </c>
      <c r="H106" s="22" t="s">
        <v>190</v>
      </c>
      <c r="I106" s="22" t="s">
        <v>200</v>
      </c>
      <c r="J106" s="22" t="s">
        <v>201</v>
      </c>
      <c r="K106" s="22" t="s">
        <v>350</v>
      </c>
      <c r="L106" s="22" t="s">
        <v>351</v>
      </c>
      <c r="M106" s="22" t="s">
        <v>204</v>
      </c>
      <c r="N106" s="22" t="s">
        <v>29</v>
      </c>
      <c r="O106" s="22" t="s">
        <v>29</v>
      </c>
      <c r="P106" s="22">
        <v>0</v>
      </c>
      <c r="Q106" s="22">
        <v>0</v>
      </c>
      <c r="R106" s="22">
        <v>0</v>
      </c>
      <c r="S106" s="22">
        <v>0</v>
      </c>
      <c r="T106" s="22">
        <v>0</v>
      </c>
      <c r="U106" s="22">
        <v>0</v>
      </c>
      <c r="V106" s="22">
        <v>0</v>
      </c>
      <c r="W106" s="22">
        <v>0</v>
      </c>
      <c r="X106" s="22">
        <v>0</v>
      </c>
      <c r="Y106" s="22">
        <v>0</v>
      </c>
      <c r="Z106" s="22">
        <v>0</v>
      </c>
      <c r="AA106" s="22">
        <v>0</v>
      </c>
      <c r="AB106" s="22">
        <v>0</v>
      </c>
      <c r="AC106" s="22">
        <v>0</v>
      </c>
      <c r="AD106" s="22">
        <v>0</v>
      </c>
      <c r="AE106" s="22">
        <v>0</v>
      </c>
      <c r="AF106" s="22">
        <v>0</v>
      </c>
      <c r="AG106" s="22">
        <v>0</v>
      </c>
      <c r="AH106" s="22">
        <v>0</v>
      </c>
      <c r="AI106" s="22">
        <v>0</v>
      </c>
      <c r="AJ106" s="22">
        <v>0</v>
      </c>
      <c r="AK106" s="22">
        <v>0</v>
      </c>
      <c r="AL106" s="22">
        <v>0</v>
      </c>
      <c r="AM106" s="22">
        <v>0</v>
      </c>
      <c r="AN106" s="22">
        <v>0</v>
      </c>
      <c r="AO106" s="22">
        <v>0</v>
      </c>
      <c r="AP106" s="22">
        <v>0</v>
      </c>
      <c r="AQ106" s="22">
        <v>0</v>
      </c>
      <c r="AR106" s="22">
        <v>0</v>
      </c>
      <c r="AS106" s="22">
        <v>0</v>
      </c>
      <c r="AT106" s="22">
        <v>0</v>
      </c>
      <c r="AU106" s="22">
        <v>0</v>
      </c>
      <c r="AV106" s="22">
        <v>0</v>
      </c>
      <c r="AW106" s="22">
        <v>0</v>
      </c>
      <c r="AX106" s="22">
        <v>0</v>
      </c>
      <c r="AY106" s="22">
        <v>0</v>
      </c>
      <c r="AZ106" s="22">
        <v>0</v>
      </c>
      <c r="BA106" s="22">
        <v>0</v>
      </c>
      <c r="BB106" s="22">
        <v>0</v>
      </c>
      <c r="BC106" s="22">
        <v>0</v>
      </c>
      <c r="BD106" s="22">
        <v>0</v>
      </c>
      <c r="BE106" s="22">
        <v>0</v>
      </c>
      <c r="BF106" s="22">
        <v>0</v>
      </c>
      <c r="BG106" s="22">
        <v>0</v>
      </c>
      <c r="BH106" s="22">
        <v>0</v>
      </c>
      <c r="BI106" s="22">
        <v>0</v>
      </c>
      <c r="BJ106" s="22">
        <v>0</v>
      </c>
      <c r="BK106" s="22">
        <v>0</v>
      </c>
      <c r="BL106" s="22">
        <v>0</v>
      </c>
      <c r="BM106" s="22">
        <v>0</v>
      </c>
      <c r="BN106" s="22">
        <v>0</v>
      </c>
      <c r="BO106" s="22">
        <v>0</v>
      </c>
      <c r="BP106" s="22">
        <v>0</v>
      </c>
      <c r="BQ106" s="22">
        <v>0</v>
      </c>
      <c r="BR106" s="22">
        <v>0</v>
      </c>
      <c r="BS106" s="22">
        <v>0</v>
      </c>
      <c r="BT106" s="22">
        <v>0</v>
      </c>
      <c r="BU106" s="22">
        <v>0</v>
      </c>
      <c r="BV106" s="22">
        <v>0</v>
      </c>
      <c r="BW106" s="22">
        <v>0</v>
      </c>
      <c r="BX106" s="22">
        <v>0</v>
      </c>
      <c r="BY106" s="22">
        <v>0</v>
      </c>
      <c r="BZ106" s="22">
        <v>0</v>
      </c>
      <c r="CA106" s="22">
        <v>0</v>
      </c>
      <c r="CB106" s="22">
        <v>0</v>
      </c>
      <c r="CC106" s="22">
        <v>0</v>
      </c>
      <c r="CD106" s="22">
        <v>0</v>
      </c>
      <c r="CE106" s="22">
        <v>0</v>
      </c>
      <c r="CF106" s="22">
        <v>0</v>
      </c>
      <c r="CG106" s="22">
        <v>19</v>
      </c>
      <c r="CH106" s="22">
        <v>0</v>
      </c>
      <c r="CI106" s="22">
        <v>0</v>
      </c>
      <c r="CJ106" s="22">
        <v>0</v>
      </c>
      <c r="CK106" s="22">
        <v>0</v>
      </c>
      <c r="CL106" s="22">
        <v>0</v>
      </c>
      <c r="CM106" s="22">
        <v>0</v>
      </c>
      <c r="CN106" s="22">
        <v>0</v>
      </c>
      <c r="CO106" s="22">
        <v>0</v>
      </c>
      <c r="CP106" s="22">
        <v>0</v>
      </c>
      <c r="CQ106" s="22">
        <v>0</v>
      </c>
      <c r="CR106" s="22">
        <v>0</v>
      </c>
      <c r="CS106" s="22">
        <v>0</v>
      </c>
      <c r="CT106" s="22">
        <v>0</v>
      </c>
      <c r="CU106" s="22">
        <v>0</v>
      </c>
      <c r="CV106" s="22">
        <v>0</v>
      </c>
      <c r="CW106" s="22">
        <v>0</v>
      </c>
      <c r="CX106" s="22">
        <v>0</v>
      </c>
      <c r="CY106" s="22">
        <v>0</v>
      </c>
      <c r="CZ106" s="22">
        <v>0</v>
      </c>
      <c r="DA106" s="22">
        <v>0</v>
      </c>
      <c r="DB106" s="22">
        <v>0</v>
      </c>
      <c r="DC106" s="22">
        <v>0</v>
      </c>
      <c r="DD106" s="22">
        <v>0</v>
      </c>
      <c r="DE106" s="22">
        <v>0</v>
      </c>
      <c r="DF106" s="22">
        <v>0</v>
      </c>
      <c r="DG106" s="22">
        <v>0</v>
      </c>
      <c r="DH106" s="22">
        <v>0</v>
      </c>
      <c r="DI106" s="22">
        <v>0</v>
      </c>
      <c r="DJ106" s="22">
        <v>0</v>
      </c>
      <c r="DK106" s="22">
        <v>0</v>
      </c>
    </row>
    <row r="107" spans="1:115" x14ac:dyDescent="0.25">
      <c r="A107" s="22" t="s">
        <v>356</v>
      </c>
      <c r="B107" s="22" t="s">
        <v>29</v>
      </c>
      <c r="C107" s="22">
        <v>100</v>
      </c>
      <c r="D107" s="22">
        <v>3.0000000000000003E-39</v>
      </c>
      <c r="E107" s="22">
        <v>97.03</v>
      </c>
      <c r="F107" s="22" t="s">
        <v>188</v>
      </c>
      <c r="G107" s="22" t="s">
        <v>189</v>
      </c>
      <c r="H107" s="22" t="s">
        <v>190</v>
      </c>
      <c r="I107" s="22" t="s">
        <v>200</v>
      </c>
      <c r="J107" s="22" t="s">
        <v>201</v>
      </c>
      <c r="K107" s="22" t="s">
        <v>350</v>
      </c>
      <c r="L107" s="22" t="s">
        <v>351</v>
      </c>
      <c r="M107" s="22" t="s">
        <v>204</v>
      </c>
      <c r="N107" s="22" t="s">
        <v>29</v>
      </c>
      <c r="O107" s="22" t="s">
        <v>29</v>
      </c>
      <c r="P107" s="22">
        <v>0</v>
      </c>
      <c r="Q107" s="22">
        <v>0</v>
      </c>
      <c r="R107" s="22">
        <v>0</v>
      </c>
      <c r="S107" s="22">
        <v>0</v>
      </c>
      <c r="T107" s="22">
        <v>0</v>
      </c>
      <c r="U107" s="22">
        <v>0</v>
      </c>
      <c r="V107" s="22">
        <v>0</v>
      </c>
      <c r="W107" s="22">
        <v>0</v>
      </c>
      <c r="X107" s="22">
        <v>0</v>
      </c>
      <c r="Y107" s="22">
        <v>0</v>
      </c>
      <c r="Z107" s="22">
        <v>0</v>
      </c>
      <c r="AA107" s="22">
        <v>0</v>
      </c>
      <c r="AB107" s="22">
        <v>0</v>
      </c>
      <c r="AC107" s="22">
        <v>0</v>
      </c>
      <c r="AD107" s="22">
        <v>0</v>
      </c>
      <c r="AE107" s="22">
        <v>0</v>
      </c>
      <c r="AF107" s="22">
        <v>0</v>
      </c>
      <c r="AG107" s="22">
        <v>0</v>
      </c>
      <c r="AH107" s="22">
        <v>0</v>
      </c>
      <c r="AI107" s="22">
        <v>0</v>
      </c>
      <c r="AJ107" s="22">
        <v>0</v>
      </c>
      <c r="AK107" s="22">
        <v>0</v>
      </c>
      <c r="AL107" s="22">
        <v>0</v>
      </c>
      <c r="AM107" s="22">
        <v>0</v>
      </c>
      <c r="AN107" s="22">
        <v>0</v>
      </c>
      <c r="AO107" s="22">
        <v>0</v>
      </c>
      <c r="AP107" s="22">
        <v>0</v>
      </c>
      <c r="AQ107" s="22">
        <v>0</v>
      </c>
      <c r="AR107" s="22">
        <v>0</v>
      </c>
      <c r="AS107" s="22">
        <v>0</v>
      </c>
      <c r="AT107" s="22">
        <v>0</v>
      </c>
      <c r="AU107" s="22">
        <v>0</v>
      </c>
      <c r="AV107" s="22">
        <v>0</v>
      </c>
      <c r="AW107" s="22">
        <v>0</v>
      </c>
      <c r="AX107" s="22">
        <v>0</v>
      </c>
      <c r="AY107" s="22">
        <v>0</v>
      </c>
      <c r="AZ107" s="22">
        <v>0</v>
      </c>
      <c r="BA107" s="22">
        <v>0</v>
      </c>
      <c r="BB107" s="22">
        <v>0</v>
      </c>
      <c r="BC107" s="22">
        <v>0</v>
      </c>
      <c r="BD107" s="22">
        <v>0</v>
      </c>
      <c r="BE107" s="22">
        <v>0</v>
      </c>
      <c r="BF107" s="22">
        <v>0</v>
      </c>
      <c r="BG107" s="22">
        <v>0</v>
      </c>
      <c r="BH107" s="22">
        <v>0</v>
      </c>
      <c r="BI107" s="22">
        <v>0</v>
      </c>
      <c r="BJ107" s="22">
        <v>0</v>
      </c>
      <c r="BK107" s="22">
        <v>0</v>
      </c>
      <c r="BL107" s="22">
        <v>0</v>
      </c>
      <c r="BM107" s="22">
        <v>0</v>
      </c>
      <c r="BN107" s="22">
        <v>0</v>
      </c>
      <c r="BO107" s="22">
        <v>0</v>
      </c>
      <c r="BP107" s="22">
        <v>0</v>
      </c>
      <c r="BQ107" s="22">
        <v>0</v>
      </c>
      <c r="BR107" s="22">
        <v>0</v>
      </c>
      <c r="BS107" s="22">
        <v>0</v>
      </c>
      <c r="BT107" s="22">
        <v>0</v>
      </c>
      <c r="BU107" s="22">
        <v>0</v>
      </c>
      <c r="BV107" s="22">
        <v>0</v>
      </c>
      <c r="BW107" s="22">
        <v>0</v>
      </c>
      <c r="BX107" s="22">
        <v>0</v>
      </c>
      <c r="BY107" s="22">
        <v>0</v>
      </c>
      <c r="BZ107" s="22">
        <v>0</v>
      </c>
      <c r="CA107" s="22">
        <v>0</v>
      </c>
      <c r="CB107" s="22">
        <v>0</v>
      </c>
      <c r="CC107" s="22">
        <v>0</v>
      </c>
      <c r="CD107" s="22">
        <v>0</v>
      </c>
      <c r="CE107" s="22">
        <v>0</v>
      </c>
      <c r="CF107" s="22">
        <v>0</v>
      </c>
      <c r="CG107" s="22">
        <v>0</v>
      </c>
      <c r="CH107" s="22">
        <v>0</v>
      </c>
      <c r="CI107" s="22">
        <v>0</v>
      </c>
      <c r="CJ107" s="22">
        <v>0</v>
      </c>
      <c r="CK107" s="22">
        <v>0</v>
      </c>
      <c r="CL107" s="22">
        <v>0</v>
      </c>
      <c r="CM107" s="22">
        <v>0</v>
      </c>
      <c r="CN107" s="22">
        <v>0</v>
      </c>
      <c r="CO107" s="22">
        <v>0</v>
      </c>
      <c r="CP107" s="22">
        <v>0</v>
      </c>
      <c r="CQ107" s="22">
        <v>0</v>
      </c>
      <c r="CR107" s="22">
        <v>0</v>
      </c>
      <c r="CS107" s="22">
        <v>38</v>
      </c>
      <c r="CT107" s="22">
        <v>0</v>
      </c>
      <c r="CU107" s="22">
        <v>0</v>
      </c>
      <c r="CV107" s="22">
        <v>0</v>
      </c>
      <c r="CW107" s="22">
        <v>0</v>
      </c>
      <c r="CX107" s="22">
        <v>0</v>
      </c>
      <c r="CY107" s="22">
        <v>0</v>
      </c>
      <c r="CZ107" s="22">
        <v>0</v>
      </c>
      <c r="DA107" s="22">
        <v>0</v>
      </c>
      <c r="DB107" s="22">
        <v>0</v>
      </c>
      <c r="DC107" s="22">
        <v>0</v>
      </c>
      <c r="DD107" s="22">
        <v>0</v>
      </c>
      <c r="DE107" s="22">
        <v>0</v>
      </c>
      <c r="DF107" s="22">
        <v>0</v>
      </c>
      <c r="DG107" s="22">
        <v>0</v>
      </c>
      <c r="DH107" s="22">
        <v>0</v>
      </c>
      <c r="DI107" s="22">
        <v>0</v>
      </c>
      <c r="DJ107" s="22">
        <v>0</v>
      </c>
      <c r="DK107" s="22">
        <v>0</v>
      </c>
    </row>
    <row r="108" spans="1:115" x14ac:dyDescent="0.25">
      <c r="A108" s="22" t="s">
        <v>357</v>
      </c>
      <c r="B108" s="22" t="s">
        <v>32</v>
      </c>
      <c r="C108" s="22">
        <v>100</v>
      </c>
      <c r="D108" s="22">
        <v>3.0000000000000002E-44</v>
      </c>
      <c r="E108" s="22">
        <v>100</v>
      </c>
      <c r="F108" s="22" t="s">
        <v>188</v>
      </c>
      <c r="G108" s="22" t="s">
        <v>189</v>
      </c>
      <c r="H108" s="22" t="s">
        <v>290</v>
      </c>
      <c r="I108" s="22" t="s">
        <v>291</v>
      </c>
      <c r="J108" s="22" t="s">
        <v>32</v>
      </c>
      <c r="K108" s="22"/>
      <c r="L108" s="22" t="s">
        <v>186</v>
      </c>
      <c r="M108" s="22" t="s">
        <v>294</v>
      </c>
      <c r="N108" s="22" t="s">
        <v>32</v>
      </c>
      <c r="O108" s="22" t="s">
        <v>32</v>
      </c>
      <c r="P108" s="22">
        <v>0</v>
      </c>
      <c r="Q108" s="22">
        <v>0</v>
      </c>
      <c r="R108" s="22">
        <v>4</v>
      </c>
      <c r="S108" s="22">
        <v>5</v>
      </c>
      <c r="T108" s="22">
        <v>0</v>
      </c>
      <c r="U108" s="22">
        <v>0</v>
      </c>
      <c r="V108" s="22">
        <v>0</v>
      </c>
      <c r="W108" s="22">
        <v>0</v>
      </c>
      <c r="X108" s="22">
        <v>0</v>
      </c>
      <c r="Y108" s="22">
        <v>0</v>
      </c>
      <c r="Z108" s="22">
        <v>0</v>
      </c>
      <c r="AA108" s="22">
        <v>0</v>
      </c>
      <c r="AB108" s="22">
        <v>0</v>
      </c>
      <c r="AC108" s="22">
        <v>0</v>
      </c>
      <c r="AD108" s="22">
        <v>0</v>
      </c>
      <c r="AE108" s="22">
        <v>0</v>
      </c>
      <c r="AF108" s="22">
        <v>0</v>
      </c>
      <c r="AG108" s="22">
        <v>0</v>
      </c>
      <c r="AH108" s="22">
        <v>0</v>
      </c>
      <c r="AI108" s="22">
        <v>0</v>
      </c>
      <c r="AJ108" s="22">
        <v>0</v>
      </c>
      <c r="AK108" s="22">
        <v>0</v>
      </c>
      <c r="AL108" s="22">
        <v>0</v>
      </c>
      <c r="AM108" s="22">
        <v>0</v>
      </c>
      <c r="AN108" s="22">
        <v>2</v>
      </c>
      <c r="AO108" s="22">
        <v>0</v>
      </c>
      <c r="AP108" s="22">
        <v>0</v>
      </c>
      <c r="AQ108" s="22">
        <v>0</v>
      </c>
      <c r="AR108" s="22">
        <v>0</v>
      </c>
      <c r="AS108" s="22">
        <v>0</v>
      </c>
      <c r="AT108" s="22">
        <v>0</v>
      </c>
      <c r="AU108" s="22">
        <v>0</v>
      </c>
      <c r="AV108" s="22">
        <v>0</v>
      </c>
      <c r="AW108" s="22">
        <v>0</v>
      </c>
      <c r="AX108" s="22">
        <v>0</v>
      </c>
      <c r="AY108" s="22">
        <v>0</v>
      </c>
      <c r="AZ108" s="22">
        <v>0</v>
      </c>
      <c r="BA108" s="22">
        <v>0</v>
      </c>
      <c r="BB108" s="22">
        <v>0</v>
      </c>
      <c r="BC108" s="22">
        <v>0</v>
      </c>
      <c r="BD108" s="22">
        <v>0</v>
      </c>
      <c r="BE108" s="22">
        <v>0</v>
      </c>
      <c r="BF108" s="22">
        <v>0</v>
      </c>
      <c r="BG108" s="22">
        <v>0</v>
      </c>
      <c r="BH108" s="22">
        <v>0</v>
      </c>
      <c r="BI108" s="22">
        <v>24</v>
      </c>
      <c r="BJ108" s="22">
        <v>0</v>
      </c>
      <c r="BK108" s="22">
        <v>0</v>
      </c>
      <c r="BL108" s="22">
        <v>0</v>
      </c>
      <c r="BM108" s="22">
        <v>0</v>
      </c>
      <c r="BN108" s="22">
        <v>0</v>
      </c>
      <c r="BO108" s="22">
        <v>0</v>
      </c>
      <c r="BP108" s="22">
        <v>0</v>
      </c>
      <c r="BQ108" s="22">
        <v>0</v>
      </c>
      <c r="BR108" s="22">
        <v>0</v>
      </c>
      <c r="BS108" s="22">
        <v>0</v>
      </c>
      <c r="BT108" s="22">
        <v>0</v>
      </c>
      <c r="BU108" s="22">
        <v>0</v>
      </c>
      <c r="BV108" s="22">
        <v>0</v>
      </c>
      <c r="BW108" s="22">
        <v>0</v>
      </c>
      <c r="BX108" s="22">
        <v>0</v>
      </c>
      <c r="BY108" s="22">
        <v>0</v>
      </c>
      <c r="BZ108" s="22">
        <v>0</v>
      </c>
      <c r="CA108" s="22">
        <v>0</v>
      </c>
      <c r="CB108" s="22">
        <v>0</v>
      </c>
      <c r="CC108" s="22">
        <v>0</v>
      </c>
      <c r="CD108" s="22">
        <v>0</v>
      </c>
      <c r="CE108" s="22">
        <v>0</v>
      </c>
      <c r="CF108" s="22">
        <v>0</v>
      </c>
      <c r="CG108" s="22">
        <v>0</v>
      </c>
      <c r="CH108" s="22">
        <v>0</v>
      </c>
      <c r="CI108" s="22">
        <v>0</v>
      </c>
      <c r="CJ108" s="22">
        <v>0</v>
      </c>
      <c r="CK108" s="22">
        <v>0</v>
      </c>
      <c r="CL108" s="22">
        <v>0</v>
      </c>
      <c r="CM108" s="22">
        <v>0</v>
      </c>
      <c r="CN108" s="22">
        <v>0</v>
      </c>
      <c r="CO108" s="22">
        <v>0</v>
      </c>
      <c r="CP108" s="22">
        <v>0</v>
      </c>
      <c r="CQ108" s="22">
        <v>0</v>
      </c>
      <c r="CR108" s="22">
        <v>0</v>
      </c>
      <c r="CS108" s="22">
        <v>0</v>
      </c>
      <c r="CT108" s="22">
        <v>0</v>
      </c>
      <c r="CU108" s="22">
        <v>0</v>
      </c>
      <c r="CV108" s="22">
        <v>0</v>
      </c>
      <c r="CW108" s="22">
        <v>0</v>
      </c>
      <c r="CX108" s="22">
        <v>0</v>
      </c>
      <c r="CY108" s="22">
        <v>0</v>
      </c>
      <c r="CZ108" s="22">
        <v>0</v>
      </c>
      <c r="DA108" s="22">
        <v>0</v>
      </c>
      <c r="DB108" s="22">
        <v>0</v>
      </c>
      <c r="DC108" s="22">
        <v>0</v>
      </c>
      <c r="DD108" s="22">
        <v>0</v>
      </c>
      <c r="DE108" s="22">
        <v>0</v>
      </c>
      <c r="DF108" s="22">
        <v>0</v>
      </c>
      <c r="DG108" s="22">
        <v>0</v>
      </c>
      <c r="DH108" s="22">
        <v>0</v>
      </c>
      <c r="DI108" s="22">
        <v>0</v>
      </c>
      <c r="DJ108" s="22">
        <v>0</v>
      </c>
      <c r="DK108" s="22">
        <v>0</v>
      </c>
    </row>
    <row r="109" spans="1:115" x14ac:dyDescent="0.25">
      <c r="A109" s="22" t="s">
        <v>358</v>
      </c>
      <c r="B109" s="22" t="s">
        <v>37</v>
      </c>
      <c r="C109" s="22">
        <v>100</v>
      </c>
      <c r="D109" s="22">
        <v>7E-45</v>
      </c>
      <c r="E109" s="22">
        <v>100</v>
      </c>
      <c r="F109" s="22" t="s">
        <v>188</v>
      </c>
      <c r="G109" s="22" t="s">
        <v>189</v>
      </c>
      <c r="H109" s="22" t="s">
        <v>359</v>
      </c>
      <c r="I109" s="22" t="s">
        <v>360</v>
      </c>
      <c r="J109" s="22" t="s">
        <v>361</v>
      </c>
      <c r="K109" s="22" t="s">
        <v>362</v>
      </c>
      <c r="L109" s="22" t="s">
        <v>363</v>
      </c>
      <c r="M109" s="22" t="s">
        <v>364</v>
      </c>
      <c r="N109" s="22" t="s">
        <v>37</v>
      </c>
      <c r="O109" s="22" t="s">
        <v>37</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0</v>
      </c>
      <c r="AF109" s="22">
        <v>0</v>
      </c>
      <c r="AG109" s="22">
        <v>0</v>
      </c>
      <c r="AH109" s="22">
        <v>0</v>
      </c>
      <c r="AI109" s="22">
        <v>0</v>
      </c>
      <c r="AJ109" s="22">
        <v>0</v>
      </c>
      <c r="AK109" s="22">
        <v>0</v>
      </c>
      <c r="AL109" s="22">
        <v>0</v>
      </c>
      <c r="AM109" s="22">
        <v>0</v>
      </c>
      <c r="AN109" s="22">
        <v>0</v>
      </c>
      <c r="AO109" s="22">
        <v>0</v>
      </c>
      <c r="AP109" s="22">
        <v>0</v>
      </c>
      <c r="AQ109" s="22">
        <v>0</v>
      </c>
      <c r="AR109" s="22">
        <v>0</v>
      </c>
      <c r="AS109" s="22">
        <v>0</v>
      </c>
      <c r="AT109" s="22">
        <v>0</v>
      </c>
      <c r="AU109" s="22">
        <v>0</v>
      </c>
      <c r="AV109" s="22">
        <v>0</v>
      </c>
      <c r="AW109" s="22">
        <v>0</v>
      </c>
      <c r="AX109" s="22">
        <v>0</v>
      </c>
      <c r="AY109" s="22">
        <v>0</v>
      </c>
      <c r="AZ109" s="22">
        <v>0</v>
      </c>
      <c r="BA109" s="22">
        <v>0</v>
      </c>
      <c r="BB109" s="22">
        <v>0</v>
      </c>
      <c r="BC109" s="22">
        <v>0</v>
      </c>
      <c r="BD109" s="22">
        <v>0</v>
      </c>
      <c r="BE109" s="22">
        <v>0</v>
      </c>
      <c r="BF109" s="22">
        <v>0</v>
      </c>
      <c r="BG109" s="22">
        <v>0</v>
      </c>
      <c r="BH109" s="22">
        <v>0</v>
      </c>
      <c r="BI109" s="22">
        <v>0</v>
      </c>
      <c r="BJ109" s="22">
        <v>3</v>
      </c>
      <c r="BK109" s="22">
        <v>0</v>
      </c>
      <c r="BL109" s="22">
        <v>0</v>
      </c>
      <c r="BM109" s="22">
        <v>0</v>
      </c>
      <c r="BN109" s="22">
        <v>0</v>
      </c>
      <c r="BO109" s="22">
        <v>0</v>
      </c>
      <c r="BP109" s="22">
        <v>0</v>
      </c>
      <c r="BQ109" s="22">
        <v>0</v>
      </c>
      <c r="BR109" s="22">
        <v>0</v>
      </c>
      <c r="BS109" s="22">
        <v>0</v>
      </c>
      <c r="BT109" s="22">
        <v>0</v>
      </c>
      <c r="BU109" s="22">
        <v>0</v>
      </c>
      <c r="BV109" s="22">
        <v>0</v>
      </c>
      <c r="BW109" s="22">
        <v>0</v>
      </c>
      <c r="BX109" s="22">
        <v>0</v>
      </c>
      <c r="BY109" s="22">
        <v>0</v>
      </c>
      <c r="BZ109" s="22">
        <v>0</v>
      </c>
      <c r="CA109" s="22">
        <v>0</v>
      </c>
      <c r="CB109" s="22">
        <v>0</v>
      </c>
      <c r="CC109" s="22">
        <v>0</v>
      </c>
      <c r="CD109" s="22">
        <v>0</v>
      </c>
      <c r="CE109" s="22">
        <v>0</v>
      </c>
      <c r="CF109" s="22">
        <v>0</v>
      </c>
      <c r="CG109" s="22">
        <v>0</v>
      </c>
      <c r="CH109" s="22">
        <v>0</v>
      </c>
      <c r="CI109" s="22">
        <v>0</v>
      </c>
      <c r="CJ109" s="22">
        <v>0</v>
      </c>
      <c r="CK109" s="22">
        <v>0</v>
      </c>
      <c r="CL109" s="22">
        <v>0</v>
      </c>
      <c r="CM109" s="22">
        <v>0</v>
      </c>
      <c r="CN109" s="22">
        <v>0</v>
      </c>
      <c r="CO109" s="22">
        <v>0</v>
      </c>
      <c r="CP109" s="22">
        <v>0</v>
      </c>
      <c r="CQ109" s="22">
        <v>0</v>
      </c>
      <c r="CR109" s="22">
        <v>0</v>
      </c>
      <c r="CS109" s="22">
        <v>0</v>
      </c>
      <c r="CT109" s="22">
        <v>0</v>
      </c>
      <c r="CU109" s="22">
        <v>0</v>
      </c>
      <c r="CV109" s="22">
        <v>0</v>
      </c>
      <c r="CW109" s="22">
        <v>0</v>
      </c>
      <c r="CX109" s="22">
        <v>0</v>
      </c>
      <c r="CY109" s="22">
        <v>0</v>
      </c>
      <c r="CZ109" s="22">
        <v>0</v>
      </c>
      <c r="DA109" s="22">
        <v>0</v>
      </c>
      <c r="DB109" s="22">
        <v>0</v>
      </c>
      <c r="DC109" s="22">
        <v>0</v>
      </c>
      <c r="DD109" s="22">
        <v>0</v>
      </c>
      <c r="DE109" s="22">
        <v>0</v>
      </c>
      <c r="DF109" s="22">
        <v>0</v>
      </c>
      <c r="DG109" s="22">
        <v>0</v>
      </c>
      <c r="DH109" s="22">
        <v>0</v>
      </c>
      <c r="DI109" s="22">
        <v>0</v>
      </c>
      <c r="DJ109" s="22">
        <v>0</v>
      </c>
      <c r="DK109" s="22">
        <v>0</v>
      </c>
    </row>
    <row r="110" spans="1:115" x14ac:dyDescent="0.25">
      <c r="A110" s="22" t="s">
        <v>365</v>
      </c>
      <c r="B110" s="22" t="s">
        <v>27</v>
      </c>
      <c r="C110" s="22">
        <v>100</v>
      </c>
      <c r="D110" s="22">
        <v>1E-42</v>
      </c>
      <c r="E110" s="22">
        <v>99</v>
      </c>
      <c r="F110" s="22" t="s">
        <v>188</v>
      </c>
      <c r="G110" s="22" t="s">
        <v>189</v>
      </c>
      <c r="H110" s="22" t="s">
        <v>190</v>
      </c>
      <c r="I110" s="22" t="s">
        <v>200</v>
      </c>
      <c r="J110" s="22" t="s">
        <v>201</v>
      </c>
      <c r="K110" s="22" t="s">
        <v>366</v>
      </c>
      <c r="L110" s="22" t="s">
        <v>367</v>
      </c>
      <c r="M110" s="22" t="s">
        <v>201</v>
      </c>
      <c r="N110" s="22" t="s">
        <v>27</v>
      </c>
      <c r="O110" s="22" t="s">
        <v>27</v>
      </c>
      <c r="P110" s="22">
        <v>0</v>
      </c>
      <c r="Q110" s="22">
        <v>0</v>
      </c>
      <c r="R110" s="22">
        <v>0</v>
      </c>
      <c r="S110" s="22">
        <v>0</v>
      </c>
      <c r="T110" s="22">
        <v>0</v>
      </c>
      <c r="U110" s="22">
        <v>0</v>
      </c>
      <c r="V110" s="22">
        <v>0</v>
      </c>
      <c r="W110" s="22">
        <v>0</v>
      </c>
      <c r="X110" s="22">
        <v>0</v>
      </c>
      <c r="Y110" s="22">
        <v>0</v>
      </c>
      <c r="Z110" s="22">
        <v>0</v>
      </c>
      <c r="AA110" s="22">
        <v>0</v>
      </c>
      <c r="AB110" s="22">
        <v>0</v>
      </c>
      <c r="AC110" s="22">
        <v>0</v>
      </c>
      <c r="AD110" s="22">
        <v>0</v>
      </c>
      <c r="AE110" s="22">
        <v>0</v>
      </c>
      <c r="AF110" s="22">
        <v>0</v>
      </c>
      <c r="AG110" s="22">
        <v>0</v>
      </c>
      <c r="AH110" s="22">
        <v>12</v>
      </c>
      <c r="AI110" s="22">
        <v>0</v>
      </c>
      <c r="AJ110" s="22">
        <v>0</v>
      </c>
      <c r="AK110" s="22">
        <v>0</v>
      </c>
      <c r="AL110" s="22">
        <v>0</v>
      </c>
      <c r="AM110" s="22">
        <v>0</v>
      </c>
      <c r="AN110" s="22">
        <v>0</v>
      </c>
      <c r="AO110" s="22">
        <v>0</v>
      </c>
      <c r="AP110" s="22">
        <v>0</v>
      </c>
      <c r="AQ110" s="22">
        <v>0</v>
      </c>
      <c r="AR110" s="22">
        <v>0</v>
      </c>
      <c r="AS110" s="22">
        <v>0</v>
      </c>
      <c r="AT110" s="22">
        <v>0</v>
      </c>
      <c r="AU110" s="22">
        <v>0</v>
      </c>
      <c r="AV110" s="22">
        <v>0</v>
      </c>
      <c r="AW110" s="22">
        <v>0</v>
      </c>
      <c r="AX110" s="22">
        <v>0</v>
      </c>
      <c r="AY110" s="22">
        <v>0</v>
      </c>
      <c r="AZ110" s="22">
        <v>0</v>
      </c>
      <c r="BA110" s="22">
        <v>0</v>
      </c>
      <c r="BB110" s="22">
        <v>0</v>
      </c>
      <c r="BC110" s="22">
        <v>0</v>
      </c>
      <c r="BD110" s="22">
        <v>0</v>
      </c>
      <c r="BE110" s="22">
        <v>0</v>
      </c>
      <c r="BF110" s="22">
        <v>0</v>
      </c>
      <c r="BG110" s="22">
        <v>0</v>
      </c>
      <c r="BH110" s="22">
        <v>0</v>
      </c>
      <c r="BI110" s="22">
        <v>0</v>
      </c>
      <c r="BJ110" s="22">
        <v>0</v>
      </c>
      <c r="BK110" s="22">
        <v>0</v>
      </c>
      <c r="BL110" s="22">
        <v>0</v>
      </c>
      <c r="BM110" s="22">
        <v>0</v>
      </c>
      <c r="BN110" s="22">
        <v>0</v>
      </c>
      <c r="BO110" s="22">
        <v>0</v>
      </c>
      <c r="BP110" s="22">
        <v>0</v>
      </c>
      <c r="BQ110" s="22">
        <v>0</v>
      </c>
      <c r="BR110" s="22">
        <v>0</v>
      </c>
      <c r="BS110" s="22">
        <v>0</v>
      </c>
      <c r="BT110" s="22">
        <v>0</v>
      </c>
      <c r="BU110" s="22">
        <v>0</v>
      </c>
      <c r="BV110" s="22">
        <v>0</v>
      </c>
      <c r="BW110" s="22">
        <v>0</v>
      </c>
      <c r="BX110" s="22">
        <v>0</v>
      </c>
      <c r="BY110" s="22">
        <v>0</v>
      </c>
      <c r="BZ110" s="22">
        <v>0</v>
      </c>
      <c r="CA110" s="22">
        <v>0</v>
      </c>
      <c r="CB110" s="22">
        <v>0</v>
      </c>
      <c r="CC110" s="22">
        <v>0</v>
      </c>
      <c r="CD110" s="22">
        <v>0</v>
      </c>
      <c r="CE110" s="22">
        <v>0</v>
      </c>
      <c r="CF110" s="22">
        <v>0</v>
      </c>
      <c r="CG110" s="22">
        <v>0</v>
      </c>
      <c r="CH110" s="22">
        <v>0</v>
      </c>
      <c r="CI110" s="22">
        <v>0</v>
      </c>
      <c r="CJ110" s="22">
        <v>0</v>
      </c>
      <c r="CK110" s="22">
        <v>0</v>
      </c>
      <c r="CL110" s="22">
        <v>0</v>
      </c>
      <c r="CM110" s="22">
        <v>0</v>
      </c>
      <c r="CN110" s="22">
        <v>0</v>
      </c>
      <c r="CO110" s="22">
        <v>0</v>
      </c>
      <c r="CP110" s="22">
        <v>0</v>
      </c>
      <c r="CQ110" s="22">
        <v>0</v>
      </c>
      <c r="CR110" s="22">
        <v>0</v>
      </c>
      <c r="CS110" s="22">
        <v>0</v>
      </c>
      <c r="CT110" s="22">
        <v>0</v>
      </c>
      <c r="CU110" s="22">
        <v>0</v>
      </c>
      <c r="CV110" s="22">
        <v>0</v>
      </c>
      <c r="CW110" s="22">
        <v>0</v>
      </c>
      <c r="CX110" s="22">
        <v>0</v>
      </c>
      <c r="CY110" s="22">
        <v>0</v>
      </c>
      <c r="CZ110" s="22">
        <v>0</v>
      </c>
      <c r="DA110" s="22">
        <v>0</v>
      </c>
      <c r="DB110" s="22">
        <v>0</v>
      </c>
      <c r="DC110" s="22">
        <v>0</v>
      </c>
      <c r="DD110" s="22">
        <v>0</v>
      </c>
      <c r="DE110" s="22">
        <v>0</v>
      </c>
      <c r="DF110" s="22">
        <v>0</v>
      </c>
      <c r="DG110" s="22">
        <v>0</v>
      </c>
      <c r="DH110" s="22">
        <v>0</v>
      </c>
      <c r="DI110" s="22">
        <v>0</v>
      </c>
      <c r="DJ110" s="22">
        <v>0</v>
      </c>
      <c r="DK110" s="22">
        <v>0</v>
      </c>
    </row>
    <row r="111" spans="1:115" x14ac:dyDescent="0.25">
      <c r="A111" s="22" t="s">
        <v>368</v>
      </c>
      <c r="B111" s="22" t="s">
        <v>27</v>
      </c>
      <c r="C111" s="22">
        <v>100</v>
      </c>
      <c r="D111" s="22">
        <v>3.0000000000000002E-44</v>
      </c>
      <c r="E111" s="22">
        <v>100</v>
      </c>
      <c r="F111" s="22" t="s">
        <v>188</v>
      </c>
      <c r="G111" s="22" t="s">
        <v>189</v>
      </c>
      <c r="H111" s="22" t="s">
        <v>190</v>
      </c>
      <c r="I111" s="22" t="s">
        <v>200</v>
      </c>
      <c r="J111" s="22" t="s">
        <v>201</v>
      </c>
      <c r="K111" s="22" t="s">
        <v>366</v>
      </c>
      <c r="L111" s="22" t="s">
        <v>367</v>
      </c>
      <c r="M111" s="22" t="s">
        <v>201</v>
      </c>
      <c r="N111" s="22" t="s">
        <v>27</v>
      </c>
      <c r="O111" s="22" t="s">
        <v>27</v>
      </c>
      <c r="P111" s="22">
        <v>0</v>
      </c>
      <c r="Q111" s="22">
        <v>0</v>
      </c>
      <c r="R111" s="22">
        <v>0</v>
      </c>
      <c r="S111" s="22">
        <v>0</v>
      </c>
      <c r="T111" s="22">
        <v>0</v>
      </c>
      <c r="U111" s="22">
        <v>0</v>
      </c>
      <c r="V111" s="22">
        <v>0</v>
      </c>
      <c r="W111" s="22">
        <v>0</v>
      </c>
      <c r="X111" s="22">
        <v>0</v>
      </c>
      <c r="Y111" s="22">
        <v>0</v>
      </c>
      <c r="Z111" s="22">
        <v>0</v>
      </c>
      <c r="AA111" s="22">
        <v>0</v>
      </c>
      <c r="AB111" s="22">
        <v>0</v>
      </c>
      <c r="AC111" s="22">
        <v>0</v>
      </c>
      <c r="AD111" s="22">
        <v>0</v>
      </c>
      <c r="AE111" s="22">
        <v>0</v>
      </c>
      <c r="AF111" s="22">
        <v>0</v>
      </c>
      <c r="AG111" s="22">
        <v>0</v>
      </c>
      <c r="AH111" s="22">
        <v>0</v>
      </c>
      <c r="AI111" s="22">
        <v>0</v>
      </c>
      <c r="AJ111" s="22">
        <v>0</v>
      </c>
      <c r="AK111" s="22">
        <v>0</v>
      </c>
      <c r="AL111" s="22">
        <v>0</v>
      </c>
      <c r="AM111" s="22">
        <v>0</v>
      </c>
      <c r="AN111" s="22">
        <v>0</v>
      </c>
      <c r="AO111" s="22">
        <v>0</v>
      </c>
      <c r="AP111" s="22">
        <v>0</v>
      </c>
      <c r="AQ111" s="22">
        <v>0</v>
      </c>
      <c r="AR111" s="22">
        <v>0</v>
      </c>
      <c r="AS111" s="22">
        <v>6</v>
      </c>
      <c r="AT111" s="22">
        <v>0</v>
      </c>
      <c r="AU111" s="22">
        <v>0</v>
      </c>
      <c r="AV111" s="22">
        <v>0</v>
      </c>
      <c r="AW111" s="22">
        <v>0</v>
      </c>
      <c r="AX111" s="22">
        <v>0</v>
      </c>
      <c r="AY111" s="22">
        <v>0</v>
      </c>
      <c r="AZ111" s="22">
        <v>0</v>
      </c>
      <c r="BA111" s="22">
        <v>0</v>
      </c>
      <c r="BB111" s="22">
        <v>0</v>
      </c>
      <c r="BC111" s="22">
        <v>0</v>
      </c>
      <c r="BD111" s="22">
        <v>0</v>
      </c>
      <c r="BE111" s="22">
        <v>0</v>
      </c>
      <c r="BF111" s="22">
        <v>0</v>
      </c>
      <c r="BG111" s="22">
        <v>0</v>
      </c>
      <c r="BH111" s="22">
        <v>0</v>
      </c>
      <c r="BI111" s="22">
        <v>0</v>
      </c>
      <c r="BJ111" s="22">
        <v>0</v>
      </c>
      <c r="BK111" s="22">
        <v>0</v>
      </c>
      <c r="BL111" s="22">
        <v>0</v>
      </c>
      <c r="BM111" s="22">
        <v>0</v>
      </c>
      <c r="BN111" s="22">
        <v>0</v>
      </c>
      <c r="BO111" s="22">
        <v>0</v>
      </c>
      <c r="BP111" s="22">
        <v>0</v>
      </c>
      <c r="BQ111" s="22">
        <v>0</v>
      </c>
      <c r="BR111" s="22">
        <v>0</v>
      </c>
      <c r="BS111" s="22">
        <v>0</v>
      </c>
      <c r="BT111" s="22">
        <v>0</v>
      </c>
      <c r="BU111" s="22">
        <v>0</v>
      </c>
      <c r="BV111" s="22">
        <v>0</v>
      </c>
      <c r="BW111" s="22">
        <v>0</v>
      </c>
      <c r="BX111" s="22">
        <v>0</v>
      </c>
      <c r="BY111" s="22">
        <v>0</v>
      </c>
      <c r="BZ111" s="22">
        <v>0</v>
      </c>
      <c r="CA111" s="22">
        <v>44</v>
      </c>
      <c r="CB111" s="22">
        <v>0</v>
      </c>
      <c r="CC111" s="22">
        <v>0</v>
      </c>
      <c r="CD111" s="22">
        <v>0</v>
      </c>
      <c r="CE111" s="22">
        <v>0</v>
      </c>
      <c r="CF111" s="22">
        <v>0</v>
      </c>
      <c r="CG111" s="22">
        <v>0</v>
      </c>
      <c r="CH111" s="22">
        <v>0</v>
      </c>
      <c r="CI111" s="22">
        <v>0</v>
      </c>
      <c r="CJ111" s="22">
        <v>0</v>
      </c>
      <c r="CK111" s="22">
        <v>0</v>
      </c>
      <c r="CL111" s="22">
        <v>0</v>
      </c>
      <c r="CM111" s="22">
        <v>0</v>
      </c>
      <c r="CN111" s="22">
        <v>0</v>
      </c>
      <c r="CO111" s="22">
        <v>0</v>
      </c>
      <c r="CP111" s="22">
        <v>0</v>
      </c>
      <c r="CQ111" s="22">
        <v>0</v>
      </c>
      <c r="CR111" s="22">
        <v>40</v>
      </c>
      <c r="CS111" s="22">
        <v>29</v>
      </c>
      <c r="CT111" s="22">
        <v>56</v>
      </c>
      <c r="CU111" s="22">
        <v>0</v>
      </c>
      <c r="CV111" s="22">
        <v>0</v>
      </c>
      <c r="CW111" s="22">
        <v>0</v>
      </c>
      <c r="CX111" s="22">
        <v>0</v>
      </c>
      <c r="CY111" s="22">
        <v>0</v>
      </c>
      <c r="CZ111" s="22">
        <v>0</v>
      </c>
      <c r="DA111" s="22">
        <v>0</v>
      </c>
      <c r="DB111" s="22">
        <v>0</v>
      </c>
      <c r="DC111" s="22">
        <v>0</v>
      </c>
      <c r="DD111" s="22">
        <v>0</v>
      </c>
      <c r="DE111" s="22">
        <v>0</v>
      </c>
      <c r="DF111" s="22">
        <v>0</v>
      </c>
      <c r="DG111" s="22">
        <v>0</v>
      </c>
      <c r="DH111" s="22">
        <v>0</v>
      </c>
      <c r="DI111" s="22">
        <v>9</v>
      </c>
      <c r="DJ111" s="22">
        <v>0</v>
      </c>
      <c r="DK111" s="22">
        <v>0</v>
      </c>
    </row>
    <row r="112" spans="1:115" x14ac:dyDescent="0.25">
      <c r="A112" s="22" t="s">
        <v>369</v>
      </c>
      <c r="B112" s="22" t="s">
        <v>53</v>
      </c>
      <c r="C112" s="22">
        <v>100</v>
      </c>
      <c r="D112" s="22">
        <v>8.9999999999999997E-44</v>
      </c>
      <c r="E112" s="22">
        <v>100</v>
      </c>
      <c r="F112" s="22" t="s">
        <v>188</v>
      </c>
      <c r="G112" s="22" t="s">
        <v>189</v>
      </c>
      <c r="H112" s="22" t="s">
        <v>359</v>
      </c>
      <c r="I112" s="22" t="s">
        <v>370</v>
      </c>
      <c r="J112" s="22" t="s">
        <v>371</v>
      </c>
      <c r="K112" s="22" t="s">
        <v>372</v>
      </c>
      <c r="L112" s="22" t="s">
        <v>373</v>
      </c>
      <c r="M112" s="22" t="s">
        <v>364</v>
      </c>
      <c r="N112" s="22" t="s">
        <v>53</v>
      </c>
      <c r="O112" s="22" t="s">
        <v>53</v>
      </c>
      <c r="P112" s="22">
        <v>33</v>
      </c>
      <c r="Q112" s="22">
        <v>0</v>
      </c>
      <c r="R112" s="22">
        <v>0</v>
      </c>
      <c r="S112" s="22">
        <v>0</v>
      </c>
      <c r="T112" s="22">
        <v>0</v>
      </c>
      <c r="U112" s="22">
        <v>0</v>
      </c>
      <c r="V112" s="22">
        <v>0</v>
      </c>
      <c r="W112" s="22">
        <v>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v>0</v>
      </c>
      <c r="AM112" s="22">
        <v>0</v>
      </c>
      <c r="AN112" s="22">
        <v>0</v>
      </c>
      <c r="AO112" s="22">
        <v>0</v>
      </c>
      <c r="AP112" s="22">
        <v>0</v>
      </c>
      <c r="AQ112" s="22">
        <v>0</v>
      </c>
      <c r="AR112" s="22">
        <v>0</v>
      </c>
      <c r="AS112" s="22">
        <v>0</v>
      </c>
      <c r="AT112" s="22">
        <v>0</v>
      </c>
      <c r="AU112" s="22">
        <v>0</v>
      </c>
      <c r="AV112" s="22">
        <v>0</v>
      </c>
      <c r="AW112" s="22">
        <v>0</v>
      </c>
      <c r="AX112" s="22">
        <v>0</v>
      </c>
      <c r="AY112" s="22">
        <v>0</v>
      </c>
      <c r="AZ112" s="22">
        <v>0</v>
      </c>
      <c r="BA112" s="22">
        <v>0</v>
      </c>
      <c r="BB112" s="22">
        <v>0</v>
      </c>
      <c r="BC112" s="22">
        <v>0</v>
      </c>
      <c r="BD112" s="22">
        <v>0</v>
      </c>
      <c r="BE112" s="22">
        <v>0</v>
      </c>
      <c r="BF112" s="22">
        <v>0</v>
      </c>
      <c r="BG112" s="22">
        <v>0</v>
      </c>
      <c r="BH112" s="22">
        <v>0</v>
      </c>
      <c r="BI112" s="22">
        <v>0</v>
      </c>
      <c r="BJ112" s="22">
        <v>0</v>
      </c>
      <c r="BK112" s="22">
        <v>0</v>
      </c>
      <c r="BL112" s="22">
        <v>0</v>
      </c>
      <c r="BM112" s="22">
        <v>0</v>
      </c>
      <c r="BN112" s="22">
        <v>0</v>
      </c>
      <c r="BO112" s="22">
        <v>0</v>
      </c>
      <c r="BP112" s="22">
        <v>0</v>
      </c>
      <c r="BQ112" s="22">
        <v>0</v>
      </c>
      <c r="BR112" s="22">
        <v>0</v>
      </c>
      <c r="BS112" s="22">
        <v>0</v>
      </c>
      <c r="BT112" s="22">
        <v>0</v>
      </c>
      <c r="BU112" s="22">
        <v>0</v>
      </c>
      <c r="BV112" s="22">
        <v>0</v>
      </c>
      <c r="BW112" s="22">
        <v>0</v>
      </c>
      <c r="BX112" s="22">
        <v>0</v>
      </c>
      <c r="BY112" s="22">
        <v>0</v>
      </c>
      <c r="BZ112" s="22">
        <v>0</v>
      </c>
      <c r="CA112" s="22">
        <v>0</v>
      </c>
      <c r="CB112" s="22">
        <v>0</v>
      </c>
      <c r="CC112" s="22">
        <v>0</v>
      </c>
      <c r="CD112" s="22">
        <v>0</v>
      </c>
      <c r="CE112" s="22">
        <v>0</v>
      </c>
      <c r="CF112" s="22">
        <v>0</v>
      </c>
      <c r="CG112" s="22">
        <v>0</v>
      </c>
      <c r="CH112" s="22">
        <v>0</v>
      </c>
      <c r="CI112" s="22">
        <v>0</v>
      </c>
      <c r="CJ112" s="22">
        <v>0</v>
      </c>
      <c r="CK112" s="22">
        <v>0</v>
      </c>
      <c r="CL112" s="22">
        <v>0</v>
      </c>
      <c r="CM112" s="22">
        <v>0</v>
      </c>
      <c r="CN112" s="22">
        <v>0</v>
      </c>
      <c r="CO112" s="22">
        <v>0</v>
      </c>
      <c r="CP112" s="22">
        <v>0</v>
      </c>
      <c r="CQ112" s="22">
        <v>0</v>
      </c>
      <c r="CR112" s="22">
        <v>0</v>
      </c>
      <c r="CS112" s="22">
        <v>0</v>
      </c>
      <c r="CT112" s="22">
        <v>0</v>
      </c>
      <c r="CU112" s="22">
        <v>0</v>
      </c>
      <c r="CV112" s="22">
        <v>0</v>
      </c>
      <c r="CW112" s="22">
        <v>0</v>
      </c>
      <c r="CX112" s="22">
        <v>0</v>
      </c>
      <c r="CY112" s="22">
        <v>0</v>
      </c>
      <c r="CZ112" s="22">
        <v>0</v>
      </c>
      <c r="DA112" s="22">
        <v>0</v>
      </c>
      <c r="DB112" s="22">
        <v>0</v>
      </c>
      <c r="DC112" s="22">
        <v>0</v>
      </c>
      <c r="DD112" s="22">
        <v>0</v>
      </c>
      <c r="DE112" s="22">
        <v>0</v>
      </c>
      <c r="DF112" s="22">
        <v>0</v>
      </c>
      <c r="DG112" s="22">
        <v>0</v>
      </c>
      <c r="DH112" s="22">
        <v>0</v>
      </c>
      <c r="DI112" s="22">
        <v>0</v>
      </c>
      <c r="DJ112" s="22">
        <v>0</v>
      </c>
      <c r="DK112" s="22">
        <v>0</v>
      </c>
    </row>
    <row r="113" spans="1:115" x14ac:dyDescent="0.25">
      <c r="A113" s="22" t="s">
        <v>374</v>
      </c>
      <c r="B113" s="22" t="s">
        <v>15</v>
      </c>
      <c r="C113" s="22">
        <v>100</v>
      </c>
      <c r="D113" s="22">
        <v>9.0000000000000002E-39</v>
      </c>
      <c r="E113" s="22">
        <v>97</v>
      </c>
      <c r="F113" s="22" t="s">
        <v>188</v>
      </c>
      <c r="G113" s="22" t="s">
        <v>189</v>
      </c>
      <c r="H113" s="22" t="s">
        <v>190</v>
      </c>
      <c r="I113" s="22" t="s">
        <v>200</v>
      </c>
      <c r="J113" s="22" t="s">
        <v>375</v>
      </c>
      <c r="K113" s="22" t="s">
        <v>376</v>
      </c>
      <c r="L113" s="22" t="s">
        <v>377</v>
      </c>
      <c r="M113" s="22" t="s">
        <v>375</v>
      </c>
      <c r="N113" s="22" t="s">
        <v>15</v>
      </c>
      <c r="O113" s="22" t="s">
        <v>15</v>
      </c>
      <c r="P113" s="22">
        <v>0</v>
      </c>
      <c r="Q113" s="22">
        <v>0</v>
      </c>
      <c r="R113" s="22">
        <v>0</v>
      </c>
      <c r="S113" s="22">
        <v>0</v>
      </c>
      <c r="T113" s="22">
        <v>0</v>
      </c>
      <c r="U113" s="22">
        <v>0</v>
      </c>
      <c r="V113" s="22">
        <v>0</v>
      </c>
      <c r="W113" s="22">
        <v>0</v>
      </c>
      <c r="X113" s="22">
        <v>0</v>
      </c>
      <c r="Y113" s="22">
        <v>0</v>
      </c>
      <c r="Z113" s="22">
        <v>0</v>
      </c>
      <c r="AA113" s="22">
        <v>91</v>
      </c>
      <c r="AB113" s="22">
        <v>0</v>
      </c>
      <c r="AC113" s="22">
        <v>0</v>
      </c>
      <c r="AD113" s="22">
        <v>0</v>
      </c>
      <c r="AE113" s="22">
        <v>0</v>
      </c>
      <c r="AF113" s="22">
        <v>0</v>
      </c>
      <c r="AG113" s="22">
        <v>0</v>
      </c>
      <c r="AH113" s="22">
        <v>0</v>
      </c>
      <c r="AI113" s="22">
        <v>0</v>
      </c>
      <c r="AJ113" s="22">
        <v>0</v>
      </c>
      <c r="AK113" s="22">
        <v>0</v>
      </c>
      <c r="AL113" s="22">
        <v>0</v>
      </c>
      <c r="AM113" s="22">
        <v>0</v>
      </c>
      <c r="AN113" s="22">
        <v>0</v>
      </c>
      <c r="AO113" s="22">
        <v>0</v>
      </c>
      <c r="AP113" s="22">
        <v>0</v>
      </c>
      <c r="AQ113" s="22">
        <v>0</v>
      </c>
      <c r="AR113" s="22">
        <v>0</v>
      </c>
      <c r="AS113" s="22">
        <v>0</v>
      </c>
      <c r="AT113" s="22">
        <v>0</v>
      </c>
      <c r="AU113" s="22">
        <v>0</v>
      </c>
      <c r="AV113" s="22">
        <v>0</v>
      </c>
      <c r="AW113" s="22">
        <v>0</v>
      </c>
      <c r="AX113" s="22">
        <v>0</v>
      </c>
      <c r="AY113" s="22">
        <v>0</v>
      </c>
      <c r="AZ113" s="22">
        <v>0</v>
      </c>
      <c r="BA113" s="22">
        <v>0</v>
      </c>
      <c r="BB113" s="22">
        <v>0</v>
      </c>
      <c r="BC113" s="22">
        <v>0</v>
      </c>
      <c r="BD113" s="22">
        <v>0</v>
      </c>
      <c r="BE113" s="22">
        <v>0</v>
      </c>
      <c r="BF113" s="22">
        <v>0</v>
      </c>
      <c r="BG113" s="22">
        <v>0</v>
      </c>
      <c r="BH113" s="22">
        <v>0</v>
      </c>
      <c r="BI113" s="22">
        <v>0</v>
      </c>
      <c r="BJ113" s="22">
        <v>0</v>
      </c>
      <c r="BK113" s="22">
        <v>0</v>
      </c>
      <c r="BL113" s="22">
        <v>0</v>
      </c>
      <c r="BM113" s="22">
        <v>0</v>
      </c>
      <c r="BN113" s="22">
        <v>0</v>
      </c>
      <c r="BO113" s="22">
        <v>0</v>
      </c>
      <c r="BP113" s="22">
        <v>0</v>
      </c>
      <c r="BQ113" s="22">
        <v>0</v>
      </c>
      <c r="BR113" s="22">
        <v>0</v>
      </c>
      <c r="BS113" s="22">
        <v>0</v>
      </c>
      <c r="BT113" s="22">
        <v>0</v>
      </c>
      <c r="BU113" s="22">
        <v>0</v>
      </c>
      <c r="BV113" s="22">
        <v>0</v>
      </c>
      <c r="BW113" s="22">
        <v>0</v>
      </c>
      <c r="BX113" s="22">
        <v>0</v>
      </c>
      <c r="BY113" s="22">
        <v>0</v>
      </c>
      <c r="BZ113" s="22">
        <v>0</v>
      </c>
      <c r="CA113" s="22">
        <v>0</v>
      </c>
      <c r="CB113" s="22">
        <v>0</v>
      </c>
      <c r="CC113" s="22">
        <v>0</v>
      </c>
      <c r="CD113" s="22">
        <v>0</v>
      </c>
      <c r="CE113" s="22">
        <v>0</v>
      </c>
      <c r="CF113" s="22">
        <v>0</v>
      </c>
      <c r="CG113" s="22">
        <v>0</v>
      </c>
      <c r="CH113" s="22">
        <v>0</v>
      </c>
      <c r="CI113" s="22">
        <v>0</v>
      </c>
      <c r="CJ113" s="22">
        <v>0</v>
      </c>
      <c r="CK113" s="22">
        <v>0</v>
      </c>
      <c r="CL113" s="22">
        <v>0</v>
      </c>
      <c r="CM113" s="22">
        <v>0</v>
      </c>
      <c r="CN113" s="22">
        <v>0</v>
      </c>
      <c r="CO113" s="22">
        <v>0</v>
      </c>
      <c r="CP113" s="22">
        <v>0</v>
      </c>
      <c r="CQ113" s="22">
        <v>0</v>
      </c>
      <c r="CR113" s="22">
        <v>0</v>
      </c>
      <c r="CS113" s="22">
        <v>0</v>
      </c>
      <c r="CT113" s="22">
        <v>0</v>
      </c>
      <c r="CU113" s="22">
        <v>0</v>
      </c>
      <c r="CV113" s="22">
        <v>0</v>
      </c>
      <c r="CW113" s="22">
        <v>0</v>
      </c>
      <c r="CX113" s="22">
        <v>0</v>
      </c>
      <c r="CY113" s="22">
        <v>0</v>
      </c>
      <c r="CZ113" s="22">
        <v>0</v>
      </c>
      <c r="DA113" s="22">
        <v>0</v>
      </c>
      <c r="DB113" s="22">
        <v>0</v>
      </c>
      <c r="DC113" s="22">
        <v>0</v>
      </c>
      <c r="DD113" s="22">
        <v>0</v>
      </c>
      <c r="DE113" s="22">
        <v>0</v>
      </c>
      <c r="DF113" s="22">
        <v>0</v>
      </c>
      <c r="DG113" s="22">
        <v>0</v>
      </c>
      <c r="DH113" s="22">
        <v>0</v>
      </c>
      <c r="DI113" s="22">
        <v>0</v>
      </c>
      <c r="DJ113" s="22">
        <v>0</v>
      </c>
      <c r="DK113" s="22">
        <v>0</v>
      </c>
    </row>
    <row r="114" spans="1:115" x14ac:dyDescent="0.25">
      <c r="A114" s="19" t="s">
        <v>378</v>
      </c>
      <c r="B114" s="19" t="s">
        <v>15</v>
      </c>
      <c r="C114" s="19">
        <v>70</v>
      </c>
      <c r="D114" s="19">
        <v>8.9999999999999995E-14</v>
      </c>
      <c r="E114" s="19">
        <v>89.71</v>
      </c>
      <c r="F114" s="19" t="s">
        <v>188</v>
      </c>
      <c r="G114" s="19" t="s">
        <v>189</v>
      </c>
      <c r="H114" s="19" t="s">
        <v>190</v>
      </c>
      <c r="I114" s="19" t="s">
        <v>200</v>
      </c>
      <c r="J114" s="19" t="s">
        <v>375</v>
      </c>
      <c r="K114" s="19" t="s">
        <v>376</v>
      </c>
      <c r="L114" s="19" t="s">
        <v>377</v>
      </c>
      <c r="M114" s="19" t="s">
        <v>375</v>
      </c>
      <c r="N114" s="19" t="s">
        <v>15</v>
      </c>
      <c r="O114" s="19" t="s">
        <v>517</v>
      </c>
      <c r="P114" s="19">
        <v>0</v>
      </c>
      <c r="Q114" s="19">
        <v>0</v>
      </c>
      <c r="R114" s="19">
        <v>0</v>
      </c>
      <c r="S114" s="19">
        <v>0</v>
      </c>
      <c r="T114" s="19">
        <v>0</v>
      </c>
      <c r="U114" s="19">
        <v>0</v>
      </c>
      <c r="V114" s="19">
        <v>0</v>
      </c>
      <c r="W114" s="19">
        <v>0</v>
      </c>
      <c r="X114" s="19">
        <v>0</v>
      </c>
      <c r="Y114" s="19">
        <v>0</v>
      </c>
      <c r="Z114" s="19">
        <v>0</v>
      </c>
      <c r="AA114" s="19">
        <v>93</v>
      </c>
      <c r="AB114" s="19">
        <v>0</v>
      </c>
      <c r="AC114" s="19">
        <v>0</v>
      </c>
      <c r="AD114" s="19">
        <v>0</v>
      </c>
      <c r="AE114" s="19">
        <v>0</v>
      </c>
      <c r="AF114" s="19">
        <v>0</v>
      </c>
      <c r="AG114" s="19">
        <v>0</v>
      </c>
      <c r="AH114" s="19">
        <v>0</v>
      </c>
      <c r="AI114" s="19">
        <v>0</v>
      </c>
      <c r="AJ114" s="19">
        <v>0</v>
      </c>
      <c r="AK114" s="19">
        <v>0</v>
      </c>
      <c r="AL114" s="19">
        <v>0</v>
      </c>
      <c r="AM114" s="19">
        <v>0</v>
      </c>
      <c r="AN114" s="19">
        <v>0</v>
      </c>
      <c r="AO114" s="19">
        <v>0</v>
      </c>
      <c r="AP114" s="19">
        <v>0</v>
      </c>
      <c r="AQ114" s="19">
        <v>0</v>
      </c>
      <c r="AR114" s="19">
        <v>0</v>
      </c>
      <c r="AS114" s="19">
        <v>0</v>
      </c>
      <c r="AT114" s="19">
        <v>0</v>
      </c>
      <c r="AU114" s="19">
        <v>0</v>
      </c>
      <c r="AV114" s="19">
        <v>0</v>
      </c>
      <c r="AW114" s="19">
        <v>0</v>
      </c>
      <c r="AX114" s="19">
        <v>0</v>
      </c>
      <c r="AY114" s="19">
        <v>0</v>
      </c>
      <c r="AZ114" s="19">
        <v>0</v>
      </c>
      <c r="BA114" s="19">
        <v>0</v>
      </c>
      <c r="BB114" s="19">
        <v>0</v>
      </c>
      <c r="BC114" s="19">
        <v>0</v>
      </c>
      <c r="BD114" s="19">
        <v>0</v>
      </c>
      <c r="BE114" s="19">
        <v>0</v>
      </c>
      <c r="BF114" s="19">
        <v>0</v>
      </c>
      <c r="BG114" s="19">
        <v>0</v>
      </c>
      <c r="BH114" s="19">
        <v>0</v>
      </c>
      <c r="BI114" s="19">
        <v>0</v>
      </c>
      <c r="BJ114" s="19">
        <v>0</v>
      </c>
      <c r="BK114" s="19">
        <v>0</v>
      </c>
      <c r="BL114" s="19">
        <v>0</v>
      </c>
      <c r="BM114" s="19">
        <v>0</v>
      </c>
      <c r="BN114" s="19">
        <v>0</v>
      </c>
      <c r="BO114" s="19">
        <v>0</v>
      </c>
      <c r="BP114" s="19">
        <v>0</v>
      </c>
      <c r="BQ114" s="19">
        <v>0</v>
      </c>
      <c r="BR114" s="19">
        <v>0</v>
      </c>
      <c r="BS114" s="19">
        <v>0</v>
      </c>
      <c r="BT114" s="19">
        <v>0</v>
      </c>
      <c r="BU114" s="19">
        <v>0</v>
      </c>
      <c r="BV114" s="19">
        <v>0</v>
      </c>
      <c r="BW114" s="19">
        <v>0</v>
      </c>
      <c r="BX114" s="19">
        <v>0</v>
      </c>
      <c r="BY114" s="19">
        <v>0</v>
      </c>
      <c r="BZ114" s="19">
        <v>0</v>
      </c>
      <c r="CA114" s="19">
        <v>0</v>
      </c>
      <c r="CB114" s="19">
        <v>0</v>
      </c>
      <c r="CC114" s="19">
        <v>0</v>
      </c>
      <c r="CD114" s="19">
        <v>0</v>
      </c>
      <c r="CE114" s="19">
        <v>0</v>
      </c>
      <c r="CF114" s="19">
        <v>0</v>
      </c>
      <c r="CG114" s="19">
        <v>0</v>
      </c>
      <c r="CH114" s="19">
        <v>0</v>
      </c>
      <c r="CI114" s="19">
        <v>0</v>
      </c>
      <c r="CJ114" s="19">
        <v>0</v>
      </c>
      <c r="CK114" s="19">
        <v>0</v>
      </c>
      <c r="CL114" s="19">
        <v>0</v>
      </c>
      <c r="CM114" s="19">
        <v>0</v>
      </c>
      <c r="CN114" s="19">
        <v>0</v>
      </c>
      <c r="CO114" s="19">
        <v>0</v>
      </c>
      <c r="CP114" s="19">
        <v>0</v>
      </c>
      <c r="CQ114" s="19">
        <v>0</v>
      </c>
      <c r="CR114" s="19">
        <v>0</v>
      </c>
      <c r="CS114" s="19">
        <v>0</v>
      </c>
      <c r="CT114" s="19">
        <v>0</v>
      </c>
      <c r="CU114" s="19">
        <v>0</v>
      </c>
      <c r="CV114" s="19">
        <v>0</v>
      </c>
      <c r="CW114" s="19">
        <v>0</v>
      </c>
      <c r="CX114" s="19">
        <v>0</v>
      </c>
      <c r="CY114" s="19">
        <v>0</v>
      </c>
      <c r="CZ114" s="19">
        <v>0</v>
      </c>
      <c r="DA114" s="19">
        <v>0</v>
      </c>
      <c r="DB114" s="19">
        <v>0</v>
      </c>
      <c r="DC114" s="19">
        <v>0</v>
      </c>
      <c r="DD114" s="19">
        <v>0</v>
      </c>
      <c r="DE114" s="19">
        <v>0</v>
      </c>
      <c r="DF114" s="19">
        <v>0</v>
      </c>
      <c r="DG114" s="19">
        <v>0</v>
      </c>
      <c r="DH114" s="19">
        <v>0</v>
      </c>
      <c r="DI114" s="19">
        <v>0</v>
      </c>
      <c r="DJ114" s="19">
        <v>0</v>
      </c>
      <c r="DK114" s="19">
        <v>0</v>
      </c>
    </row>
    <row r="115" spans="1:115" x14ac:dyDescent="0.25">
      <c r="A115" s="22" t="s">
        <v>379</v>
      </c>
      <c r="B115" s="22" t="s">
        <v>15</v>
      </c>
      <c r="C115" s="22">
        <v>100</v>
      </c>
      <c r="D115" s="22">
        <v>4.0000000000000002E-42</v>
      </c>
      <c r="E115" s="22">
        <v>98.99</v>
      </c>
      <c r="F115" s="22" t="s">
        <v>188</v>
      </c>
      <c r="G115" s="22" t="s">
        <v>189</v>
      </c>
      <c r="H115" s="22" t="s">
        <v>190</v>
      </c>
      <c r="I115" s="22" t="s">
        <v>200</v>
      </c>
      <c r="J115" s="22" t="s">
        <v>375</v>
      </c>
      <c r="K115" s="22" t="s">
        <v>376</v>
      </c>
      <c r="L115" s="22" t="s">
        <v>377</v>
      </c>
      <c r="M115" s="22" t="s">
        <v>375</v>
      </c>
      <c r="N115" s="22" t="s">
        <v>15</v>
      </c>
      <c r="O115" s="22" t="s">
        <v>15</v>
      </c>
      <c r="P115" s="22">
        <v>0</v>
      </c>
      <c r="Q115" s="22">
        <v>0</v>
      </c>
      <c r="R115" s="22">
        <v>0</v>
      </c>
      <c r="S115" s="22">
        <v>0</v>
      </c>
      <c r="T115" s="22">
        <v>0</v>
      </c>
      <c r="U115" s="22">
        <v>0</v>
      </c>
      <c r="V115" s="22">
        <v>0</v>
      </c>
      <c r="W115" s="22">
        <v>0</v>
      </c>
      <c r="X115" s="22">
        <v>0</v>
      </c>
      <c r="Y115" s="22">
        <v>0</v>
      </c>
      <c r="Z115" s="22">
        <v>0</v>
      </c>
      <c r="AA115" s="22">
        <v>0</v>
      </c>
      <c r="AB115" s="22">
        <v>0</v>
      </c>
      <c r="AC115" s="22">
        <v>0</v>
      </c>
      <c r="AD115" s="22">
        <v>0</v>
      </c>
      <c r="AE115" s="22">
        <v>0</v>
      </c>
      <c r="AF115" s="22">
        <v>0</v>
      </c>
      <c r="AG115" s="22">
        <v>0</v>
      </c>
      <c r="AH115" s="22">
        <v>0</v>
      </c>
      <c r="AI115" s="22">
        <v>0</v>
      </c>
      <c r="AJ115" s="22">
        <v>0</v>
      </c>
      <c r="AK115" s="22">
        <v>0</v>
      </c>
      <c r="AL115" s="22">
        <v>0</v>
      </c>
      <c r="AM115" s="22">
        <v>0</v>
      </c>
      <c r="AN115" s="22">
        <v>0</v>
      </c>
      <c r="AO115" s="22">
        <v>0</v>
      </c>
      <c r="AP115" s="22">
        <v>0</v>
      </c>
      <c r="AQ115" s="22">
        <v>0</v>
      </c>
      <c r="AR115" s="22">
        <v>0</v>
      </c>
      <c r="AS115" s="22">
        <v>0</v>
      </c>
      <c r="AT115" s="22">
        <v>0</v>
      </c>
      <c r="AU115" s="22">
        <v>0</v>
      </c>
      <c r="AV115" s="22">
        <v>0</v>
      </c>
      <c r="AW115" s="22">
        <v>0</v>
      </c>
      <c r="AX115" s="22">
        <v>0</v>
      </c>
      <c r="AY115" s="22">
        <v>0</v>
      </c>
      <c r="AZ115" s="22">
        <v>0</v>
      </c>
      <c r="BA115" s="22">
        <v>0</v>
      </c>
      <c r="BB115" s="22">
        <v>0</v>
      </c>
      <c r="BC115" s="22">
        <v>0</v>
      </c>
      <c r="BD115" s="22">
        <v>0</v>
      </c>
      <c r="BE115" s="22">
        <v>0</v>
      </c>
      <c r="BF115" s="22">
        <v>0</v>
      </c>
      <c r="BG115" s="22">
        <v>0</v>
      </c>
      <c r="BH115" s="22">
        <v>0</v>
      </c>
      <c r="BI115" s="22">
        <v>0</v>
      </c>
      <c r="BJ115" s="22">
        <v>0</v>
      </c>
      <c r="BK115" s="22">
        <v>0</v>
      </c>
      <c r="BL115" s="22">
        <v>0</v>
      </c>
      <c r="BM115" s="22">
        <v>0</v>
      </c>
      <c r="BN115" s="22">
        <v>0</v>
      </c>
      <c r="BO115" s="22">
        <v>0</v>
      </c>
      <c r="BP115" s="22">
        <v>0</v>
      </c>
      <c r="BQ115" s="22">
        <v>0</v>
      </c>
      <c r="BR115" s="22">
        <v>0</v>
      </c>
      <c r="BS115" s="22">
        <v>0</v>
      </c>
      <c r="BT115" s="22">
        <v>0</v>
      </c>
      <c r="BU115" s="22">
        <v>0</v>
      </c>
      <c r="BV115" s="22">
        <v>0</v>
      </c>
      <c r="BW115" s="22">
        <v>0</v>
      </c>
      <c r="BX115" s="22">
        <v>0</v>
      </c>
      <c r="BY115" s="22">
        <v>0</v>
      </c>
      <c r="BZ115" s="22">
        <v>0</v>
      </c>
      <c r="CA115" s="22">
        <v>0</v>
      </c>
      <c r="CB115" s="22">
        <v>0</v>
      </c>
      <c r="CC115" s="22">
        <v>0</v>
      </c>
      <c r="CD115" s="22">
        <v>0</v>
      </c>
      <c r="CE115" s="22">
        <v>0</v>
      </c>
      <c r="CF115" s="22">
        <v>0</v>
      </c>
      <c r="CG115" s="22">
        <v>10</v>
      </c>
      <c r="CH115" s="22">
        <v>0</v>
      </c>
      <c r="CI115" s="22">
        <v>0</v>
      </c>
      <c r="CJ115" s="22">
        <v>0</v>
      </c>
      <c r="CK115" s="22">
        <v>0</v>
      </c>
      <c r="CL115" s="22">
        <v>0</v>
      </c>
      <c r="CM115" s="22">
        <v>0</v>
      </c>
      <c r="CN115" s="22">
        <v>0</v>
      </c>
      <c r="CO115" s="22">
        <v>0</v>
      </c>
      <c r="CP115" s="22">
        <v>0</v>
      </c>
      <c r="CQ115" s="22">
        <v>0</v>
      </c>
      <c r="CR115" s="22">
        <v>0</v>
      </c>
      <c r="CS115" s="22">
        <v>0</v>
      </c>
      <c r="CT115" s="22">
        <v>0</v>
      </c>
      <c r="CU115" s="22">
        <v>0</v>
      </c>
      <c r="CV115" s="22">
        <v>0</v>
      </c>
      <c r="CW115" s="22">
        <v>0</v>
      </c>
      <c r="CX115" s="22">
        <v>0</v>
      </c>
      <c r="CY115" s="22">
        <v>0</v>
      </c>
      <c r="CZ115" s="22">
        <v>0</v>
      </c>
      <c r="DA115" s="22">
        <v>0</v>
      </c>
      <c r="DB115" s="22">
        <v>0</v>
      </c>
      <c r="DC115" s="22">
        <v>0</v>
      </c>
      <c r="DD115" s="22">
        <v>0</v>
      </c>
      <c r="DE115" s="22">
        <v>0</v>
      </c>
      <c r="DF115" s="22">
        <v>0</v>
      </c>
      <c r="DG115" s="22">
        <v>0</v>
      </c>
      <c r="DH115" s="22">
        <v>0</v>
      </c>
      <c r="DI115" s="22">
        <v>0</v>
      </c>
      <c r="DJ115" s="22">
        <v>0</v>
      </c>
      <c r="DK115" s="22">
        <v>0</v>
      </c>
    </row>
    <row r="116" spans="1:115" x14ac:dyDescent="0.25">
      <c r="A116" s="22" t="s">
        <v>380</v>
      </c>
      <c r="B116" s="22" t="s">
        <v>15</v>
      </c>
      <c r="C116" s="22">
        <v>92</v>
      </c>
      <c r="D116" s="22">
        <v>7.0000000000000003E-40</v>
      </c>
      <c r="E116" s="22">
        <v>100</v>
      </c>
      <c r="F116" s="22" t="s">
        <v>188</v>
      </c>
      <c r="G116" s="22" t="s">
        <v>189</v>
      </c>
      <c r="H116" s="22" t="s">
        <v>190</v>
      </c>
      <c r="I116" s="22" t="s">
        <v>200</v>
      </c>
      <c r="J116" s="22" t="s">
        <v>375</v>
      </c>
      <c r="K116" s="22" t="s">
        <v>376</v>
      </c>
      <c r="L116" s="22" t="s">
        <v>377</v>
      </c>
      <c r="M116" s="22" t="s">
        <v>375</v>
      </c>
      <c r="N116" s="22" t="s">
        <v>15</v>
      </c>
      <c r="O116" s="22" t="s">
        <v>15</v>
      </c>
      <c r="P116" s="22">
        <v>0</v>
      </c>
      <c r="Q116" s="22">
        <v>0</v>
      </c>
      <c r="R116" s="22">
        <v>0</v>
      </c>
      <c r="S116" s="22">
        <v>0</v>
      </c>
      <c r="T116" s="22">
        <v>0</v>
      </c>
      <c r="U116" s="22">
        <v>0</v>
      </c>
      <c r="V116" s="22">
        <v>0</v>
      </c>
      <c r="W116" s="22">
        <v>0</v>
      </c>
      <c r="X116" s="22">
        <v>0</v>
      </c>
      <c r="Y116" s="22">
        <v>0</v>
      </c>
      <c r="Z116" s="22">
        <v>0</v>
      </c>
      <c r="AA116" s="22">
        <v>0</v>
      </c>
      <c r="AB116" s="22">
        <v>0</v>
      </c>
      <c r="AC116" s="22">
        <v>0</v>
      </c>
      <c r="AD116" s="22">
        <v>0</v>
      </c>
      <c r="AE116" s="22">
        <v>132</v>
      </c>
      <c r="AF116" s="22">
        <v>0</v>
      </c>
      <c r="AG116" s="22">
        <v>0</v>
      </c>
      <c r="AH116" s="22">
        <v>0</v>
      </c>
      <c r="AI116" s="22">
        <v>0</v>
      </c>
      <c r="AJ116" s="22">
        <v>0</v>
      </c>
      <c r="AK116" s="22">
        <v>0</v>
      </c>
      <c r="AL116" s="22">
        <v>0</v>
      </c>
      <c r="AM116" s="22">
        <v>0</v>
      </c>
      <c r="AN116" s="22">
        <v>0</v>
      </c>
      <c r="AO116" s="22">
        <v>0</v>
      </c>
      <c r="AP116" s="22">
        <v>0</v>
      </c>
      <c r="AQ116" s="22">
        <v>0</v>
      </c>
      <c r="AR116" s="22">
        <v>0</v>
      </c>
      <c r="AS116" s="22">
        <v>0</v>
      </c>
      <c r="AT116" s="22">
        <v>0</v>
      </c>
      <c r="AU116" s="22">
        <v>0</v>
      </c>
      <c r="AV116" s="22">
        <v>0</v>
      </c>
      <c r="AW116" s="22">
        <v>0</v>
      </c>
      <c r="AX116" s="22">
        <v>0</v>
      </c>
      <c r="AY116" s="22">
        <v>0</v>
      </c>
      <c r="AZ116" s="22">
        <v>0</v>
      </c>
      <c r="BA116" s="22">
        <v>0</v>
      </c>
      <c r="BB116" s="22">
        <v>0</v>
      </c>
      <c r="BC116" s="22">
        <v>0</v>
      </c>
      <c r="BD116" s="22">
        <v>0</v>
      </c>
      <c r="BE116" s="22">
        <v>0</v>
      </c>
      <c r="BF116" s="22">
        <v>0</v>
      </c>
      <c r="BG116" s="22">
        <v>0</v>
      </c>
      <c r="BH116" s="22">
        <v>0</v>
      </c>
      <c r="BI116" s="22">
        <v>0</v>
      </c>
      <c r="BJ116" s="22">
        <v>0</v>
      </c>
      <c r="BK116" s="22">
        <v>0</v>
      </c>
      <c r="BL116" s="22">
        <v>0</v>
      </c>
      <c r="BM116" s="22">
        <v>0</v>
      </c>
      <c r="BN116" s="22">
        <v>0</v>
      </c>
      <c r="BO116" s="22">
        <v>0</v>
      </c>
      <c r="BP116" s="22">
        <v>0</v>
      </c>
      <c r="BQ116" s="22">
        <v>0</v>
      </c>
      <c r="BR116" s="22">
        <v>0</v>
      </c>
      <c r="BS116" s="22">
        <v>0</v>
      </c>
      <c r="BT116" s="22">
        <v>0</v>
      </c>
      <c r="BU116" s="22">
        <v>0</v>
      </c>
      <c r="BV116" s="22">
        <v>0</v>
      </c>
      <c r="BW116" s="22">
        <v>0</v>
      </c>
      <c r="BX116" s="22">
        <v>0</v>
      </c>
      <c r="BY116" s="22">
        <v>0</v>
      </c>
      <c r="BZ116" s="22">
        <v>0</v>
      </c>
      <c r="CA116" s="22">
        <v>0</v>
      </c>
      <c r="CB116" s="22">
        <v>0</v>
      </c>
      <c r="CC116" s="22">
        <v>0</v>
      </c>
      <c r="CD116" s="22">
        <v>0</v>
      </c>
      <c r="CE116" s="22">
        <v>0</v>
      </c>
      <c r="CF116" s="22">
        <v>0</v>
      </c>
      <c r="CG116" s="22">
        <v>0</v>
      </c>
      <c r="CH116" s="22">
        <v>0</v>
      </c>
      <c r="CI116" s="22">
        <v>0</v>
      </c>
      <c r="CJ116" s="22">
        <v>0</v>
      </c>
      <c r="CK116" s="22">
        <v>0</v>
      </c>
      <c r="CL116" s="22">
        <v>0</v>
      </c>
      <c r="CM116" s="22">
        <v>0</v>
      </c>
      <c r="CN116" s="22">
        <v>0</v>
      </c>
      <c r="CO116" s="22">
        <v>0</v>
      </c>
      <c r="CP116" s="22">
        <v>0</v>
      </c>
      <c r="CQ116" s="22">
        <v>0</v>
      </c>
      <c r="CR116" s="22">
        <v>0</v>
      </c>
      <c r="CS116" s="22">
        <v>0</v>
      </c>
      <c r="CT116" s="22">
        <v>0</v>
      </c>
      <c r="CU116" s="22">
        <v>0</v>
      </c>
      <c r="CV116" s="22">
        <v>0</v>
      </c>
      <c r="CW116" s="22">
        <v>0</v>
      </c>
      <c r="CX116" s="22">
        <v>0</v>
      </c>
      <c r="CY116" s="22">
        <v>0</v>
      </c>
      <c r="CZ116" s="22">
        <v>0</v>
      </c>
      <c r="DA116" s="22">
        <v>0</v>
      </c>
      <c r="DB116" s="22">
        <v>0</v>
      </c>
      <c r="DC116" s="22">
        <v>0</v>
      </c>
      <c r="DD116" s="22">
        <v>0</v>
      </c>
      <c r="DE116" s="22">
        <v>0</v>
      </c>
      <c r="DF116" s="22">
        <v>0</v>
      </c>
      <c r="DG116" s="22">
        <v>0</v>
      </c>
      <c r="DH116" s="22">
        <v>0</v>
      </c>
      <c r="DI116" s="22">
        <v>0</v>
      </c>
      <c r="DJ116" s="22">
        <v>0</v>
      </c>
      <c r="DK116" s="22">
        <v>0</v>
      </c>
    </row>
    <row r="117" spans="1:115" x14ac:dyDescent="0.25">
      <c r="A117" s="19" t="s">
        <v>381</v>
      </c>
      <c r="B117" s="19" t="s">
        <v>15</v>
      </c>
      <c r="C117" s="19">
        <v>100</v>
      </c>
      <c r="D117" s="19">
        <v>5E-36</v>
      </c>
      <c r="E117" s="19">
        <v>95.96</v>
      </c>
      <c r="F117" s="19" t="s">
        <v>188</v>
      </c>
      <c r="G117" s="19" t="s">
        <v>189</v>
      </c>
      <c r="H117" s="19" t="s">
        <v>190</v>
      </c>
      <c r="I117" s="19" t="s">
        <v>200</v>
      </c>
      <c r="J117" s="19" t="s">
        <v>375</v>
      </c>
      <c r="K117" s="19" t="s">
        <v>376</v>
      </c>
      <c r="L117" s="19" t="s">
        <v>377</v>
      </c>
      <c r="M117" s="19" t="s">
        <v>375</v>
      </c>
      <c r="N117" s="19" t="s">
        <v>15</v>
      </c>
      <c r="O117" s="19" t="s">
        <v>517</v>
      </c>
      <c r="P117" s="19">
        <v>0</v>
      </c>
      <c r="Q117" s="19">
        <v>0</v>
      </c>
      <c r="R117" s="19">
        <v>0</v>
      </c>
      <c r="S117" s="19">
        <v>0</v>
      </c>
      <c r="T117" s="19">
        <v>0</v>
      </c>
      <c r="U117" s="19">
        <v>0</v>
      </c>
      <c r="V117" s="19">
        <v>0</v>
      </c>
      <c r="W117" s="19">
        <v>0</v>
      </c>
      <c r="X117" s="19">
        <v>0</v>
      </c>
      <c r="Y117" s="19">
        <v>0</v>
      </c>
      <c r="Z117" s="19">
        <v>0</v>
      </c>
      <c r="AA117" s="19">
        <v>193</v>
      </c>
      <c r="AB117" s="19">
        <v>0</v>
      </c>
      <c r="AC117" s="19">
        <v>0</v>
      </c>
      <c r="AD117" s="19">
        <v>0</v>
      </c>
      <c r="AE117" s="19">
        <v>0</v>
      </c>
      <c r="AF117" s="19">
        <v>0</v>
      </c>
      <c r="AG117" s="19">
        <v>0</v>
      </c>
      <c r="AH117" s="19">
        <v>0</v>
      </c>
      <c r="AI117" s="19">
        <v>0</v>
      </c>
      <c r="AJ117" s="19">
        <v>0</v>
      </c>
      <c r="AK117" s="19">
        <v>0</v>
      </c>
      <c r="AL117" s="19">
        <v>0</v>
      </c>
      <c r="AM117" s="19">
        <v>0</v>
      </c>
      <c r="AN117" s="19">
        <v>0</v>
      </c>
      <c r="AO117" s="19">
        <v>0</v>
      </c>
      <c r="AP117" s="19">
        <v>0</v>
      </c>
      <c r="AQ117" s="19">
        <v>0</v>
      </c>
      <c r="AR117" s="19">
        <v>0</v>
      </c>
      <c r="AS117" s="19">
        <v>0</v>
      </c>
      <c r="AT117" s="19">
        <v>0</v>
      </c>
      <c r="AU117" s="19">
        <v>0</v>
      </c>
      <c r="AV117" s="19">
        <v>0</v>
      </c>
      <c r="AW117" s="19">
        <v>0</v>
      </c>
      <c r="AX117" s="19">
        <v>0</v>
      </c>
      <c r="AY117" s="19">
        <v>0</v>
      </c>
      <c r="AZ117" s="19">
        <v>0</v>
      </c>
      <c r="BA117" s="19">
        <v>0</v>
      </c>
      <c r="BB117" s="19">
        <v>0</v>
      </c>
      <c r="BC117" s="19">
        <v>0</v>
      </c>
      <c r="BD117" s="19">
        <v>0</v>
      </c>
      <c r="BE117" s="19">
        <v>0</v>
      </c>
      <c r="BF117" s="19">
        <v>0</v>
      </c>
      <c r="BG117" s="19">
        <v>0</v>
      </c>
      <c r="BH117" s="19">
        <v>0</v>
      </c>
      <c r="BI117" s="19">
        <v>0</v>
      </c>
      <c r="BJ117" s="19">
        <v>0</v>
      </c>
      <c r="BK117" s="19">
        <v>0</v>
      </c>
      <c r="BL117" s="19">
        <v>0</v>
      </c>
      <c r="BM117" s="19">
        <v>0</v>
      </c>
      <c r="BN117" s="19">
        <v>0</v>
      </c>
      <c r="BO117" s="19">
        <v>0</v>
      </c>
      <c r="BP117" s="19">
        <v>0</v>
      </c>
      <c r="BQ117" s="19">
        <v>0</v>
      </c>
      <c r="BR117" s="19">
        <v>0</v>
      </c>
      <c r="BS117" s="19">
        <v>0</v>
      </c>
      <c r="BT117" s="19">
        <v>0</v>
      </c>
      <c r="BU117" s="19">
        <v>0</v>
      </c>
      <c r="BV117" s="19">
        <v>0</v>
      </c>
      <c r="BW117" s="19">
        <v>0</v>
      </c>
      <c r="BX117" s="19">
        <v>0</v>
      </c>
      <c r="BY117" s="19">
        <v>0</v>
      </c>
      <c r="BZ117" s="19">
        <v>0</v>
      </c>
      <c r="CA117" s="19">
        <v>0</v>
      </c>
      <c r="CB117" s="19">
        <v>0</v>
      </c>
      <c r="CC117" s="19">
        <v>0</v>
      </c>
      <c r="CD117" s="19">
        <v>0</v>
      </c>
      <c r="CE117" s="19">
        <v>0</v>
      </c>
      <c r="CF117" s="19">
        <v>0</v>
      </c>
      <c r="CG117" s="19">
        <v>0</v>
      </c>
      <c r="CH117" s="19">
        <v>0</v>
      </c>
      <c r="CI117" s="19">
        <v>0</v>
      </c>
      <c r="CJ117" s="19">
        <v>0</v>
      </c>
      <c r="CK117" s="19">
        <v>0</v>
      </c>
      <c r="CL117" s="19">
        <v>0</v>
      </c>
      <c r="CM117" s="19">
        <v>0</v>
      </c>
      <c r="CN117" s="19">
        <v>0</v>
      </c>
      <c r="CO117" s="19">
        <v>0</v>
      </c>
      <c r="CP117" s="19">
        <v>0</v>
      </c>
      <c r="CQ117" s="19">
        <v>0</v>
      </c>
      <c r="CR117" s="19">
        <v>0</v>
      </c>
      <c r="CS117" s="19">
        <v>0</v>
      </c>
      <c r="CT117" s="19">
        <v>0</v>
      </c>
      <c r="CU117" s="19">
        <v>0</v>
      </c>
      <c r="CV117" s="19">
        <v>0</v>
      </c>
      <c r="CW117" s="19">
        <v>0</v>
      </c>
      <c r="CX117" s="19">
        <v>0</v>
      </c>
      <c r="CY117" s="19">
        <v>0</v>
      </c>
      <c r="CZ117" s="19">
        <v>0</v>
      </c>
      <c r="DA117" s="19">
        <v>0</v>
      </c>
      <c r="DB117" s="19">
        <v>0</v>
      </c>
      <c r="DC117" s="19">
        <v>0</v>
      </c>
      <c r="DD117" s="19">
        <v>0</v>
      </c>
      <c r="DE117" s="19">
        <v>0</v>
      </c>
      <c r="DF117" s="19">
        <v>0</v>
      </c>
      <c r="DG117" s="19">
        <v>0</v>
      </c>
      <c r="DH117" s="19">
        <v>0</v>
      </c>
      <c r="DI117" s="19">
        <v>0</v>
      </c>
      <c r="DJ117" s="19">
        <v>0</v>
      </c>
      <c r="DK117" s="19">
        <v>0</v>
      </c>
    </row>
    <row r="118" spans="1:115" x14ac:dyDescent="0.25">
      <c r="A118" s="22" t="s">
        <v>382</v>
      </c>
      <c r="B118" s="22" t="s">
        <v>15</v>
      </c>
      <c r="C118" s="22">
        <v>100</v>
      </c>
      <c r="D118" s="22">
        <v>8.9999999999999997E-44</v>
      </c>
      <c r="E118" s="22">
        <v>100</v>
      </c>
      <c r="F118" s="22" t="s">
        <v>188</v>
      </c>
      <c r="G118" s="22" t="s">
        <v>189</v>
      </c>
      <c r="H118" s="22" t="s">
        <v>190</v>
      </c>
      <c r="I118" s="22" t="s">
        <v>200</v>
      </c>
      <c r="J118" s="22" t="s">
        <v>375</v>
      </c>
      <c r="K118" s="22" t="s">
        <v>376</v>
      </c>
      <c r="L118" s="22" t="s">
        <v>377</v>
      </c>
      <c r="M118" s="22" t="s">
        <v>375</v>
      </c>
      <c r="N118" s="22" t="s">
        <v>15</v>
      </c>
      <c r="O118" s="22" t="s">
        <v>15</v>
      </c>
      <c r="P118" s="22">
        <v>171</v>
      </c>
      <c r="Q118" s="22">
        <v>103</v>
      </c>
      <c r="R118" s="22">
        <v>39</v>
      </c>
      <c r="S118" s="22">
        <v>42</v>
      </c>
      <c r="T118" s="22">
        <v>178</v>
      </c>
      <c r="U118" s="22">
        <v>316</v>
      </c>
      <c r="V118" s="22">
        <v>0</v>
      </c>
      <c r="W118" s="22">
        <v>11</v>
      </c>
      <c r="X118" s="22">
        <v>74</v>
      </c>
      <c r="Y118" s="22">
        <v>2020</v>
      </c>
      <c r="Z118" s="22">
        <v>3</v>
      </c>
      <c r="AA118" s="22">
        <v>53013</v>
      </c>
      <c r="AB118" s="22">
        <v>10439</v>
      </c>
      <c r="AC118" s="22">
        <v>36</v>
      </c>
      <c r="AD118" s="22">
        <v>376</v>
      </c>
      <c r="AE118" s="22">
        <v>6808</v>
      </c>
      <c r="AF118" s="22">
        <v>43</v>
      </c>
      <c r="AG118" s="22">
        <v>12</v>
      </c>
      <c r="AH118" s="22">
        <v>2636</v>
      </c>
      <c r="AI118" s="22">
        <v>3</v>
      </c>
      <c r="AJ118" s="22">
        <v>0</v>
      </c>
      <c r="AK118" s="22">
        <v>0</v>
      </c>
      <c r="AL118" s="22">
        <v>0</v>
      </c>
      <c r="AM118" s="22">
        <v>0</v>
      </c>
      <c r="AN118" s="22">
        <v>0</v>
      </c>
      <c r="AO118" s="22">
        <v>0</v>
      </c>
      <c r="AP118" s="22">
        <v>0</v>
      </c>
      <c r="AQ118" s="22">
        <v>18</v>
      </c>
      <c r="AR118" s="22">
        <v>0</v>
      </c>
      <c r="AS118" s="22">
        <v>0</v>
      </c>
      <c r="AT118" s="22">
        <v>0</v>
      </c>
      <c r="AU118" s="22">
        <v>79</v>
      </c>
      <c r="AV118" s="22">
        <v>273</v>
      </c>
      <c r="AW118" s="22">
        <v>0</v>
      </c>
      <c r="AX118" s="22">
        <v>6</v>
      </c>
      <c r="AY118" s="22">
        <v>0</v>
      </c>
      <c r="AZ118" s="22">
        <v>0</v>
      </c>
      <c r="BA118" s="22">
        <v>54</v>
      </c>
      <c r="BB118" s="22">
        <v>0</v>
      </c>
      <c r="BC118" s="22">
        <v>14</v>
      </c>
      <c r="BD118" s="22">
        <v>0</v>
      </c>
      <c r="BE118" s="22">
        <v>62</v>
      </c>
      <c r="BF118" s="22">
        <v>50</v>
      </c>
      <c r="BG118" s="22">
        <v>178</v>
      </c>
      <c r="BH118" s="22">
        <v>0</v>
      </c>
      <c r="BI118" s="22">
        <v>16</v>
      </c>
      <c r="BJ118" s="22">
        <v>0</v>
      </c>
      <c r="BK118" s="22">
        <v>0</v>
      </c>
      <c r="BL118" s="22">
        <v>0</v>
      </c>
      <c r="BM118" s="22">
        <v>2</v>
      </c>
      <c r="BN118" s="22">
        <v>0</v>
      </c>
      <c r="BO118" s="22">
        <v>0</v>
      </c>
      <c r="BP118" s="22">
        <v>0</v>
      </c>
      <c r="BQ118" s="22">
        <v>245</v>
      </c>
      <c r="BR118" s="22">
        <v>0</v>
      </c>
      <c r="BS118" s="22">
        <v>0</v>
      </c>
      <c r="BT118" s="22">
        <v>0</v>
      </c>
      <c r="BU118" s="22">
        <v>0</v>
      </c>
      <c r="BV118" s="22">
        <v>0</v>
      </c>
      <c r="BW118" s="22">
        <v>0</v>
      </c>
      <c r="BX118" s="22">
        <v>0</v>
      </c>
      <c r="BY118" s="22">
        <v>0</v>
      </c>
      <c r="BZ118" s="22">
        <v>0</v>
      </c>
      <c r="CA118" s="22">
        <v>0</v>
      </c>
      <c r="CB118" s="22">
        <v>0</v>
      </c>
      <c r="CC118" s="22">
        <v>0</v>
      </c>
      <c r="CD118" s="22">
        <v>24</v>
      </c>
      <c r="CE118" s="22">
        <v>0</v>
      </c>
      <c r="CF118" s="22">
        <v>0</v>
      </c>
      <c r="CG118" s="22">
        <v>0</v>
      </c>
      <c r="CH118" s="22">
        <v>0</v>
      </c>
      <c r="CI118" s="22">
        <v>0</v>
      </c>
      <c r="CJ118" s="22">
        <v>0</v>
      </c>
      <c r="CK118" s="22">
        <v>0</v>
      </c>
      <c r="CL118" s="22">
        <v>0</v>
      </c>
      <c r="CM118" s="22">
        <v>0</v>
      </c>
      <c r="CN118" s="22">
        <v>0</v>
      </c>
      <c r="CO118" s="22">
        <v>0</v>
      </c>
      <c r="CP118" s="22">
        <v>0</v>
      </c>
      <c r="CQ118" s="22">
        <v>0</v>
      </c>
      <c r="CR118" s="22">
        <v>0</v>
      </c>
      <c r="CS118" s="22">
        <v>0</v>
      </c>
      <c r="CT118" s="22">
        <v>0</v>
      </c>
      <c r="CU118" s="22">
        <v>0</v>
      </c>
      <c r="CV118" s="22">
        <v>0</v>
      </c>
      <c r="CW118" s="22">
        <v>0</v>
      </c>
      <c r="CX118" s="22">
        <v>0</v>
      </c>
      <c r="CY118" s="22">
        <v>0</v>
      </c>
      <c r="CZ118" s="22">
        <v>4</v>
      </c>
      <c r="DA118" s="22">
        <v>0</v>
      </c>
      <c r="DB118" s="22">
        <v>0</v>
      </c>
      <c r="DC118" s="22">
        <v>0</v>
      </c>
      <c r="DD118" s="22">
        <v>0</v>
      </c>
      <c r="DE118" s="22">
        <v>0</v>
      </c>
      <c r="DF118" s="22">
        <v>0</v>
      </c>
      <c r="DG118" s="22">
        <v>0</v>
      </c>
      <c r="DH118" s="22">
        <v>4</v>
      </c>
      <c r="DI118" s="22">
        <v>0</v>
      </c>
      <c r="DJ118" s="22">
        <v>0</v>
      </c>
      <c r="DK118" s="22">
        <v>0</v>
      </c>
    </row>
    <row r="119" spans="1:115" x14ac:dyDescent="0.25">
      <c r="A119" s="22" t="s">
        <v>383</v>
      </c>
      <c r="B119" s="22" t="s">
        <v>15</v>
      </c>
      <c r="C119" s="22">
        <v>100</v>
      </c>
      <c r="D119" s="22">
        <v>4.0000000000000002E-42</v>
      </c>
      <c r="E119" s="22">
        <v>98.99</v>
      </c>
      <c r="F119" s="22" t="s">
        <v>188</v>
      </c>
      <c r="G119" s="22" t="s">
        <v>189</v>
      </c>
      <c r="H119" s="22" t="s">
        <v>190</v>
      </c>
      <c r="I119" s="22" t="s">
        <v>200</v>
      </c>
      <c r="J119" s="22" t="s">
        <v>375</v>
      </c>
      <c r="K119" s="22" t="s">
        <v>376</v>
      </c>
      <c r="L119" s="22" t="s">
        <v>377</v>
      </c>
      <c r="M119" s="22" t="s">
        <v>375</v>
      </c>
      <c r="N119" s="22" t="s">
        <v>15</v>
      </c>
      <c r="O119" s="22" t="s">
        <v>15</v>
      </c>
      <c r="P119" s="22">
        <v>0</v>
      </c>
      <c r="Q119" s="22">
        <v>0</v>
      </c>
      <c r="R119" s="22">
        <v>0</v>
      </c>
      <c r="S119" s="22">
        <v>0</v>
      </c>
      <c r="T119" s="22">
        <v>0</v>
      </c>
      <c r="U119" s="22">
        <v>0</v>
      </c>
      <c r="V119" s="22">
        <v>0</v>
      </c>
      <c r="W119" s="22">
        <v>0</v>
      </c>
      <c r="X119" s="22">
        <v>0</v>
      </c>
      <c r="Y119" s="22">
        <v>0</v>
      </c>
      <c r="Z119" s="22">
        <v>0</v>
      </c>
      <c r="AA119" s="22">
        <v>0</v>
      </c>
      <c r="AB119" s="22">
        <v>0</v>
      </c>
      <c r="AC119" s="22">
        <v>0</v>
      </c>
      <c r="AD119" s="22">
        <v>0</v>
      </c>
      <c r="AE119" s="22">
        <v>0</v>
      </c>
      <c r="AF119" s="22">
        <v>0</v>
      </c>
      <c r="AG119" s="22">
        <v>0</v>
      </c>
      <c r="AH119" s="22">
        <v>0</v>
      </c>
      <c r="AI119" s="22">
        <v>0</v>
      </c>
      <c r="AJ119" s="22">
        <v>0</v>
      </c>
      <c r="AK119" s="22">
        <v>0</v>
      </c>
      <c r="AL119" s="22">
        <v>0</v>
      </c>
      <c r="AM119" s="22">
        <v>0</v>
      </c>
      <c r="AN119" s="22">
        <v>0</v>
      </c>
      <c r="AO119" s="22">
        <v>0</v>
      </c>
      <c r="AP119" s="22">
        <v>0</v>
      </c>
      <c r="AQ119" s="22">
        <v>0</v>
      </c>
      <c r="AR119" s="22">
        <v>0</v>
      </c>
      <c r="AS119" s="22">
        <v>0</v>
      </c>
      <c r="AT119" s="22">
        <v>0</v>
      </c>
      <c r="AU119" s="22">
        <v>0</v>
      </c>
      <c r="AV119" s="22">
        <v>0</v>
      </c>
      <c r="AW119" s="22">
        <v>0</v>
      </c>
      <c r="AX119" s="22">
        <v>0</v>
      </c>
      <c r="AY119" s="22">
        <v>0</v>
      </c>
      <c r="AZ119" s="22">
        <v>0</v>
      </c>
      <c r="BA119" s="22">
        <v>0</v>
      </c>
      <c r="BB119" s="22">
        <v>0</v>
      </c>
      <c r="BC119" s="22">
        <v>0</v>
      </c>
      <c r="BD119" s="22">
        <v>0</v>
      </c>
      <c r="BE119" s="22">
        <v>0</v>
      </c>
      <c r="BF119" s="22">
        <v>0</v>
      </c>
      <c r="BG119" s="22">
        <v>0</v>
      </c>
      <c r="BH119" s="22">
        <v>0</v>
      </c>
      <c r="BI119" s="22">
        <v>0</v>
      </c>
      <c r="BJ119" s="22">
        <v>0</v>
      </c>
      <c r="BK119" s="22">
        <v>0</v>
      </c>
      <c r="BL119" s="22">
        <v>0</v>
      </c>
      <c r="BM119" s="22">
        <v>0</v>
      </c>
      <c r="BN119" s="22">
        <v>0</v>
      </c>
      <c r="BO119" s="22">
        <v>0</v>
      </c>
      <c r="BP119" s="22">
        <v>0</v>
      </c>
      <c r="BQ119" s="22">
        <v>0</v>
      </c>
      <c r="BR119" s="22">
        <v>0</v>
      </c>
      <c r="BS119" s="22">
        <v>0</v>
      </c>
      <c r="BT119" s="22">
        <v>0</v>
      </c>
      <c r="BU119" s="22">
        <v>0</v>
      </c>
      <c r="BV119" s="22">
        <v>0</v>
      </c>
      <c r="BW119" s="22">
        <v>0</v>
      </c>
      <c r="BX119" s="22">
        <v>0</v>
      </c>
      <c r="BY119" s="22">
        <v>0</v>
      </c>
      <c r="BZ119" s="22">
        <v>0</v>
      </c>
      <c r="CA119" s="22">
        <v>5</v>
      </c>
      <c r="CB119" s="22">
        <v>0</v>
      </c>
      <c r="CC119" s="22">
        <v>0</v>
      </c>
      <c r="CD119" s="22">
        <v>0</v>
      </c>
      <c r="CE119" s="22">
        <v>0</v>
      </c>
      <c r="CF119" s="22">
        <v>0</v>
      </c>
      <c r="CG119" s="22">
        <v>0</v>
      </c>
      <c r="CH119" s="22">
        <v>0</v>
      </c>
      <c r="CI119" s="22">
        <v>0</v>
      </c>
      <c r="CJ119" s="22">
        <v>0</v>
      </c>
      <c r="CK119" s="22">
        <v>0</v>
      </c>
      <c r="CL119" s="22">
        <v>0</v>
      </c>
      <c r="CM119" s="22">
        <v>0</v>
      </c>
      <c r="CN119" s="22">
        <v>0</v>
      </c>
      <c r="CO119" s="22">
        <v>0</v>
      </c>
      <c r="CP119" s="22">
        <v>0</v>
      </c>
      <c r="CQ119" s="22">
        <v>0</v>
      </c>
      <c r="CR119" s="22">
        <v>0</v>
      </c>
      <c r="CS119" s="22">
        <v>0</v>
      </c>
      <c r="CT119" s="22">
        <v>0</v>
      </c>
      <c r="CU119" s="22">
        <v>0</v>
      </c>
      <c r="CV119" s="22">
        <v>0</v>
      </c>
      <c r="CW119" s="22">
        <v>0</v>
      </c>
      <c r="CX119" s="22">
        <v>0</v>
      </c>
      <c r="CY119" s="22">
        <v>0</v>
      </c>
      <c r="CZ119" s="22">
        <v>0</v>
      </c>
      <c r="DA119" s="22">
        <v>0</v>
      </c>
      <c r="DB119" s="22">
        <v>0</v>
      </c>
      <c r="DC119" s="22">
        <v>0</v>
      </c>
      <c r="DD119" s="22">
        <v>0</v>
      </c>
      <c r="DE119" s="22">
        <v>0</v>
      </c>
      <c r="DF119" s="22">
        <v>0</v>
      </c>
      <c r="DG119" s="22">
        <v>0</v>
      </c>
      <c r="DH119" s="22">
        <v>0</v>
      </c>
      <c r="DI119" s="22">
        <v>0</v>
      </c>
      <c r="DJ119" s="22">
        <v>0</v>
      </c>
      <c r="DK119" s="22">
        <v>0</v>
      </c>
    </row>
    <row r="120" spans="1:115" x14ac:dyDescent="0.25">
      <c r="A120" s="22" t="s">
        <v>384</v>
      </c>
      <c r="B120" s="22" t="s">
        <v>15</v>
      </c>
      <c r="C120" s="22">
        <v>100</v>
      </c>
      <c r="D120" s="22">
        <v>4.0000000000000002E-42</v>
      </c>
      <c r="E120" s="22">
        <v>98.99</v>
      </c>
      <c r="F120" s="22" t="s">
        <v>188</v>
      </c>
      <c r="G120" s="22" t="s">
        <v>189</v>
      </c>
      <c r="H120" s="22" t="s">
        <v>190</v>
      </c>
      <c r="I120" s="22" t="s">
        <v>200</v>
      </c>
      <c r="J120" s="22" t="s">
        <v>375</v>
      </c>
      <c r="K120" s="22" t="s">
        <v>376</v>
      </c>
      <c r="L120" s="22" t="s">
        <v>377</v>
      </c>
      <c r="M120" s="22" t="s">
        <v>375</v>
      </c>
      <c r="N120" s="22" t="s">
        <v>15</v>
      </c>
      <c r="O120" s="22" t="s">
        <v>15</v>
      </c>
      <c r="P120" s="22">
        <v>0</v>
      </c>
      <c r="Q120" s="22">
        <v>0</v>
      </c>
      <c r="R120" s="22">
        <v>0</v>
      </c>
      <c r="S120" s="22">
        <v>0</v>
      </c>
      <c r="T120" s="22">
        <v>0</v>
      </c>
      <c r="U120" s="22">
        <v>0</v>
      </c>
      <c r="V120" s="22">
        <v>0</v>
      </c>
      <c r="W120" s="22">
        <v>0</v>
      </c>
      <c r="X120" s="22">
        <v>0</v>
      </c>
      <c r="Y120" s="22">
        <v>0</v>
      </c>
      <c r="Z120" s="22">
        <v>0</v>
      </c>
      <c r="AA120" s="22">
        <v>0</v>
      </c>
      <c r="AB120" s="22">
        <v>0</v>
      </c>
      <c r="AC120" s="22">
        <v>0</v>
      </c>
      <c r="AD120" s="22">
        <v>0</v>
      </c>
      <c r="AE120" s="22">
        <v>0</v>
      </c>
      <c r="AF120" s="22">
        <v>0</v>
      </c>
      <c r="AG120" s="22">
        <v>0</v>
      </c>
      <c r="AH120" s="22">
        <v>49</v>
      </c>
      <c r="AI120" s="22">
        <v>0</v>
      </c>
      <c r="AJ120" s="22">
        <v>0</v>
      </c>
      <c r="AK120" s="22">
        <v>0</v>
      </c>
      <c r="AL120" s="22">
        <v>0</v>
      </c>
      <c r="AM120" s="22">
        <v>0</v>
      </c>
      <c r="AN120" s="22">
        <v>0</v>
      </c>
      <c r="AO120" s="22">
        <v>0</v>
      </c>
      <c r="AP120" s="22">
        <v>0</v>
      </c>
      <c r="AQ120" s="22">
        <v>0</v>
      </c>
      <c r="AR120" s="22">
        <v>0</v>
      </c>
      <c r="AS120" s="22">
        <v>0</v>
      </c>
      <c r="AT120" s="22">
        <v>0</v>
      </c>
      <c r="AU120" s="22">
        <v>0</v>
      </c>
      <c r="AV120" s="22">
        <v>0</v>
      </c>
      <c r="AW120" s="22">
        <v>0</v>
      </c>
      <c r="AX120" s="22">
        <v>0</v>
      </c>
      <c r="AY120" s="22">
        <v>0</v>
      </c>
      <c r="AZ120" s="22">
        <v>0</v>
      </c>
      <c r="BA120" s="22">
        <v>0</v>
      </c>
      <c r="BB120" s="22">
        <v>0</v>
      </c>
      <c r="BC120" s="22">
        <v>0</v>
      </c>
      <c r="BD120" s="22">
        <v>0</v>
      </c>
      <c r="BE120" s="22">
        <v>0</v>
      </c>
      <c r="BF120" s="22">
        <v>0</v>
      </c>
      <c r="BG120" s="22">
        <v>0</v>
      </c>
      <c r="BH120" s="22">
        <v>0</v>
      </c>
      <c r="BI120" s="22">
        <v>0</v>
      </c>
      <c r="BJ120" s="22">
        <v>0</v>
      </c>
      <c r="BK120" s="22">
        <v>0</v>
      </c>
      <c r="BL120" s="22">
        <v>0</v>
      </c>
      <c r="BM120" s="22">
        <v>0</v>
      </c>
      <c r="BN120" s="22">
        <v>0</v>
      </c>
      <c r="BO120" s="22">
        <v>0</v>
      </c>
      <c r="BP120" s="22">
        <v>0</v>
      </c>
      <c r="BQ120" s="22">
        <v>0</v>
      </c>
      <c r="BR120" s="22">
        <v>0</v>
      </c>
      <c r="BS120" s="22">
        <v>0</v>
      </c>
      <c r="BT120" s="22">
        <v>0</v>
      </c>
      <c r="BU120" s="22">
        <v>0</v>
      </c>
      <c r="BV120" s="22">
        <v>0</v>
      </c>
      <c r="BW120" s="22">
        <v>0</v>
      </c>
      <c r="BX120" s="22">
        <v>0</v>
      </c>
      <c r="BY120" s="22">
        <v>0</v>
      </c>
      <c r="BZ120" s="22">
        <v>0</v>
      </c>
      <c r="CA120" s="22">
        <v>0</v>
      </c>
      <c r="CB120" s="22">
        <v>0</v>
      </c>
      <c r="CC120" s="22">
        <v>0</v>
      </c>
      <c r="CD120" s="22">
        <v>0</v>
      </c>
      <c r="CE120" s="22">
        <v>0</v>
      </c>
      <c r="CF120" s="22">
        <v>0</v>
      </c>
      <c r="CG120" s="22">
        <v>0</v>
      </c>
      <c r="CH120" s="22">
        <v>0</v>
      </c>
      <c r="CI120" s="22">
        <v>0</v>
      </c>
      <c r="CJ120" s="22">
        <v>0</v>
      </c>
      <c r="CK120" s="22">
        <v>0</v>
      </c>
      <c r="CL120" s="22">
        <v>0</v>
      </c>
      <c r="CM120" s="22">
        <v>0</v>
      </c>
      <c r="CN120" s="22">
        <v>0</v>
      </c>
      <c r="CO120" s="22">
        <v>0</v>
      </c>
      <c r="CP120" s="22">
        <v>0</v>
      </c>
      <c r="CQ120" s="22">
        <v>0</v>
      </c>
      <c r="CR120" s="22">
        <v>0</v>
      </c>
      <c r="CS120" s="22">
        <v>0</v>
      </c>
      <c r="CT120" s="22">
        <v>0</v>
      </c>
      <c r="CU120" s="22">
        <v>0</v>
      </c>
      <c r="CV120" s="22">
        <v>0</v>
      </c>
      <c r="CW120" s="22">
        <v>0</v>
      </c>
      <c r="CX120" s="22">
        <v>0</v>
      </c>
      <c r="CY120" s="22">
        <v>0</v>
      </c>
      <c r="CZ120" s="22">
        <v>0</v>
      </c>
      <c r="DA120" s="22">
        <v>0</v>
      </c>
      <c r="DB120" s="22">
        <v>0</v>
      </c>
      <c r="DC120" s="22">
        <v>0</v>
      </c>
      <c r="DD120" s="22">
        <v>0</v>
      </c>
      <c r="DE120" s="22">
        <v>0</v>
      </c>
      <c r="DF120" s="22">
        <v>0</v>
      </c>
      <c r="DG120" s="22">
        <v>0</v>
      </c>
      <c r="DH120" s="22">
        <v>0</v>
      </c>
      <c r="DI120" s="22">
        <v>0</v>
      </c>
      <c r="DJ120" s="22">
        <v>0</v>
      </c>
      <c r="DK120" s="22">
        <v>0</v>
      </c>
    </row>
    <row r="121" spans="1:115" x14ac:dyDescent="0.25">
      <c r="A121" s="22" t="s">
        <v>385</v>
      </c>
      <c r="B121" s="22" t="s">
        <v>15</v>
      </c>
      <c r="C121" s="22">
        <v>100</v>
      </c>
      <c r="D121" s="22">
        <v>1.9999999999999999E-40</v>
      </c>
      <c r="E121" s="22">
        <v>97.98</v>
      </c>
      <c r="F121" s="22" t="s">
        <v>188</v>
      </c>
      <c r="G121" s="22" t="s">
        <v>189</v>
      </c>
      <c r="H121" s="22" t="s">
        <v>190</v>
      </c>
      <c r="I121" s="22" t="s">
        <v>200</v>
      </c>
      <c r="J121" s="22" t="s">
        <v>375</v>
      </c>
      <c r="K121" s="22" t="s">
        <v>376</v>
      </c>
      <c r="L121" s="22" t="s">
        <v>377</v>
      </c>
      <c r="M121" s="22" t="s">
        <v>375</v>
      </c>
      <c r="N121" s="22" t="s">
        <v>15</v>
      </c>
      <c r="O121" s="22" t="s">
        <v>15</v>
      </c>
      <c r="P121" s="22">
        <v>0</v>
      </c>
      <c r="Q121" s="22">
        <v>0</v>
      </c>
      <c r="R121" s="22">
        <v>0</v>
      </c>
      <c r="S121" s="22">
        <v>0</v>
      </c>
      <c r="T121" s="22">
        <v>0</v>
      </c>
      <c r="U121" s="22">
        <v>0</v>
      </c>
      <c r="V121" s="22">
        <v>0</v>
      </c>
      <c r="W121" s="22">
        <v>0</v>
      </c>
      <c r="X121" s="22">
        <v>0</v>
      </c>
      <c r="Y121" s="22">
        <v>0</v>
      </c>
      <c r="Z121" s="22">
        <v>0</v>
      </c>
      <c r="AA121" s="22">
        <v>0</v>
      </c>
      <c r="AB121" s="22">
        <v>0</v>
      </c>
      <c r="AC121" s="22">
        <v>0</v>
      </c>
      <c r="AD121" s="22">
        <v>12</v>
      </c>
      <c r="AE121" s="22">
        <v>0</v>
      </c>
      <c r="AF121" s="22">
        <v>0</v>
      </c>
      <c r="AG121" s="22">
        <v>0</v>
      </c>
      <c r="AH121" s="22">
        <v>0</v>
      </c>
      <c r="AI121" s="22">
        <v>0</v>
      </c>
      <c r="AJ121" s="22">
        <v>0</v>
      </c>
      <c r="AK121" s="22">
        <v>0</v>
      </c>
      <c r="AL121" s="22">
        <v>0</v>
      </c>
      <c r="AM121" s="22">
        <v>0</v>
      </c>
      <c r="AN121" s="22">
        <v>0</v>
      </c>
      <c r="AO121" s="22">
        <v>0</v>
      </c>
      <c r="AP121" s="22">
        <v>0</v>
      </c>
      <c r="AQ121" s="22">
        <v>0</v>
      </c>
      <c r="AR121" s="22">
        <v>0</v>
      </c>
      <c r="AS121" s="22">
        <v>0</v>
      </c>
      <c r="AT121" s="22">
        <v>0</v>
      </c>
      <c r="AU121" s="22">
        <v>0</v>
      </c>
      <c r="AV121" s="22">
        <v>0</v>
      </c>
      <c r="AW121" s="22">
        <v>0</v>
      </c>
      <c r="AX121" s="22">
        <v>0</v>
      </c>
      <c r="AY121" s="22">
        <v>0</v>
      </c>
      <c r="AZ121" s="22">
        <v>0</v>
      </c>
      <c r="BA121" s="22">
        <v>0</v>
      </c>
      <c r="BB121" s="22">
        <v>0</v>
      </c>
      <c r="BC121" s="22">
        <v>0</v>
      </c>
      <c r="BD121" s="22">
        <v>0</v>
      </c>
      <c r="BE121" s="22">
        <v>0</v>
      </c>
      <c r="BF121" s="22">
        <v>0</v>
      </c>
      <c r="BG121" s="22">
        <v>0</v>
      </c>
      <c r="BH121" s="22">
        <v>0</v>
      </c>
      <c r="BI121" s="22">
        <v>0</v>
      </c>
      <c r="BJ121" s="22">
        <v>0</v>
      </c>
      <c r="BK121" s="22">
        <v>0</v>
      </c>
      <c r="BL121" s="22">
        <v>0</v>
      </c>
      <c r="BM121" s="22">
        <v>0</v>
      </c>
      <c r="BN121" s="22">
        <v>0</v>
      </c>
      <c r="BO121" s="22">
        <v>0</v>
      </c>
      <c r="BP121" s="22">
        <v>0</v>
      </c>
      <c r="BQ121" s="22">
        <v>0</v>
      </c>
      <c r="BR121" s="22">
        <v>0</v>
      </c>
      <c r="BS121" s="22">
        <v>0</v>
      </c>
      <c r="BT121" s="22">
        <v>0</v>
      </c>
      <c r="BU121" s="22">
        <v>0</v>
      </c>
      <c r="BV121" s="22">
        <v>0</v>
      </c>
      <c r="BW121" s="22">
        <v>0</v>
      </c>
      <c r="BX121" s="22">
        <v>0</v>
      </c>
      <c r="BY121" s="22">
        <v>0</v>
      </c>
      <c r="BZ121" s="22">
        <v>0</v>
      </c>
      <c r="CA121" s="22">
        <v>0</v>
      </c>
      <c r="CB121" s="22">
        <v>0</v>
      </c>
      <c r="CC121" s="22">
        <v>0</v>
      </c>
      <c r="CD121" s="22">
        <v>0</v>
      </c>
      <c r="CE121" s="22">
        <v>0</v>
      </c>
      <c r="CF121" s="22">
        <v>0</v>
      </c>
      <c r="CG121" s="22">
        <v>0</v>
      </c>
      <c r="CH121" s="22">
        <v>0</v>
      </c>
      <c r="CI121" s="22">
        <v>0</v>
      </c>
      <c r="CJ121" s="22">
        <v>0</v>
      </c>
      <c r="CK121" s="22">
        <v>0</v>
      </c>
      <c r="CL121" s="22">
        <v>0</v>
      </c>
      <c r="CM121" s="22">
        <v>0</v>
      </c>
      <c r="CN121" s="22">
        <v>0</v>
      </c>
      <c r="CO121" s="22">
        <v>0</v>
      </c>
      <c r="CP121" s="22">
        <v>0</v>
      </c>
      <c r="CQ121" s="22">
        <v>0</v>
      </c>
      <c r="CR121" s="22">
        <v>0</v>
      </c>
      <c r="CS121" s="22">
        <v>0</v>
      </c>
      <c r="CT121" s="22">
        <v>0</v>
      </c>
      <c r="CU121" s="22">
        <v>0</v>
      </c>
      <c r="CV121" s="22">
        <v>0</v>
      </c>
      <c r="CW121" s="22">
        <v>0</v>
      </c>
      <c r="CX121" s="22">
        <v>0</v>
      </c>
      <c r="CY121" s="22">
        <v>0</v>
      </c>
      <c r="CZ121" s="22">
        <v>0</v>
      </c>
      <c r="DA121" s="22">
        <v>0</v>
      </c>
      <c r="DB121" s="22">
        <v>0</v>
      </c>
      <c r="DC121" s="22">
        <v>0</v>
      </c>
      <c r="DD121" s="22">
        <v>0</v>
      </c>
      <c r="DE121" s="22">
        <v>0</v>
      </c>
      <c r="DF121" s="22">
        <v>0</v>
      </c>
      <c r="DG121" s="22">
        <v>0</v>
      </c>
      <c r="DH121" s="22">
        <v>0</v>
      </c>
      <c r="DI121" s="22">
        <v>0</v>
      </c>
      <c r="DJ121" s="22">
        <v>0</v>
      </c>
      <c r="DK121" s="22">
        <v>0</v>
      </c>
    </row>
    <row r="122" spans="1:115" x14ac:dyDescent="0.25">
      <c r="A122" s="22" t="s">
        <v>386</v>
      </c>
      <c r="B122" s="22" t="s">
        <v>15</v>
      </c>
      <c r="C122" s="22">
        <v>100</v>
      </c>
      <c r="D122" s="22">
        <v>4.0000000000000002E-42</v>
      </c>
      <c r="E122" s="22">
        <v>98.99</v>
      </c>
      <c r="F122" s="22" t="s">
        <v>188</v>
      </c>
      <c r="G122" s="22" t="s">
        <v>189</v>
      </c>
      <c r="H122" s="22" t="s">
        <v>190</v>
      </c>
      <c r="I122" s="22" t="s">
        <v>200</v>
      </c>
      <c r="J122" s="22" t="s">
        <v>375</v>
      </c>
      <c r="K122" s="22" t="s">
        <v>376</v>
      </c>
      <c r="L122" s="22" t="s">
        <v>377</v>
      </c>
      <c r="M122" s="22" t="s">
        <v>375</v>
      </c>
      <c r="N122" s="22" t="s">
        <v>15</v>
      </c>
      <c r="O122" s="22" t="s">
        <v>15</v>
      </c>
      <c r="P122" s="22">
        <v>0</v>
      </c>
      <c r="Q122" s="22">
        <v>0</v>
      </c>
      <c r="R122" s="22">
        <v>0</v>
      </c>
      <c r="S122" s="22">
        <v>0</v>
      </c>
      <c r="T122" s="22">
        <v>0</v>
      </c>
      <c r="U122" s="22">
        <v>0</v>
      </c>
      <c r="V122" s="22">
        <v>0</v>
      </c>
      <c r="W122" s="22">
        <v>0</v>
      </c>
      <c r="X122" s="22">
        <v>0</v>
      </c>
      <c r="Y122" s="22">
        <v>0</v>
      </c>
      <c r="Z122" s="22">
        <v>0</v>
      </c>
      <c r="AA122" s="22">
        <v>0</v>
      </c>
      <c r="AB122" s="22">
        <v>0</v>
      </c>
      <c r="AC122" s="22">
        <v>0</v>
      </c>
      <c r="AD122" s="22">
        <v>42</v>
      </c>
      <c r="AE122" s="22">
        <v>0</v>
      </c>
      <c r="AF122" s="22">
        <v>0</v>
      </c>
      <c r="AG122" s="22">
        <v>0</v>
      </c>
      <c r="AH122" s="22">
        <v>0</v>
      </c>
      <c r="AI122" s="22">
        <v>0</v>
      </c>
      <c r="AJ122" s="22">
        <v>0</v>
      </c>
      <c r="AK122" s="22">
        <v>0</v>
      </c>
      <c r="AL122" s="22">
        <v>0</v>
      </c>
      <c r="AM122" s="22">
        <v>0</v>
      </c>
      <c r="AN122" s="22">
        <v>0</v>
      </c>
      <c r="AO122" s="22">
        <v>0</v>
      </c>
      <c r="AP122" s="22">
        <v>0</v>
      </c>
      <c r="AQ122" s="22">
        <v>0</v>
      </c>
      <c r="AR122" s="22">
        <v>0</v>
      </c>
      <c r="AS122" s="22">
        <v>0</v>
      </c>
      <c r="AT122" s="22">
        <v>0</v>
      </c>
      <c r="AU122" s="22">
        <v>0</v>
      </c>
      <c r="AV122" s="22">
        <v>0</v>
      </c>
      <c r="AW122" s="22">
        <v>0</v>
      </c>
      <c r="AX122" s="22">
        <v>0</v>
      </c>
      <c r="AY122" s="22">
        <v>0</v>
      </c>
      <c r="AZ122" s="22">
        <v>0</v>
      </c>
      <c r="BA122" s="22">
        <v>0</v>
      </c>
      <c r="BB122" s="22">
        <v>0</v>
      </c>
      <c r="BC122" s="22">
        <v>0</v>
      </c>
      <c r="BD122" s="22">
        <v>0</v>
      </c>
      <c r="BE122" s="22">
        <v>0</v>
      </c>
      <c r="BF122" s="22">
        <v>0</v>
      </c>
      <c r="BG122" s="22">
        <v>0</v>
      </c>
      <c r="BH122" s="22">
        <v>0</v>
      </c>
      <c r="BI122" s="22">
        <v>0</v>
      </c>
      <c r="BJ122" s="22">
        <v>0</v>
      </c>
      <c r="BK122" s="22">
        <v>0</v>
      </c>
      <c r="BL122" s="22">
        <v>0</v>
      </c>
      <c r="BM122" s="22">
        <v>0</v>
      </c>
      <c r="BN122" s="22">
        <v>0</v>
      </c>
      <c r="BO122" s="22">
        <v>0</v>
      </c>
      <c r="BP122" s="22">
        <v>0</v>
      </c>
      <c r="BQ122" s="22">
        <v>0</v>
      </c>
      <c r="BR122" s="22">
        <v>0</v>
      </c>
      <c r="BS122" s="22">
        <v>0</v>
      </c>
      <c r="BT122" s="22">
        <v>0</v>
      </c>
      <c r="BU122" s="22">
        <v>0</v>
      </c>
      <c r="BV122" s="22">
        <v>0</v>
      </c>
      <c r="BW122" s="22">
        <v>0</v>
      </c>
      <c r="BX122" s="22">
        <v>0</v>
      </c>
      <c r="BY122" s="22">
        <v>0</v>
      </c>
      <c r="BZ122" s="22">
        <v>0</v>
      </c>
      <c r="CA122" s="22">
        <v>0</v>
      </c>
      <c r="CB122" s="22">
        <v>0</v>
      </c>
      <c r="CC122" s="22">
        <v>0</v>
      </c>
      <c r="CD122" s="22">
        <v>0</v>
      </c>
      <c r="CE122" s="22">
        <v>0</v>
      </c>
      <c r="CF122" s="22">
        <v>0</v>
      </c>
      <c r="CG122" s="22">
        <v>0</v>
      </c>
      <c r="CH122" s="22">
        <v>0</v>
      </c>
      <c r="CI122" s="22">
        <v>0</v>
      </c>
      <c r="CJ122" s="22">
        <v>0</v>
      </c>
      <c r="CK122" s="22">
        <v>0</v>
      </c>
      <c r="CL122" s="22">
        <v>0</v>
      </c>
      <c r="CM122" s="22">
        <v>0</v>
      </c>
      <c r="CN122" s="22">
        <v>0</v>
      </c>
      <c r="CO122" s="22">
        <v>0</v>
      </c>
      <c r="CP122" s="22">
        <v>0</v>
      </c>
      <c r="CQ122" s="22">
        <v>0</v>
      </c>
      <c r="CR122" s="22">
        <v>0</v>
      </c>
      <c r="CS122" s="22">
        <v>0</v>
      </c>
      <c r="CT122" s="22">
        <v>0</v>
      </c>
      <c r="CU122" s="22">
        <v>0</v>
      </c>
      <c r="CV122" s="22">
        <v>0</v>
      </c>
      <c r="CW122" s="22">
        <v>0</v>
      </c>
      <c r="CX122" s="22">
        <v>0</v>
      </c>
      <c r="CY122" s="22">
        <v>0</v>
      </c>
      <c r="CZ122" s="22">
        <v>0</v>
      </c>
      <c r="DA122" s="22">
        <v>0</v>
      </c>
      <c r="DB122" s="22">
        <v>0</v>
      </c>
      <c r="DC122" s="22">
        <v>0</v>
      </c>
      <c r="DD122" s="22">
        <v>0</v>
      </c>
      <c r="DE122" s="22">
        <v>0</v>
      </c>
      <c r="DF122" s="22">
        <v>0</v>
      </c>
      <c r="DG122" s="22">
        <v>0</v>
      </c>
      <c r="DH122" s="22">
        <v>0</v>
      </c>
      <c r="DI122" s="22">
        <v>0</v>
      </c>
      <c r="DJ122" s="22">
        <v>0</v>
      </c>
      <c r="DK122" s="22">
        <v>0</v>
      </c>
    </row>
    <row r="123" spans="1:115" x14ac:dyDescent="0.25">
      <c r="A123" s="22" t="s">
        <v>387</v>
      </c>
      <c r="B123" s="22" t="s">
        <v>15</v>
      </c>
      <c r="C123" s="22">
        <v>93</v>
      </c>
      <c r="D123" s="22">
        <v>7.0000000000000003E-40</v>
      </c>
      <c r="E123" s="22">
        <v>100</v>
      </c>
      <c r="F123" s="22" t="s">
        <v>188</v>
      </c>
      <c r="G123" s="22" t="s">
        <v>189</v>
      </c>
      <c r="H123" s="22" t="s">
        <v>190</v>
      </c>
      <c r="I123" s="22" t="s">
        <v>200</v>
      </c>
      <c r="J123" s="22" t="s">
        <v>375</v>
      </c>
      <c r="K123" s="22" t="s">
        <v>376</v>
      </c>
      <c r="L123" s="22" t="s">
        <v>377</v>
      </c>
      <c r="M123" s="22" t="s">
        <v>375</v>
      </c>
      <c r="N123" s="22" t="s">
        <v>15</v>
      </c>
      <c r="O123" s="22" t="s">
        <v>15</v>
      </c>
      <c r="P123" s="22">
        <v>0</v>
      </c>
      <c r="Q123" s="22">
        <v>0</v>
      </c>
      <c r="R123" s="22">
        <v>0</v>
      </c>
      <c r="S123" s="22">
        <v>0</v>
      </c>
      <c r="T123" s="22">
        <v>0</v>
      </c>
      <c r="U123" s="22">
        <v>0</v>
      </c>
      <c r="V123" s="22">
        <v>0</v>
      </c>
      <c r="W123" s="22">
        <v>0</v>
      </c>
      <c r="X123" s="22">
        <v>0</v>
      </c>
      <c r="Y123" s="22">
        <v>0</v>
      </c>
      <c r="Z123" s="22">
        <v>0</v>
      </c>
      <c r="AA123" s="22">
        <v>362</v>
      </c>
      <c r="AB123" s="22">
        <v>133</v>
      </c>
      <c r="AC123" s="22">
        <v>0</v>
      </c>
      <c r="AD123" s="22">
        <v>0</v>
      </c>
      <c r="AE123" s="22">
        <v>0</v>
      </c>
      <c r="AF123" s="22">
        <v>0</v>
      </c>
      <c r="AG123" s="22">
        <v>0</v>
      </c>
      <c r="AH123" s="22">
        <v>0</v>
      </c>
      <c r="AI123" s="22">
        <v>0</v>
      </c>
      <c r="AJ123" s="22">
        <v>0</v>
      </c>
      <c r="AK123" s="22">
        <v>0</v>
      </c>
      <c r="AL123" s="22">
        <v>0</v>
      </c>
      <c r="AM123" s="22">
        <v>0</v>
      </c>
      <c r="AN123" s="22">
        <v>0</v>
      </c>
      <c r="AO123" s="22">
        <v>0</v>
      </c>
      <c r="AP123" s="22">
        <v>0</v>
      </c>
      <c r="AQ123" s="22">
        <v>0</v>
      </c>
      <c r="AR123" s="22">
        <v>0</v>
      </c>
      <c r="AS123" s="22">
        <v>0</v>
      </c>
      <c r="AT123" s="22">
        <v>0</v>
      </c>
      <c r="AU123" s="22">
        <v>0</v>
      </c>
      <c r="AV123" s="22">
        <v>0</v>
      </c>
      <c r="AW123" s="22">
        <v>0</v>
      </c>
      <c r="AX123" s="22">
        <v>0</v>
      </c>
      <c r="AY123" s="22">
        <v>0</v>
      </c>
      <c r="AZ123" s="22">
        <v>0</v>
      </c>
      <c r="BA123" s="22">
        <v>0</v>
      </c>
      <c r="BB123" s="22">
        <v>0</v>
      </c>
      <c r="BC123" s="22">
        <v>0</v>
      </c>
      <c r="BD123" s="22">
        <v>0</v>
      </c>
      <c r="BE123" s="22">
        <v>0</v>
      </c>
      <c r="BF123" s="22">
        <v>0</v>
      </c>
      <c r="BG123" s="22">
        <v>0</v>
      </c>
      <c r="BH123" s="22">
        <v>0</v>
      </c>
      <c r="BI123" s="22">
        <v>0</v>
      </c>
      <c r="BJ123" s="22">
        <v>0</v>
      </c>
      <c r="BK123" s="22">
        <v>0</v>
      </c>
      <c r="BL123" s="22">
        <v>0</v>
      </c>
      <c r="BM123" s="22">
        <v>0</v>
      </c>
      <c r="BN123" s="22">
        <v>0</v>
      </c>
      <c r="BO123" s="22">
        <v>0</v>
      </c>
      <c r="BP123" s="22">
        <v>0</v>
      </c>
      <c r="BQ123" s="22">
        <v>0</v>
      </c>
      <c r="BR123" s="22">
        <v>0</v>
      </c>
      <c r="BS123" s="22">
        <v>0</v>
      </c>
      <c r="BT123" s="22">
        <v>0</v>
      </c>
      <c r="BU123" s="22">
        <v>0</v>
      </c>
      <c r="BV123" s="22">
        <v>0</v>
      </c>
      <c r="BW123" s="22">
        <v>0</v>
      </c>
      <c r="BX123" s="22">
        <v>0</v>
      </c>
      <c r="BY123" s="22">
        <v>0</v>
      </c>
      <c r="BZ123" s="22">
        <v>0</v>
      </c>
      <c r="CA123" s="22">
        <v>0</v>
      </c>
      <c r="CB123" s="22">
        <v>0</v>
      </c>
      <c r="CC123" s="22">
        <v>0</v>
      </c>
      <c r="CD123" s="22">
        <v>0</v>
      </c>
      <c r="CE123" s="22">
        <v>0</v>
      </c>
      <c r="CF123" s="22">
        <v>0</v>
      </c>
      <c r="CG123" s="22">
        <v>0</v>
      </c>
      <c r="CH123" s="22">
        <v>0</v>
      </c>
      <c r="CI123" s="22">
        <v>0</v>
      </c>
      <c r="CJ123" s="22">
        <v>0</v>
      </c>
      <c r="CK123" s="22">
        <v>0</v>
      </c>
      <c r="CL123" s="22">
        <v>0</v>
      </c>
      <c r="CM123" s="22">
        <v>0</v>
      </c>
      <c r="CN123" s="22">
        <v>0</v>
      </c>
      <c r="CO123" s="22">
        <v>0</v>
      </c>
      <c r="CP123" s="22">
        <v>0</v>
      </c>
      <c r="CQ123" s="22">
        <v>0</v>
      </c>
      <c r="CR123" s="22">
        <v>0</v>
      </c>
      <c r="CS123" s="22">
        <v>0</v>
      </c>
      <c r="CT123" s="22">
        <v>0</v>
      </c>
      <c r="CU123" s="22">
        <v>0</v>
      </c>
      <c r="CV123" s="22">
        <v>0</v>
      </c>
      <c r="CW123" s="22">
        <v>0</v>
      </c>
      <c r="CX123" s="22">
        <v>0</v>
      </c>
      <c r="CY123" s="22">
        <v>0</v>
      </c>
      <c r="CZ123" s="22">
        <v>0</v>
      </c>
      <c r="DA123" s="22">
        <v>0</v>
      </c>
      <c r="DB123" s="22">
        <v>0</v>
      </c>
      <c r="DC123" s="22">
        <v>0</v>
      </c>
      <c r="DD123" s="22">
        <v>0</v>
      </c>
      <c r="DE123" s="22">
        <v>0</v>
      </c>
      <c r="DF123" s="22">
        <v>0</v>
      </c>
      <c r="DG123" s="22">
        <v>0</v>
      </c>
      <c r="DH123" s="22">
        <v>0</v>
      </c>
      <c r="DI123" s="22">
        <v>0</v>
      </c>
      <c r="DJ123" s="22">
        <v>0</v>
      </c>
      <c r="DK123" s="22">
        <v>0</v>
      </c>
    </row>
    <row r="124" spans="1:115" x14ac:dyDescent="0.25">
      <c r="A124" s="19" t="s">
        <v>388</v>
      </c>
      <c r="B124" s="19" t="s">
        <v>19</v>
      </c>
      <c r="C124" s="19">
        <v>100</v>
      </c>
      <c r="D124" s="19">
        <v>2E-35</v>
      </c>
      <c r="E124" s="19">
        <v>95</v>
      </c>
      <c r="F124" s="19" t="s">
        <v>188</v>
      </c>
      <c r="G124" s="19" t="s">
        <v>189</v>
      </c>
      <c r="H124" s="19" t="s">
        <v>190</v>
      </c>
      <c r="I124" s="19" t="s">
        <v>275</v>
      </c>
      <c r="J124" s="19" t="s">
        <v>344</v>
      </c>
      <c r="K124" s="19" t="s">
        <v>389</v>
      </c>
      <c r="L124" s="19" t="s">
        <v>390</v>
      </c>
      <c r="M124" s="19" t="s">
        <v>277</v>
      </c>
      <c r="N124" s="19" t="s">
        <v>19</v>
      </c>
      <c r="O124" s="19" t="s">
        <v>517</v>
      </c>
      <c r="P124" s="19">
        <v>0</v>
      </c>
      <c r="Q124" s="19">
        <v>0</v>
      </c>
      <c r="R124" s="19">
        <v>0</v>
      </c>
      <c r="S124" s="19">
        <v>0</v>
      </c>
      <c r="T124" s="19">
        <v>0</v>
      </c>
      <c r="U124" s="19">
        <v>0</v>
      </c>
      <c r="V124" s="19">
        <v>0</v>
      </c>
      <c r="W124" s="19">
        <v>0</v>
      </c>
      <c r="X124" s="19">
        <v>0</v>
      </c>
      <c r="Y124" s="19">
        <v>0</v>
      </c>
      <c r="Z124" s="19">
        <v>0</v>
      </c>
      <c r="AA124" s="19">
        <v>0</v>
      </c>
      <c r="AB124" s="19">
        <v>0</v>
      </c>
      <c r="AC124" s="19">
        <v>0</v>
      </c>
      <c r="AD124" s="19">
        <v>0</v>
      </c>
      <c r="AE124" s="19">
        <v>0</v>
      </c>
      <c r="AF124" s="19">
        <v>0</v>
      </c>
      <c r="AG124" s="19">
        <v>0</v>
      </c>
      <c r="AH124" s="19">
        <v>0</v>
      </c>
      <c r="AI124" s="19">
        <v>0</v>
      </c>
      <c r="AJ124" s="19">
        <v>0</v>
      </c>
      <c r="AK124" s="19">
        <v>0</v>
      </c>
      <c r="AL124" s="19">
        <v>0</v>
      </c>
      <c r="AM124" s="19">
        <v>0</v>
      </c>
      <c r="AN124" s="19">
        <v>0</v>
      </c>
      <c r="AO124" s="19">
        <v>0</v>
      </c>
      <c r="AP124" s="19">
        <v>0</v>
      </c>
      <c r="AQ124" s="19">
        <v>0</v>
      </c>
      <c r="AR124" s="19">
        <v>0</v>
      </c>
      <c r="AS124" s="19">
        <v>0</v>
      </c>
      <c r="AT124" s="19">
        <v>0</v>
      </c>
      <c r="AU124" s="19">
        <v>0</v>
      </c>
      <c r="AV124" s="19">
        <v>0</v>
      </c>
      <c r="AW124" s="19">
        <v>0</v>
      </c>
      <c r="AX124" s="19">
        <v>0</v>
      </c>
      <c r="AY124" s="19">
        <v>0</v>
      </c>
      <c r="AZ124" s="19">
        <v>0</v>
      </c>
      <c r="BA124" s="19">
        <v>0</v>
      </c>
      <c r="BB124" s="19">
        <v>0</v>
      </c>
      <c r="BC124" s="19">
        <v>0</v>
      </c>
      <c r="BD124" s="19">
        <v>0</v>
      </c>
      <c r="BE124" s="19">
        <v>0</v>
      </c>
      <c r="BF124" s="19">
        <v>0</v>
      </c>
      <c r="BG124" s="19">
        <v>0</v>
      </c>
      <c r="BH124" s="19">
        <v>0</v>
      </c>
      <c r="BI124" s="19">
        <v>0</v>
      </c>
      <c r="BJ124" s="19">
        <v>0</v>
      </c>
      <c r="BK124" s="19">
        <v>0</v>
      </c>
      <c r="BL124" s="19">
        <v>0</v>
      </c>
      <c r="BM124" s="19">
        <v>0</v>
      </c>
      <c r="BN124" s="19">
        <v>0</v>
      </c>
      <c r="BO124" s="19">
        <v>0</v>
      </c>
      <c r="BP124" s="19">
        <v>0</v>
      </c>
      <c r="BQ124" s="19">
        <v>0</v>
      </c>
      <c r="BR124" s="19">
        <v>0</v>
      </c>
      <c r="BS124" s="19">
        <v>0</v>
      </c>
      <c r="BT124" s="19">
        <v>0</v>
      </c>
      <c r="BU124" s="19">
        <v>0</v>
      </c>
      <c r="BV124" s="19">
        <v>0</v>
      </c>
      <c r="BW124" s="19">
        <v>0</v>
      </c>
      <c r="BX124" s="19">
        <v>0</v>
      </c>
      <c r="BY124" s="19">
        <v>0</v>
      </c>
      <c r="BZ124" s="19">
        <v>0</v>
      </c>
      <c r="CA124" s="19">
        <v>0</v>
      </c>
      <c r="CB124" s="19">
        <v>0</v>
      </c>
      <c r="CC124" s="19">
        <v>0</v>
      </c>
      <c r="CD124" s="19">
        <v>28</v>
      </c>
      <c r="CE124" s="19">
        <v>0</v>
      </c>
      <c r="CF124" s="19">
        <v>0</v>
      </c>
      <c r="CG124" s="19">
        <v>0</v>
      </c>
      <c r="CH124" s="19">
        <v>0</v>
      </c>
      <c r="CI124" s="19">
        <v>0</v>
      </c>
      <c r="CJ124" s="19">
        <v>0</v>
      </c>
      <c r="CK124" s="19">
        <v>0</v>
      </c>
      <c r="CL124" s="19">
        <v>0</v>
      </c>
      <c r="CM124" s="19">
        <v>0</v>
      </c>
      <c r="CN124" s="19">
        <v>0</v>
      </c>
      <c r="CO124" s="19">
        <v>0</v>
      </c>
      <c r="CP124" s="19">
        <v>0</v>
      </c>
      <c r="CQ124" s="19">
        <v>0</v>
      </c>
      <c r="CR124" s="19">
        <v>0</v>
      </c>
      <c r="CS124" s="19">
        <v>0</v>
      </c>
      <c r="CT124" s="19">
        <v>0</v>
      </c>
      <c r="CU124" s="19">
        <v>0</v>
      </c>
      <c r="CV124" s="19">
        <v>0</v>
      </c>
      <c r="CW124" s="19">
        <v>0</v>
      </c>
      <c r="CX124" s="19">
        <v>0</v>
      </c>
      <c r="CY124" s="19">
        <v>0</v>
      </c>
      <c r="CZ124" s="19">
        <v>0</v>
      </c>
      <c r="DA124" s="19">
        <v>0</v>
      </c>
      <c r="DB124" s="19">
        <v>0</v>
      </c>
      <c r="DC124" s="19">
        <v>0</v>
      </c>
      <c r="DD124" s="19">
        <v>0</v>
      </c>
      <c r="DE124" s="19">
        <v>0</v>
      </c>
      <c r="DF124" s="19">
        <v>0</v>
      </c>
      <c r="DG124" s="19">
        <v>0</v>
      </c>
      <c r="DH124" s="19">
        <v>0</v>
      </c>
      <c r="DI124" s="19">
        <v>0</v>
      </c>
      <c r="DJ124" s="19">
        <v>0</v>
      </c>
      <c r="DK124" s="19">
        <v>0</v>
      </c>
    </row>
    <row r="125" spans="1:115" x14ac:dyDescent="0.25">
      <c r="A125" s="19" t="s">
        <v>391</v>
      </c>
      <c r="B125" s="19" t="s">
        <v>19</v>
      </c>
      <c r="C125" s="19">
        <v>100</v>
      </c>
      <c r="D125" s="19">
        <v>1.0000000000000001E-32</v>
      </c>
      <c r="E125" s="19">
        <v>94</v>
      </c>
      <c r="F125" s="19" t="s">
        <v>188</v>
      </c>
      <c r="G125" s="19" t="s">
        <v>189</v>
      </c>
      <c r="H125" s="19" t="s">
        <v>190</v>
      </c>
      <c r="I125" s="19" t="s">
        <v>275</v>
      </c>
      <c r="J125" s="19" t="s">
        <v>344</v>
      </c>
      <c r="K125" s="19" t="s">
        <v>389</v>
      </c>
      <c r="L125" s="19" t="s">
        <v>390</v>
      </c>
      <c r="M125" s="19" t="s">
        <v>277</v>
      </c>
      <c r="N125" s="19" t="s">
        <v>19</v>
      </c>
      <c r="O125" s="19" t="s">
        <v>517</v>
      </c>
      <c r="P125" s="19">
        <v>0</v>
      </c>
      <c r="Q125" s="19">
        <v>0</v>
      </c>
      <c r="R125" s="19">
        <v>0</v>
      </c>
      <c r="S125" s="19">
        <v>0</v>
      </c>
      <c r="T125" s="19">
        <v>0</v>
      </c>
      <c r="U125" s="19">
        <v>228</v>
      </c>
      <c r="V125" s="19">
        <v>0</v>
      </c>
      <c r="W125" s="19">
        <v>0</v>
      </c>
      <c r="X125" s="19">
        <v>0</v>
      </c>
      <c r="Y125" s="19">
        <v>0</v>
      </c>
      <c r="Z125" s="19">
        <v>0</v>
      </c>
      <c r="AA125" s="19">
        <v>0</v>
      </c>
      <c r="AB125" s="19">
        <v>101</v>
      </c>
      <c r="AC125" s="19">
        <v>77</v>
      </c>
      <c r="AD125" s="19">
        <v>0</v>
      </c>
      <c r="AE125" s="19">
        <v>0</v>
      </c>
      <c r="AF125" s="19">
        <v>0</v>
      </c>
      <c r="AG125" s="19">
        <v>0</v>
      </c>
      <c r="AH125" s="19">
        <v>0</v>
      </c>
      <c r="AI125" s="19">
        <v>0</v>
      </c>
      <c r="AJ125" s="19">
        <v>0</v>
      </c>
      <c r="AK125" s="19">
        <v>0</v>
      </c>
      <c r="AL125" s="19">
        <v>0</v>
      </c>
      <c r="AM125" s="19">
        <v>0</v>
      </c>
      <c r="AN125" s="19">
        <v>0</v>
      </c>
      <c r="AO125" s="19">
        <v>0</v>
      </c>
      <c r="AP125" s="19">
        <v>0</v>
      </c>
      <c r="AQ125" s="19">
        <v>0</v>
      </c>
      <c r="AR125" s="19">
        <v>0</v>
      </c>
      <c r="AS125" s="19">
        <v>0</v>
      </c>
      <c r="AT125" s="19">
        <v>0</v>
      </c>
      <c r="AU125" s="19">
        <v>0</v>
      </c>
      <c r="AV125" s="19">
        <v>0</v>
      </c>
      <c r="AW125" s="19">
        <v>0</v>
      </c>
      <c r="AX125" s="19">
        <v>0</v>
      </c>
      <c r="AY125" s="19">
        <v>0</v>
      </c>
      <c r="AZ125" s="19">
        <v>0</v>
      </c>
      <c r="BA125" s="19">
        <v>0</v>
      </c>
      <c r="BB125" s="19">
        <v>0</v>
      </c>
      <c r="BC125" s="19">
        <v>0</v>
      </c>
      <c r="BD125" s="19">
        <v>0</v>
      </c>
      <c r="BE125" s="19">
        <v>0</v>
      </c>
      <c r="BF125" s="19">
        <v>0</v>
      </c>
      <c r="BG125" s="19">
        <v>0</v>
      </c>
      <c r="BH125" s="19">
        <v>0</v>
      </c>
      <c r="BI125" s="19">
        <v>0</v>
      </c>
      <c r="BJ125" s="19">
        <v>0</v>
      </c>
      <c r="BK125" s="19">
        <v>0</v>
      </c>
      <c r="BL125" s="19">
        <v>0</v>
      </c>
      <c r="BM125" s="19">
        <v>0</v>
      </c>
      <c r="BN125" s="19">
        <v>0</v>
      </c>
      <c r="BO125" s="19">
        <v>0</v>
      </c>
      <c r="BP125" s="19">
        <v>0</v>
      </c>
      <c r="BQ125" s="19">
        <v>0</v>
      </c>
      <c r="BR125" s="19">
        <v>0</v>
      </c>
      <c r="BS125" s="19">
        <v>0</v>
      </c>
      <c r="BT125" s="19">
        <v>0</v>
      </c>
      <c r="BU125" s="19">
        <v>0</v>
      </c>
      <c r="BV125" s="19">
        <v>0</v>
      </c>
      <c r="BW125" s="19">
        <v>0</v>
      </c>
      <c r="BX125" s="19">
        <v>0</v>
      </c>
      <c r="BY125" s="19">
        <v>0</v>
      </c>
      <c r="BZ125" s="19">
        <v>0</v>
      </c>
      <c r="CA125" s="19">
        <v>0</v>
      </c>
      <c r="CB125" s="19">
        <v>0</v>
      </c>
      <c r="CC125" s="19">
        <v>0</v>
      </c>
      <c r="CD125" s="19">
        <v>0</v>
      </c>
      <c r="CE125" s="19">
        <v>0</v>
      </c>
      <c r="CF125" s="19">
        <v>0</v>
      </c>
      <c r="CG125" s="19">
        <v>0</v>
      </c>
      <c r="CH125" s="19">
        <v>0</v>
      </c>
      <c r="CI125" s="19">
        <v>0</v>
      </c>
      <c r="CJ125" s="19">
        <v>0</v>
      </c>
      <c r="CK125" s="19">
        <v>0</v>
      </c>
      <c r="CL125" s="19">
        <v>0</v>
      </c>
      <c r="CM125" s="19">
        <v>0</v>
      </c>
      <c r="CN125" s="19">
        <v>0</v>
      </c>
      <c r="CO125" s="19">
        <v>0</v>
      </c>
      <c r="CP125" s="19">
        <v>0</v>
      </c>
      <c r="CQ125" s="19">
        <v>0</v>
      </c>
      <c r="CR125" s="19">
        <v>0</v>
      </c>
      <c r="CS125" s="19">
        <v>0</v>
      </c>
      <c r="CT125" s="19">
        <v>0</v>
      </c>
      <c r="CU125" s="19">
        <v>0</v>
      </c>
      <c r="CV125" s="19">
        <v>0</v>
      </c>
      <c r="CW125" s="19">
        <v>0</v>
      </c>
      <c r="CX125" s="19">
        <v>0</v>
      </c>
      <c r="CY125" s="19">
        <v>0</v>
      </c>
      <c r="CZ125" s="19">
        <v>0</v>
      </c>
      <c r="DA125" s="19">
        <v>0</v>
      </c>
      <c r="DB125" s="19">
        <v>0</v>
      </c>
      <c r="DC125" s="19">
        <v>0</v>
      </c>
      <c r="DD125" s="19">
        <v>0</v>
      </c>
      <c r="DE125" s="19">
        <v>0</v>
      </c>
      <c r="DF125" s="19">
        <v>0</v>
      </c>
      <c r="DG125" s="19">
        <v>0</v>
      </c>
      <c r="DH125" s="19">
        <v>0</v>
      </c>
      <c r="DI125" s="19">
        <v>0</v>
      </c>
      <c r="DJ125" s="19">
        <v>0</v>
      </c>
      <c r="DK125" s="19">
        <v>0</v>
      </c>
    </row>
    <row r="126" spans="1:115" x14ac:dyDescent="0.25">
      <c r="A126" s="19" t="s">
        <v>392</v>
      </c>
      <c r="B126" s="19" t="s">
        <v>19</v>
      </c>
      <c r="C126" s="19">
        <v>100</v>
      </c>
      <c r="D126" s="19">
        <v>4.0000000000000003E-37</v>
      </c>
      <c r="E126" s="19">
        <v>96</v>
      </c>
      <c r="F126" s="19" t="s">
        <v>188</v>
      </c>
      <c r="G126" s="19" t="s">
        <v>189</v>
      </c>
      <c r="H126" s="19" t="s">
        <v>190</v>
      </c>
      <c r="I126" s="19" t="s">
        <v>275</v>
      </c>
      <c r="J126" s="19" t="s">
        <v>344</v>
      </c>
      <c r="K126" s="19" t="s">
        <v>389</v>
      </c>
      <c r="L126" s="19" t="s">
        <v>390</v>
      </c>
      <c r="M126" s="19" t="s">
        <v>277</v>
      </c>
      <c r="N126" s="19" t="s">
        <v>19</v>
      </c>
      <c r="O126" s="19" t="s">
        <v>517</v>
      </c>
      <c r="P126" s="19">
        <v>0</v>
      </c>
      <c r="Q126" s="19">
        <v>0</v>
      </c>
      <c r="R126" s="19">
        <v>335</v>
      </c>
      <c r="S126" s="19">
        <v>48</v>
      </c>
      <c r="T126" s="19">
        <v>12</v>
      </c>
      <c r="U126" s="19">
        <v>1734</v>
      </c>
      <c r="V126" s="19">
        <v>0</v>
      </c>
      <c r="W126" s="19">
        <v>53</v>
      </c>
      <c r="X126" s="19">
        <v>18</v>
      </c>
      <c r="Y126" s="19">
        <v>45</v>
      </c>
      <c r="Z126" s="19">
        <v>0</v>
      </c>
      <c r="AA126" s="19">
        <v>44</v>
      </c>
      <c r="AB126" s="19">
        <v>476</v>
      </c>
      <c r="AC126" s="19">
        <v>284</v>
      </c>
      <c r="AD126" s="19">
        <v>21</v>
      </c>
      <c r="AE126" s="19">
        <v>0</v>
      </c>
      <c r="AF126" s="19">
        <v>193</v>
      </c>
      <c r="AG126" s="19">
        <v>0</v>
      </c>
      <c r="AH126" s="19">
        <v>24</v>
      </c>
      <c r="AI126" s="19">
        <v>0</v>
      </c>
      <c r="AJ126" s="19">
        <v>0</v>
      </c>
      <c r="AK126" s="19">
        <v>0</v>
      </c>
      <c r="AL126" s="19">
        <v>0</v>
      </c>
      <c r="AM126" s="19">
        <v>0</v>
      </c>
      <c r="AN126" s="19">
        <v>0</v>
      </c>
      <c r="AO126" s="19">
        <v>0</v>
      </c>
      <c r="AP126" s="19">
        <v>0</v>
      </c>
      <c r="AQ126" s="19">
        <v>0</v>
      </c>
      <c r="AR126" s="19">
        <v>87</v>
      </c>
      <c r="AS126" s="19">
        <v>0</v>
      </c>
      <c r="AT126" s="19">
        <v>0</v>
      </c>
      <c r="AU126" s="19">
        <v>0</v>
      </c>
      <c r="AV126" s="19">
        <v>77</v>
      </c>
      <c r="AW126" s="19">
        <v>0</v>
      </c>
      <c r="AX126" s="19">
        <v>196</v>
      </c>
      <c r="AY126" s="19">
        <v>0</v>
      </c>
      <c r="AZ126" s="19">
        <v>13</v>
      </c>
      <c r="BA126" s="19">
        <v>0</v>
      </c>
      <c r="BB126" s="19">
        <v>0</v>
      </c>
      <c r="BC126" s="19">
        <v>0</v>
      </c>
      <c r="BD126" s="19">
        <v>0</v>
      </c>
      <c r="BE126" s="19">
        <v>0</v>
      </c>
      <c r="BF126" s="19">
        <v>66</v>
      </c>
      <c r="BG126" s="19">
        <v>0</v>
      </c>
      <c r="BH126" s="19">
        <v>0</v>
      </c>
      <c r="BI126" s="19">
        <v>0</v>
      </c>
      <c r="BJ126" s="19">
        <v>0</v>
      </c>
      <c r="BK126" s="19">
        <v>0</v>
      </c>
      <c r="BL126" s="19">
        <v>0</v>
      </c>
      <c r="BM126" s="19">
        <v>0</v>
      </c>
      <c r="BN126" s="19">
        <v>0</v>
      </c>
      <c r="BO126" s="19">
        <v>0</v>
      </c>
      <c r="BP126" s="19">
        <v>0</v>
      </c>
      <c r="BQ126" s="19">
        <v>0</v>
      </c>
      <c r="BR126" s="19">
        <v>12</v>
      </c>
      <c r="BS126" s="19">
        <v>35</v>
      </c>
      <c r="BT126" s="19">
        <v>22</v>
      </c>
      <c r="BU126" s="19">
        <v>52</v>
      </c>
      <c r="BV126" s="19">
        <v>0</v>
      </c>
      <c r="BW126" s="19">
        <v>0</v>
      </c>
      <c r="BX126" s="19">
        <v>0</v>
      </c>
      <c r="BY126" s="19">
        <v>0</v>
      </c>
      <c r="BZ126" s="19">
        <v>0</v>
      </c>
      <c r="CA126" s="19">
        <v>0</v>
      </c>
      <c r="CB126" s="19">
        <v>0</v>
      </c>
      <c r="CC126" s="19">
        <v>0</v>
      </c>
      <c r="CD126" s="19">
        <v>0</v>
      </c>
      <c r="CE126" s="19">
        <v>20</v>
      </c>
      <c r="CF126" s="19">
        <v>0</v>
      </c>
      <c r="CG126" s="19">
        <v>0</v>
      </c>
      <c r="CH126" s="19">
        <v>0</v>
      </c>
      <c r="CI126" s="19">
        <v>0</v>
      </c>
      <c r="CJ126" s="19">
        <v>0</v>
      </c>
      <c r="CK126" s="19">
        <v>4</v>
      </c>
      <c r="CL126" s="19">
        <v>0</v>
      </c>
      <c r="CM126" s="19">
        <v>50</v>
      </c>
      <c r="CN126" s="19">
        <v>24</v>
      </c>
      <c r="CO126" s="19">
        <v>14</v>
      </c>
      <c r="CP126" s="19">
        <v>0</v>
      </c>
      <c r="CQ126" s="19">
        <v>0</v>
      </c>
      <c r="CR126" s="19">
        <v>17</v>
      </c>
      <c r="CS126" s="19">
        <v>10</v>
      </c>
      <c r="CT126" s="19">
        <v>27</v>
      </c>
      <c r="CU126" s="19">
        <v>0</v>
      </c>
      <c r="CV126" s="19">
        <v>0</v>
      </c>
      <c r="CW126" s="19">
        <v>0</v>
      </c>
      <c r="CX126" s="19">
        <v>0</v>
      </c>
      <c r="CY126" s="19">
        <v>0</v>
      </c>
      <c r="CZ126" s="19">
        <v>0</v>
      </c>
      <c r="DA126" s="19">
        <v>0</v>
      </c>
      <c r="DB126" s="19">
        <v>0</v>
      </c>
      <c r="DC126" s="19">
        <v>19</v>
      </c>
      <c r="DD126" s="19">
        <v>0</v>
      </c>
      <c r="DE126" s="19">
        <v>0</v>
      </c>
      <c r="DF126" s="19">
        <v>0</v>
      </c>
      <c r="DG126" s="19">
        <v>0</v>
      </c>
      <c r="DH126" s="19">
        <v>0</v>
      </c>
      <c r="DI126" s="19">
        <v>0</v>
      </c>
      <c r="DJ126" s="19">
        <v>0</v>
      </c>
      <c r="DK126" s="19">
        <v>0</v>
      </c>
    </row>
    <row r="127" spans="1:115" x14ac:dyDescent="0.25">
      <c r="A127" s="19" t="s">
        <v>393</v>
      </c>
      <c r="B127" s="19" t="s">
        <v>19</v>
      </c>
      <c r="C127" s="19">
        <v>100</v>
      </c>
      <c r="D127" s="19">
        <v>9.0000000000000008E-34</v>
      </c>
      <c r="E127" s="19">
        <v>94</v>
      </c>
      <c r="F127" s="19" t="s">
        <v>188</v>
      </c>
      <c r="G127" s="19" t="s">
        <v>189</v>
      </c>
      <c r="H127" s="19" t="s">
        <v>190</v>
      </c>
      <c r="I127" s="19" t="s">
        <v>275</v>
      </c>
      <c r="J127" s="19" t="s">
        <v>344</v>
      </c>
      <c r="K127" s="19" t="s">
        <v>389</v>
      </c>
      <c r="L127" s="19" t="s">
        <v>390</v>
      </c>
      <c r="M127" s="19" t="s">
        <v>277</v>
      </c>
      <c r="N127" s="19" t="s">
        <v>19</v>
      </c>
      <c r="O127" s="19" t="s">
        <v>517</v>
      </c>
      <c r="P127" s="19">
        <v>0</v>
      </c>
      <c r="Q127" s="19">
        <v>0</v>
      </c>
      <c r="R127" s="19">
        <v>183</v>
      </c>
      <c r="S127" s="19">
        <v>0</v>
      </c>
      <c r="T127" s="19">
        <v>0</v>
      </c>
      <c r="U127" s="19">
        <v>448</v>
      </c>
      <c r="V127" s="19">
        <v>0</v>
      </c>
      <c r="W127" s="19">
        <v>0</v>
      </c>
      <c r="X127" s="19">
        <v>0</v>
      </c>
      <c r="Y127" s="19">
        <v>0</v>
      </c>
      <c r="Z127" s="19">
        <v>0</v>
      </c>
      <c r="AA127" s="19">
        <v>0</v>
      </c>
      <c r="AB127" s="19">
        <v>133</v>
      </c>
      <c r="AC127" s="19">
        <v>95</v>
      </c>
      <c r="AD127" s="19">
        <v>0</v>
      </c>
      <c r="AE127" s="19">
        <v>0</v>
      </c>
      <c r="AF127" s="19">
        <v>90</v>
      </c>
      <c r="AG127" s="19">
        <v>0</v>
      </c>
      <c r="AH127" s="19">
        <v>0</v>
      </c>
      <c r="AI127" s="19">
        <v>0</v>
      </c>
      <c r="AJ127" s="19">
        <v>0</v>
      </c>
      <c r="AK127" s="19">
        <v>0</v>
      </c>
      <c r="AL127" s="19">
        <v>0</v>
      </c>
      <c r="AM127" s="19">
        <v>0</v>
      </c>
      <c r="AN127" s="19">
        <v>0</v>
      </c>
      <c r="AO127" s="19">
        <v>0</v>
      </c>
      <c r="AP127" s="19">
        <v>0</v>
      </c>
      <c r="AQ127" s="19">
        <v>0</v>
      </c>
      <c r="AR127" s="19">
        <v>86</v>
      </c>
      <c r="AS127" s="19">
        <v>0</v>
      </c>
      <c r="AT127" s="19">
        <v>0</v>
      </c>
      <c r="AU127" s="19">
        <v>0</v>
      </c>
      <c r="AV127" s="19">
        <v>0</v>
      </c>
      <c r="AW127" s="19">
        <v>0</v>
      </c>
      <c r="AX127" s="19">
        <v>0</v>
      </c>
      <c r="AY127" s="19">
        <v>0</v>
      </c>
      <c r="AZ127" s="19">
        <v>0</v>
      </c>
      <c r="BA127" s="19">
        <v>20</v>
      </c>
      <c r="BB127" s="19">
        <v>0</v>
      </c>
      <c r="BC127" s="19">
        <v>0</v>
      </c>
      <c r="BD127" s="19">
        <v>0</v>
      </c>
      <c r="BE127" s="19">
        <v>0</v>
      </c>
      <c r="BF127" s="19">
        <v>0</v>
      </c>
      <c r="BG127" s="19">
        <v>0</v>
      </c>
      <c r="BH127" s="19">
        <v>0</v>
      </c>
      <c r="BI127" s="19">
        <v>0</v>
      </c>
      <c r="BJ127" s="19">
        <v>0</v>
      </c>
      <c r="BK127" s="19">
        <v>0</v>
      </c>
      <c r="BL127" s="19">
        <v>0</v>
      </c>
      <c r="BM127" s="19">
        <v>0</v>
      </c>
      <c r="BN127" s="19">
        <v>0</v>
      </c>
      <c r="BO127" s="19">
        <v>0</v>
      </c>
      <c r="BP127" s="19">
        <v>0</v>
      </c>
      <c r="BQ127" s="19">
        <v>0</v>
      </c>
      <c r="BR127" s="19">
        <v>0</v>
      </c>
      <c r="BS127" s="19">
        <v>0</v>
      </c>
      <c r="BT127" s="19">
        <v>0</v>
      </c>
      <c r="BU127" s="19">
        <v>0</v>
      </c>
      <c r="BV127" s="19">
        <v>0</v>
      </c>
      <c r="BW127" s="19">
        <v>0</v>
      </c>
      <c r="BX127" s="19">
        <v>0</v>
      </c>
      <c r="BY127" s="19">
        <v>0</v>
      </c>
      <c r="BZ127" s="19">
        <v>0</v>
      </c>
      <c r="CA127" s="19">
        <v>0</v>
      </c>
      <c r="CB127" s="19">
        <v>0</v>
      </c>
      <c r="CC127" s="19">
        <v>0</v>
      </c>
      <c r="CD127" s="19">
        <v>0</v>
      </c>
      <c r="CE127" s="19">
        <v>0</v>
      </c>
      <c r="CF127" s="19">
        <v>0</v>
      </c>
      <c r="CG127" s="19">
        <v>0</v>
      </c>
      <c r="CH127" s="19">
        <v>0</v>
      </c>
      <c r="CI127" s="19">
        <v>0</v>
      </c>
      <c r="CJ127" s="19">
        <v>0</v>
      </c>
      <c r="CK127" s="19">
        <v>0</v>
      </c>
      <c r="CL127" s="19">
        <v>0</v>
      </c>
      <c r="CM127" s="19">
        <v>0</v>
      </c>
      <c r="CN127" s="19">
        <v>0</v>
      </c>
      <c r="CO127" s="19">
        <v>0</v>
      </c>
      <c r="CP127" s="19">
        <v>0</v>
      </c>
      <c r="CQ127" s="19">
        <v>0</v>
      </c>
      <c r="CR127" s="19">
        <v>0</v>
      </c>
      <c r="CS127" s="19">
        <v>0</v>
      </c>
      <c r="CT127" s="19">
        <v>0</v>
      </c>
      <c r="CU127" s="19">
        <v>0</v>
      </c>
      <c r="CV127" s="19">
        <v>0</v>
      </c>
      <c r="CW127" s="19">
        <v>0</v>
      </c>
      <c r="CX127" s="19">
        <v>0</v>
      </c>
      <c r="CY127" s="19">
        <v>0</v>
      </c>
      <c r="CZ127" s="19">
        <v>0</v>
      </c>
      <c r="DA127" s="19">
        <v>0</v>
      </c>
      <c r="DB127" s="19">
        <v>0</v>
      </c>
      <c r="DC127" s="19">
        <v>0</v>
      </c>
      <c r="DD127" s="19">
        <v>0</v>
      </c>
      <c r="DE127" s="19">
        <v>0</v>
      </c>
      <c r="DF127" s="19">
        <v>0</v>
      </c>
      <c r="DG127" s="19">
        <v>0</v>
      </c>
      <c r="DH127" s="19">
        <v>0</v>
      </c>
      <c r="DI127" s="19">
        <v>0</v>
      </c>
      <c r="DJ127" s="19">
        <v>0</v>
      </c>
      <c r="DK127" s="19">
        <v>0</v>
      </c>
    </row>
    <row r="128" spans="1:115" x14ac:dyDescent="0.25">
      <c r="A128" s="22" t="s">
        <v>394</v>
      </c>
      <c r="B128" s="22" t="s">
        <v>19</v>
      </c>
      <c r="C128" s="22">
        <v>100</v>
      </c>
      <c r="D128" s="22">
        <v>1.9999999999999999E-40</v>
      </c>
      <c r="E128" s="22">
        <v>97.98</v>
      </c>
      <c r="F128" s="22" t="s">
        <v>188</v>
      </c>
      <c r="G128" s="22" t="s">
        <v>189</v>
      </c>
      <c r="H128" s="22" t="s">
        <v>190</v>
      </c>
      <c r="I128" s="22" t="s">
        <v>275</v>
      </c>
      <c r="J128" s="22" t="s">
        <v>344</v>
      </c>
      <c r="K128" s="22" t="s">
        <v>389</v>
      </c>
      <c r="L128" s="22" t="s">
        <v>390</v>
      </c>
      <c r="M128" s="22" t="s">
        <v>277</v>
      </c>
      <c r="N128" s="22" t="s">
        <v>19</v>
      </c>
      <c r="O128" s="22" t="s">
        <v>19</v>
      </c>
      <c r="P128" s="22">
        <v>0</v>
      </c>
      <c r="Q128" s="22">
        <v>0</v>
      </c>
      <c r="R128" s="22">
        <v>0</v>
      </c>
      <c r="S128" s="22">
        <v>0</v>
      </c>
      <c r="T128" s="22">
        <v>0</v>
      </c>
      <c r="U128" s="22">
        <v>0</v>
      </c>
      <c r="V128" s="22">
        <v>0</v>
      </c>
      <c r="W128" s="22">
        <v>0</v>
      </c>
      <c r="X128" s="22">
        <v>0</v>
      </c>
      <c r="Y128" s="22">
        <v>0</v>
      </c>
      <c r="Z128" s="22">
        <v>0</v>
      </c>
      <c r="AA128" s="22">
        <v>0</v>
      </c>
      <c r="AB128" s="22">
        <v>0</v>
      </c>
      <c r="AC128" s="22">
        <v>0</v>
      </c>
      <c r="AD128" s="22">
        <v>0</v>
      </c>
      <c r="AE128" s="22">
        <v>0</v>
      </c>
      <c r="AF128" s="22">
        <v>0</v>
      </c>
      <c r="AG128" s="22">
        <v>0</v>
      </c>
      <c r="AH128" s="22">
        <v>0</v>
      </c>
      <c r="AI128" s="22">
        <v>0</v>
      </c>
      <c r="AJ128" s="22">
        <v>0</v>
      </c>
      <c r="AK128" s="22">
        <v>0</v>
      </c>
      <c r="AL128" s="22">
        <v>0</v>
      </c>
      <c r="AM128" s="22">
        <v>0</v>
      </c>
      <c r="AN128" s="22">
        <v>0</v>
      </c>
      <c r="AO128" s="22">
        <v>0</v>
      </c>
      <c r="AP128" s="22">
        <v>0</v>
      </c>
      <c r="AQ128" s="22">
        <v>0</v>
      </c>
      <c r="AR128" s="22">
        <v>0</v>
      </c>
      <c r="AS128" s="22">
        <v>0</v>
      </c>
      <c r="AT128" s="22">
        <v>0</v>
      </c>
      <c r="AU128" s="22">
        <v>0</v>
      </c>
      <c r="AV128" s="22">
        <v>0</v>
      </c>
      <c r="AW128" s="22">
        <v>0</v>
      </c>
      <c r="AX128" s="22">
        <v>0</v>
      </c>
      <c r="AY128" s="22">
        <v>0</v>
      </c>
      <c r="AZ128" s="22">
        <v>0</v>
      </c>
      <c r="BA128" s="22">
        <v>0</v>
      </c>
      <c r="BB128" s="22">
        <v>0</v>
      </c>
      <c r="BC128" s="22">
        <v>0</v>
      </c>
      <c r="BD128" s="22">
        <v>0</v>
      </c>
      <c r="BE128" s="22">
        <v>0</v>
      </c>
      <c r="BF128" s="22">
        <v>0</v>
      </c>
      <c r="BG128" s="22">
        <v>0</v>
      </c>
      <c r="BH128" s="22">
        <v>0</v>
      </c>
      <c r="BI128" s="22">
        <v>0</v>
      </c>
      <c r="BJ128" s="22">
        <v>0</v>
      </c>
      <c r="BK128" s="22">
        <v>0</v>
      </c>
      <c r="BL128" s="22">
        <v>0</v>
      </c>
      <c r="BM128" s="22">
        <v>0</v>
      </c>
      <c r="BN128" s="22">
        <v>0</v>
      </c>
      <c r="BO128" s="22">
        <v>0</v>
      </c>
      <c r="BP128" s="22">
        <v>0</v>
      </c>
      <c r="BQ128" s="22">
        <v>0</v>
      </c>
      <c r="BR128" s="22">
        <v>0</v>
      </c>
      <c r="BS128" s="22">
        <v>0</v>
      </c>
      <c r="BT128" s="22">
        <v>0</v>
      </c>
      <c r="BU128" s="22">
        <v>0</v>
      </c>
      <c r="BV128" s="22">
        <v>0</v>
      </c>
      <c r="BW128" s="22">
        <v>0</v>
      </c>
      <c r="BX128" s="22">
        <v>0</v>
      </c>
      <c r="BY128" s="22">
        <v>0</v>
      </c>
      <c r="BZ128" s="22">
        <v>0</v>
      </c>
      <c r="CA128" s="22">
        <v>0</v>
      </c>
      <c r="CB128" s="22">
        <v>0</v>
      </c>
      <c r="CC128" s="22">
        <v>0</v>
      </c>
      <c r="CD128" s="22">
        <v>0</v>
      </c>
      <c r="CE128" s="22">
        <v>0</v>
      </c>
      <c r="CF128" s="22">
        <v>26</v>
      </c>
      <c r="CG128" s="22">
        <v>0</v>
      </c>
      <c r="CH128" s="22">
        <v>0</v>
      </c>
      <c r="CI128" s="22">
        <v>0</v>
      </c>
      <c r="CJ128" s="22">
        <v>0</v>
      </c>
      <c r="CK128" s="22">
        <v>0</v>
      </c>
      <c r="CL128" s="22">
        <v>0</v>
      </c>
      <c r="CM128" s="22">
        <v>0</v>
      </c>
      <c r="CN128" s="22">
        <v>0</v>
      </c>
      <c r="CO128" s="22">
        <v>0</v>
      </c>
      <c r="CP128" s="22">
        <v>0</v>
      </c>
      <c r="CQ128" s="22">
        <v>0</v>
      </c>
      <c r="CR128" s="22">
        <v>0</v>
      </c>
      <c r="CS128" s="22">
        <v>0</v>
      </c>
      <c r="CT128" s="22">
        <v>0</v>
      </c>
      <c r="CU128" s="22">
        <v>0</v>
      </c>
      <c r="CV128" s="22">
        <v>0</v>
      </c>
      <c r="CW128" s="22">
        <v>0</v>
      </c>
      <c r="CX128" s="22">
        <v>0</v>
      </c>
      <c r="CY128" s="22">
        <v>0</v>
      </c>
      <c r="CZ128" s="22">
        <v>0</v>
      </c>
      <c r="DA128" s="22">
        <v>0</v>
      </c>
      <c r="DB128" s="22">
        <v>0</v>
      </c>
      <c r="DC128" s="22">
        <v>0</v>
      </c>
      <c r="DD128" s="22">
        <v>0</v>
      </c>
      <c r="DE128" s="22">
        <v>0</v>
      </c>
      <c r="DF128" s="22">
        <v>0</v>
      </c>
      <c r="DG128" s="22">
        <v>0</v>
      </c>
      <c r="DH128" s="22">
        <v>0</v>
      </c>
      <c r="DI128" s="22">
        <v>0</v>
      </c>
      <c r="DJ128" s="22">
        <v>0</v>
      </c>
      <c r="DK128" s="22">
        <v>0</v>
      </c>
    </row>
    <row r="129" spans="1:115" x14ac:dyDescent="0.25">
      <c r="A129" s="19" t="s">
        <v>395</v>
      </c>
      <c r="B129" s="19" t="s">
        <v>19</v>
      </c>
      <c r="C129" s="19">
        <v>100</v>
      </c>
      <c r="D129" s="19">
        <v>4.0000000000000002E-32</v>
      </c>
      <c r="E129" s="19">
        <v>92.93</v>
      </c>
      <c r="F129" s="19" t="s">
        <v>188</v>
      </c>
      <c r="G129" s="19" t="s">
        <v>189</v>
      </c>
      <c r="H129" s="19" t="s">
        <v>190</v>
      </c>
      <c r="I129" s="19" t="s">
        <v>275</v>
      </c>
      <c r="J129" s="19" t="s">
        <v>344</v>
      </c>
      <c r="K129" s="19" t="s">
        <v>389</v>
      </c>
      <c r="L129" s="19" t="s">
        <v>390</v>
      </c>
      <c r="M129" s="19" t="s">
        <v>277</v>
      </c>
      <c r="N129" s="19" t="s">
        <v>19</v>
      </c>
      <c r="O129" s="19" t="s">
        <v>517</v>
      </c>
      <c r="P129" s="19">
        <v>0</v>
      </c>
      <c r="Q129" s="19">
        <v>0</v>
      </c>
      <c r="R129" s="19">
        <v>0</v>
      </c>
      <c r="S129" s="19">
        <v>59</v>
      </c>
      <c r="T129" s="19">
        <v>0</v>
      </c>
      <c r="U129" s="19">
        <v>1556</v>
      </c>
      <c r="V129" s="19">
        <v>0</v>
      </c>
      <c r="W129" s="19">
        <v>0</v>
      </c>
      <c r="X129" s="19">
        <v>0</v>
      </c>
      <c r="Y129" s="19">
        <v>70</v>
      </c>
      <c r="Z129" s="19">
        <v>0</v>
      </c>
      <c r="AA129" s="19">
        <v>0</v>
      </c>
      <c r="AB129" s="19">
        <v>574</v>
      </c>
      <c r="AC129" s="19">
        <v>351</v>
      </c>
      <c r="AD129" s="19">
        <v>15</v>
      </c>
      <c r="AE129" s="19">
        <v>0</v>
      </c>
      <c r="AF129" s="19">
        <v>157</v>
      </c>
      <c r="AG129" s="19">
        <v>0</v>
      </c>
      <c r="AH129" s="19">
        <v>0</v>
      </c>
      <c r="AI129" s="19">
        <v>0</v>
      </c>
      <c r="AJ129" s="19">
        <v>0</v>
      </c>
      <c r="AK129" s="19">
        <v>0</v>
      </c>
      <c r="AL129" s="19">
        <v>0</v>
      </c>
      <c r="AM129" s="19">
        <v>0</v>
      </c>
      <c r="AN129" s="19">
        <v>0</v>
      </c>
      <c r="AO129" s="19">
        <v>0</v>
      </c>
      <c r="AP129" s="19">
        <v>0</v>
      </c>
      <c r="AQ129" s="19">
        <v>0</v>
      </c>
      <c r="AR129" s="19">
        <v>84</v>
      </c>
      <c r="AS129" s="19">
        <v>0</v>
      </c>
      <c r="AT129" s="19">
        <v>0</v>
      </c>
      <c r="AU129" s="19">
        <v>0</v>
      </c>
      <c r="AV129" s="19">
        <v>0</v>
      </c>
      <c r="AW129" s="19">
        <v>0</v>
      </c>
      <c r="AX129" s="19">
        <v>83</v>
      </c>
      <c r="AY129" s="19">
        <v>0</v>
      </c>
      <c r="AZ129" s="19">
        <v>0</v>
      </c>
      <c r="BA129" s="19">
        <v>21</v>
      </c>
      <c r="BB129" s="19">
        <v>16</v>
      </c>
      <c r="BC129" s="19">
        <v>0</v>
      </c>
      <c r="BD129" s="19">
        <v>0</v>
      </c>
      <c r="BE129" s="19">
        <v>0</v>
      </c>
      <c r="BF129" s="19">
        <v>39</v>
      </c>
      <c r="BG129" s="19">
        <v>0</v>
      </c>
      <c r="BH129" s="19">
        <v>0</v>
      </c>
      <c r="BI129" s="19">
        <v>0</v>
      </c>
      <c r="BJ129" s="19">
        <v>0</v>
      </c>
      <c r="BK129" s="19">
        <v>0</v>
      </c>
      <c r="BL129" s="19">
        <v>0</v>
      </c>
      <c r="BM129" s="19">
        <v>0</v>
      </c>
      <c r="BN129" s="19">
        <v>0</v>
      </c>
      <c r="BO129" s="19">
        <v>0</v>
      </c>
      <c r="BP129" s="19">
        <v>0</v>
      </c>
      <c r="BQ129" s="19">
        <v>0</v>
      </c>
      <c r="BR129" s="19">
        <v>0</v>
      </c>
      <c r="BS129" s="19">
        <v>0</v>
      </c>
      <c r="BT129" s="19">
        <v>0</v>
      </c>
      <c r="BU129" s="19">
        <v>20</v>
      </c>
      <c r="BV129" s="19">
        <v>0</v>
      </c>
      <c r="BW129" s="19">
        <v>0</v>
      </c>
      <c r="BX129" s="19">
        <v>0</v>
      </c>
      <c r="BY129" s="19">
        <v>0</v>
      </c>
      <c r="BZ129" s="19">
        <v>0</v>
      </c>
      <c r="CA129" s="19">
        <v>0</v>
      </c>
      <c r="CB129" s="19">
        <v>0</v>
      </c>
      <c r="CC129" s="19">
        <v>0</v>
      </c>
      <c r="CD129" s="19">
        <v>0</v>
      </c>
      <c r="CE129" s="19">
        <v>0</v>
      </c>
      <c r="CF129" s="19">
        <v>11</v>
      </c>
      <c r="CG129" s="19">
        <v>0</v>
      </c>
      <c r="CH129" s="19">
        <v>0</v>
      </c>
      <c r="CI129" s="19">
        <v>0</v>
      </c>
      <c r="CJ129" s="19">
        <v>0</v>
      </c>
      <c r="CK129" s="19">
        <v>0</v>
      </c>
      <c r="CL129" s="19">
        <v>0</v>
      </c>
      <c r="CM129" s="19">
        <v>0</v>
      </c>
      <c r="CN129" s="19">
        <v>0</v>
      </c>
      <c r="CO129" s="19">
        <v>0</v>
      </c>
      <c r="CP129" s="19">
        <v>0</v>
      </c>
      <c r="CQ129" s="19">
        <v>0</v>
      </c>
      <c r="CR129" s="19">
        <v>23</v>
      </c>
      <c r="CS129" s="19">
        <v>14</v>
      </c>
      <c r="CT129" s="19">
        <v>0</v>
      </c>
      <c r="CU129" s="19">
        <v>0</v>
      </c>
      <c r="CV129" s="19">
        <v>0</v>
      </c>
      <c r="CW129" s="19">
        <v>0</v>
      </c>
      <c r="CX129" s="19">
        <v>0</v>
      </c>
      <c r="CY129" s="19">
        <v>0</v>
      </c>
      <c r="CZ129" s="19">
        <v>0</v>
      </c>
      <c r="DA129" s="19">
        <v>0</v>
      </c>
      <c r="DB129" s="19">
        <v>0</v>
      </c>
      <c r="DC129" s="19">
        <v>0</v>
      </c>
      <c r="DD129" s="19">
        <v>0</v>
      </c>
      <c r="DE129" s="19">
        <v>0</v>
      </c>
      <c r="DF129" s="19">
        <v>0</v>
      </c>
      <c r="DG129" s="19">
        <v>0</v>
      </c>
      <c r="DH129" s="19">
        <v>0</v>
      </c>
      <c r="DI129" s="19">
        <v>0</v>
      </c>
      <c r="DJ129" s="19">
        <v>0</v>
      </c>
      <c r="DK129" s="19">
        <v>0</v>
      </c>
    </row>
    <row r="130" spans="1:115" x14ac:dyDescent="0.25">
      <c r="A130" s="19" t="s">
        <v>396</v>
      </c>
      <c r="B130" s="19" t="s">
        <v>19</v>
      </c>
      <c r="C130" s="19">
        <v>98</v>
      </c>
      <c r="D130" s="19">
        <v>6.9999999999999999E-35</v>
      </c>
      <c r="E130" s="19">
        <v>95</v>
      </c>
      <c r="F130" s="19" t="s">
        <v>188</v>
      </c>
      <c r="G130" s="19" t="s">
        <v>189</v>
      </c>
      <c r="H130" s="19" t="s">
        <v>190</v>
      </c>
      <c r="I130" s="19" t="s">
        <v>275</v>
      </c>
      <c r="J130" s="19" t="s">
        <v>344</v>
      </c>
      <c r="K130" s="19" t="s">
        <v>389</v>
      </c>
      <c r="L130" s="19" t="s">
        <v>390</v>
      </c>
      <c r="M130" s="19" t="s">
        <v>277</v>
      </c>
      <c r="N130" s="19" t="s">
        <v>19</v>
      </c>
      <c r="O130" s="19" t="s">
        <v>517</v>
      </c>
      <c r="P130" s="19">
        <v>0</v>
      </c>
      <c r="Q130" s="19">
        <v>0</v>
      </c>
      <c r="R130" s="19">
        <v>17</v>
      </c>
      <c r="S130" s="19">
        <v>0</v>
      </c>
      <c r="T130" s="19">
        <v>0</v>
      </c>
      <c r="U130" s="19">
        <v>0</v>
      </c>
      <c r="V130" s="19">
        <v>0</v>
      </c>
      <c r="W130" s="19">
        <v>0</v>
      </c>
      <c r="X130" s="19">
        <v>0</v>
      </c>
      <c r="Y130" s="19">
        <v>0</v>
      </c>
      <c r="Z130" s="19">
        <v>0</v>
      </c>
      <c r="AA130" s="19">
        <v>0</v>
      </c>
      <c r="AB130" s="19">
        <v>0</v>
      </c>
      <c r="AC130" s="19">
        <v>0</v>
      </c>
      <c r="AD130" s="19">
        <v>0</v>
      </c>
      <c r="AE130" s="19">
        <v>0</v>
      </c>
      <c r="AF130" s="19">
        <v>0</v>
      </c>
      <c r="AG130" s="19">
        <v>0</v>
      </c>
      <c r="AH130" s="19">
        <v>0</v>
      </c>
      <c r="AI130" s="19">
        <v>0</v>
      </c>
      <c r="AJ130" s="19">
        <v>0</v>
      </c>
      <c r="AK130" s="19">
        <v>0</v>
      </c>
      <c r="AL130" s="19">
        <v>0</v>
      </c>
      <c r="AM130" s="19">
        <v>0</v>
      </c>
      <c r="AN130" s="19">
        <v>0</v>
      </c>
      <c r="AO130" s="19">
        <v>0</v>
      </c>
      <c r="AP130" s="19">
        <v>0</v>
      </c>
      <c r="AQ130" s="19">
        <v>0</v>
      </c>
      <c r="AR130" s="19">
        <v>0</v>
      </c>
      <c r="AS130" s="19">
        <v>0</v>
      </c>
      <c r="AT130" s="19">
        <v>0</v>
      </c>
      <c r="AU130" s="19">
        <v>0</v>
      </c>
      <c r="AV130" s="19">
        <v>0</v>
      </c>
      <c r="AW130" s="19">
        <v>0</v>
      </c>
      <c r="AX130" s="19">
        <v>0</v>
      </c>
      <c r="AY130" s="19">
        <v>0</v>
      </c>
      <c r="AZ130" s="19">
        <v>0</v>
      </c>
      <c r="BA130" s="19">
        <v>0</v>
      </c>
      <c r="BB130" s="19">
        <v>0</v>
      </c>
      <c r="BC130" s="19">
        <v>0</v>
      </c>
      <c r="BD130" s="19">
        <v>0</v>
      </c>
      <c r="BE130" s="19">
        <v>0</v>
      </c>
      <c r="BF130" s="19">
        <v>0</v>
      </c>
      <c r="BG130" s="19">
        <v>0</v>
      </c>
      <c r="BH130" s="19">
        <v>0</v>
      </c>
      <c r="BI130" s="19">
        <v>0</v>
      </c>
      <c r="BJ130" s="19">
        <v>0</v>
      </c>
      <c r="BK130" s="19">
        <v>0</v>
      </c>
      <c r="BL130" s="19">
        <v>0</v>
      </c>
      <c r="BM130" s="19">
        <v>0</v>
      </c>
      <c r="BN130" s="19">
        <v>0</v>
      </c>
      <c r="BO130" s="19">
        <v>0</v>
      </c>
      <c r="BP130" s="19">
        <v>0</v>
      </c>
      <c r="BQ130" s="19">
        <v>0</v>
      </c>
      <c r="BR130" s="19">
        <v>0</v>
      </c>
      <c r="BS130" s="19">
        <v>0</v>
      </c>
      <c r="BT130" s="19">
        <v>0</v>
      </c>
      <c r="BU130" s="19">
        <v>0</v>
      </c>
      <c r="BV130" s="19">
        <v>0</v>
      </c>
      <c r="BW130" s="19">
        <v>0</v>
      </c>
      <c r="BX130" s="19">
        <v>0</v>
      </c>
      <c r="BY130" s="19">
        <v>0</v>
      </c>
      <c r="BZ130" s="19">
        <v>0</v>
      </c>
      <c r="CA130" s="19">
        <v>0</v>
      </c>
      <c r="CB130" s="19">
        <v>0</v>
      </c>
      <c r="CC130" s="19">
        <v>0</v>
      </c>
      <c r="CD130" s="19">
        <v>0</v>
      </c>
      <c r="CE130" s="19">
        <v>0</v>
      </c>
      <c r="CF130" s="19">
        <v>0</v>
      </c>
      <c r="CG130" s="19">
        <v>0</v>
      </c>
      <c r="CH130" s="19">
        <v>0</v>
      </c>
      <c r="CI130" s="19">
        <v>0</v>
      </c>
      <c r="CJ130" s="19">
        <v>0</v>
      </c>
      <c r="CK130" s="19">
        <v>0</v>
      </c>
      <c r="CL130" s="19">
        <v>0</v>
      </c>
      <c r="CM130" s="19">
        <v>0</v>
      </c>
      <c r="CN130" s="19">
        <v>0</v>
      </c>
      <c r="CO130" s="19">
        <v>0</v>
      </c>
      <c r="CP130" s="19">
        <v>0</v>
      </c>
      <c r="CQ130" s="19">
        <v>0</v>
      </c>
      <c r="CR130" s="19">
        <v>0</v>
      </c>
      <c r="CS130" s="19">
        <v>0</v>
      </c>
      <c r="CT130" s="19">
        <v>0</v>
      </c>
      <c r="CU130" s="19">
        <v>0</v>
      </c>
      <c r="CV130" s="19">
        <v>0</v>
      </c>
      <c r="CW130" s="19">
        <v>0</v>
      </c>
      <c r="CX130" s="19">
        <v>0</v>
      </c>
      <c r="CY130" s="19">
        <v>0</v>
      </c>
      <c r="CZ130" s="19">
        <v>0</v>
      </c>
      <c r="DA130" s="19">
        <v>0</v>
      </c>
      <c r="DB130" s="19">
        <v>0</v>
      </c>
      <c r="DC130" s="19">
        <v>0</v>
      </c>
      <c r="DD130" s="19">
        <v>0</v>
      </c>
      <c r="DE130" s="19">
        <v>0</v>
      </c>
      <c r="DF130" s="19">
        <v>0</v>
      </c>
      <c r="DG130" s="19">
        <v>0</v>
      </c>
      <c r="DH130" s="19">
        <v>0</v>
      </c>
      <c r="DI130" s="19">
        <v>0</v>
      </c>
      <c r="DJ130" s="19">
        <v>0</v>
      </c>
      <c r="DK130" s="19">
        <v>0</v>
      </c>
    </row>
    <row r="131" spans="1:115" x14ac:dyDescent="0.25">
      <c r="A131" s="19" t="s">
        <v>397</v>
      </c>
      <c r="B131" s="19" t="s">
        <v>19</v>
      </c>
      <c r="C131" s="19">
        <v>100</v>
      </c>
      <c r="D131" s="19">
        <v>2.0000000000000002E-30</v>
      </c>
      <c r="E131" s="19">
        <v>91.92</v>
      </c>
      <c r="F131" s="19" t="s">
        <v>188</v>
      </c>
      <c r="G131" s="19" t="s">
        <v>189</v>
      </c>
      <c r="H131" s="19" t="s">
        <v>190</v>
      </c>
      <c r="I131" s="19" t="s">
        <v>275</v>
      </c>
      <c r="J131" s="19" t="s">
        <v>344</v>
      </c>
      <c r="K131" s="19" t="s">
        <v>389</v>
      </c>
      <c r="L131" s="19" t="s">
        <v>390</v>
      </c>
      <c r="M131" s="19" t="s">
        <v>277</v>
      </c>
      <c r="N131" s="19" t="s">
        <v>19</v>
      </c>
      <c r="O131" s="19" t="s">
        <v>517</v>
      </c>
      <c r="P131" s="19">
        <v>0</v>
      </c>
      <c r="Q131" s="19">
        <v>0</v>
      </c>
      <c r="R131" s="19">
        <v>627</v>
      </c>
      <c r="S131" s="19">
        <v>82</v>
      </c>
      <c r="T131" s="19">
        <v>0</v>
      </c>
      <c r="U131" s="19">
        <v>0</v>
      </c>
      <c r="V131" s="19">
        <v>0</v>
      </c>
      <c r="W131" s="19">
        <v>92</v>
      </c>
      <c r="X131" s="19">
        <v>27</v>
      </c>
      <c r="Y131" s="19">
        <v>0</v>
      </c>
      <c r="Z131" s="19">
        <v>8</v>
      </c>
      <c r="AA131" s="19">
        <v>147</v>
      </c>
      <c r="AB131" s="19">
        <v>0</v>
      </c>
      <c r="AC131" s="19">
        <v>0</v>
      </c>
      <c r="AD131" s="19">
        <v>0</v>
      </c>
      <c r="AE131" s="19">
        <v>28</v>
      </c>
      <c r="AF131" s="19">
        <v>0</v>
      </c>
      <c r="AG131" s="19">
        <v>0</v>
      </c>
      <c r="AH131" s="19">
        <v>0</v>
      </c>
      <c r="AI131" s="19">
        <v>0</v>
      </c>
      <c r="AJ131" s="19">
        <v>0</v>
      </c>
      <c r="AK131" s="19">
        <v>0</v>
      </c>
      <c r="AL131" s="19">
        <v>2</v>
      </c>
      <c r="AM131" s="19">
        <v>14</v>
      </c>
      <c r="AN131" s="19">
        <v>0</v>
      </c>
      <c r="AO131" s="19">
        <v>0</v>
      </c>
      <c r="AP131" s="19">
        <v>0</v>
      </c>
      <c r="AQ131" s="19">
        <v>0</v>
      </c>
      <c r="AR131" s="19">
        <v>58</v>
      </c>
      <c r="AS131" s="19">
        <v>0</v>
      </c>
      <c r="AT131" s="19">
        <v>0</v>
      </c>
      <c r="AU131" s="19">
        <v>0</v>
      </c>
      <c r="AV131" s="19">
        <v>94</v>
      </c>
      <c r="AW131" s="19">
        <v>0</v>
      </c>
      <c r="AX131" s="19">
        <v>0</v>
      </c>
      <c r="AY131" s="19">
        <v>0</v>
      </c>
      <c r="AZ131" s="19">
        <v>29</v>
      </c>
      <c r="BA131" s="19">
        <v>0</v>
      </c>
      <c r="BB131" s="19">
        <v>0</v>
      </c>
      <c r="BC131" s="19">
        <v>0</v>
      </c>
      <c r="BD131" s="19">
        <v>0</v>
      </c>
      <c r="BE131" s="19">
        <v>0</v>
      </c>
      <c r="BF131" s="19">
        <v>0</v>
      </c>
      <c r="BG131" s="19">
        <v>0</v>
      </c>
      <c r="BH131" s="19">
        <v>0</v>
      </c>
      <c r="BI131" s="19">
        <v>0</v>
      </c>
      <c r="BJ131" s="19">
        <v>0</v>
      </c>
      <c r="BK131" s="19">
        <v>0</v>
      </c>
      <c r="BL131" s="19">
        <v>0</v>
      </c>
      <c r="BM131" s="19">
        <v>0</v>
      </c>
      <c r="BN131" s="19">
        <v>0</v>
      </c>
      <c r="BO131" s="19">
        <v>0</v>
      </c>
      <c r="BP131" s="19">
        <v>0</v>
      </c>
      <c r="BQ131" s="19">
        <v>6</v>
      </c>
      <c r="BR131" s="19">
        <v>0</v>
      </c>
      <c r="BS131" s="19">
        <v>0</v>
      </c>
      <c r="BT131" s="19">
        <v>27</v>
      </c>
      <c r="BU131" s="19">
        <v>0</v>
      </c>
      <c r="BV131" s="19">
        <v>0</v>
      </c>
      <c r="BW131" s="19">
        <v>0</v>
      </c>
      <c r="BX131" s="19">
        <v>0</v>
      </c>
      <c r="BY131" s="19">
        <v>8</v>
      </c>
      <c r="BZ131" s="19">
        <v>0</v>
      </c>
      <c r="CA131" s="19">
        <v>0</v>
      </c>
      <c r="CB131" s="19">
        <v>0</v>
      </c>
      <c r="CC131" s="19">
        <v>0</v>
      </c>
      <c r="CD131" s="19">
        <v>0</v>
      </c>
      <c r="CE131" s="19">
        <v>26</v>
      </c>
      <c r="CF131" s="19">
        <v>0</v>
      </c>
      <c r="CG131" s="19">
        <v>0</v>
      </c>
      <c r="CH131" s="19">
        <v>0</v>
      </c>
      <c r="CI131" s="19">
        <v>0</v>
      </c>
      <c r="CJ131" s="19">
        <v>0</v>
      </c>
      <c r="CK131" s="19">
        <v>0</v>
      </c>
      <c r="CL131" s="19">
        <v>0</v>
      </c>
      <c r="CM131" s="19">
        <v>19</v>
      </c>
      <c r="CN131" s="19">
        <v>0</v>
      </c>
      <c r="CO131" s="19">
        <v>0</v>
      </c>
      <c r="CP131" s="19">
        <v>0</v>
      </c>
      <c r="CQ131" s="19">
        <v>0</v>
      </c>
      <c r="CR131" s="19">
        <v>0</v>
      </c>
      <c r="CS131" s="19">
        <v>0</v>
      </c>
      <c r="CT131" s="19">
        <v>13</v>
      </c>
      <c r="CU131" s="19">
        <v>0</v>
      </c>
      <c r="CV131" s="19">
        <v>0</v>
      </c>
      <c r="CW131" s="19">
        <v>0</v>
      </c>
      <c r="CX131" s="19">
        <v>14</v>
      </c>
      <c r="CY131" s="19">
        <v>0</v>
      </c>
      <c r="CZ131" s="19">
        <v>0</v>
      </c>
      <c r="DA131" s="19">
        <v>0</v>
      </c>
      <c r="DB131" s="19">
        <v>0</v>
      </c>
      <c r="DC131" s="19">
        <v>0</v>
      </c>
      <c r="DD131" s="19">
        <v>0</v>
      </c>
      <c r="DE131" s="19">
        <v>0</v>
      </c>
      <c r="DF131" s="19">
        <v>0</v>
      </c>
      <c r="DG131" s="19">
        <v>0</v>
      </c>
      <c r="DH131" s="19">
        <v>22</v>
      </c>
      <c r="DI131" s="19">
        <v>0</v>
      </c>
      <c r="DJ131" s="19">
        <v>0</v>
      </c>
      <c r="DK131" s="19">
        <v>0</v>
      </c>
    </row>
    <row r="132" spans="1:115" x14ac:dyDescent="0.25">
      <c r="A132" s="19" t="s">
        <v>398</v>
      </c>
      <c r="B132" s="19" t="s">
        <v>19</v>
      </c>
      <c r="C132" s="19">
        <v>94</v>
      </c>
      <c r="D132" s="19">
        <v>9.0000000000000002E-39</v>
      </c>
      <c r="E132" s="19">
        <v>98.94</v>
      </c>
      <c r="F132" s="19" t="s">
        <v>188</v>
      </c>
      <c r="G132" s="19" t="s">
        <v>189</v>
      </c>
      <c r="H132" s="19" t="s">
        <v>190</v>
      </c>
      <c r="I132" s="19" t="s">
        <v>275</v>
      </c>
      <c r="J132" s="19" t="s">
        <v>344</v>
      </c>
      <c r="K132" s="19" t="s">
        <v>389</v>
      </c>
      <c r="L132" s="19" t="s">
        <v>390</v>
      </c>
      <c r="M132" s="19" t="s">
        <v>277</v>
      </c>
      <c r="N132" s="19" t="s">
        <v>19</v>
      </c>
      <c r="O132" s="19" t="s">
        <v>517</v>
      </c>
      <c r="P132" s="19">
        <v>395</v>
      </c>
      <c r="Q132" s="19">
        <v>0</v>
      </c>
      <c r="R132" s="19">
        <v>0</v>
      </c>
      <c r="S132" s="19">
        <v>0</v>
      </c>
      <c r="T132" s="19">
        <v>0</v>
      </c>
      <c r="U132" s="19">
        <v>0</v>
      </c>
      <c r="V132" s="19">
        <v>0</v>
      </c>
      <c r="W132" s="19">
        <v>0</v>
      </c>
      <c r="X132" s="19">
        <v>0</v>
      </c>
      <c r="Y132" s="19">
        <v>0</v>
      </c>
      <c r="Z132" s="19">
        <v>0</v>
      </c>
      <c r="AA132" s="19">
        <v>0</v>
      </c>
      <c r="AB132" s="19">
        <v>0</v>
      </c>
      <c r="AC132" s="19">
        <v>0</v>
      </c>
      <c r="AD132" s="19">
        <v>0</v>
      </c>
      <c r="AE132" s="19">
        <v>0</v>
      </c>
      <c r="AF132" s="19">
        <v>0</v>
      </c>
      <c r="AG132" s="19">
        <v>0</v>
      </c>
      <c r="AH132" s="19">
        <v>0</v>
      </c>
      <c r="AI132" s="19">
        <v>0</v>
      </c>
      <c r="AJ132" s="19">
        <v>0</v>
      </c>
      <c r="AK132" s="19">
        <v>0</v>
      </c>
      <c r="AL132" s="19">
        <v>0</v>
      </c>
      <c r="AM132" s="19">
        <v>0</v>
      </c>
      <c r="AN132" s="19">
        <v>0</v>
      </c>
      <c r="AO132" s="19">
        <v>0</v>
      </c>
      <c r="AP132" s="19">
        <v>0</v>
      </c>
      <c r="AQ132" s="19">
        <v>0</v>
      </c>
      <c r="AR132" s="19">
        <v>0</v>
      </c>
      <c r="AS132" s="19">
        <v>0</v>
      </c>
      <c r="AT132" s="19">
        <v>0</v>
      </c>
      <c r="AU132" s="19">
        <v>0</v>
      </c>
      <c r="AV132" s="19">
        <v>0</v>
      </c>
      <c r="AW132" s="19">
        <v>0</v>
      </c>
      <c r="AX132" s="19">
        <v>0</v>
      </c>
      <c r="AY132" s="19">
        <v>0</v>
      </c>
      <c r="AZ132" s="19">
        <v>0</v>
      </c>
      <c r="BA132" s="19">
        <v>0</v>
      </c>
      <c r="BB132" s="19">
        <v>0</v>
      </c>
      <c r="BC132" s="19">
        <v>0</v>
      </c>
      <c r="BD132" s="19">
        <v>0</v>
      </c>
      <c r="BE132" s="19">
        <v>0</v>
      </c>
      <c r="BF132" s="19">
        <v>0</v>
      </c>
      <c r="BG132" s="19">
        <v>0</v>
      </c>
      <c r="BH132" s="19">
        <v>0</v>
      </c>
      <c r="BI132" s="19">
        <v>0</v>
      </c>
      <c r="BJ132" s="19">
        <v>0</v>
      </c>
      <c r="BK132" s="19">
        <v>0</v>
      </c>
      <c r="BL132" s="19">
        <v>0</v>
      </c>
      <c r="BM132" s="19">
        <v>0</v>
      </c>
      <c r="BN132" s="19">
        <v>0</v>
      </c>
      <c r="BO132" s="19">
        <v>0</v>
      </c>
      <c r="BP132" s="19">
        <v>0</v>
      </c>
      <c r="BQ132" s="19">
        <v>0</v>
      </c>
      <c r="BR132" s="19">
        <v>0</v>
      </c>
      <c r="BS132" s="19">
        <v>0</v>
      </c>
      <c r="BT132" s="19">
        <v>0</v>
      </c>
      <c r="BU132" s="19">
        <v>0</v>
      </c>
      <c r="BV132" s="19">
        <v>0</v>
      </c>
      <c r="BW132" s="19">
        <v>0</v>
      </c>
      <c r="BX132" s="19">
        <v>0</v>
      </c>
      <c r="BY132" s="19">
        <v>0</v>
      </c>
      <c r="BZ132" s="19">
        <v>0</v>
      </c>
      <c r="CA132" s="19">
        <v>0</v>
      </c>
      <c r="CB132" s="19">
        <v>0</v>
      </c>
      <c r="CC132" s="19">
        <v>0</v>
      </c>
      <c r="CD132" s="19">
        <v>0</v>
      </c>
      <c r="CE132" s="19">
        <v>0</v>
      </c>
      <c r="CF132" s="19">
        <v>0</v>
      </c>
      <c r="CG132" s="19">
        <v>0</v>
      </c>
      <c r="CH132" s="19">
        <v>0</v>
      </c>
      <c r="CI132" s="19">
        <v>0</v>
      </c>
      <c r="CJ132" s="19">
        <v>0</v>
      </c>
      <c r="CK132" s="19">
        <v>0</v>
      </c>
      <c r="CL132" s="19">
        <v>0</v>
      </c>
      <c r="CM132" s="19">
        <v>0</v>
      </c>
      <c r="CN132" s="19">
        <v>0</v>
      </c>
      <c r="CO132" s="19">
        <v>0</v>
      </c>
      <c r="CP132" s="19">
        <v>0</v>
      </c>
      <c r="CQ132" s="19">
        <v>0</v>
      </c>
      <c r="CR132" s="19">
        <v>0</v>
      </c>
      <c r="CS132" s="19">
        <v>0</v>
      </c>
      <c r="CT132" s="19">
        <v>0</v>
      </c>
      <c r="CU132" s="19">
        <v>0</v>
      </c>
      <c r="CV132" s="19">
        <v>0</v>
      </c>
      <c r="CW132" s="19">
        <v>0</v>
      </c>
      <c r="CX132" s="19">
        <v>0</v>
      </c>
      <c r="CY132" s="19">
        <v>0</v>
      </c>
      <c r="CZ132" s="19">
        <v>0</v>
      </c>
      <c r="DA132" s="19">
        <v>0</v>
      </c>
      <c r="DB132" s="19">
        <v>0</v>
      </c>
      <c r="DC132" s="19">
        <v>0</v>
      </c>
      <c r="DD132" s="19">
        <v>0</v>
      </c>
      <c r="DE132" s="19">
        <v>0</v>
      </c>
      <c r="DF132" s="19">
        <v>0</v>
      </c>
      <c r="DG132" s="19">
        <v>0</v>
      </c>
      <c r="DH132" s="19">
        <v>0</v>
      </c>
      <c r="DI132" s="19">
        <v>0</v>
      </c>
      <c r="DJ132" s="19">
        <v>0</v>
      </c>
      <c r="DK132" s="19">
        <v>0</v>
      </c>
    </row>
    <row r="133" spans="1:115" x14ac:dyDescent="0.25">
      <c r="A133" s="22" t="s">
        <v>399</v>
      </c>
      <c r="B133" s="22" t="s">
        <v>19</v>
      </c>
      <c r="C133" s="22">
        <v>100</v>
      </c>
      <c r="D133" s="22">
        <v>4.0000000000000002E-42</v>
      </c>
      <c r="E133" s="22">
        <v>98.99</v>
      </c>
      <c r="F133" s="22" t="s">
        <v>188</v>
      </c>
      <c r="G133" s="22" t="s">
        <v>189</v>
      </c>
      <c r="H133" s="22" t="s">
        <v>190</v>
      </c>
      <c r="I133" s="22" t="s">
        <v>275</v>
      </c>
      <c r="J133" s="22" t="s">
        <v>344</v>
      </c>
      <c r="K133" s="22" t="s">
        <v>389</v>
      </c>
      <c r="L133" s="22" t="s">
        <v>390</v>
      </c>
      <c r="M133" s="22" t="s">
        <v>277</v>
      </c>
      <c r="N133" s="22" t="s">
        <v>19</v>
      </c>
      <c r="O133" s="22" t="s">
        <v>19</v>
      </c>
      <c r="P133" s="22">
        <v>0</v>
      </c>
      <c r="Q133" s="22">
        <v>0</v>
      </c>
      <c r="R133" s="22">
        <v>0</v>
      </c>
      <c r="S133" s="22">
        <v>0</v>
      </c>
      <c r="T133" s="22">
        <v>0</v>
      </c>
      <c r="U133" s="22">
        <v>0</v>
      </c>
      <c r="V133" s="22">
        <v>0</v>
      </c>
      <c r="W133" s="22">
        <v>0</v>
      </c>
      <c r="X133" s="22">
        <v>0</v>
      </c>
      <c r="Y133" s="22">
        <v>0</v>
      </c>
      <c r="Z133" s="22">
        <v>0</v>
      </c>
      <c r="AA133" s="22">
        <v>0</v>
      </c>
      <c r="AB133" s="22">
        <v>0</v>
      </c>
      <c r="AC133" s="22">
        <v>0</v>
      </c>
      <c r="AD133" s="22">
        <v>0</v>
      </c>
      <c r="AE133" s="22">
        <v>0</v>
      </c>
      <c r="AF133" s="22">
        <v>0</v>
      </c>
      <c r="AG133" s="22">
        <v>0</v>
      </c>
      <c r="AH133" s="22">
        <v>0</v>
      </c>
      <c r="AI133" s="22">
        <v>0</v>
      </c>
      <c r="AJ133" s="22">
        <v>0</v>
      </c>
      <c r="AK133" s="22">
        <v>0</v>
      </c>
      <c r="AL133" s="22">
        <v>0</v>
      </c>
      <c r="AM133" s="22">
        <v>0</v>
      </c>
      <c r="AN133" s="22">
        <v>0</v>
      </c>
      <c r="AO133" s="22">
        <v>0</v>
      </c>
      <c r="AP133" s="22">
        <v>0</v>
      </c>
      <c r="AQ133" s="22">
        <v>0</v>
      </c>
      <c r="AR133" s="22">
        <v>0</v>
      </c>
      <c r="AS133" s="22">
        <v>0</v>
      </c>
      <c r="AT133" s="22">
        <v>0</v>
      </c>
      <c r="AU133" s="22">
        <v>11</v>
      </c>
      <c r="AV133" s="22">
        <v>0</v>
      </c>
      <c r="AW133" s="22">
        <v>0</v>
      </c>
      <c r="AX133" s="22">
        <v>0</v>
      </c>
      <c r="AY133" s="22">
        <v>0</v>
      </c>
      <c r="AZ133" s="22">
        <v>0</v>
      </c>
      <c r="BA133" s="22">
        <v>0</v>
      </c>
      <c r="BB133" s="22">
        <v>0</v>
      </c>
      <c r="BC133" s="22">
        <v>0</v>
      </c>
      <c r="BD133" s="22">
        <v>0</v>
      </c>
      <c r="BE133" s="22">
        <v>0</v>
      </c>
      <c r="BF133" s="22">
        <v>0</v>
      </c>
      <c r="BG133" s="22">
        <v>0</v>
      </c>
      <c r="BH133" s="22">
        <v>0</v>
      </c>
      <c r="BI133" s="22">
        <v>0</v>
      </c>
      <c r="BJ133" s="22">
        <v>0</v>
      </c>
      <c r="BK133" s="22">
        <v>0</v>
      </c>
      <c r="BL133" s="22">
        <v>0</v>
      </c>
      <c r="BM133" s="22">
        <v>0</v>
      </c>
      <c r="BN133" s="22">
        <v>0</v>
      </c>
      <c r="BO133" s="22">
        <v>0</v>
      </c>
      <c r="BP133" s="22">
        <v>0</v>
      </c>
      <c r="BQ133" s="22">
        <v>0</v>
      </c>
      <c r="BR133" s="22">
        <v>0</v>
      </c>
      <c r="BS133" s="22">
        <v>0</v>
      </c>
      <c r="BT133" s="22">
        <v>0</v>
      </c>
      <c r="BU133" s="22">
        <v>0</v>
      </c>
      <c r="BV133" s="22">
        <v>0</v>
      </c>
      <c r="BW133" s="22">
        <v>0</v>
      </c>
      <c r="BX133" s="22">
        <v>0</v>
      </c>
      <c r="BY133" s="22">
        <v>0</v>
      </c>
      <c r="BZ133" s="22">
        <v>0</v>
      </c>
      <c r="CA133" s="22">
        <v>0</v>
      </c>
      <c r="CB133" s="22">
        <v>0</v>
      </c>
      <c r="CC133" s="22">
        <v>0</v>
      </c>
      <c r="CD133" s="22">
        <v>0</v>
      </c>
      <c r="CE133" s="22">
        <v>0</v>
      </c>
      <c r="CF133" s="22">
        <v>0</v>
      </c>
      <c r="CG133" s="22">
        <v>0</v>
      </c>
      <c r="CH133" s="22">
        <v>0</v>
      </c>
      <c r="CI133" s="22">
        <v>0</v>
      </c>
      <c r="CJ133" s="22">
        <v>0</v>
      </c>
      <c r="CK133" s="22">
        <v>0</v>
      </c>
      <c r="CL133" s="22">
        <v>0</v>
      </c>
      <c r="CM133" s="22">
        <v>0</v>
      </c>
      <c r="CN133" s="22">
        <v>0</v>
      </c>
      <c r="CO133" s="22">
        <v>0</v>
      </c>
      <c r="CP133" s="22">
        <v>0</v>
      </c>
      <c r="CQ133" s="22">
        <v>0</v>
      </c>
      <c r="CR133" s="22">
        <v>0</v>
      </c>
      <c r="CS133" s="22">
        <v>0</v>
      </c>
      <c r="CT133" s="22">
        <v>0</v>
      </c>
      <c r="CU133" s="22">
        <v>0</v>
      </c>
      <c r="CV133" s="22">
        <v>0</v>
      </c>
      <c r="CW133" s="22">
        <v>0</v>
      </c>
      <c r="CX133" s="22">
        <v>0</v>
      </c>
      <c r="CY133" s="22">
        <v>0</v>
      </c>
      <c r="CZ133" s="22">
        <v>0</v>
      </c>
      <c r="DA133" s="22">
        <v>0</v>
      </c>
      <c r="DB133" s="22">
        <v>0</v>
      </c>
      <c r="DC133" s="22">
        <v>0</v>
      </c>
      <c r="DD133" s="22">
        <v>0</v>
      </c>
      <c r="DE133" s="22">
        <v>0</v>
      </c>
      <c r="DF133" s="22">
        <v>0</v>
      </c>
      <c r="DG133" s="22">
        <v>0</v>
      </c>
      <c r="DH133" s="22">
        <v>0</v>
      </c>
      <c r="DI133" s="22">
        <v>0</v>
      </c>
      <c r="DJ133" s="22">
        <v>0</v>
      </c>
      <c r="DK133" s="22">
        <v>0</v>
      </c>
    </row>
    <row r="134" spans="1:115" x14ac:dyDescent="0.25">
      <c r="A134" s="19" t="s">
        <v>400</v>
      </c>
      <c r="B134" s="19" t="s">
        <v>19</v>
      </c>
      <c r="C134" s="19">
        <v>100</v>
      </c>
      <c r="D134" s="19">
        <v>2E-35</v>
      </c>
      <c r="E134" s="19">
        <v>95.05</v>
      </c>
      <c r="F134" s="19" t="s">
        <v>188</v>
      </c>
      <c r="G134" s="19" t="s">
        <v>189</v>
      </c>
      <c r="H134" s="19" t="s">
        <v>190</v>
      </c>
      <c r="I134" s="19" t="s">
        <v>275</v>
      </c>
      <c r="J134" s="19" t="s">
        <v>344</v>
      </c>
      <c r="K134" s="19" t="s">
        <v>389</v>
      </c>
      <c r="L134" s="19" t="s">
        <v>390</v>
      </c>
      <c r="M134" s="19" t="s">
        <v>277</v>
      </c>
      <c r="N134" s="19" t="s">
        <v>19</v>
      </c>
      <c r="O134" s="19" t="s">
        <v>517</v>
      </c>
      <c r="P134" s="19">
        <v>0</v>
      </c>
      <c r="Q134" s="19">
        <v>0</v>
      </c>
      <c r="R134" s="19">
        <v>0</v>
      </c>
      <c r="S134" s="19">
        <v>0</v>
      </c>
      <c r="T134" s="19">
        <v>0</v>
      </c>
      <c r="U134" s="19">
        <v>0</v>
      </c>
      <c r="V134" s="19">
        <v>0</v>
      </c>
      <c r="W134" s="19">
        <v>0</v>
      </c>
      <c r="X134" s="19">
        <v>0</v>
      </c>
      <c r="Y134" s="19">
        <v>0</v>
      </c>
      <c r="Z134" s="19">
        <v>0</v>
      </c>
      <c r="AA134" s="19">
        <v>0</v>
      </c>
      <c r="AB134" s="19">
        <v>0</v>
      </c>
      <c r="AC134" s="19">
        <v>0</v>
      </c>
      <c r="AD134" s="19">
        <v>0</v>
      </c>
      <c r="AE134" s="19">
        <v>0</v>
      </c>
      <c r="AF134" s="19">
        <v>0</v>
      </c>
      <c r="AG134" s="19">
        <v>0</v>
      </c>
      <c r="AH134" s="19">
        <v>0</v>
      </c>
      <c r="AI134" s="19">
        <v>0</v>
      </c>
      <c r="AJ134" s="19">
        <v>0</v>
      </c>
      <c r="AK134" s="19">
        <v>0</v>
      </c>
      <c r="AL134" s="19">
        <v>0</v>
      </c>
      <c r="AM134" s="19">
        <v>0</v>
      </c>
      <c r="AN134" s="19">
        <v>0</v>
      </c>
      <c r="AO134" s="19">
        <v>0</v>
      </c>
      <c r="AP134" s="19">
        <v>0</v>
      </c>
      <c r="AQ134" s="19">
        <v>22</v>
      </c>
      <c r="AR134" s="19">
        <v>0</v>
      </c>
      <c r="AS134" s="19">
        <v>0</v>
      </c>
      <c r="AT134" s="19">
        <v>0</v>
      </c>
      <c r="AU134" s="19">
        <v>0</v>
      </c>
      <c r="AV134" s="19">
        <v>0</v>
      </c>
      <c r="AW134" s="19">
        <v>0</v>
      </c>
      <c r="AX134" s="19">
        <v>0</v>
      </c>
      <c r="AY134" s="19">
        <v>0</v>
      </c>
      <c r="AZ134" s="19">
        <v>0</v>
      </c>
      <c r="BA134" s="19">
        <v>0</v>
      </c>
      <c r="BB134" s="19">
        <v>0</v>
      </c>
      <c r="BC134" s="19">
        <v>0</v>
      </c>
      <c r="BD134" s="19">
        <v>0</v>
      </c>
      <c r="BE134" s="19">
        <v>0</v>
      </c>
      <c r="BF134" s="19">
        <v>0</v>
      </c>
      <c r="BG134" s="19">
        <v>0</v>
      </c>
      <c r="BH134" s="19">
        <v>0</v>
      </c>
      <c r="BI134" s="19">
        <v>0</v>
      </c>
      <c r="BJ134" s="19">
        <v>0</v>
      </c>
      <c r="BK134" s="19">
        <v>0</v>
      </c>
      <c r="BL134" s="19">
        <v>0</v>
      </c>
      <c r="BM134" s="19">
        <v>0</v>
      </c>
      <c r="BN134" s="19">
        <v>0</v>
      </c>
      <c r="BO134" s="19">
        <v>0</v>
      </c>
      <c r="BP134" s="19">
        <v>0</v>
      </c>
      <c r="BQ134" s="19">
        <v>0</v>
      </c>
      <c r="BR134" s="19">
        <v>0</v>
      </c>
      <c r="BS134" s="19">
        <v>0</v>
      </c>
      <c r="BT134" s="19">
        <v>0</v>
      </c>
      <c r="BU134" s="19">
        <v>0</v>
      </c>
      <c r="BV134" s="19">
        <v>0</v>
      </c>
      <c r="BW134" s="19">
        <v>0</v>
      </c>
      <c r="BX134" s="19">
        <v>0</v>
      </c>
      <c r="BY134" s="19">
        <v>0</v>
      </c>
      <c r="BZ134" s="19">
        <v>0</v>
      </c>
      <c r="CA134" s="19">
        <v>0</v>
      </c>
      <c r="CB134" s="19">
        <v>0</v>
      </c>
      <c r="CC134" s="19">
        <v>0</v>
      </c>
      <c r="CD134" s="19">
        <v>0</v>
      </c>
      <c r="CE134" s="19">
        <v>0</v>
      </c>
      <c r="CF134" s="19">
        <v>0</v>
      </c>
      <c r="CG134" s="19">
        <v>0</v>
      </c>
      <c r="CH134" s="19">
        <v>0</v>
      </c>
      <c r="CI134" s="19">
        <v>0</v>
      </c>
      <c r="CJ134" s="19">
        <v>0</v>
      </c>
      <c r="CK134" s="19">
        <v>0</v>
      </c>
      <c r="CL134" s="19">
        <v>13</v>
      </c>
      <c r="CM134" s="19">
        <v>0</v>
      </c>
      <c r="CN134" s="19">
        <v>0</v>
      </c>
      <c r="CO134" s="19">
        <v>0</v>
      </c>
      <c r="CP134" s="19">
        <v>0</v>
      </c>
      <c r="CQ134" s="19">
        <v>0</v>
      </c>
      <c r="CR134" s="19">
        <v>0</v>
      </c>
      <c r="CS134" s="19">
        <v>0</v>
      </c>
      <c r="CT134" s="19">
        <v>0</v>
      </c>
      <c r="CU134" s="19">
        <v>0</v>
      </c>
      <c r="CV134" s="19">
        <v>0</v>
      </c>
      <c r="CW134" s="19">
        <v>0</v>
      </c>
      <c r="CX134" s="19">
        <v>0</v>
      </c>
      <c r="CY134" s="19">
        <v>0</v>
      </c>
      <c r="CZ134" s="19">
        <v>0</v>
      </c>
      <c r="DA134" s="19">
        <v>0</v>
      </c>
      <c r="DB134" s="19">
        <v>0</v>
      </c>
      <c r="DC134" s="19">
        <v>0</v>
      </c>
      <c r="DD134" s="19">
        <v>0</v>
      </c>
      <c r="DE134" s="19">
        <v>0</v>
      </c>
      <c r="DF134" s="19">
        <v>0</v>
      </c>
      <c r="DG134" s="19">
        <v>0</v>
      </c>
      <c r="DH134" s="19">
        <v>0</v>
      </c>
      <c r="DI134" s="19">
        <v>0</v>
      </c>
      <c r="DJ134" s="19">
        <v>0</v>
      </c>
      <c r="DK134" s="19">
        <v>0</v>
      </c>
    </row>
    <row r="135" spans="1:115" x14ac:dyDescent="0.25">
      <c r="A135" s="19" t="s">
        <v>401</v>
      </c>
      <c r="B135" s="19" t="s">
        <v>19</v>
      </c>
      <c r="C135" s="19">
        <v>100</v>
      </c>
      <c r="D135" s="19">
        <v>2.0000000000000002E-30</v>
      </c>
      <c r="E135" s="19">
        <v>91.92</v>
      </c>
      <c r="F135" s="19" t="s">
        <v>188</v>
      </c>
      <c r="G135" s="19" t="s">
        <v>189</v>
      </c>
      <c r="H135" s="19" t="s">
        <v>190</v>
      </c>
      <c r="I135" s="19" t="s">
        <v>275</v>
      </c>
      <c r="J135" s="19" t="s">
        <v>344</v>
      </c>
      <c r="K135" s="19" t="s">
        <v>389</v>
      </c>
      <c r="L135" s="19" t="s">
        <v>390</v>
      </c>
      <c r="M135" s="19" t="s">
        <v>277</v>
      </c>
      <c r="N135" s="19" t="s">
        <v>19</v>
      </c>
      <c r="O135" s="19" t="s">
        <v>517</v>
      </c>
      <c r="P135" s="19">
        <v>0</v>
      </c>
      <c r="Q135" s="19">
        <v>0</v>
      </c>
      <c r="R135" s="19">
        <v>0</v>
      </c>
      <c r="S135" s="19">
        <v>0</v>
      </c>
      <c r="T135" s="19">
        <v>0</v>
      </c>
      <c r="U135" s="19">
        <v>0</v>
      </c>
      <c r="V135" s="19">
        <v>0</v>
      </c>
      <c r="W135" s="19">
        <v>0</v>
      </c>
      <c r="X135" s="19">
        <v>0</v>
      </c>
      <c r="Y135" s="19">
        <v>0</v>
      </c>
      <c r="Z135" s="19">
        <v>0</v>
      </c>
      <c r="AA135" s="19">
        <v>0</v>
      </c>
      <c r="AB135" s="19">
        <v>0</v>
      </c>
      <c r="AC135" s="19">
        <v>0</v>
      </c>
      <c r="AD135" s="19">
        <v>0</v>
      </c>
      <c r="AE135" s="19">
        <v>0</v>
      </c>
      <c r="AF135" s="19">
        <v>0</v>
      </c>
      <c r="AG135" s="19">
        <v>0</v>
      </c>
      <c r="AH135" s="19">
        <v>0</v>
      </c>
      <c r="AI135" s="19">
        <v>0</v>
      </c>
      <c r="AJ135" s="19">
        <v>0</v>
      </c>
      <c r="AK135" s="19">
        <v>0</v>
      </c>
      <c r="AL135" s="19">
        <v>0</v>
      </c>
      <c r="AM135" s="19">
        <v>0</v>
      </c>
      <c r="AN135" s="19">
        <v>0</v>
      </c>
      <c r="AO135" s="19">
        <v>0</v>
      </c>
      <c r="AP135" s="19">
        <v>0</v>
      </c>
      <c r="AQ135" s="19">
        <v>0</v>
      </c>
      <c r="AR135" s="19">
        <v>0</v>
      </c>
      <c r="AS135" s="19">
        <v>0</v>
      </c>
      <c r="AT135" s="19">
        <v>0</v>
      </c>
      <c r="AU135" s="19">
        <v>0</v>
      </c>
      <c r="AV135" s="19">
        <v>0</v>
      </c>
      <c r="AW135" s="19">
        <v>0</v>
      </c>
      <c r="AX135" s="19">
        <v>0</v>
      </c>
      <c r="AY135" s="19">
        <v>0</v>
      </c>
      <c r="AZ135" s="19">
        <v>0</v>
      </c>
      <c r="BA135" s="19">
        <v>0</v>
      </c>
      <c r="BB135" s="19">
        <v>0</v>
      </c>
      <c r="BC135" s="19">
        <v>0</v>
      </c>
      <c r="BD135" s="19">
        <v>0</v>
      </c>
      <c r="BE135" s="19">
        <v>0</v>
      </c>
      <c r="BF135" s="19">
        <v>0</v>
      </c>
      <c r="BG135" s="19">
        <v>0</v>
      </c>
      <c r="BH135" s="19">
        <v>0</v>
      </c>
      <c r="BI135" s="19">
        <v>0</v>
      </c>
      <c r="BJ135" s="19">
        <v>0</v>
      </c>
      <c r="BK135" s="19">
        <v>0</v>
      </c>
      <c r="BL135" s="19">
        <v>0</v>
      </c>
      <c r="BM135" s="19">
        <v>0</v>
      </c>
      <c r="BN135" s="19">
        <v>0</v>
      </c>
      <c r="BO135" s="19">
        <v>0</v>
      </c>
      <c r="BP135" s="19">
        <v>0</v>
      </c>
      <c r="BQ135" s="19">
        <v>0</v>
      </c>
      <c r="BR135" s="19">
        <v>0</v>
      </c>
      <c r="BS135" s="19">
        <v>0</v>
      </c>
      <c r="BT135" s="19">
        <v>0</v>
      </c>
      <c r="BU135" s="19">
        <v>0</v>
      </c>
      <c r="BV135" s="19">
        <v>0</v>
      </c>
      <c r="BW135" s="19">
        <v>5</v>
      </c>
      <c r="BX135" s="19">
        <v>0</v>
      </c>
      <c r="BY135" s="19">
        <v>0</v>
      </c>
      <c r="BZ135" s="19">
        <v>0</v>
      </c>
      <c r="CA135" s="19">
        <v>0</v>
      </c>
      <c r="CB135" s="19">
        <v>0</v>
      </c>
      <c r="CC135" s="19">
        <v>0</v>
      </c>
      <c r="CD135" s="19">
        <v>0</v>
      </c>
      <c r="CE135" s="19">
        <v>0</v>
      </c>
      <c r="CF135" s="19">
        <v>0</v>
      </c>
      <c r="CG135" s="19">
        <v>0</v>
      </c>
      <c r="CH135" s="19">
        <v>0</v>
      </c>
      <c r="CI135" s="19">
        <v>0</v>
      </c>
      <c r="CJ135" s="19">
        <v>0</v>
      </c>
      <c r="CK135" s="19">
        <v>0</v>
      </c>
      <c r="CL135" s="19">
        <v>0</v>
      </c>
      <c r="CM135" s="19">
        <v>0</v>
      </c>
      <c r="CN135" s="19">
        <v>0</v>
      </c>
      <c r="CO135" s="19">
        <v>0</v>
      </c>
      <c r="CP135" s="19">
        <v>0</v>
      </c>
      <c r="CQ135" s="19">
        <v>0</v>
      </c>
      <c r="CR135" s="19">
        <v>0</v>
      </c>
      <c r="CS135" s="19">
        <v>0</v>
      </c>
      <c r="CT135" s="19">
        <v>0</v>
      </c>
      <c r="CU135" s="19">
        <v>0</v>
      </c>
      <c r="CV135" s="19">
        <v>0</v>
      </c>
      <c r="CW135" s="19">
        <v>0</v>
      </c>
      <c r="CX135" s="19">
        <v>0</v>
      </c>
      <c r="CY135" s="19">
        <v>0</v>
      </c>
      <c r="CZ135" s="19">
        <v>0</v>
      </c>
      <c r="DA135" s="19">
        <v>0</v>
      </c>
      <c r="DB135" s="19">
        <v>0</v>
      </c>
      <c r="DC135" s="19">
        <v>0</v>
      </c>
      <c r="DD135" s="19">
        <v>0</v>
      </c>
      <c r="DE135" s="19">
        <v>0</v>
      </c>
      <c r="DF135" s="19">
        <v>0</v>
      </c>
      <c r="DG135" s="19">
        <v>0</v>
      </c>
      <c r="DH135" s="19">
        <v>0</v>
      </c>
      <c r="DI135" s="19">
        <v>0</v>
      </c>
      <c r="DJ135" s="19">
        <v>0</v>
      </c>
      <c r="DK135" s="19">
        <v>0</v>
      </c>
    </row>
    <row r="136" spans="1:115" x14ac:dyDescent="0.25">
      <c r="A136" s="19" t="s">
        <v>402</v>
      </c>
      <c r="B136" s="19" t="s">
        <v>19</v>
      </c>
      <c r="C136" s="19">
        <v>71</v>
      </c>
      <c r="D136" s="19">
        <v>1.0000000000000001E-17</v>
      </c>
      <c r="E136" s="19">
        <v>89.61</v>
      </c>
      <c r="F136" s="19" t="s">
        <v>188</v>
      </c>
      <c r="G136" s="19" t="s">
        <v>189</v>
      </c>
      <c r="H136" s="19" t="s">
        <v>190</v>
      </c>
      <c r="I136" s="19" t="s">
        <v>275</v>
      </c>
      <c r="J136" s="19" t="s">
        <v>344</v>
      </c>
      <c r="K136" s="19" t="s">
        <v>389</v>
      </c>
      <c r="L136" s="19" t="s">
        <v>390</v>
      </c>
      <c r="M136" s="19" t="s">
        <v>277</v>
      </c>
      <c r="N136" s="19" t="s">
        <v>19</v>
      </c>
      <c r="O136" s="19" t="s">
        <v>517</v>
      </c>
      <c r="P136" s="19">
        <v>0</v>
      </c>
      <c r="Q136" s="19">
        <v>0</v>
      </c>
      <c r="R136" s="19">
        <v>0</v>
      </c>
      <c r="S136" s="19">
        <v>0</v>
      </c>
      <c r="T136" s="19">
        <v>0</v>
      </c>
      <c r="U136" s="19">
        <v>0</v>
      </c>
      <c r="V136" s="19">
        <v>0</v>
      </c>
      <c r="W136" s="19">
        <v>0</v>
      </c>
      <c r="X136" s="19">
        <v>0</v>
      </c>
      <c r="Y136" s="19">
        <v>0</v>
      </c>
      <c r="Z136" s="19">
        <v>0</v>
      </c>
      <c r="AA136" s="19">
        <v>0</v>
      </c>
      <c r="AB136" s="19">
        <v>0</v>
      </c>
      <c r="AC136" s="19">
        <v>0</v>
      </c>
      <c r="AD136" s="19">
        <v>0</v>
      </c>
      <c r="AE136" s="19">
        <v>0</v>
      </c>
      <c r="AF136" s="19">
        <v>0</v>
      </c>
      <c r="AG136" s="19">
        <v>0</v>
      </c>
      <c r="AH136" s="19">
        <v>0</v>
      </c>
      <c r="AI136" s="19">
        <v>0</v>
      </c>
      <c r="AJ136" s="19">
        <v>0</v>
      </c>
      <c r="AK136" s="19">
        <v>0</v>
      </c>
      <c r="AL136" s="19">
        <v>0</v>
      </c>
      <c r="AM136" s="19">
        <v>0</v>
      </c>
      <c r="AN136" s="19">
        <v>0</v>
      </c>
      <c r="AO136" s="19">
        <v>0</v>
      </c>
      <c r="AP136" s="19">
        <v>0</v>
      </c>
      <c r="AQ136" s="19">
        <v>0</v>
      </c>
      <c r="AR136" s="19">
        <v>0</v>
      </c>
      <c r="AS136" s="19">
        <v>0</v>
      </c>
      <c r="AT136" s="19">
        <v>0</v>
      </c>
      <c r="AU136" s="19">
        <v>0</v>
      </c>
      <c r="AV136" s="19">
        <v>0</v>
      </c>
      <c r="AW136" s="19">
        <v>0</v>
      </c>
      <c r="AX136" s="19">
        <v>0</v>
      </c>
      <c r="AY136" s="19">
        <v>0</v>
      </c>
      <c r="AZ136" s="19">
        <v>0</v>
      </c>
      <c r="BA136" s="19">
        <v>0</v>
      </c>
      <c r="BB136" s="19">
        <v>0</v>
      </c>
      <c r="BC136" s="19">
        <v>0</v>
      </c>
      <c r="BD136" s="19">
        <v>0</v>
      </c>
      <c r="BE136" s="19">
        <v>0</v>
      </c>
      <c r="BF136" s="19">
        <v>0</v>
      </c>
      <c r="BG136" s="19">
        <v>0</v>
      </c>
      <c r="BH136" s="19">
        <v>0</v>
      </c>
      <c r="BI136" s="19">
        <v>10</v>
      </c>
      <c r="BJ136" s="19">
        <v>0</v>
      </c>
      <c r="BK136" s="19">
        <v>0</v>
      </c>
      <c r="BL136" s="19">
        <v>0</v>
      </c>
      <c r="BM136" s="19">
        <v>0</v>
      </c>
      <c r="BN136" s="19">
        <v>0</v>
      </c>
      <c r="BO136" s="19">
        <v>0</v>
      </c>
      <c r="BP136" s="19">
        <v>0</v>
      </c>
      <c r="BQ136" s="19">
        <v>0</v>
      </c>
      <c r="BR136" s="19">
        <v>0</v>
      </c>
      <c r="BS136" s="19">
        <v>0</v>
      </c>
      <c r="BT136" s="19">
        <v>0</v>
      </c>
      <c r="BU136" s="19">
        <v>0</v>
      </c>
      <c r="BV136" s="19">
        <v>0</v>
      </c>
      <c r="BW136" s="19">
        <v>0</v>
      </c>
      <c r="BX136" s="19">
        <v>0</v>
      </c>
      <c r="BY136" s="19">
        <v>0</v>
      </c>
      <c r="BZ136" s="19">
        <v>0</v>
      </c>
      <c r="CA136" s="19">
        <v>0</v>
      </c>
      <c r="CB136" s="19">
        <v>0</v>
      </c>
      <c r="CC136" s="19">
        <v>0</v>
      </c>
      <c r="CD136" s="19">
        <v>0</v>
      </c>
      <c r="CE136" s="19">
        <v>0</v>
      </c>
      <c r="CF136" s="19">
        <v>0</v>
      </c>
      <c r="CG136" s="19">
        <v>0</v>
      </c>
      <c r="CH136" s="19">
        <v>0</v>
      </c>
      <c r="CI136" s="19">
        <v>0</v>
      </c>
      <c r="CJ136" s="19">
        <v>0</v>
      </c>
      <c r="CK136" s="19">
        <v>0</v>
      </c>
      <c r="CL136" s="19">
        <v>0</v>
      </c>
      <c r="CM136" s="19">
        <v>0</v>
      </c>
      <c r="CN136" s="19">
        <v>0</v>
      </c>
      <c r="CO136" s="19">
        <v>0</v>
      </c>
      <c r="CP136" s="19">
        <v>0</v>
      </c>
      <c r="CQ136" s="19">
        <v>0</v>
      </c>
      <c r="CR136" s="19">
        <v>0</v>
      </c>
      <c r="CS136" s="19">
        <v>0</v>
      </c>
      <c r="CT136" s="19">
        <v>0</v>
      </c>
      <c r="CU136" s="19">
        <v>0</v>
      </c>
      <c r="CV136" s="19">
        <v>0</v>
      </c>
      <c r="CW136" s="19">
        <v>0</v>
      </c>
      <c r="CX136" s="19">
        <v>0</v>
      </c>
      <c r="CY136" s="19">
        <v>0</v>
      </c>
      <c r="CZ136" s="19">
        <v>0</v>
      </c>
      <c r="DA136" s="19">
        <v>0</v>
      </c>
      <c r="DB136" s="19">
        <v>0</v>
      </c>
      <c r="DC136" s="19">
        <v>0</v>
      </c>
      <c r="DD136" s="19">
        <v>0</v>
      </c>
      <c r="DE136" s="19">
        <v>0</v>
      </c>
      <c r="DF136" s="19">
        <v>0</v>
      </c>
      <c r="DG136" s="19">
        <v>0</v>
      </c>
      <c r="DH136" s="19">
        <v>0</v>
      </c>
      <c r="DI136" s="19">
        <v>0</v>
      </c>
      <c r="DJ136" s="19">
        <v>0</v>
      </c>
      <c r="DK136" s="19">
        <v>0</v>
      </c>
    </row>
    <row r="137" spans="1:115" x14ac:dyDescent="0.25">
      <c r="A137" s="19" t="s">
        <v>403</v>
      </c>
      <c r="B137" s="19" t="s">
        <v>19</v>
      </c>
      <c r="C137" s="19">
        <v>100</v>
      </c>
      <c r="D137" s="19">
        <v>4.0000000000000003E-37</v>
      </c>
      <c r="E137" s="19">
        <v>95.96</v>
      </c>
      <c r="F137" s="19" t="s">
        <v>188</v>
      </c>
      <c r="G137" s="19" t="s">
        <v>189</v>
      </c>
      <c r="H137" s="19" t="s">
        <v>190</v>
      </c>
      <c r="I137" s="19" t="s">
        <v>275</v>
      </c>
      <c r="J137" s="19" t="s">
        <v>344</v>
      </c>
      <c r="K137" s="19" t="s">
        <v>389</v>
      </c>
      <c r="L137" s="19" t="s">
        <v>390</v>
      </c>
      <c r="M137" s="19" t="s">
        <v>277</v>
      </c>
      <c r="N137" s="19" t="s">
        <v>19</v>
      </c>
      <c r="O137" s="19" t="s">
        <v>517</v>
      </c>
      <c r="P137" s="19">
        <v>0</v>
      </c>
      <c r="Q137" s="19">
        <v>25</v>
      </c>
      <c r="R137" s="19">
        <v>239</v>
      </c>
      <c r="S137" s="19">
        <v>51</v>
      </c>
      <c r="T137" s="19">
        <v>0</v>
      </c>
      <c r="U137" s="19">
        <v>1363</v>
      </c>
      <c r="V137" s="19">
        <v>0</v>
      </c>
      <c r="W137" s="19">
        <v>72</v>
      </c>
      <c r="X137" s="19">
        <v>0</v>
      </c>
      <c r="Y137" s="19">
        <v>14</v>
      </c>
      <c r="Z137" s="19">
        <v>0</v>
      </c>
      <c r="AA137" s="19">
        <v>44</v>
      </c>
      <c r="AB137" s="19">
        <v>372</v>
      </c>
      <c r="AC137" s="19">
        <v>202</v>
      </c>
      <c r="AD137" s="19">
        <v>48</v>
      </c>
      <c r="AE137" s="19">
        <v>0</v>
      </c>
      <c r="AF137" s="19">
        <v>197</v>
      </c>
      <c r="AG137" s="19">
        <v>0</v>
      </c>
      <c r="AH137" s="19">
        <v>0</v>
      </c>
      <c r="AI137" s="19">
        <v>0</v>
      </c>
      <c r="AJ137" s="19">
        <v>0</v>
      </c>
      <c r="AK137" s="19">
        <v>0</v>
      </c>
      <c r="AL137" s="19">
        <v>0</v>
      </c>
      <c r="AM137" s="19">
        <v>0</v>
      </c>
      <c r="AN137" s="19">
        <v>0</v>
      </c>
      <c r="AO137" s="19">
        <v>0</v>
      </c>
      <c r="AP137" s="19">
        <v>0</v>
      </c>
      <c r="AQ137" s="19">
        <v>0</v>
      </c>
      <c r="AR137" s="19">
        <v>111</v>
      </c>
      <c r="AS137" s="19">
        <v>0</v>
      </c>
      <c r="AT137" s="19">
        <v>0</v>
      </c>
      <c r="AU137" s="19">
        <v>0</v>
      </c>
      <c r="AV137" s="19">
        <v>218</v>
      </c>
      <c r="AW137" s="19">
        <v>0</v>
      </c>
      <c r="AX137" s="19">
        <v>169</v>
      </c>
      <c r="AY137" s="19">
        <v>0</v>
      </c>
      <c r="AZ137" s="19">
        <v>0</v>
      </c>
      <c r="BA137" s="19">
        <v>44</v>
      </c>
      <c r="BB137" s="19">
        <v>0</v>
      </c>
      <c r="BC137" s="19">
        <v>0</v>
      </c>
      <c r="BD137" s="19">
        <v>0</v>
      </c>
      <c r="BE137" s="19">
        <v>0</v>
      </c>
      <c r="BF137" s="19">
        <v>53</v>
      </c>
      <c r="BG137" s="19">
        <v>0</v>
      </c>
      <c r="BH137" s="19">
        <v>0</v>
      </c>
      <c r="BI137" s="19">
        <v>0</v>
      </c>
      <c r="BJ137" s="19">
        <v>0</v>
      </c>
      <c r="BK137" s="19">
        <v>0</v>
      </c>
      <c r="BL137" s="19">
        <v>0</v>
      </c>
      <c r="BM137" s="19">
        <v>0</v>
      </c>
      <c r="BN137" s="19">
        <v>0</v>
      </c>
      <c r="BO137" s="19">
        <v>0</v>
      </c>
      <c r="BP137" s="19">
        <v>0</v>
      </c>
      <c r="BQ137" s="19">
        <v>0</v>
      </c>
      <c r="BR137" s="19">
        <v>0</v>
      </c>
      <c r="BS137" s="19">
        <v>0</v>
      </c>
      <c r="BT137" s="19">
        <v>0</v>
      </c>
      <c r="BU137" s="19">
        <v>82</v>
      </c>
      <c r="BV137" s="19">
        <v>0</v>
      </c>
      <c r="BW137" s="19">
        <v>0</v>
      </c>
      <c r="BX137" s="19">
        <v>0</v>
      </c>
      <c r="BY137" s="19">
        <v>0</v>
      </c>
      <c r="BZ137" s="19">
        <v>0</v>
      </c>
      <c r="CA137" s="19">
        <v>0</v>
      </c>
      <c r="CB137" s="19">
        <v>16</v>
      </c>
      <c r="CC137" s="19">
        <v>0</v>
      </c>
      <c r="CD137" s="19">
        <v>0</v>
      </c>
      <c r="CE137" s="19">
        <v>16</v>
      </c>
      <c r="CF137" s="19">
        <v>0</v>
      </c>
      <c r="CG137" s="19">
        <v>11</v>
      </c>
      <c r="CH137" s="19">
        <v>0</v>
      </c>
      <c r="CI137" s="19">
        <v>0</v>
      </c>
      <c r="CJ137" s="19">
        <v>0</v>
      </c>
      <c r="CK137" s="19">
        <v>0</v>
      </c>
      <c r="CL137" s="19">
        <v>0</v>
      </c>
      <c r="CM137" s="19">
        <v>0</v>
      </c>
      <c r="CN137" s="19">
        <v>0</v>
      </c>
      <c r="CO137" s="19">
        <v>0</v>
      </c>
      <c r="CP137" s="19">
        <v>0</v>
      </c>
      <c r="CQ137" s="19">
        <v>0</v>
      </c>
      <c r="CR137" s="19">
        <v>32</v>
      </c>
      <c r="CS137" s="19">
        <v>31</v>
      </c>
      <c r="CT137" s="19">
        <v>0</v>
      </c>
      <c r="CU137" s="19">
        <v>17</v>
      </c>
      <c r="CV137" s="19">
        <v>0</v>
      </c>
      <c r="CW137" s="19">
        <v>0</v>
      </c>
      <c r="CX137" s="19">
        <v>35</v>
      </c>
      <c r="CY137" s="19">
        <v>0</v>
      </c>
      <c r="CZ137" s="19">
        <v>0</v>
      </c>
      <c r="DA137" s="19">
        <v>0</v>
      </c>
      <c r="DB137" s="19">
        <v>0</v>
      </c>
      <c r="DC137" s="19">
        <v>53</v>
      </c>
      <c r="DD137" s="19">
        <v>0</v>
      </c>
      <c r="DE137" s="19">
        <v>0</v>
      </c>
      <c r="DF137" s="19">
        <v>0</v>
      </c>
      <c r="DG137" s="19">
        <v>0</v>
      </c>
      <c r="DH137" s="19">
        <v>41</v>
      </c>
      <c r="DI137" s="19">
        <v>0</v>
      </c>
      <c r="DJ137" s="19">
        <v>0</v>
      </c>
      <c r="DK137" s="19">
        <v>0</v>
      </c>
    </row>
    <row r="138" spans="1:115" x14ac:dyDescent="0.25">
      <c r="A138" s="22" t="s">
        <v>404</v>
      </c>
      <c r="B138" s="22" t="s">
        <v>19</v>
      </c>
      <c r="C138" s="22">
        <v>100</v>
      </c>
      <c r="D138" s="22">
        <v>1.9999999999999999E-40</v>
      </c>
      <c r="E138" s="22">
        <v>98</v>
      </c>
      <c r="F138" s="22" t="s">
        <v>188</v>
      </c>
      <c r="G138" s="22" t="s">
        <v>189</v>
      </c>
      <c r="H138" s="22" t="s">
        <v>190</v>
      </c>
      <c r="I138" s="22" t="s">
        <v>275</v>
      </c>
      <c r="J138" s="22" t="s">
        <v>344</v>
      </c>
      <c r="K138" s="22" t="s">
        <v>389</v>
      </c>
      <c r="L138" s="22" t="s">
        <v>390</v>
      </c>
      <c r="M138" s="22" t="s">
        <v>277</v>
      </c>
      <c r="N138" s="22" t="s">
        <v>19</v>
      </c>
      <c r="O138" s="22" t="s">
        <v>19</v>
      </c>
      <c r="P138" s="22">
        <v>38</v>
      </c>
      <c r="Q138" s="22">
        <v>0</v>
      </c>
      <c r="R138" s="22">
        <v>0</v>
      </c>
      <c r="S138" s="22">
        <v>0</v>
      </c>
      <c r="T138" s="22">
        <v>0</v>
      </c>
      <c r="U138" s="22">
        <v>0</v>
      </c>
      <c r="V138" s="22">
        <v>0</v>
      </c>
      <c r="W138" s="22">
        <v>0</v>
      </c>
      <c r="X138" s="22">
        <v>0</v>
      </c>
      <c r="Y138" s="22">
        <v>0</v>
      </c>
      <c r="Z138" s="22">
        <v>0</v>
      </c>
      <c r="AA138" s="22">
        <v>0</v>
      </c>
      <c r="AB138" s="22">
        <v>0</v>
      </c>
      <c r="AC138" s="22">
        <v>0</v>
      </c>
      <c r="AD138" s="22">
        <v>0</v>
      </c>
      <c r="AE138" s="22">
        <v>0</v>
      </c>
      <c r="AF138" s="22">
        <v>0</v>
      </c>
      <c r="AG138" s="22">
        <v>0</v>
      </c>
      <c r="AH138" s="22">
        <v>0</v>
      </c>
      <c r="AI138" s="22">
        <v>0</v>
      </c>
      <c r="AJ138" s="22">
        <v>0</v>
      </c>
      <c r="AK138" s="22">
        <v>0</v>
      </c>
      <c r="AL138" s="22">
        <v>0</v>
      </c>
      <c r="AM138" s="22">
        <v>0</v>
      </c>
      <c r="AN138" s="22">
        <v>0</v>
      </c>
      <c r="AO138" s="22">
        <v>0</v>
      </c>
      <c r="AP138" s="22">
        <v>0</v>
      </c>
      <c r="AQ138" s="22">
        <v>0</v>
      </c>
      <c r="AR138" s="22">
        <v>0</v>
      </c>
      <c r="AS138" s="22">
        <v>0</v>
      </c>
      <c r="AT138" s="22">
        <v>0</v>
      </c>
      <c r="AU138" s="22">
        <v>0</v>
      </c>
      <c r="AV138" s="22">
        <v>0</v>
      </c>
      <c r="AW138" s="22">
        <v>0</v>
      </c>
      <c r="AX138" s="22">
        <v>0</v>
      </c>
      <c r="AY138" s="22">
        <v>0</v>
      </c>
      <c r="AZ138" s="22">
        <v>0</v>
      </c>
      <c r="BA138" s="22">
        <v>0</v>
      </c>
      <c r="BB138" s="22">
        <v>0</v>
      </c>
      <c r="BC138" s="22">
        <v>0</v>
      </c>
      <c r="BD138" s="22">
        <v>0</v>
      </c>
      <c r="BE138" s="22">
        <v>0</v>
      </c>
      <c r="BF138" s="22">
        <v>0</v>
      </c>
      <c r="BG138" s="22">
        <v>0</v>
      </c>
      <c r="BH138" s="22">
        <v>0</v>
      </c>
      <c r="BI138" s="22">
        <v>0</v>
      </c>
      <c r="BJ138" s="22">
        <v>0</v>
      </c>
      <c r="BK138" s="22">
        <v>0</v>
      </c>
      <c r="BL138" s="22">
        <v>0</v>
      </c>
      <c r="BM138" s="22">
        <v>0</v>
      </c>
      <c r="BN138" s="22">
        <v>0</v>
      </c>
      <c r="BO138" s="22">
        <v>0</v>
      </c>
      <c r="BP138" s="22">
        <v>0</v>
      </c>
      <c r="BQ138" s="22">
        <v>0</v>
      </c>
      <c r="BR138" s="22">
        <v>0</v>
      </c>
      <c r="BS138" s="22">
        <v>0</v>
      </c>
      <c r="BT138" s="22">
        <v>0</v>
      </c>
      <c r="BU138" s="22">
        <v>0</v>
      </c>
      <c r="BV138" s="22">
        <v>0</v>
      </c>
      <c r="BW138" s="22">
        <v>0</v>
      </c>
      <c r="BX138" s="22">
        <v>0</v>
      </c>
      <c r="BY138" s="22">
        <v>0</v>
      </c>
      <c r="BZ138" s="22">
        <v>0</v>
      </c>
      <c r="CA138" s="22">
        <v>0</v>
      </c>
      <c r="CB138" s="22">
        <v>0</v>
      </c>
      <c r="CC138" s="22">
        <v>0</v>
      </c>
      <c r="CD138" s="22">
        <v>0</v>
      </c>
      <c r="CE138" s="22">
        <v>0</v>
      </c>
      <c r="CF138" s="22">
        <v>0</v>
      </c>
      <c r="CG138" s="22">
        <v>0</v>
      </c>
      <c r="CH138" s="22">
        <v>0</v>
      </c>
      <c r="CI138" s="22">
        <v>0</v>
      </c>
      <c r="CJ138" s="22">
        <v>0</v>
      </c>
      <c r="CK138" s="22">
        <v>0</v>
      </c>
      <c r="CL138" s="22">
        <v>0</v>
      </c>
      <c r="CM138" s="22">
        <v>0</v>
      </c>
      <c r="CN138" s="22">
        <v>0</v>
      </c>
      <c r="CO138" s="22">
        <v>0</v>
      </c>
      <c r="CP138" s="22">
        <v>0</v>
      </c>
      <c r="CQ138" s="22">
        <v>0</v>
      </c>
      <c r="CR138" s="22">
        <v>0</v>
      </c>
      <c r="CS138" s="22">
        <v>0</v>
      </c>
      <c r="CT138" s="22">
        <v>0</v>
      </c>
      <c r="CU138" s="22">
        <v>0</v>
      </c>
      <c r="CV138" s="22">
        <v>0</v>
      </c>
      <c r="CW138" s="22">
        <v>0</v>
      </c>
      <c r="CX138" s="22">
        <v>0</v>
      </c>
      <c r="CY138" s="22">
        <v>0</v>
      </c>
      <c r="CZ138" s="22">
        <v>0</v>
      </c>
      <c r="DA138" s="22">
        <v>0</v>
      </c>
      <c r="DB138" s="22">
        <v>0</v>
      </c>
      <c r="DC138" s="22">
        <v>0</v>
      </c>
      <c r="DD138" s="22">
        <v>0</v>
      </c>
      <c r="DE138" s="22">
        <v>0</v>
      </c>
      <c r="DF138" s="22">
        <v>0</v>
      </c>
      <c r="DG138" s="22">
        <v>0</v>
      </c>
      <c r="DH138" s="22">
        <v>0</v>
      </c>
      <c r="DI138" s="22">
        <v>0</v>
      </c>
      <c r="DJ138" s="22">
        <v>0</v>
      </c>
      <c r="DK138" s="22">
        <v>0</v>
      </c>
    </row>
    <row r="139" spans="1:115" x14ac:dyDescent="0.25">
      <c r="A139" s="19" t="s">
        <v>405</v>
      </c>
      <c r="B139" s="19" t="s">
        <v>19</v>
      </c>
      <c r="C139" s="19">
        <v>100</v>
      </c>
      <c r="D139" s="19">
        <v>6.9999999999999999E-35</v>
      </c>
      <c r="E139" s="19">
        <v>94.95</v>
      </c>
      <c r="F139" s="19" t="s">
        <v>188</v>
      </c>
      <c r="G139" s="19" t="s">
        <v>189</v>
      </c>
      <c r="H139" s="19" t="s">
        <v>190</v>
      </c>
      <c r="I139" s="19" t="s">
        <v>275</v>
      </c>
      <c r="J139" s="19" t="s">
        <v>344</v>
      </c>
      <c r="K139" s="19" t="s">
        <v>389</v>
      </c>
      <c r="L139" s="19" t="s">
        <v>390</v>
      </c>
      <c r="M139" s="19" t="s">
        <v>277</v>
      </c>
      <c r="N139" s="19" t="s">
        <v>19</v>
      </c>
      <c r="O139" s="19" t="s">
        <v>517</v>
      </c>
      <c r="P139" s="19">
        <v>73</v>
      </c>
      <c r="Q139" s="19">
        <v>0</v>
      </c>
      <c r="R139" s="19">
        <v>0</v>
      </c>
      <c r="S139" s="19">
        <v>0</v>
      </c>
      <c r="T139" s="19">
        <v>0</v>
      </c>
      <c r="U139" s="19">
        <v>0</v>
      </c>
      <c r="V139" s="19">
        <v>0</v>
      </c>
      <c r="W139" s="19">
        <v>0</v>
      </c>
      <c r="X139" s="19">
        <v>0</v>
      </c>
      <c r="Y139" s="19">
        <v>0</v>
      </c>
      <c r="Z139" s="19">
        <v>0</v>
      </c>
      <c r="AA139" s="19">
        <v>0</v>
      </c>
      <c r="AB139" s="19">
        <v>0</v>
      </c>
      <c r="AC139" s="19">
        <v>0</v>
      </c>
      <c r="AD139" s="19">
        <v>0</v>
      </c>
      <c r="AE139" s="19">
        <v>0</v>
      </c>
      <c r="AF139" s="19">
        <v>0</v>
      </c>
      <c r="AG139" s="19">
        <v>0</v>
      </c>
      <c r="AH139" s="19">
        <v>0</v>
      </c>
      <c r="AI139" s="19">
        <v>0</v>
      </c>
      <c r="AJ139" s="19">
        <v>0</v>
      </c>
      <c r="AK139" s="19">
        <v>0</v>
      </c>
      <c r="AL139" s="19">
        <v>0</v>
      </c>
      <c r="AM139" s="19">
        <v>0</v>
      </c>
      <c r="AN139" s="19">
        <v>0</v>
      </c>
      <c r="AO139" s="19">
        <v>0</v>
      </c>
      <c r="AP139" s="19">
        <v>0</v>
      </c>
      <c r="AQ139" s="19">
        <v>0</v>
      </c>
      <c r="AR139" s="19">
        <v>0</v>
      </c>
      <c r="AS139" s="19">
        <v>0</v>
      </c>
      <c r="AT139" s="19">
        <v>0</v>
      </c>
      <c r="AU139" s="19">
        <v>0</v>
      </c>
      <c r="AV139" s="19">
        <v>0</v>
      </c>
      <c r="AW139" s="19">
        <v>0</v>
      </c>
      <c r="AX139" s="19">
        <v>0</v>
      </c>
      <c r="AY139" s="19">
        <v>0</v>
      </c>
      <c r="AZ139" s="19">
        <v>0</v>
      </c>
      <c r="BA139" s="19">
        <v>0</v>
      </c>
      <c r="BB139" s="19">
        <v>0</v>
      </c>
      <c r="BC139" s="19">
        <v>0</v>
      </c>
      <c r="BD139" s="19">
        <v>0</v>
      </c>
      <c r="BE139" s="19">
        <v>0</v>
      </c>
      <c r="BF139" s="19">
        <v>0</v>
      </c>
      <c r="BG139" s="19">
        <v>0</v>
      </c>
      <c r="BH139" s="19">
        <v>0</v>
      </c>
      <c r="BI139" s="19">
        <v>0</v>
      </c>
      <c r="BJ139" s="19">
        <v>0</v>
      </c>
      <c r="BK139" s="19">
        <v>0</v>
      </c>
      <c r="BL139" s="19">
        <v>0</v>
      </c>
      <c r="BM139" s="19">
        <v>0</v>
      </c>
      <c r="BN139" s="19">
        <v>0</v>
      </c>
      <c r="BO139" s="19">
        <v>0</v>
      </c>
      <c r="BP139" s="19">
        <v>0</v>
      </c>
      <c r="BQ139" s="19">
        <v>0</v>
      </c>
      <c r="BR139" s="19">
        <v>0</v>
      </c>
      <c r="BS139" s="19">
        <v>0</v>
      </c>
      <c r="BT139" s="19">
        <v>0</v>
      </c>
      <c r="BU139" s="19">
        <v>0</v>
      </c>
      <c r="BV139" s="19">
        <v>0</v>
      </c>
      <c r="BW139" s="19">
        <v>0</v>
      </c>
      <c r="BX139" s="19">
        <v>0</v>
      </c>
      <c r="BY139" s="19">
        <v>0</v>
      </c>
      <c r="BZ139" s="19">
        <v>0</v>
      </c>
      <c r="CA139" s="19">
        <v>0</v>
      </c>
      <c r="CB139" s="19">
        <v>0</v>
      </c>
      <c r="CC139" s="19">
        <v>0</v>
      </c>
      <c r="CD139" s="19">
        <v>0</v>
      </c>
      <c r="CE139" s="19">
        <v>0</v>
      </c>
      <c r="CF139" s="19">
        <v>0</v>
      </c>
      <c r="CG139" s="19">
        <v>0</v>
      </c>
      <c r="CH139" s="19">
        <v>0</v>
      </c>
      <c r="CI139" s="19">
        <v>0</v>
      </c>
      <c r="CJ139" s="19">
        <v>0</v>
      </c>
      <c r="CK139" s="19">
        <v>0</v>
      </c>
      <c r="CL139" s="19">
        <v>0</v>
      </c>
      <c r="CM139" s="19">
        <v>0</v>
      </c>
      <c r="CN139" s="19">
        <v>0</v>
      </c>
      <c r="CO139" s="19">
        <v>0</v>
      </c>
      <c r="CP139" s="19">
        <v>0</v>
      </c>
      <c r="CQ139" s="19">
        <v>0</v>
      </c>
      <c r="CR139" s="19">
        <v>0</v>
      </c>
      <c r="CS139" s="19">
        <v>0</v>
      </c>
      <c r="CT139" s="19">
        <v>0</v>
      </c>
      <c r="CU139" s="19">
        <v>0</v>
      </c>
      <c r="CV139" s="19">
        <v>0</v>
      </c>
      <c r="CW139" s="19">
        <v>0</v>
      </c>
      <c r="CX139" s="19">
        <v>0</v>
      </c>
      <c r="CY139" s="19">
        <v>0</v>
      </c>
      <c r="CZ139" s="19">
        <v>0</v>
      </c>
      <c r="DA139" s="19">
        <v>0</v>
      </c>
      <c r="DB139" s="19">
        <v>0</v>
      </c>
      <c r="DC139" s="19">
        <v>0</v>
      </c>
      <c r="DD139" s="19">
        <v>0</v>
      </c>
      <c r="DE139" s="19">
        <v>0</v>
      </c>
      <c r="DF139" s="19">
        <v>0</v>
      </c>
      <c r="DG139" s="19">
        <v>0</v>
      </c>
      <c r="DH139" s="19">
        <v>0</v>
      </c>
      <c r="DI139" s="19">
        <v>0</v>
      </c>
      <c r="DJ139" s="19">
        <v>0</v>
      </c>
      <c r="DK139" s="19">
        <v>0</v>
      </c>
    </row>
    <row r="140" spans="1:115" x14ac:dyDescent="0.25">
      <c r="A140" s="19" t="s">
        <v>406</v>
      </c>
      <c r="B140" s="19" t="s">
        <v>19</v>
      </c>
      <c r="C140" s="19">
        <v>100</v>
      </c>
      <c r="D140" s="19">
        <v>2E-35</v>
      </c>
      <c r="E140" s="19">
        <v>95</v>
      </c>
      <c r="F140" s="19" t="s">
        <v>188</v>
      </c>
      <c r="G140" s="19" t="s">
        <v>189</v>
      </c>
      <c r="H140" s="19" t="s">
        <v>190</v>
      </c>
      <c r="I140" s="19" t="s">
        <v>275</v>
      </c>
      <c r="J140" s="19" t="s">
        <v>344</v>
      </c>
      <c r="K140" s="19" t="s">
        <v>389</v>
      </c>
      <c r="L140" s="19" t="s">
        <v>390</v>
      </c>
      <c r="M140" s="19" t="s">
        <v>277</v>
      </c>
      <c r="N140" s="19" t="s">
        <v>19</v>
      </c>
      <c r="O140" s="19" t="s">
        <v>517</v>
      </c>
      <c r="P140" s="19">
        <v>0</v>
      </c>
      <c r="Q140" s="19">
        <v>0</v>
      </c>
      <c r="R140" s="19">
        <v>158</v>
      </c>
      <c r="S140" s="19">
        <v>80</v>
      </c>
      <c r="T140" s="19">
        <v>0</v>
      </c>
      <c r="U140" s="19">
        <v>748</v>
      </c>
      <c r="V140" s="19">
        <v>0</v>
      </c>
      <c r="W140" s="19">
        <v>84</v>
      </c>
      <c r="X140" s="19">
        <v>0</v>
      </c>
      <c r="Y140" s="19">
        <v>25</v>
      </c>
      <c r="Z140" s="19">
        <v>0</v>
      </c>
      <c r="AA140" s="19">
        <v>49</v>
      </c>
      <c r="AB140" s="19">
        <v>218</v>
      </c>
      <c r="AC140" s="19">
        <v>163</v>
      </c>
      <c r="AD140" s="19">
        <v>32</v>
      </c>
      <c r="AE140" s="19">
        <v>0</v>
      </c>
      <c r="AF140" s="19">
        <v>155</v>
      </c>
      <c r="AG140" s="19">
        <v>0</v>
      </c>
      <c r="AH140" s="19">
        <v>0</v>
      </c>
      <c r="AI140" s="19">
        <v>0</v>
      </c>
      <c r="AJ140" s="19">
        <v>0</v>
      </c>
      <c r="AK140" s="19">
        <v>0</v>
      </c>
      <c r="AL140" s="19">
        <v>0</v>
      </c>
      <c r="AM140" s="19">
        <v>17</v>
      </c>
      <c r="AN140" s="19">
        <v>0</v>
      </c>
      <c r="AO140" s="19">
        <v>0</v>
      </c>
      <c r="AP140" s="19">
        <v>0</v>
      </c>
      <c r="AQ140" s="19">
        <v>0</v>
      </c>
      <c r="AR140" s="19">
        <v>177</v>
      </c>
      <c r="AS140" s="19">
        <v>24</v>
      </c>
      <c r="AT140" s="19">
        <v>0</v>
      </c>
      <c r="AU140" s="19">
        <v>0</v>
      </c>
      <c r="AV140" s="19">
        <v>125</v>
      </c>
      <c r="AW140" s="19">
        <v>0</v>
      </c>
      <c r="AX140" s="19">
        <v>201</v>
      </c>
      <c r="AY140" s="19">
        <v>0</v>
      </c>
      <c r="AZ140" s="19">
        <v>0</v>
      </c>
      <c r="BA140" s="19">
        <v>0</v>
      </c>
      <c r="BB140" s="19">
        <v>32</v>
      </c>
      <c r="BC140" s="19">
        <v>23</v>
      </c>
      <c r="BD140" s="19">
        <v>0</v>
      </c>
      <c r="BE140" s="19">
        <v>0</v>
      </c>
      <c r="BF140" s="19">
        <v>53</v>
      </c>
      <c r="BG140" s="19">
        <v>0</v>
      </c>
      <c r="BH140" s="19">
        <v>0</v>
      </c>
      <c r="BI140" s="19">
        <v>0</v>
      </c>
      <c r="BJ140" s="19">
        <v>0</v>
      </c>
      <c r="BK140" s="19">
        <v>0</v>
      </c>
      <c r="BL140" s="19">
        <v>0</v>
      </c>
      <c r="BM140" s="19">
        <v>0</v>
      </c>
      <c r="BN140" s="19">
        <v>0</v>
      </c>
      <c r="BO140" s="19">
        <v>0</v>
      </c>
      <c r="BP140" s="19">
        <v>0</v>
      </c>
      <c r="BQ140" s="19">
        <v>0</v>
      </c>
      <c r="BR140" s="19">
        <v>0</v>
      </c>
      <c r="BS140" s="19">
        <v>0</v>
      </c>
      <c r="BT140" s="19">
        <v>75</v>
      </c>
      <c r="BU140" s="19">
        <v>26</v>
      </c>
      <c r="BV140" s="19">
        <v>0</v>
      </c>
      <c r="BW140" s="19">
        <v>0</v>
      </c>
      <c r="BX140" s="19">
        <v>0</v>
      </c>
      <c r="BY140" s="19">
        <v>0</v>
      </c>
      <c r="BZ140" s="19">
        <v>0</v>
      </c>
      <c r="CA140" s="19">
        <v>0</v>
      </c>
      <c r="CB140" s="19">
        <v>19</v>
      </c>
      <c r="CC140" s="19">
        <v>0</v>
      </c>
      <c r="CD140" s="19">
        <v>22</v>
      </c>
      <c r="CE140" s="19">
        <v>25</v>
      </c>
      <c r="CF140" s="19">
        <v>0</v>
      </c>
      <c r="CG140" s="19">
        <v>0</v>
      </c>
      <c r="CH140" s="19">
        <v>0</v>
      </c>
      <c r="CI140" s="19">
        <v>19</v>
      </c>
      <c r="CJ140" s="19">
        <v>0</v>
      </c>
      <c r="CK140" s="19">
        <v>0</v>
      </c>
      <c r="CL140" s="19">
        <v>25</v>
      </c>
      <c r="CM140" s="19">
        <v>33</v>
      </c>
      <c r="CN140" s="19">
        <v>0</v>
      </c>
      <c r="CO140" s="19">
        <v>0</v>
      </c>
      <c r="CP140" s="19">
        <v>0</v>
      </c>
      <c r="CQ140" s="19">
        <v>0</v>
      </c>
      <c r="CR140" s="19">
        <v>25</v>
      </c>
      <c r="CS140" s="19">
        <v>0</v>
      </c>
      <c r="CT140" s="19">
        <v>0</v>
      </c>
      <c r="CU140" s="19">
        <v>0</v>
      </c>
      <c r="CV140" s="19">
        <v>0</v>
      </c>
      <c r="CW140" s="19">
        <v>0</v>
      </c>
      <c r="CX140" s="19">
        <v>28</v>
      </c>
      <c r="CY140" s="19">
        <v>0</v>
      </c>
      <c r="CZ140" s="19">
        <v>0</v>
      </c>
      <c r="DA140" s="19">
        <v>0</v>
      </c>
      <c r="DB140" s="19">
        <v>0</v>
      </c>
      <c r="DC140" s="19">
        <v>49</v>
      </c>
      <c r="DD140" s="19">
        <v>0</v>
      </c>
      <c r="DE140" s="19">
        <v>0</v>
      </c>
      <c r="DF140" s="19">
        <v>0</v>
      </c>
      <c r="DG140" s="19">
        <v>0</v>
      </c>
      <c r="DH140" s="19">
        <v>25</v>
      </c>
      <c r="DI140" s="19">
        <v>0</v>
      </c>
      <c r="DJ140" s="19">
        <v>0</v>
      </c>
      <c r="DK140" s="19">
        <v>0</v>
      </c>
    </row>
    <row r="141" spans="1:115" x14ac:dyDescent="0.25">
      <c r="A141" s="19" t="s">
        <v>407</v>
      </c>
      <c r="B141" s="19" t="s">
        <v>19</v>
      </c>
      <c r="C141" s="19">
        <v>100</v>
      </c>
      <c r="D141" s="19">
        <v>2E-35</v>
      </c>
      <c r="E141" s="19">
        <v>95</v>
      </c>
      <c r="F141" s="19" t="s">
        <v>188</v>
      </c>
      <c r="G141" s="19" t="s">
        <v>189</v>
      </c>
      <c r="H141" s="19" t="s">
        <v>190</v>
      </c>
      <c r="I141" s="19" t="s">
        <v>275</v>
      </c>
      <c r="J141" s="19" t="s">
        <v>344</v>
      </c>
      <c r="K141" s="19" t="s">
        <v>389</v>
      </c>
      <c r="L141" s="19" t="s">
        <v>390</v>
      </c>
      <c r="M141" s="19" t="s">
        <v>277</v>
      </c>
      <c r="N141" s="19" t="s">
        <v>19</v>
      </c>
      <c r="O141" s="19" t="s">
        <v>517</v>
      </c>
      <c r="P141" s="19">
        <v>0</v>
      </c>
      <c r="Q141" s="19">
        <v>0</v>
      </c>
      <c r="R141" s="19">
        <v>0</v>
      </c>
      <c r="S141" s="19">
        <v>0</v>
      </c>
      <c r="T141" s="19">
        <v>0</v>
      </c>
      <c r="U141" s="19">
        <v>0</v>
      </c>
      <c r="V141" s="19">
        <v>0</v>
      </c>
      <c r="W141" s="19">
        <v>0</v>
      </c>
      <c r="X141" s="19">
        <v>0</v>
      </c>
      <c r="Y141" s="19">
        <v>0</v>
      </c>
      <c r="Z141" s="19">
        <v>0</v>
      </c>
      <c r="AA141" s="19">
        <v>0</v>
      </c>
      <c r="AB141" s="19">
        <v>0</v>
      </c>
      <c r="AC141" s="19">
        <v>0</v>
      </c>
      <c r="AD141" s="19">
        <v>0</v>
      </c>
      <c r="AE141" s="19">
        <v>0</v>
      </c>
      <c r="AF141" s="19">
        <v>0</v>
      </c>
      <c r="AG141" s="19">
        <v>0</v>
      </c>
      <c r="AH141" s="19">
        <v>0</v>
      </c>
      <c r="AI141" s="19">
        <v>0</v>
      </c>
      <c r="AJ141" s="19">
        <v>0</v>
      </c>
      <c r="AK141" s="19">
        <v>0</v>
      </c>
      <c r="AL141" s="19">
        <v>0</v>
      </c>
      <c r="AM141" s="19">
        <v>0</v>
      </c>
      <c r="AN141" s="19">
        <v>0</v>
      </c>
      <c r="AO141" s="19">
        <v>0</v>
      </c>
      <c r="AP141" s="19">
        <v>0</v>
      </c>
      <c r="AQ141" s="19">
        <v>0</v>
      </c>
      <c r="AR141" s="19">
        <v>0</v>
      </c>
      <c r="AS141" s="19">
        <v>0</v>
      </c>
      <c r="AT141" s="19">
        <v>0</v>
      </c>
      <c r="AU141" s="19">
        <v>32</v>
      </c>
      <c r="AV141" s="19">
        <v>0</v>
      </c>
      <c r="AW141" s="19">
        <v>0</v>
      </c>
      <c r="AX141" s="19">
        <v>0</v>
      </c>
      <c r="AY141" s="19">
        <v>0</v>
      </c>
      <c r="AZ141" s="19">
        <v>0</v>
      </c>
      <c r="BA141" s="19">
        <v>0</v>
      </c>
      <c r="BB141" s="19">
        <v>0</v>
      </c>
      <c r="BC141" s="19">
        <v>0</v>
      </c>
      <c r="BD141" s="19">
        <v>0</v>
      </c>
      <c r="BE141" s="19">
        <v>0</v>
      </c>
      <c r="BF141" s="19">
        <v>0</v>
      </c>
      <c r="BG141" s="19">
        <v>0</v>
      </c>
      <c r="BH141" s="19">
        <v>0</v>
      </c>
      <c r="BI141" s="19">
        <v>0</v>
      </c>
      <c r="BJ141" s="19">
        <v>0</v>
      </c>
      <c r="BK141" s="19">
        <v>0</v>
      </c>
      <c r="BL141" s="19">
        <v>0</v>
      </c>
      <c r="BM141" s="19">
        <v>0</v>
      </c>
      <c r="BN141" s="19">
        <v>0</v>
      </c>
      <c r="BO141" s="19">
        <v>0</v>
      </c>
      <c r="BP141" s="19">
        <v>0</v>
      </c>
      <c r="BQ141" s="19">
        <v>0</v>
      </c>
      <c r="BR141" s="19">
        <v>0</v>
      </c>
      <c r="BS141" s="19">
        <v>0</v>
      </c>
      <c r="BT141" s="19">
        <v>0</v>
      </c>
      <c r="BU141" s="19">
        <v>0</v>
      </c>
      <c r="BV141" s="19">
        <v>0</v>
      </c>
      <c r="BW141" s="19">
        <v>0</v>
      </c>
      <c r="BX141" s="19">
        <v>0</v>
      </c>
      <c r="BY141" s="19">
        <v>0</v>
      </c>
      <c r="BZ141" s="19">
        <v>0</v>
      </c>
      <c r="CA141" s="19">
        <v>0</v>
      </c>
      <c r="CB141" s="19">
        <v>0</v>
      </c>
      <c r="CC141" s="19">
        <v>0</v>
      </c>
      <c r="CD141" s="19">
        <v>0</v>
      </c>
      <c r="CE141" s="19">
        <v>0</v>
      </c>
      <c r="CF141" s="19">
        <v>0</v>
      </c>
      <c r="CG141" s="19">
        <v>0</v>
      </c>
      <c r="CH141" s="19">
        <v>0</v>
      </c>
      <c r="CI141" s="19">
        <v>0</v>
      </c>
      <c r="CJ141" s="19">
        <v>0</v>
      </c>
      <c r="CK141" s="19">
        <v>0</v>
      </c>
      <c r="CL141" s="19">
        <v>0</v>
      </c>
      <c r="CM141" s="19">
        <v>0</v>
      </c>
      <c r="CN141" s="19">
        <v>0</v>
      </c>
      <c r="CO141" s="19">
        <v>0</v>
      </c>
      <c r="CP141" s="19">
        <v>0</v>
      </c>
      <c r="CQ141" s="19">
        <v>0</v>
      </c>
      <c r="CR141" s="19">
        <v>0</v>
      </c>
      <c r="CS141" s="19">
        <v>0</v>
      </c>
      <c r="CT141" s="19">
        <v>0</v>
      </c>
      <c r="CU141" s="19">
        <v>0</v>
      </c>
      <c r="CV141" s="19">
        <v>0</v>
      </c>
      <c r="CW141" s="19">
        <v>0</v>
      </c>
      <c r="CX141" s="19">
        <v>0</v>
      </c>
      <c r="CY141" s="19">
        <v>0</v>
      </c>
      <c r="CZ141" s="19">
        <v>0</v>
      </c>
      <c r="DA141" s="19">
        <v>0</v>
      </c>
      <c r="DB141" s="19">
        <v>0</v>
      </c>
      <c r="DC141" s="19">
        <v>0</v>
      </c>
      <c r="DD141" s="19">
        <v>0</v>
      </c>
      <c r="DE141" s="19">
        <v>0</v>
      </c>
      <c r="DF141" s="19">
        <v>0</v>
      </c>
      <c r="DG141" s="19">
        <v>0</v>
      </c>
      <c r="DH141" s="19">
        <v>0</v>
      </c>
      <c r="DI141" s="19">
        <v>0</v>
      </c>
      <c r="DJ141" s="19">
        <v>0</v>
      </c>
      <c r="DK141" s="19">
        <v>0</v>
      </c>
    </row>
    <row r="142" spans="1:115" x14ac:dyDescent="0.25">
      <c r="A142" s="22" t="s">
        <v>408</v>
      </c>
      <c r="B142" s="22" t="s">
        <v>19</v>
      </c>
      <c r="C142" s="22">
        <v>100</v>
      </c>
      <c r="D142" s="22">
        <v>8.9999999999999997E-44</v>
      </c>
      <c r="E142" s="22">
        <v>100</v>
      </c>
      <c r="F142" s="22" t="s">
        <v>188</v>
      </c>
      <c r="G142" s="22" t="s">
        <v>189</v>
      </c>
      <c r="H142" s="22" t="s">
        <v>190</v>
      </c>
      <c r="I142" s="22" t="s">
        <v>275</v>
      </c>
      <c r="J142" s="22" t="s">
        <v>344</v>
      </c>
      <c r="K142" s="22" t="s">
        <v>389</v>
      </c>
      <c r="L142" s="22" t="s">
        <v>390</v>
      </c>
      <c r="M142" s="22" t="s">
        <v>277</v>
      </c>
      <c r="N142" s="22" t="s">
        <v>19</v>
      </c>
      <c r="O142" s="22" t="s">
        <v>19</v>
      </c>
      <c r="P142" s="22">
        <v>38349</v>
      </c>
      <c r="Q142" s="22">
        <v>49</v>
      </c>
      <c r="R142" s="22">
        <v>0</v>
      </c>
      <c r="S142" s="22">
        <v>0</v>
      </c>
      <c r="T142" s="22">
        <v>0</v>
      </c>
      <c r="U142" s="22">
        <v>0</v>
      </c>
      <c r="V142" s="22">
        <v>0</v>
      </c>
      <c r="W142" s="22">
        <v>0</v>
      </c>
      <c r="X142" s="22">
        <v>0</v>
      </c>
      <c r="Y142" s="22">
        <v>39</v>
      </c>
      <c r="Z142" s="22">
        <v>0</v>
      </c>
      <c r="AA142" s="22">
        <v>0</v>
      </c>
      <c r="AB142" s="22">
        <v>0</v>
      </c>
      <c r="AC142" s="22">
        <v>0</v>
      </c>
      <c r="AD142" s="22">
        <v>0</v>
      </c>
      <c r="AE142" s="22">
        <v>167</v>
      </c>
      <c r="AF142" s="22">
        <v>0</v>
      </c>
      <c r="AG142" s="22">
        <v>0</v>
      </c>
      <c r="AH142" s="22">
        <v>19</v>
      </c>
      <c r="AI142" s="22">
        <v>0</v>
      </c>
      <c r="AJ142" s="22">
        <v>0</v>
      </c>
      <c r="AK142" s="22">
        <v>0</v>
      </c>
      <c r="AL142" s="22">
        <v>0</v>
      </c>
      <c r="AM142" s="22">
        <v>0</v>
      </c>
      <c r="AN142" s="22">
        <v>0</v>
      </c>
      <c r="AO142" s="22">
        <v>0</v>
      </c>
      <c r="AP142" s="22">
        <v>0</v>
      </c>
      <c r="AQ142" s="22">
        <v>0</v>
      </c>
      <c r="AR142" s="22">
        <v>0</v>
      </c>
      <c r="AS142" s="22">
        <v>0</v>
      </c>
      <c r="AT142" s="22">
        <v>0</v>
      </c>
      <c r="AU142" s="22">
        <v>0</v>
      </c>
      <c r="AV142" s="22">
        <v>167</v>
      </c>
      <c r="AW142" s="22">
        <v>0</v>
      </c>
      <c r="AX142" s="22">
        <v>0</v>
      </c>
      <c r="AY142" s="22">
        <v>0</v>
      </c>
      <c r="AZ142" s="22">
        <v>0</v>
      </c>
      <c r="BA142" s="22">
        <v>0</v>
      </c>
      <c r="BB142" s="22">
        <v>0</v>
      </c>
      <c r="BC142" s="22">
        <v>0</v>
      </c>
      <c r="BD142" s="22">
        <v>0</v>
      </c>
      <c r="BE142" s="22">
        <v>0</v>
      </c>
      <c r="BF142" s="22">
        <v>0</v>
      </c>
      <c r="BG142" s="22">
        <v>0</v>
      </c>
      <c r="BH142" s="22">
        <v>0</v>
      </c>
      <c r="BI142" s="22">
        <v>11</v>
      </c>
      <c r="BJ142" s="22">
        <v>0</v>
      </c>
      <c r="BK142" s="22">
        <v>0</v>
      </c>
      <c r="BL142" s="22">
        <v>0</v>
      </c>
      <c r="BM142" s="22">
        <v>0</v>
      </c>
      <c r="BN142" s="22">
        <v>35</v>
      </c>
      <c r="BO142" s="22">
        <v>0</v>
      </c>
      <c r="BP142" s="22">
        <v>417</v>
      </c>
      <c r="BQ142" s="22">
        <v>40</v>
      </c>
      <c r="BR142" s="22">
        <v>0</v>
      </c>
      <c r="BS142" s="22">
        <v>0</v>
      </c>
      <c r="BT142" s="22">
        <v>0</v>
      </c>
      <c r="BU142" s="22">
        <v>0</v>
      </c>
      <c r="BV142" s="22">
        <v>0</v>
      </c>
      <c r="BW142" s="22">
        <v>0</v>
      </c>
      <c r="BX142" s="22">
        <v>0</v>
      </c>
      <c r="BY142" s="22">
        <v>0</v>
      </c>
      <c r="BZ142" s="22">
        <v>0</v>
      </c>
      <c r="CA142" s="22">
        <v>19</v>
      </c>
      <c r="CB142" s="22">
        <v>0</v>
      </c>
      <c r="CC142" s="22">
        <v>0</v>
      </c>
      <c r="CD142" s="22">
        <v>0</v>
      </c>
      <c r="CE142" s="22">
        <v>0</v>
      </c>
      <c r="CF142" s="22">
        <v>2649</v>
      </c>
      <c r="CG142" s="22">
        <v>122</v>
      </c>
      <c r="CH142" s="22">
        <v>0</v>
      </c>
      <c r="CI142" s="22">
        <v>0</v>
      </c>
      <c r="CJ142" s="22">
        <v>0</v>
      </c>
      <c r="CK142" s="22">
        <v>0</v>
      </c>
      <c r="CL142" s="22">
        <v>0</v>
      </c>
      <c r="CM142" s="22">
        <v>11</v>
      </c>
      <c r="CN142" s="22">
        <v>0</v>
      </c>
      <c r="CO142" s="22">
        <v>0</v>
      </c>
      <c r="CP142" s="22">
        <v>0</v>
      </c>
      <c r="CQ142" s="22">
        <v>0</v>
      </c>
      <c r="CR142" s="22">
        <v>0</v>
      </c>
      <c r="CS142" s="22">
        <v>0</v>
      </c>
      <c r="CT142" s="22">
        <v>0</v>
      </c>
      <c r="CU142" s="22">
        <v>31</v>
      </c>
      <c r="CV142" s="22">
        <v>0</v>
      </c>
      <c r="CW142" s="22">
        <v>0</v>
      </c>
      <c r="CX142" s="22">
        <v>0</v>
      </c>
      <c r="CY142" s="22">
        <v>0</v>
      </c>
      <c r="CZ142" s="22">
        <v>0</v>
      </c>
      <c r="DA142" s="22">
        <v>0</v>
      </c>
      <c r="DB142" s="22">
        <v>0</v>
      </c>
      <c r="DC142" s="22">
        <v>456</v>
      </c>
      <c r="DD142" s="22">
        <v>0</v>
      </c>
      <c r="DE142" s="22">
        <v>0</v>
      </c>
      <c r="DF142" s="22">
        <v>0</v>
      </c>
      <c r="DG142" s="22">
        <v>28</v>
      </c>
      <c r="DH142" s="22">
        <v>0</v>
      </c>
      <c r="DI142" s="22">
        <v>0</v>
      </c>
      <c r="DJ142" s="22">
        <v>0</v>
      </c>
      <c r="DK142" s="22">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CD9DD-BF88-4DE0-9815-E25AEE58FC65}">
  <dimension ref="A1:G436"/>
  <sheetViews>
    <sheetView zoomScaleNormal="100" workbookViewId="0">
      <selection sqref="A1:G2"/>
    </sheetView>
  </sheetViews>
  <sheetFormatPr defaultColWidth="8.75" defaultRowHeight="15.75" x14ac:dyDescent="0.25"/>
  <cols>
    <col min="1" max="6" width="8.75" style="20"/>
    <col min="7" max="7" width="24.125" style="20" customWidth="1"/>
    <col min="8" max="16384" width="8.75" style="20"/>
  </cols>
  <sheetData>
    <row r="1" spans="1:7" x14ac:dyDescent="0.25">
      <c r="A1" s="106" t="s">
        <v>588</v>
      </c>
      <c r="B1" s="106"/>
      <c r="C1" s="106"/>
      <c r="D1" s="106"/>
      <c r="E1" s="106"/>
      <c r="F1" s="106"/>
      <c r="G1" s="106"/>
    </row>
    <row r="2" spans="1:7" ht="16.5" thickBot="1" x14ac:dyDescent="0.3">
      <c r="A2" s="111"/>
      <c r="B2" s="111"/>
      <c r="C2" s="111"/>
      <c r="D2" s="111"/>
      <c r="E2" s="111"/>
      <c r="F2" s="111"/>
      <c r="G2" s="111"/>
    </row>
    <row r="3" spans="1:7" ht="19.149999999999999" customHeight="1" thickBot="1" x14ac:dyDescent="0.3">
      <c r="A3" s="29"/>
      <c r="B3" s="30" t="s">
        <v>173</v>
      </c>
      <c r="C3" s="30" t="s">
        <v>11</v>
      </c>
      <c r="D3" s="30" t="s">
        <v>174</v>
      </c>
      <c r="E3" s="30" t="s">
        <v>518</v>
      </c>
      <c r="F3" s="30" t="s">
        <v>519</v>
      </c>
      <c r="G3" s="30" t="s">
        <v>520</v>
      </c>
    </row>
    <row r="4" spans="1:7" ht="15" customHeight="1" x14ac:dyDescent="0.25">
      <c r="A4" s="112">
        <v>1</v>
      </c>
      <c r="B4" s="115" t="s">
        <v>54</v>
      </c>
      <c r="C4" s="118" t="s">
        <v>40</v>
      </c>
      <c r="D4" s="115" t="s">
        <v>55</v>
      </c>
      <c r="E4" s="115" t="s">
        <v>521</v>
      </c>
      <c r="F4" s="115">
        <v>11</v>
      </c>
      <c r="G4" s="31" t="s">
        <v>16</v>
      </c>
    </row>
    <row r="5" spans="1:7" ht="15" customHeight="1" x14ac:dyDescent="0.25">
      <c r="A5" s="113"/>
      <c r="B5" s="116"/>
      <c r="C5" s="119"/>
      <c r="D5" s="116"/>
      <c r="E5" s="116"/>
      <c r="F5" s="116"/>
      <c r="G5" s="31" t="s">
        <v>28</v>
      </c>
    </row>
    <row r="6" spans="1:7" ht="15" customHeight="1" x14ac:dyDescent="0.25">
      <c r="A6" s="113"/>
      <c r="B6" s="116"/>
      <c r="C6" s="119"/>
      <c r="D6" s="116"/>
      <c r="E6" s="116"/>
      <c r="F6" s="116"/>
      <c r="G6" s="31" t="s">
        <v>18</v>
      </c>
    </row>
    <row r="7" spans="1:7" ht="15" customHeight="1" x14ac:dyDescent="0.25">
      <c r="A7" s="113"/>
      <c r="B7" s="116"/>
      <c r="C7" s="119"/>
      <c r="D7" s="116"/>
      <c r="E7" s="116"/>
      <c r="F7" s="116"/>
      <c r="G7" s="31" t="s">
        <v>17</v>
      </c>
    </row>
    <row r="8" spans="1:7" ht="15" customHeight="1" x14ac:dyDescent="0.25">
      <c r="A8" s="113"/>
      <c r="B8" s="116"/>
      <c r="C8" s="119"/>
      <c r="D8" s="116"/>
      <c r="E8" s="116"/>
      <c r="F8" s="116"/>
      <c r="G8" s="31" t="s">
        <v>33</v>
      </c>
    </row>
    <row r="9" spans="1:7" ht="15" customHeight="1" x14ac:dyDescent="0.25">
      <c r="A9" s="113"/>
      <c r="B9" s="116"/>
      <c r="C9" s="119"/>
      <c r="D9" s="116"/>
      <c r="E9" s="116"/>
      <c r="F9" s="116"/>
      <c r="G9" s="31" t="s">
        <v>38</v>
      </c>
    </row>
    <row r="10" spans="1:7" ht="15" customHeight="1" x14ac:dyDescent="0.25">
      <c r="A10" s="113"/>
      <c r="B10" s="116"/>
      <c r="C10" s="119"/>
      <c r="D10" s="116"/>
      <c r="E10" s="116"/>
      <c r="F10" s="116"/>
      <c r="G10" s="31" t="s">
        <v>570</v>
      </c>
    </row>
    <row r="11" spans="1:7" ht="15" customHeight="1" x14ac:dyDescent="0.25">
      <c r="A11" s="113"/>
      <c r="B11" s="116"/>
      <c r="C11" s="119"/>
      <c r="D11" s="116"/>
      <c r="E11" s="116"/>
      <c r="F11" s="116"/>
      <c r="G11" s="31" t="s">
        <v>581</v>
      </c>
    </row>
    <row r="12" spans="1:7" ht="15" customHeight="1" x14ac:dyDescent="0.25">
      <c r="A12" s="113"/>
      <c r="B12" s="116"/>
      <c r="C12" s="119"/>
      <c r="D12" s="116"/>
      <c r="E12" s="116"/>
      <c r="F12" s="116"/>
      <c r="G12" s="31" t="s">
        <v>522</v>
      </c>
    </row>
    <row r="13" spans="1:7" ht="15" customHeight="1" x14ac:dyDescent="0.25">
      <c r="A13" s="113"/>
      <c r="B13" s="116"/>
      <c r="C13" s="119"/>
      <c r="D13" s="116"/>
      <c r="E13" s="116"/>
      <c r="F13" s="116"/>
      <c r="G13" s="31" t="s">
        <v>15</v>
      </c>
    </row>
    <row r="14" spans="1:7" ht="15" customHeight="1" thickBot="1" x14ac:dyDescent="0.3">
      <c r="A14" s="114"/>
      <c r="B14" s="117"/>
      <c r="C14" s="120"/>
      <c r="D14" s="117"/>
      <c r="E14" s="117"/>
      <c r="F14" s="117"/>
      <c r="G14" s="32" t="s">
        <v>523</v>
      </c>
    </row>
    <row r="15" spans="1:7" ht="15" customHeight="1" x14ac:dyDescent="0.25">
      <c r="A15" s="112">
        <v>2</v>
      </c>
      <c r="B15" s="115" t="s">
        <v>56</v>
      </c>
      <c r="C15" s="118" t="s">
        <v>40</v>
      </c>
      <c r="D15" s="115" t="s">
        <v>57</v>
      </c>
      <c r="E15" s="115" t="s">
        <v>521</v>
      </c>
      <c r="F15" s="115">
        <v>10</v>
      </c>
      <c r="G15" s="31" t="s">
        <v>21</v>
      </c>
    </row>
    <row r="16" spans="1:7" ht="15" customHeight="1" x14ac:dyDescent="0.25">
      <c r="A16" s="113"/>
      <c r="B16" s="116"/>
      <c r="C16" s="119"/>
      <c r="D16" s="116"/>
      <c r="E16" s="116"/>
      <c r="F16" s="116"/>
      <c r="G16" s="31" t="s">
        <v>28</v>
      </c>
    </row>
    <row r="17" spans="1:7" ht="15" customHeight="1" x14ac:dyDescent="0.25">
      <c r="A17" s="113"/>
      <c r="B17" s="116"/>
      <c r="C17" s="119"/>
      <c r="D17" s="116"/>
      <c r="E17" s="116"/>
      <c r="F17" s="116"/>
      <c r="G17" s="31" t="s">
        <v>18</v>
      </c>
    </row>
    <row r="18" spans="1:7" ht="15" customHeight="1" x14ac:dyDescent="0.25">
      <c r="A18" s="113"/>
      <c r="B18" s="116"/>
      <c r="C18" s="119"/>
      <c r="D18" s="116"/>
      <c r="E18" s="116"/>
      <c r="F18" s="116"/>
      <c r="G18" s="31" t="s">
        <v>17</v>
      </c>
    </row>
    <row r="19" spans="1:7" ht="15" customHeight="1" x14ac:dyDescent="0.25">
      <c r="A19" s="113"/>
      <c r="B19" s="116"/>
      <c r="C19" s="119"/>
      <c r="D19" s="116"/>
      <c r="E19" s="116"/>
      <c r="F19" s="116"/>
      <c r="G19" s="31" t="s">
        <v>524</v>
      </c>
    </row>
    <row r="20" spans="1:7" ht="15" customHeight="1" x14ac:dyDescent="0.25">
      <c r="A20" s="113"/>
      <c r="B20" s="116"/>
      <c r="C20" s="119"/>
      <c r="D20" s="116"/>
      <c r="E20" s="116"/>
      <c r="F20" s="116"/>
      <c r="G20" s="31" t="s">
        <v>48</v>
      </c>
    </row>
    <row r="21" spans="1:7" ht="15" customHeight="1" x14ac:dyDescent="0.25">
      <c r="A21" s="113"/>
      <c r="B21" s="116"/>
      <c r="C21" s="119"/>
      <c r="D21" s="116"/>
      <c r="E21" s="116"/>
      <c r="F21" s="116"/>
      <c r="G21" s="31" t="s">
        <v>570</v>
      </c>
    </row>
    <row r="22" spans="1:7" ht="15" customHeight="1" x14ac:dyDescent="0.25">
      <c r="A22" s="113"/>
      <c r="B22" s="116"/>
      <c r="C22" s="119"/>
      <c r="D22" s="116"/>
      <c r="E22" s="116"/>
      <c r="F22" s="116"/>
      <c r="G22" s="31" t="s">
        <v>581</v>
      </c>
    </row>
    <row r="23" spans="1:7" ht="15" customHeight="1" x14ac:dyDescent="0.25">
      <c r="A23" s="113"/>
      <c r="B23" s="116"/>
      <c r="C23" s="119"/>
      <c r="D23" s="116"/>
      <c r="E23" s="116"/>
      <c r="F23" s="116"/>
      <c r="G23" s="31" t="s">
        <v>15</v>
      </c>
    </row>
    <row r="24" spans="1:7" ht="15" customHeight="1" thickBot="1" x14ac:dyDescent="0.3">
      <c r="A24" s="114"/>
      <c r="B24" s="117"/>
      <c r="C24" s="120"/>
      <c r="D24" s="117"/>
      <c r="E24" s="117"/>
      <c r="F24" s="117"/>
      <c r="G24" s="32" t="s">
        <v>523</v>
      </c>
    </row>
    <row r="25" spans="1:7" ht="15" customHeight="1" x14ac:dyDescent="0.25">
      <c r="A25" s="112">
        <v>3</v>
      </c>
      <c r="B25" s="115" t="s">
        <v>58</v>
      </c>
      <c r="C25" s="118" t="s">
        <v>40</v>
      </c>
      <c r="D25" s="115" t="s">
        <v>57</v>
      </c>
      <c r="E25" s="115" t="s">
        <v>521</v>
      </c>
      <c r="F25" s="115">
        <v>7</v>
      </c>
      <c r="G25" s="31" t="s">
        <v>28</v>
      </c>
    </row>
    <row r="26" spans="1:7" ht="15" customHeight="1" x14ac:dyDescent="0.25">
      <c r="A26" s="113"/>
      <c r="B26" s="116"/>
      <c r="C26" s="119"/>
      <c r="D26" s="116"/>
      <c r="E26" s="116"/>
      <c r="F26" s="116"/>
      <c r="G26" s="31" t="s">
        <v>17</v>
      </c>
    </row>
    <row r="27" spans="1:7" ht="15" customHeight="1" x14ac:dyDescent="0.25">
      <c r="A27" s="113"/>
      <c r="B27" s="116"/>
      <c r="C27" s="119"/>
      <c r="D27" s="116"/>
      <c r="E27" s="116"/>
      <c r="F27" s="116"/>
      <c r="G27" s="31" t="s">
        <v>22</v>
      </c>
    </row>
    <row r="28" spans="1:7" ht="15" customHeight="1" x14ac:dyDescent="0.25">
      <c r="A28" s="113"/>
      <c r="B28" s="116"/>
      <c r="C28" s="119"/>
      <c r="D28" s="116"/>
      <c r="E28" s="116"/>
      <c r="F28" s="116"/>
      <c r="G28" s="31" t="s">
        <v>524</v>
      </c>
    </row>
    <row r="29" spans="1:7" ht="15" customHeight="1" x14ac:dyDescent="0.25">
      <c r="A29" s="113"/>
      <c r="B29" s="116"/>
      <c r="C29" s="119"/>
      <c r="D29" s="116"/>
      <c r="E29" s="116"/>
      <c r="F29" s="116"/>
      <c r="G29" s="31" t="s">
        <v>31</v>
      </c>
    </row>
    <row r="30" spans="1:7" ht="15" customHeight="1" x14ac:dyDescent="0.25">
      <c r="A30" s="113"/>
      <c r="B30" s="116"/>
      <c r="C30" s="119"/>
      <c r="D30" s="116"/>
      <c r="E30" s="116"/>
      <c r="F30" s="116"/>
      <c r="G30" s="33" t="s">
        <v>32</v>
      </c>
    </row>
    <row r="31" spans="1:7" ht="15" customHeight="1" thickBot="1" x14ac:dyDescent="0.3">
      <c r="A31" s="114"/>
      <c r="B31" s="117"/>
      <c r="C31" s="120"/>
      <c r="D31" s="117"/>
      <c r="E31" s="117"/>
      <c r="F31" s="117"/>
      <c r="G31" s="32" t="s">
        <v>15</v>
      </c>
    </row>
    <row r="32" spans="1:7" ht="15" customHeight="1" x14ac:dyDescent="0.25">
      <c r="A32" s="112">
        <v>4</v>
      </c>
      <c r="B32" s="115" t="s">
        <v>59</v>
      </c>
      <c r="C32" s="118" t="s">
        <v>40</v>
      </c>
      <c r="D32" s="115" t="s">
        <v>57</v>
      </c>
      <c r="E32" s="115" t="s">
        <v>521</v>
      </c>
      <c r="F32" s="115">
        <v>7</v>
      </c>
      <c r="G32" s="31" t="s">
        <v>18</v>
      </c>
    </row>
    <row r="33" spans="1:7" ht="15" customHeight="1" x14ac:dyDescent="0.25">
      <c r="A33" s="113"/>
      <c r="B33" s="116"/>
      <c r="C33" s="119"/>
      <c r="D33" s="116"/>
      <c r="E33" s="116"/>
      <c r="F33" s="116"/>
      <c r="G33" s="31" t="s">
        <v>17</v>
      </c>
    </row>
    <row r="34" spans="1:7" ht="15" customHeight="1" x14ac:dyDescent="0.25">
      <c r="A34" s="113"/>
      <c r="B34" s="116"/>
      <c r="C34" s="119"/>
      <c r="D34" s="116"/>
      <c r="E34" s="116"/>
      <c r="F34" s="116"/>
      <c r="G34" s="31" t="s">
        <v>524</v>
      </c>
    </row>
    <row r="35" spans="1:7" ht="15" customHeight="1" x14ac:dyDescent="0.25">
      <c r="A35" s="113"/>
      <c r="B35" s="116"/>
      <c r="C35" s="119"/>
      <c r="D35" s="116"/>
      <c r="E35" s="116"/>
      <c r="F35" s="116"/>
      <c r="G35" s="31" t="s">
        <v>31</v>
      </c>
    </row>
    <row r="36" spans="1:7" ht="15" customHeight="1" x14ac:dyDescent="0.25">
      <c r="A36" s="113"/>
      <c r="B36" s="116"/>
      <c r="C36" s="119"/>
      <c r="D36" s="116"/>
      <c r="E36" s="116"/>
      <c r="F36" s="116"/>
      <c r="G36" s="31" t="s">
        <v>581</v>
      </c>
    </row>
    <row r="37" spans="1:7" ht="15" customHeight="1" x14ac:dyDescent="0.25">
      <c r="A37" s="113"/>
      <c r="B37" s="116"/>
      <c r="C37" s="119"/>
      <c r="D37" s="116"/>
      <c r="E37" s="116"/>
      <c r="F37" s="116"/>
      <c r="G37" s="33" t="s">
        <v>32</v>
      </c>
    </row>
    <row r="38" spans="1:7" ht="15" customHeight="1" thickBot="1" x14ac:dyDescent="0.3">
      <c r="A38" s="114"/>
      <c r="B38" s="117"/>
      <c r="C38" s="120"/>
      <c r="D38" s="117"/>
      <c r="E38" s="117"/>
      <c r="F38" s="117"/>
      <c r="G38" s="32" t="s">
        <v>15</v>
      </c>
    </row>
    <row r="39" spans="1:7" ht="15" customHeight="1" x14ac:dyDescent="0.25">
      <c r="A39" s="112">
        <v>5</v>
      </c>
      <c r="B39" s="115" t="s">
        <v>60</v>
      </c>
      <c r="C39" s="118" t="s">
        <v>40</v>
      </c>
      <c r="D39" s="115" t="s">
        <v>57</v>
      </c>
      <c r="E39" s="115" t="s">
        <v>521</v>
      </c>
      <c r="F39" s="115">
        <v>5</v>
      </c>
      <c r="G39" s="31" t="s">
        <v>525</v>
      </c>
    </row>
    <row r="40" spans="1:7" ht="15" customHeight="1" x14ac:dyDescent="0.25">
      <c r="A40" s="113"/>
      <c r="B40" s="116"/>
      <c r="C40" s="119"/>
      <c r="D40" s="116"/>
      <c r="E40" s="116"/>
      <c r="F40" s="116"/>
      <c r="G40" s="31" t="s">
        <v>17</v>
      </c>
    </row>
    <row r="41" spans="1:7" ht="15" customHeight="1" x14ac:dyDescent="0.25">
      <c r="A41" s="113"/>
      <c r="B41" s="116"/>
      <c r="C41" s="119"/>
      <c r="D41" s="116"/>
      <c r="E41" s="116"/>
      <c r="F41" s="116"/>
      <c r="G41" s="31" t="s">
        <v>22</v>
      </c>
    </row>
    <row r="42" spans="1:7" ht="15" customHeight="1" x14ac:dyDescent="0.25">
      <c r="A42" s="113"/>
      <c r="B42" s="116"/>
      <c r="C42" s="119"/>
      <c r="D42" s="116"/>
      <c r="E42" s="116"/>
      <c r="F42" s="116"/>
      <c r="G42" s="31" t="s">
        <v>31</v>
      </c>
    </row>
    <row r="43" spans="1:7" ht="15" customHeight="1" thickBot="1" x14ac:dyDescent="0.3">
      <c r="A43" s="114"/>
      <c r="B43" s="117"/>
      <c r="C43" s="120"/>
      <c r="D43" s="117"/>
      <c r="E43" s="117"/>
      <c r="F43" s="117"/>
      <c r="G43" s="32" t="s">
        <v>15</v>
      </c>
    </row>
    <row r="44" spans="1:7" ht="15" customHeight="1" x14ac:dyDescent="0.25">
      <c r="A44" s="112">
        <v>6</v>
      </c>
      <c r="B44" s="115" t="s">
        <v>61</v>
      </c>
      <c r="C44" s="118" t="s">
        <v>40</v>
      </c>
      <c r="D44" s="115" t="s">
        <v>62</v>
      </c>
      <c r="E44" s="115" t="s">
        <v>521</v>
      </c>
      <c r="F44" s="115">
        <v>6</v>
      </c>
      <c r="G44" s="31" t="s">
        <v>28</v>
      </c>
    </row>
    <row r="45" spans="1:7" ht="15" customHeight="1" x14ac:dyDescent="0.25">
      <c r="A45" s="113"/>
      <c r="B45" s="116"/>
      <c r="C45" s="119"/>
      <c r="D45" s="116"/>
      <c r="E45" s="116"/>
      <c r="F45" s="116"/>
      <c r="G45" s="31" t="s">
        <v>18</v>
      </c>
    </row>
    <row r="46" spans="1:7" ht="15" customHeight="1" x14ac:dyDescent="0.25">
      <c r="A46" s="113"/>
      <c r="B46" s="116"/>
      <c r="C46" s="119"/>
      <c r="D46" s="116"/>
      <c r="E46" s="116"/>
      <c r="F46" s="116"/>
      <c r="G46" s="31" t="s">
        <v>17</v>
      </c>
    </row>
    <row r="47" spans="1:7" ht="15" customHeight="1" x14ac:dyDescent="0.25">
      <c r="A47" s="113"/>
      <c r="B47" s="116"/>
      <c r="C47" s="119"/>
      <c r="D47" s="116"/>
      <c r="E47" s="116"/>
      <c r="F47" s="116"/>
      <c r="G47" s="31" t="s">
        <v>524</v>
      </c>
    </row>
    <row r="48" spans="1:7" ht="15" customHeight="1" x14ac:dyDescent="0.25">
      <c r="A48" s="113"/>
      <c r="B48" s="116"/>
      <c r="C48" s="119"/>
      <c r="D48" s="116"/>
      <c r="E48" s="116"/>
      <c r="F48" s="116"/>
      <c r="G48" s="31" t="s">
        <v>31</v>
      </c>
    </row>
    <row r="49" spans="1:7" ht="15" customHeight="1" thickBot="1" x14ac:dyDescent="0.3">
      <c r="A49" s="114"/>
      <c r="B49" s="117"/>
      <c r="C49" s="120"/>
      <c r="D49" s="117"/>
      <c r="E49" s="117"/>
      <c r="F49" s="117"/>
      <c r="G49" s="32" t="s">
        <v>15</v>
      </c>
    </row>
    <row r="50" spans="1:7" ht="15" customHeight="1" x14ac:dyDescent="0.25">
      <c r="A50" s="112">
        <v>7</v>
      </c>
      <c r="B50" s="115" t="s">
        <v>63</v>
      </c>
      <c r="C50" s="118" t="s">
        <v>40</v>
      </c>
      <c r="D50" s="115" t="s">
        <v>62</v>
      </c>
      <c r="E50" s="115" t="s">
        <v>521</v>
      </c>
      <c r="F50" s="115">
        <v>2</v>
      </c>
      <c r="G50" s="31" t="s">
        <v>17</v>
      </c>
    </row>
    <row r="51" spans="1:7" ht="15" customHeight="1" thickBot="1" x14ac:dyDescent="0.3">
      <c r="A51" s="114"/>
      <c r="B51" s="117"/>
      <c r="C51" s="120"/>
      <c r="D51" s="117"/>
      <c r="E51" s="117"/>
      <c r="F51" s="117"/>
      <c r="G51" s="32" t="s">
        <v>22</v>
      </c>
    </row>
    <row r="52" spans="1:7" ht="15" customHeight="1" x14ac:dyDescent="0.25">
      <c r="A52" s="112">
        <v>8</v>
      </c>
      <c r="B52" s="115" t="s">
        <v>64</v>
      </c>
      <c r="C52" s="118" t="s">
        <v>40</v>
      </c>
      <c r="D52" s="115" t="s">
        <v>55</v>
      </c>
      <c r="E52" s="115" t="s">
        <v>521</v>
      </c>
      <c r="F52" s="115">
        <v>4</v>
      </c>
      <c r="G52" s="31" t="s">
        <v>18</v>
      </c>
    </row>
    <row r="53" spans="1:7" ht="15" customHeight="1" x14ac:dyDescent="0.25">
      <c r="A53" s="113"/>
      <c r="B53" s="116"/>
      <c r="C53" s="119"/>
      <c r="D53" s="116"/>
      <c r="E53" s="116"/>
      <c r="F53" s="116"/>
      <c r="G53" s="31" t="s">
        <v>17</v>
      </c>
    </row>
    <row r="54" spans="1:7" ht="15" customHeight="1" x14ac:dyDescent="0.25">
      <c r="A54" s="113"/>
      <c r="B54" s="116"/>
      <c r="C54" s="119"/>
      <c r="D54" s="116"/>
      <c r="E54" s="116"/>
      <c r="F54" s="116"/>
      <c r="G54" s="31" t="s">
        <v>524</v>
      </c>
    </row>
    <row r="55" spans="1:7" ht="15" customHeight="1" thickBot="1" x14ac:dyDescent="0.3">
      <c r="A55" s="114"/>
      <c r="B55" s="117"/>
      <c r="C55" s="120"/>
      <c r="D55" s="117"/>
      <c r="E55" s="117"/>
      <c r="F55" s="117"/>
      <c r="G55" s="32" t="s">
        <v>15</v>
      </c>
    </row>
    <row r="56" spans="1:7" ht="15" customHeight="1" x14ac:dyDescent="0.25">
      <c r="A56" s="112">
        <v>9</v>
      </c>
      <c r="B56" s="115" t="s">
        <v>65</v>
      </c>
      <c r="C56" s="118" t="s">
        <v>40</v>
      </c>
      <c r="D56" s="115" t="s">
        <v>55</v>
      </c>
      <c r="E56" s="115" t="s">
        <v>521</v>
      </c>
      <c r="F56" s="115">
        <v>6</v>
      </c>
      <c r="G56" s="31" t="s">
        <v>28</v>
      </c>
    </row>
    <row r="57" spans="1:7" ht="15" customHeight="1" x14ac:dyDescent="0.25">
      <c r="A57" s="113"/>
      <c r="B57" s="116"/>
      <c r="C57" s="119"/>
      <c r="D57" s="116"/>
      <c r="E57" s="116"/>
      <c r="F57" s="116"/>
      <c r="G57" s="31" t="s">
        <v>18</v>
      </c>
    </row>
    <row r="58" spans="1:7" ht="15" customHeight="1" x14ac:dyDescent="0.25">
      <c r="A58" s="113"/>
      <c r="B58" s="116"/>
      <c r="C58" s="119"/>
      <c r="D58" s="116"/>
      <c r="E58" s="116"/>
      <c r="F58" s="116"/>
      <c r="G58" s="31" t="s">
        <v>17</v>
      </c>
    </row>
    <row r="59" spans="1:7" ht="15" customHeight="1" x14ac:dyDescent="0.25">
      <c r="A59" s="113"/>
      <c r="B59" s="116"/>
      <c r="C59" s="119"/>
      <c r="D59" s="116"/>
      <c r="E59" s="116"/>
      <c r="F59" s="116"/>
      <c r="G59" s="31" t="s">
        <v>31</v>
      </c>
    </row>
    <row r="60" spans="1:7" ht="15" customHeight="1" x14ac:dyDescent="0.25">
      <c r="A60" s="113"/>
      <c r="B60" s="116"/>
      <c r="C60" s="119"/>
      <c r="D60" s="116"/>
      <c r="E60" s="116"/>
      <c r="F60" s="116"/>
      <c r="G60" s="31" t="s">
        <v>51</v>
      </c>
    </row>
    <row r="61" spans="1:7" ht="15" customHeight="1" thickBot="1" x14ac:dyDescent="0.3">
      <c r="A61" s="114"/>
      <c r="B61" s="117"/>
      <c r="C61" s="120"/>
      <c r="D61" s="117"/>
      <c r="E61" s="117"/>
      <c r="F61" s="117"/>
      <c r="G61" s="32" t="s">
        <v>15</v>
      </c>
    </row>
    <row r="62" spans="1:7" ht="15" customHeight="1" x14ac:dyDescent="0.25">
      <c r="A62" s="112">
        <v>10</v>
      </c>
      <c r="B62" s="115" t="s">
        <v>66</v>
      </c>
      <c r="C62" s="118" t="s">
        <v>40</v>
      </c>
      <c r="D62" s="115" t="s">
        <v>67</v>
      </c>
      <c r="E62" s="115" t="s">
        <v>526</v>
      </c>
      <c r="F62" s="115">
        <v>7</v>
      </c>
      <c r="G62" s="31" t="s">
        <v>525</v>
      </c>
    </row>
    <row r="63" spans="1:7" ht="15" customHeight="1" x14ac:dyDescent="0.25">
      <c r="A63" s="113"/>
      <c r="B63" s="116"/>
      <c r="C63" s="119"/>
      <c r="D63" s="116"/>
      <c r="E63" s="116"/>
      <c r="F63" s="116"/>
      <c r="G63" s="31" t="s">
        <v>16</v>
      </c>
    </row>
    <row r="64" spans="1:7" ht="15" customHeight="1" x14ac:dyDescent="0.25">
      <c r="A64" s="113"/>
      <c r="B64" s="116"/>
      <c r="C64" s="119"/>
      <c r="D64" s="116"/>
      <c r="E64" s="116"/>
      <c r="F64" s="116"/>
      <c r="G64" s="31" t="s">
        <v>18</v>
      </c>
    </row>
    <row r="65" spans="1:7" ht="15" customHeight="1" x14ac:dyDescent="0.25">
      <c r="A65" s="113"/>
      <c r="B65" s="116"/>
      <c r="C65" s="119"/>
      <c r="D65" s="116"/>
      <c r="E65" s="116"/>
      <c r="F65" s="116"/>
      <c r="G65" s="31" t="s">
        <v>17</v>
      </c>
    </row>
    <row r="66" spans="1:7" ht="15" customHeight="1" x14ac:dyDescent="0.25">
      <c r="A66" s="113"/>
      <c r="B66" s="116"/>
      <c r="C66" s="119"/>
      <c r="D66" s="116"/>
      <c r="E66" s="116"/>
      <c r="F66" s="116"/>
      <c r="G66" s="31" t="s">
        <v>31</v>
      </c>
    </row>
    <row r="67" spans="1:7" ht="15" customHeight="1" x14ac:dyDescent="0.25">
      <c r="A67" s="113"/>
      <c r="B67" s="116"/>
      <c r="C67" s="119"/>
      <c r="D67" s="116"/>
      <c r="E67" s="116"/>
      <c r="F67" s="116"/>
      <c r="G67" s="31" t="s">
        <v>15</v>
      </c>
    </row>
    <row r="68" spans="1:7" ht="15" customHeight="1" thickBot="1" x14ac:dyDescent="0.3">
      <c r="A68" s="114"/>
      <c r="B68" s="117"/>
      <c r="C68" s="120"/>
      <c r="D68" s="117"/>
      <c r="E68" s="117"/>
      <c r="F68" s="117"/>
      <c r="G68" s="32" t="s">
        <v>523</v>
      </c>
    </row>
    <row r="69" spans="1:7" ht="15" customHeight="1" x14ac:dyDescent="0.25">
      <c r="A69" s="121">
        <v>11</v>
      </c>
      <c r="B69" s="34" t="s">
        <v>527</v>
      </c>
      <c r="C69" s="124" t="s">
        <v>40</v>
      </c>
      <c r="D69" s="127" t="s">
        <v>67</v>
      </c>
      <c r="E69" s="127" t="s">
        <v>526</v>
      </c>
      <c r="F69" s="127">
        <v>3</v>
      </c>
      <c r="G69" s="35" t="s">
        <v>16</v>
      </c>
    </row>
    <row r="70" spans="1:7" ht="15" customHeight="1" x14ac:dyDescent="0.25">
      <c r="A70" s="122"/>
      <c r="B70" s="34" t="s">
        <v>528</v>
      </c>
      <c r="C70" s="125"/>
      <c r="D70" s="128"/>
      <c r="E70" s="128"/>
      <c r="F70" s="128"/>
      <c r="G70" s="35" t="s">
        <v>15</v>
      </c>
    </row>
    <row r="71" spans="1:7" ht="15" customHeight="1" thickBot="1" x14ac:dyDescent="0.3">
      <c r="A71" s="123"/>
      <c r="B71" s="36"/>
      <c r="C71" s="126"/>
      <c r="D71" s="129"/>
      <c r="E71" s="129"/>
      <c r="F71" s="129"/>
      <c r="G71" s="37" t="s">
        <v>523</v>
      </c>
    </row>
    <row r="72" spans="1:7" ht="15" customHeight="1" x14ac:dyDescent="0.25">
      <c r="A72" s="112">
        <v>12</v>
      </c>
      <c r="B72" s="115" t="s">
        <v>68</v>
      </c>
      <c r="C72" s="118" t="s">
        <v>40</v>
      </c>
      <c r="D72" s="115" t="s">
        <v>67</v>
      </c>
      <c r="E72" s="115" t="s">
        <v>526</v>
      </c>
      <c r="F72" s="115">
        <v>6</v>
      </c>
      <c r="G72" s="31" t="s">
        <v>18</v>
      </c>
    </row>
    <row r="73" spans="1:7" ht="15" customHeight="1" x14ac:dyDescent="0.25">
      <c r="A73" s="113"/>
      <c r="B73" s="116"/>
      <c r="C73" s="119"/>
      <c r="D73" s="116"/>
      <c r="E73" s="116"/>
      <c r="F73" s="116"/>
      <c r="G73" s="31" t="s">
        <v>17</v>
      </c>
    </row>
    <row r="74" spans="1:7" ht="15" customHeight="1" x14ac:dyDescent="0.25">
      <c r="A74" s="113"/>
      <c r="B74" s="116"/>
      <c r="C74" s="119"/>
      <c r="D74" s="116"/>
      <c r="E74" s="116"/>
      <c r="F74" s="116"/>
      <c r="G74" s="31" t="s">
        <v>524</v>
      </c>
    </row>
    <row r="75" spans="1:7" ht="15" customHeight="1" x14ac:dyDescent="0.25">
      <c r="A75" s="113"/>
      <c r="B75" s="116"/>
      <c r="C75" s="119"/>
      <c r="D75" s="116"/>
      <c r="E75" s="116"/>
      <c r="F75" s="116"/>
      <c r="G75" s="31" t="s">
        <v>31</v>
      </c>
    </row>
    <row r="76" spans="1:7" ht="15" customHeight="1" x14ac:dyDescent="0.25">
      <c r="A76" s="113"/>
      <c r="B76" s="116"/>
      <c r="C76" s="119"/>
      <c r="D76" s="116"/>
      <c r="E76" s="116"/>
      <c r="F76" s="116"/>
      <c r="G76" s="31" t="s">
        <v>48</v>
      </c>
    </row>
    <row r="77" spans="1:7" ht="15" customHeight="1" thickBot="1" x14ac:dyDescent="0.3">
      <c r="A77" s="114"/>
      <c r="B77" s="117"/>
      <c r="C77" s="120"/>
      <c r="D77" s="117"/>
      <c r="E77" s="117"/>
      <c r="F77" s="117"/>
      <c r="G77" s="32" t="s">
        <v>15</v>
      </c>
    </row>
    <row r="78" spans="1:7" ht="15" customHeight="1" x14ac:dyDescent="0.25">
      <c r="A78" s="112">
        <v>13</v>
      </c>
      <c r="B78" s="115" t="s">
        <v>69</v>
      </c>
      <c r="C78" s="118" t="s">
        <v>40</v>
      </c>
      <c r="D78" s="115" t="s">
        <v>67</v>
      </c>
      <c r="E78" s="115" t="s">
        <v>526</v>
      </c>
      <c r="F78" s="115">
        <v>4</v>
      </c>
      <c r="G78" s="31" t="s">
        <v>18</v>
      </c>
    </row>
    <row r="79" spans="1:7" ht="15" customHeight="1" x14ac:dyDescent="0.25">
      <c r="A79" s="113"/>
      <c r="B79" s="116"/>
      <c r="C79" s="119"/>
      <c r="D79" s="116"/>
      <c r="E79" s="116"/>
      <c r="F79" s="116"/>
      <c r="G79" s="31" t="s">
        <v>17</v>
      </c>
    </row>
    <row r="80" spans="1:7" ht="15" customHeight="1" x14ac:dyDescent="0.25">
      <c r="A80" s="113"/>
      <c r="B80" s="116"/>
      <c r="C80" s="119"/>
      <c r="D80" s="116"/>
      <c r="E80" s="116"/>
      <c r="F80" s="116"/>
      <c r="G80" s="31" t="s">
        <v>31</v>
      </c>
    </row>
    <row r="81" spans="1:7" ht="15" customHeight="1" thickBot="1" x14ac:dyDescent="0.3">
      <c r="A81" s="114"/>
      <c r="B81" s="117"/>
      <c r="C81" s="120"/>
      <c r="D81" s="117"/>
      <c r="E81" s="117"/>
      <c r="F81" s="117"/>
      <c r="G81" s="32" t="s">
        <v>15</v>
      </c>
    </row>
    <row r="82" spans="1:7" ht="15" customHeight="1" x14ac:dyDescent="0.25">
      <c r="A82" s="121">
        <v>14</v>
      </c>
      <c r="B82" s="34" t="s">
        <v>529</v>
      </c>
      <c r="C82" s="124" t="s">
        <v>40</v>
      </c>
      <c r="D82" s="127" t="s">
        <v>67</v>
      </c>
      <c r="E82" s="127" t="s">
        <v>526</v>
      </c>
      <c r="F82" s="127">
        <v>4</v>
      </c>
      <c r="G82" s="35" t="s">
        <v>17</v>
      </c>
    </row>
    <row r="83" spans="1:7" ht="15" customHeight="1" x14ac:dyDescent="0.25">
      <c r="A83" s="122"/>
      <c r="B83" s="34" t="s">
        <v>528</v>
      </c>
      <c r="C83" s="125"/>
      <c r="D83" s="128"/>
      <c r="E83" s="128"/>
      <c r="F83" s="128"/>
      <c r="G83" s="35" t="s">
        <v>524</v>
      </c>
    </row>
    <row r="84" spans="1:7" ht="15" customHeight="1" x14ac:dyDescent="0.25">
      <c r="A84" s="122"/>
      <c r="B84" s="38"/>
      <c r="C84" s="125"/>
      <c r="D84" s="128"/>
      <c r="E84" s="128"/>
      <c r="F84" s="128"/>
      <c r="G84" s="35" t="s">
        <v>15</v>
      </c>
    </row>
    <row r="85" spans="1:7" ht="15" customHeight="1" thickBot="1" x14ac:dyDescent="0.3">
      <c r="A85" s="123"/>
      <c r="B85" s="36"/>
      <c r="C85" s="126"/>
      <c r="D85" s="129"/>
      <c r="E85" s="129"/>
      <c r="F85" s="129"/>
      <c r="G85" s="37" t="s">
        <v>523</v>
      </c>
    </row>
    <row r="86" spans="1:7" ht="15" customHeight="1" x14ac:dyDescent="0.25">
      <c r="A86" s="112">
        <v>15</v>
      </c>
      <c r="B86" s="115" t="s">
        <v>70</v>
      </c>
      <c r="C86" s="118" t="s">
        <v>40</v>
      </c>
      <c r="D86" s="115" t="s">
        <v>67</v>
      </c>
      <c r="E86" s="115" t="s">
        <v>526</v>
      </c>
      <c r="F86" s="115">
        <v>6</v>
      </c>
      <c r="G86" s="31" t="s">
        <v>16</v>
      </c>
    </row>
    <row r="87" spans="1:7" ht="15" customHeight="1" x14ac:dyDescent="0.25">
      <c r="A87" s="113"/>
      <c r="B87" s="116"/>
      <c r="C87" s="119"/>
      <c r="D87" s="116"/>
      <c r="E87" s="116"/>
      <c r="F87" s="116"/>
      <c r="G87" s="31" t="s">
        <v>18</v>
      </c>
    </row>
    <row r="88" spans="1:7" ht="15" customHeight="1" x14ac:dyDescent="0.25">
      <c r="A88" s="113"/>
      <c r="B88" s="116"/>
      <c r="C88" s="119"/>
      <c r="D88" s="116"/>
      <c r="E88" s="116"/>
      <c r="F88" s="116"/>
      <c r="G88" s="31" t="s">
        <v>17</v>
      </c>
    </row>
    <row r="89" spans="1:7" ht="15" customHeight="1" x14ac:dyDescent="0.25">
      <c r="A89" s="113"/>
      <c r="B89" s="116"/>
      <c r="C89" s="119"/>
      <c r="D89" s="116"/>
      <c r="E89" s="116"/>
      <c r="F89" s="116"/>
      <c r="G89" s="31" t="s">
        <v>22</v>
      </c>
    </row>
    <row r="90" spans="1:7" ht="15" customHeight="1" x14ac:dyDescent="0.25">
      <c r="A90" s="113"/>
      <c r="B90" s="116"/>
      <c r="C90" s="119"/>
      <c r="D90" s="116"/>
      <c r="E90" s="116"/>
      <c r="F90" s="116"/>
      <c r="G90" s="31" t="s">
        <v>524</v>
      </c>
    </row>
    <row r="91" spans="1:7" ht="15" customHeight="1" thickBot="1" x14ac:dyDescent="0.3">
      <c r="A91" s="114"/>
      <c r="B91" s="117"/>
      <c r="C91" s="120"/>
      <c r="D91" s="117"/>
      <c r="E91" s="117"/>
      <c r="F91" s="117"/>
      <c r="G91" s="32" t="s">
        <v>15</v>
      </c>
    </row>
    <row r="92" spans="1:7" ht="15" customHeight="1" x14ac:dyDescent="0.25">
      <c r="A92" s="112">
        <v>16</v>
      </c>
      <c r="B92" s="115" t="s">
        <v>71</v>
      </c>
      <c r="C92" s="118" t="s">
        <v>40</v>
      </c>
      <c r="D92" s="115" t="s">
        <v>67</v>
      </c>
      <c r="E92" s="115" t="s">
        <v>526</v>
      </c>
      <c r="F92" s="115">
        <v>4</v>
      </c>
      <c r="G92" s="31" t="s">
        <v>18</v>
      </c>
    </row>
    <row r="93" spans="1:7" ht="15" customHeight="1" x14ac:dyDescent="0.25">
      <c r="A93" s="113"/>
      <c r="B93" s="116"/>
      <c r="C93" s="119"/>
      <c r="D93" s="116"/>
      <c r="E93" s="116"/>
      <c r="F93" s="116"/>
      <c r="G93" s="31" t="s">
        <v>17</v>
      </c>
    </row>
    <row r="94" spans="1:7" ht="15" customHeight="1" x14ac:dyDescent="0.25">
      <c r="A94" s="113"/>
      <c r="B94" s="116"/>
      <c r="C94" s="119"/>
      <c r="D94" s="116"/>
      <c r="E94" s="116"/>
      <c r="F94" s="116"/>
      <c r="G94" s="31" t="s">
        <v>15</v>
      </c>
    </row>
    <row r="95" spans="1:7" ht="15" customHeight="1" thickBot="1" x14ac:dyDescent="0.3">
      <c r="A95" s="114"/>
      <c r="B95" s="117"/>
      <c r="C95" s="120"/>
      <c r="D95" s="117"/>
      <c r="E95" s="117"/>
      <c r="F95" s="117"/>
      <c r="G95" s="32" t="s">
        <v>523</v>
      </c>
    </row>
    <row r="96" spans="1:7" ht="15" customHeight="1" x14ac:dyDescent="0.25">
      <c r="A96" s="112">
        <v>17</v>
      </c>
      <c r="B96" s="115" t="s">
        <v>72</v>
      </c>
      <c r="C96" s="118" t="s">
        <v>40</v>
      </c>
      <c r="D96" s="115" t="s">
        <v>67</v>
      </c>
      <c r="E96" s="115" t="s">
        <v>526</v>
      </c>
      <c r="F96" s="115">
        <v>3</v>
      </c>
      <c r="G96" s="31" t="s">
        <v>16</v>
      </c>
    </row>
    <row r="97" spans="1:7" ht="15" customHeight="1" x14ac:dyDescent="0.25">
      <c r="A97" s="113"/>
      <c r="B97" s="116"/>
      <c r="C97" s="119"/>
      <c r="D97" s="116"/>
      <c r="E97" s="116"/>
      <c r="F97" s="116"/>
      <c r="G97" s="31" t="s">
        <v>17</v>
      </c>
    </row>
    <row r="98" spans="1:7" ht="15" customHeight="1" thickBot="1" x14ac:dyDescent="0.3">
      <c r="A98" s="114"/>
      <c r="B98" s="117"/>
      <c r="C98" s="120"/>
      <c r="D98" s="117"/>
      <c r="E98" s="117"/>
      <c r="F98" s="117"/>
      <c r="G98" s="32" t="s">
        <v>15</v>
      </c>
    </row>
    <row r="99" spans="1:7" ht="15" customHeight="1" x14ac:dyDescent="0.25">
      <c r="A99" s="112">
        <v>18</v>
      </c>
      <c r="B99" s="115" t="s">
        <v>73</v>
      </c>
      <c r="C99" s="118" t="s">
        <v>40</v>
      </c>
      <c r="D99" s="115" t="s">
        <v>74</v>
      </c>
      <c r="E99" s="115" t="s">
        <v>526</v>
      </c>
      <c r="F99" s="115">
        <v>2</v>
      </c>
      <c r="G99" s="31" t="s">
        <v>17</v>
      </c>
    </row>
    <row r="100" spans="1:7" ht="15" customHeight="1" thickBot="1" x14ac:dyDescent="0.3">
      <c r="A100" s="114"/>
      <c r="B100" s="117"/>
      <c r="C100" s="120"/>
      <c r="D100" s="117"/>
      <c r="E100" s="117"/>
      <c r="F100" s="117"/>
      <c r="G100" s="32" t="s">
        <v>15</v>
      </c>
    </row>
    <row r="101" spans="1:7" ht="15" customHeight="1" x14ac:dyDescent="0.25">
      <c r="A101" s="112">
        <v>19</v>
      </c>
      <c r="B101" s="115" t="s">
        <v>75</v>
      </c>
      <c r="C101" s="118" t="s">
        <v>40</v>
      </c>
      <c r="D101" s="115" t="s">
        <v>76</v>
      </c>
      <c r="E101" s="115" t="s">
        <v>526</v>
      </c>
      <c r="F101" s="115">
        <v>7</v>
      </c>
      <c r="G101" s="31" t="s">
        <v>18</v>
      </c>
    </row>
    <row r="102" spans="1:7" ht="15" customHeight="1" x14ac:dyDescent="0.25">
      <c r="A102" s="113"/>
      <c r="B102" s="116"/>
      <c r="C102" s="119"/>
      <c r="D102" s="116"/>
      <c r="E102" s="116"/>
      <c r="F102" s="116"/>
      <c r="G102" s="31" t="s">
        <v>17</v>
      </c>
    </row>
    <row r="103" spans="1:7" ht="15" customHeight="1" x14ac:dyDescent="0.25">
      <c r="A103" s="113"/>
      <c r="B103" s="116"/>
      <c r="C103" s="119"/>
      <c r="D103" s="116"/>
      <c r="E103" s="116"/>
      <c r="F103" s="116"/>
      <c r="G103" s="31" t="s">
        <v>22</v>
      </c>
    </row>
    <row r="104" spans="1:7" ht="15" customHeight="1" x14ac:dyDescent="0.25">
      <c r="A104" s="113"/>
      <c r="B104" s="116"/>
      <c r="C104" s="119"/>
      <c r="D104" s="116"/>
      <c r="E104" s="116"/>
      <c r="F104" s="116"/>
      <c r="G104" s="31" t="s">
        <v>581</v>
      </c>
    </row>
    <row r="105" spans="1:7" ht="15" customHeight="1" x14ac:dyDescent="0.25">
      <c r="A105" s="113"/>
      <c r="B105" s="116"/>
      <c r="C105" s="119"/>
      <c r="D105" s="116"/>
      <c r="E105" s="116"/>
      <c r="F105" s="116"/>
      <c r="G105" s="31" t="s">
        <v>27</v>
      </c>
    </row>
    <row r="106" spans="1:7" ht="15" customHeight="1" x14ac:dyDescent="0.25">
      <c r="A106" s="113"/>
      <c r="B106" s="116"/>
      <c r="C106" s="119"/>
      <c r="D106" s="116"/>
      <c r="E106" s="116"/>
      <c r="F106" s="116"/>
      <c r="G106" s="31" t="s">
        <v>15</v>
      </c>
    </row>
    <row r="107" spans="1:7" ht="15" customHeight="1" thickBot="1" x14ac:dyDescent="0.3">
      <c r="A107" s="114"/>
      <c r="B107" s="117"/>
      <c r="C107" s="120"/>
      <c r="D107" s="117"/>
      <c r="E107" s="117"/>
      <c r="F107" s="117"/>
      <c r="G107" s="32" t="s">
        <v>523</v>
      </c>
    </row>
    <row r="108" spans="1:7" ht="15" customHeight="1" x14ac:dyDescent="0.25">
      <c r="A108" s="112">
        <v>20</v>
      </c>
      <c r="B108" s="115" t="s">
        <v>77</v>
      </c>
      <c r="C108" s="118" t="s">
        <v>40</v>
      </c>
      <c r="D108" s="115" t="s">
        <v>55</v>
      </c>
      <c r="E108" s="115" t="s">
        <v>521</v>
      </c>
      <c r="F108" s="115">
        <v>3</v>
      </c>
      <c r="G108" s="31" t="s">
        <v>18</v>
      </c>
    </row>
    <row r="109" spans="1:7" ht="15" customHeight="1" x14ac:dyDescent="0.25">
      <c r="A109" s="113"/>
      <c r="B109" s="116"/>
      <c r="C109" s="119"/>
      <c r="D109" s="116"/>
      <c r="E109" s="116"/>
      <c r="F109" s="116"/>
      <c r="G109" s="31" t="s">
        <v>17</v>
      </c>
    </row>
    <row r="110" spans="1:7" ht="15" customHeight="1" thickBot="1" x14ac:dyDescent="0.3">
      <c r="A110" s="114"/>
      <c r="B110" s="117"/>
      <c r="C110" s="120"/>
      <c r="D110" s="117"/>
      <c r="E110" s="117"/>
      <c r="F110" s="117"/>
      <c r="G110" s="32" t="s">
        <v>15</v>
      </c>
    </row>
    <row r="111" spans="1:7" ht="15" customHeight="1" x14ac:dyDescent="0.25">
      <c r="A111" s="112">
        <v>21</v>
      </c>
      <c r="B111" s="115" t="s">
        <v>78</v>
      </c>
      <c r="C111" s="118" t="s">
        <v>40</v>
      </c>
      <c r="D111" s="115" t="s">
        <v>55</v>
      </c>
      <c r="E111" s="115" t="s">
        <v>521</v>
      </c>
      <c r="F111" s="115">
        <v>27</v>
      </c>
      <c r="G111" s="31" t="s">
        <v>17</v>
      </c>
    </row>
    <row r="112" spans="1:7" ht="15" customHeight="1" thickBot="1" x14ac:dyDescent="0.3">
      <c r="A112" s="114"/>
      <c r="B112" s="117"/>
      <c r="C112" s="120"/>
      <c r="D112" s="117"/>
      <c r="E112" s="117"/>
      <c r="F112" s="117"/>
      <c r="G112" s="32" t="s">
        <v>581</v>
      </c>
    </row>
    <row r="113" spans="1:7" ht="15" customHeight="1" thickBot="1" x14ac:dyDescent="0.3">
      <c r="A113" s="39">
        <v>22</v>
      </c>
      <c r="B113" s="40" t="s">
        <v>79</v>
      </c>
      <c r="C113" s="32" t="s">
        <v>40</v>
      </c>
      <c r="D113" s="40" t="s">
        <v>55</v>
      </c>
      <c r="E113" s="40" t="s">
        <v>521</v>
      </c>
      <c r="F113" s="40">
        <v>1</v>
      </c>
      <c r="G113" s="32" t="s">
        <v>17</v>
      </c>
    </row>
    <row r="114" spans="1:7" ht="15" customHeight="1" thickBot="1" x14ac:dyDescent="0.3">
      <c r="A114" s="39">
        <v>23</v>
      </c>
      <c r="B114" s="40" t="s">
        <v>80</v>
      </c>
      <c r="C114" s="32" t="s">
        <v>40</v>
      </c>
      <c r="D114" s="40" t="s">
        <v>55</v>
      </c>
      <c r="E114" s="40" t="s">
        <v>521</v>
      </c>
      <c r="F114" s="40">
        <v>1</v>
      </c>
      <c r="G114" s="32" t="s">
        <v>17</v>
      </c>
    </row>
    <row r="115" spans="1:7" ht="15" customHeight="1" x14ac:dyDescent="0.25">
      <c r="A115" s="112">
        <v>24</v>
      </c>
      <c r="B115" s="115" t="s">
        <v>81</v>
      </c>
      <c r="C115" s="118" t="s">
        <v>40</v>
      </c>
      <c r="D115" s="115" t="s">
        <v>55</v>
      </c>
      <c r="E115" s="115" t="s">
        <v>521</v>
      </c>
      <c r="F115" s="115">
        <v>2</v>
      </c>
      <c r="G115" s="31" t="s">
        <v>18</v>
      </c>
    </row>
    <row r="116" spans="1:7" ht="15" customHeight="1" thickBot="1" x14ac:dyDescent="0.3">
      <c r="A116" s="114"/>
      <c r="B116" s="117"/>
      <c r="C116" s="120"/>
      <c r="D116" s="117"/>
      <c r="E116" s="117"/>
      <c r="F116" s="117"/>
      <c r="G116" s="32" t="s">
        <v>17</v>
      </c>
    </row>
    <row r="117" spans="1:7" ht="15" customHeight="1" x14ac:dyDescent="0.25">
      <c r="A117" s="112">
        <v>25</v>
      </c>
      <c r="B117" s="115" t="s">
        <v>82</v>
      </c>
      <c r="C117" s="118" t="s">
        <v>40</v>
      </c>
      <c r="D117" s="115" t="s">
        <v>55</v>
      </c>
      <c r="E117" s="115" t="s">
        <v>521</v>
      </c>
      <c r="F117" s="115">
        <v>3</v>
      </c>
      <c r="G117" s="31" t="s">
        <v>18</v>
      </c>
    </row>
    <row r="118" spans="1:7" ht="15" customHeight="1" x14ac:dyDescent="0.25">
      <c r="A118" s="113"/>
      <c r="B118" s="116"/>
      <c r="C118" s="119"/>
      <c r="D118" s="116"/>
      <c r="E118" s="116"/>
      <c r="F118" s="116"/>
      <c r="G118" s="31" t="s">
        <v>17</v>
      </c>
    </row>
    <row r="119" spans="1:7" ht="15" customHeight="1" thickBot="1" x14ac:dyDescent="0.3">
      <c r="A119" s="113"/>
      <c r="B119" s="116"/>
      <c r="C119" s="119"/>
      <c r="D119" s="116"/>
      <c r="E119" s="116"/>
      <c r="F119" s="116"/>
      <c r="G119" s="40" t="s">
        <v>32</v>
      </c>
    </row>
    <row r="120" spans="1:7" ht="15" customHeight="1" x14ac:dyDescent="0.25">
      <c r="A120" s="112">
        <v>26</v>
      </c>
      <c r="B120" s="115" t="s">
        <v>83</v>
      </c>
      <c r="C120" s="118" t="s">
        <v>40</v>
      </c>
      <c r="D120" s="115" t="s">
        <v>55</v>
      </c>
      <c r="E120" s="115" t="s">
        <v>521</v>
      </c>
      <c r="F120" s="115">
        <v>2</v>
      </c>
      <c r="G120" s="31" t="s">
        <v>18</v>
      </c>
    </row>
    <row r="121" spans="1:7" ht="15" customHeight="1" thickBot="1" x14ac:dyDescent="0.3">
      <c r="A121" s="114"/>
      <c r="B121" s="117"/>
      <c r="C121" s="120"/>
      <c r="D121" s="117"/>
      <c r="E121" s="117"/>
      <c r="F121" s="117"/>
      <c r="G121" s="32" t="s">
        <v>17</v>
      </c>
    </row>
    <row r="122" spans="1:7" ht="15" customHeight="1" thickBot="1" x14ac:dyDescent="0.3">
      <c r="A122" s="39">
        <v>27</v>
      </c>
      <c r="B122" s="40" t="s">
        <v>84</v>
      </c>
      <c r="C122" s="32" t="s">
        <v>40</v>
      </c>
      <c r="D122" s="40" t="s">
        <v>55</v>
      </c>
      <c r="E122" s="40" t="s">
        <v>521</v>
      </c>
      <c r="F122" s="40">
        <v>1</v>
      </c>
      <c r="G122" s="32" t="s">
        <v>17</v>
      </c>
    </row>
    <row r="123" spans="1:7" ht="15" customHeight="1" x14ac:dyDescent="0.25">
      <c r="A123" s="112">
        <v>28</v>
      </c>
      <c r="B123" s="115" t="s">
        <v>85</v>
      </c>
      <c r="C123" s="118" t="s">
        <v>40</v>
      </c>
      <c r="D123" s="115" t="s">
        <v>55</v>
      </c>
      <c r="E123" s="115" t="s">
        <v>521</v>
      </c>
      <c r="F123" s="115">
        <v>7</v>
      </c>
      <c r="G123" s="31" t="s">
        <v>30</v>
      </c>
    </row>
    <row r="124" spans="1:7" ht="15" customHeight="1" x14ac:dyDescent="0.25">
      <c r="A124" s="113"/>
      <c r="B124" s="116"/>
      <c r="C124" s="119"/>
      <c r="D124" s="116"/>
      <c r="E124" s="116"/>
      <c r="F124" s="116"/>
      <c r="G124" s="31" t="s">
        <v>18</v>
      </c>
    </row>
    <row r="125" spans="1:7" ht="15" customHeight="1" x14ac:dyDescent="0.25">
      <c r="A125" s="113"/>
      <c r="B125" s="116"/>
      <c r="C125" s="119"/>
      <c r="D125" s="116"/>
      <c r="E125" s="116"/>
      <c r="F125" s="116"/>
      <c r="G125" s="31" t="s">
        <v>17</v>
      </c>
    </row>
    <row r="126" spans="1:7" ht="15" customHeight="1" x14ac:dyDescent="0.25">
      <c r="A126" s="113"/>
      <c r="B126" s="116"/>
      <c r="C126" s="119"/>
      <c r="D126" s="116"/>
      <c r="E126" s="116"/>
      <c r="F126" s="116"/>
      <c r="G126" s="31" t="s">
        <v>31</v>
      </c>
    </row>
    <row r="127" spans="1:7" ht="15" customHeight="1" x14ac:dyDescent="0.25">
      <c r="A127" s="113"/>
      <c r="B127" s="116"/>
      <c r="C127" s="119"/>
      <c r="D127" s="116"/>
      <c r="E127" s="116"/>
      <c r="F127" s="116"/>
      <c r="G127" s="31" t="s">
        <v>51</v>
      </c>
    </row>
    <row r="128" spans="1:7" ht="15" customHeight="1" x14ac:dyDescent="0.25">
      <c r="A128" s="113"/>
      <c r="B128" s="116"/>
      <c r="C128" s="119"/>
      <c r="D128" s="116"/>
      <c r="E128" s="116"/>
      <c r="F128" s="116"/>
      <c r="G128" s="31" t="s">
        <v>15</v>
      </c>
    </row>
    <row r="129" spans="1:7" ht="15" customHeight="1" thickBot="1" x14ac:dyDescent="0.3">
      <c r="A129" s="114"/>
      <c r="B129" s="117"/>
      <c r="C129" s="120"/>
      <c r="D129" s="117"/>
      <c r="E129" s="117"/>
      <c r="F129" s="117"/>
      <c r="G129" s="32" t="s">
        <v>523</v>
      </c>
    </row>
    <row r="130" spans="1:7" ht="15" customHeight="1" x14ac:dyDescent="0.25">
      <c r="A130" s="112">
        <v>29</v>
      </c>
      <c r="B130" s="115" t="s">
        <v>86</v>
      </c>
      <c r="C130" s="118" t="s">
        <v>40</v>
      </c>
      <c r="D130" s="115" t="s">
        <v>87</v>
      </c>
      <c r="E130" s="115" t="s">
        <v>526</v>
      </c>
      <c r="F130" s="115">
        <v>4</v>
      </c>
      <c r="G130" s="31" t="s">
        <v>17</v>
      </c>
    </row>
    <row r="131" spans="1:7" ht="15" customHeight="1" x14ac:dyDescent="0.25">
      <c r="A131" s="113"/>
      <c r="B131" s="116"/>
      <c r="C131" s="119"/>
      <c r="D131" s="116"/>
      <c r="E131" s="116"/>
      <c r="F131" s="116"/>
      <c r="G131" s="31" t="s">
        <v>31</v>
      </c>
    </row>
    <row r="132" spans="1:7" ht="15" customHeight="1" x14ac:dyDescent="0.25">
      <c r="A132" s="113"/>
      <c r="B132" s="116"/>
      <c r="C132" s="119"/>
      <c r="D132" s="116"/>
      <c r="E132" s="116"/>
      <c r="F132" s="116"/>
      <c r="G132" s="31" t="s">
        <v>570</v>
      </c>
    </row>
    <row r="133" spans="1:7" ht="15" customHeight="1" thickBot="1" x14ac:dyDescent="0.3">
      <c r="A133" s="114"/>
      <c r="B133" s="117"/>
      <c r="C133" s="120"/>
      <c r="D133" s="117"/>
      <c r="E133" s="117"/>
      <c r="F133" s="117"/>
      <c r="G133" s="32" t="s">
        <v>523</v>
      </c>
    </row>
    <row r="134" spans="1:7" ht="15" customHeight="1" x14ac:dyDescent="0.25">
      <c r="A134" s="112">
        <v>30</v>
      </c>
      <c r="B134" s="115" t="s">
        <v>88</v>
      </c>
      <c r="C134" s="118" t="s">
        <v>40</v>
      </c>
      <c r="D134" s="115" t="s">
        <v>89</v>
      </c>
      <c r="E134" s="115" t="s">
        <v>521</v>
      </c>
      <c r="F134" s="115">
        <v>3</v>
      </c>
      <c r="G134" s="31" t="s">
        <v>18</v>
      </c>
    </row>
    <row r="135" spans="1:7" ht="15" customHeight="1" x14ac:dyDescent="0.25">
      <c r="A135" s="113"/>
      <c r="B135" s="116"/>
      <c r="C135" s="119"/>
      <c r="D135" s="116"/>
      <c r="E135" s="116"/>
      <c r="F135" s="116"/>
      <c r="G135" s="31" t="s">
        <v>27</v>
      </c>
    </row>
    <row r="136" spans="1:7" ht="15" customHeight="1" thickBot="1" x14ac:dyDescent="0.3">
      <c r="A136" s="114"/>
      <c r="B136" s="117"/>
      <c r="C136" s="120"/>
      <c r="D136" s="117"/>
      <c r="E136" s="117"/>
      <c r="F136" s="117"/>
      <c r="G136" s="32" t="s">
        <v>523</v>
      </c>
    </row>
    <row r="137" spans="1:7" ht="15" customHeight="1" thickBot="1" x14ac:dyDescent="0.3">
      <c r="A137" s="39">
        <v>31</v>
      </c>
      <c r="B137" s="40" t="s">
        <v>90</v>
      </c>
      <c r="C137" s="32" t="s">
        <v>40</v>
      </c>
      <c r="D137" s="40" t="s">
        <v>89</v>
      </c>
      <c r="E137" s="40" t="s">
        <v>521</v>
      </c>
      <c r="F137" s="40">
        <v>1</v>
      </c>
      <c r="G137" s="32" t="s">
        <v>17</v>
      </c>
    </row>
    <row r="138" spans="1:7" ht="15" customHeight="1" x14ac:dyDescent="0.25">
      <c r="A138" s="112">
        <v>32</v>
      </c>
      <c r="B138" s="115" t="s">
        <v>91</v>
      </c>
      <c r="C138" s="118" t="s">
        <v>40</v>
      </c>
      <c r="D138" s="115" t="s">
        <v>87</v>
      </c>
      <c r="E138" s="115" t="s">
        <v>526</v>
      </c>
      <c r="F138" s="115">
        <v>9</v>
      </c>
      <c r="G138" s="31" t="s">
        <v>16</v>
      </c>
    </row>
    <row r="139" spans="1:7" ht="15" customHeight="1" x14ac:dyDescent="0.25">
      <c r="A139" s="113"/>
      <c r="B139" s="116"/>
      <c r="C139" s="119"/>
      <c r="D139" s="116"/>
      <c r="E139" s="116"/>
      <c r="F139" s="116"/>
      <c r="G139" s="31" t="s">
        <v>18</v>
      </c>
    </row>
    <row r="140" spans="1:7" ht="15" customHeight="1" x14ac:dyDescent="0.25">
      <c r="A140" s="113"/>
      <c r="B140" s="116"/>
      <c r="C140" s="119"/>
      <c r="D140" s="116"/>
      <c r="E140" s="116"/>
      <c r="F140" s="116"/>
      <c r="G140" s="31" t="s">
        <v>17</v>
      </c>
    </row>
    <row r="141" spans="1:7" ht="15" customHeight="1" x14ac:dyDescent="0.25">
      <c r="A141" s="113"/>
      <c r="B141" s="116"/>
      <c r="C141" s="119"/>
      <c r="D141" s="116"/>
      <c r="E141" s="116"/>
      <c r="F141" s="116"/>
      <c r="G141" s="31" t="s">
        <v>22</v>
      </c>
    </row>
    <row r="142" spans="1:7" ht="15" customHeight="1" x14ac:dyDescent="0.25">
      <c r="A142" s="113"/>
      <c r="B142" s="116"/>
      <c r="C142" s="119"/>
      <c r="D142" s="116"/>
      <c r="E142" s="116"/>
      <c r="F142" s="116"/>
      <c r="G142" s="31" t="s">
        <v>524</v>
      </c>
    </row>
    <row r="143" spans="1:7" ht="15" customHeight="1" x14ac:dyDescent="0.25">
      <c r="A143" s="113"/>
      <c r="B143" s="116"/>
      <c r="C143" s="119"/>
      <c r="D143" s="116"/>
      <c r="E143" s="116"/>
      <c r="F143" s="116"/>
      <c r="G143" s="31" t="s">
        <v>51</v>
      </c>
    </row>
    <row r="144" spans="1:7" ht="15" customHeight="1" x14ac:dyDescent="0.25">
      <c r="A144" s="113"/>
      <c r="B144" s="116"/>
      <c r="C144" s="119"/>
      <c r="D144" s="116"/>
      <c r="E144" s="116"/>
      <c r="F144" s="116"/>
      <c r="G144" s="31" t="s">
        <v>581</v>
      </c>
    </row>
    <row r="145" spans="1:7" ht="15" customHeight="1" x14ac:dyDescent="0.25">
      <c r="A145" s="113"/>
      <c r="B145" s="116"/>
      <c r="C145" s="119"/>
      <c r="D145" s="116"/>
      <c r="E145" s="116"/>
      <c r="F145" s="116"/>
      <c r="G145" s="31" t="s">
        <v>15</v>
      </c>
    </row>
    <row r="146" spans="1:7" ht="15" customHeight="1" thickBot="1" x14ac:dyDescent="0.3">
      <c r="A146" s="114"/>
      <c r="B146" s="117"/>
      <c r="C146" s="120"/>
      <c r="D146" s="117"/>
      <c r="E146" s="117"/>
      <c r="F146" s="117"/>
      <c r="G146" s="32" t="s">
        <v>523</v>
      </c>
    </row>
    <row r="147" spans="1:7" ht="15" customHeight="1" x14ac:dyDescent="0.25">
      <c r="A147" s="112">
        <v>33</v>
      </c>
      <c r="B147" s="115" t="s">
        <v>92</v>
      </c>
      <c r="C147" s="118" t="s">
        <v>40</v>
      </c>
      <c r="D147" s="115" t="s">
        <v>55</v>
      </c>
      <c r="E147" s="115" t="s">
        <v>521</v>
      </c>
      <c r="F147" s="115">
        <v>7</v>
      </c>
      <c r="G147" s="31" t="s">
        <v>18</v>
      </c>
    </row>
    <row r="148" spans="1:7" ht="15" customHeight="1" x14ac:dyDescent="0.25">
      <c r="A148" s="113"/>
      <c r="B148" s="116"/>
      <c r="C148" s="119"/>
      <c r="D148" s="116"/>
      <c r="E148" s="116"/>
      <c r="F148" s="116"/>
      <c r="G148" s="31" t="s">
        <v>17</v>
      </c>
    </row>
    <row r="149" spans="1:7" ht="15" customHeight="1" x14ac:dyDescent="0.25">
      <c r="A149" s="113"/>
      <c r="B149" s="116"/>
      <c r="C149" s="119"/>
      <c r="D149" s="116"/>
      <c r="E149" s="116"/>
      <c r="F149" s="116"/>
      <c r="G149" s="31" t="s">
        <v>524</v>
      </c>
    </row>
    <row r="150" spans="1:7" ht="15" customHeight="1" x14ac:dyDescent="0.25">
      <c r="A150" s="113"/>
      <c r="B150" s="116"/>
      <c r="C150" s="119"/>
      <c r="D150" s="116"/>
      <c r="E150" s="116"/>
      <c r="F150" s="116"/>
      <c r="G150" s="31" t="s">
        <v>51</v>
      </c>
    </row>
    <row r="151" spans="1:7" ht="15" customHeight="1" x14ac:dyDescent="0.25">
      <c r="A151" s="113"/>
      <c r="B151" s="116"/>
      <c r="C151" s="119"/>
      <c r="D151" s="116"/>
      <c r="E151" s="116"/>
      <c r="F151" s="116"/>
      <c r="G151" s="31" t="s">
        <v>52</v>
      </c>
    </row>
    <row r="152" spans="1:7" ht="15" customHeight="1" x14ac:dyDescent="0.25">
      <c r="A152" s="113"/>
      <c r="B152" s="116"/>
      <c r="C152" s="119"/>
      <c r="D152" s="116"/>
      <c r="E152" s="116"/>
      <c r="F152" s="116"/>
      <c r="G152" s="31" t="s">
        <v>15</v>
      </c>
    </row>
    <row r="153" spans="1:7" ht="15" customHeight="1" thickBot="1" x14ac:dyDescent="0.3">
      <c r="A153" s="114"/>
      <c r="B153" s="117"/>
      <c r="C153" s="120"/>
      <c r="D153" s="117"/>
      <c r="E153" s="117"/>
      <c r="F153" s="117"/>
      <c r="G153" s="32" t="s">
        <v>523</v>
      </c>
    </row>
    <row r="154" spans="1:7" ht="15" customHeight="1" x14ac:dyDescent="0.25">
      <c r="A154" s="112">
        <v>34</v>
      </c>
      <c r="B154" s="115" t="s">
        <v>93</v>
      </c>
      <c r="C154" s="118" t="s">
        <v>40</v>
      </c>
      <c r="D154" s="115" t="s">
        <v>55</v>
      </c>
      <c r="E154" s="115" t="s">
        <v>521</v>
      </c>
      <c r="F154" s="115">
        <v>3</v>
      </c>
      <c r="G154" s="31" t="s">
        <v>18</v>
      </c>
    </row>
    <row r="155" spans="1:7" ht="15" customHeight="1" x14ac:dyDescent="0.25">
      <c r="A155" s="113"/>
      <c r="B155" s="116"/>
      <c r="C155" s="119"/>
      <c r="D155" s="116"/>
      <c r="E155" s="116"/>
      <c r="F155" s="116"/>
      <c r="G155" s="31" t="s">
        <v>17</v>
      </c>
    </row>
    <row r="156" spans="1:7" ht="15" customHeight="1" thickBot="1" x14ac:dyDescent="0.3">
      <c r="A156" s="114"/>
      <c r="B156" s="117"/>
      <c r="C156" s="120"/>
      <c r="D156" s="117"/>
      <c r="E156" s="117"/>
      <c r="F156" s="117"/>
      <c r="G156" s="32" t="s">
        <v>51</v>
      </c>
    </row>
    <row r="157" spans="1:7" ht="15" customHeight="1" x14ac:dyDescent="0.25">
      <c r="A157" s="121">
        <v>35</v>
      </c>
      <c r="B157" s="34" t="s">
        <v>530</v>
      </c>
      <c r="C157" s="124" t="s">
        <v>40</v>
      </c>
      <c r="D157" s="127" t="s">
        <v>55</v>
      </c>
      <c r="E157" s="127" t="s">
        <v>521</v>
      </c>
      <c r="F157" s="127">
        <v>6</v>
      </c>
      <c r="G157" s="35" t="s">
        <v>17</v>
      </c>
    </row>
    <row r="158" spans="1:7" ht="15" customHeight="1" x14ac:dyDescent="0.25">
      <c r="A158" s="122"/>
      <c r="B158" s="34" t="s">
        <v>528</v>
      </c>
      <c r="C158" s="125"/>
      <c r="D158" s="128"/>
      <c r="E158" s="128"/>
      <c r="F158" s="128"/>
      <c r="G158" s="35" t="s">
        <v>22</v>
      </c>
    </row>
    <row r="159" spans="1:7" ht="15" customHeight="1" x14ac:dyDescent="0.25">
      <c r="A159" s="122"/>
      <c r="B159" s="34"/>
      <c r="C159" s="125"/>
      <c r="D159" s="128"/>
      <c r="E159" s="128"/>
      <c r="F159" s="128"/>
      <c r="G159" s="35" t="s">
        <v>51</v>
      </c>
    </row>
    <row r="160" spans="1:7" ht="15" customHeight="1" x14ac:dyDescent="0.25">
      <c r="A160" s="122"/>
      <c r="B160" s="38"/>
      <c r="C160" s="125"/>
      <c r="D160" s="128"/>
      <c r="E160" s="128"/>
      <c r="F160" s="128"/>
      <c r="G160" s="35" t="s">
        <v>581</v>
      </c>
    </row>
    <row r="161" spans="1:7" ht="15" customHeight="1" x14ac:dyDescent="0.25">
      <c r="A161" s="122"/>
      <c r="B161" s="38"/>
      <c r="C161" s="125"/>
      <c r="D161" s="128"/>
      <c r="E161" s="128"/>
      <c r="F161" s="128"/>
      <c r="G161" s="35" t="s">
        <v>15</v>
      </c>
    </row>
    <row r="162" spans="1:7" ht="15" customHeight="1" thickBot="1" x14ac:dyDescent="0.3">
      <c r="A162" s="123"/>
      <c r="B162" s="36"/>
      <c r="C162" s="126"/>
      <c r="D162" s="129"/>
      <c r="E162" s="129"/>
      <c r="F162" s="129"/>
      <c r="G162" s="37" t="s">
        <v>523</v>
      </c>
    </row>
    <row r="163" spans="1:7" ht="15" customHeight="1" x14ac:dyDescent="0.25">
      <c r="A163" s="112">
        <v>36</v>
      </c>
      <c r="B163" s="115" t="s">
        <v>94</v>
      </c>
      <c r="C163" s="118" t="s">
        <v>40</v>
      </c>
      <c r="D163" s="115" t="s">
        <v>55</v>
      </c>
      <c r="E163" s="115" t="s">
        <v>521</v>
      </c>
      <c r="F163" s="115">
        <v>7</v>
      </c>
      <c r="G163" s="31" t="s">
        <v>21</v>
      </c>
    </row>
    <row r="164" spans="1:7" ht="15" customHeight="1" x14ac:dyDescent="0.25">
      <c r="A164" s="113"/>
      <c r="B164" s="116"/>
      <c r="C164" s="119"/>
      <c r="D164" s="116"/>
      <c r="E164" s="116"/>
      <c r="F164" s="116"/>
      <c r="G164" s="31" t="s">
        <v>18</v>
      </c>
    </row>
    <row r="165" spans="1:7" ht="15" customHeight="1" x14ac:dyDescent="0.25">
      <c r="A165" s="113"/>
      <c r="B165" s="116"/>
      <c r="C165" s="119"/>
      <c r="D165" s="116"/>
      <c r="E165" s="116"/>
      <c r="F165" s="116"/>
      <c r="G165" s="31" t="s">
        <v>17</v>
      </c>
    </row>
    <row r="166" spans="1:7" ht="15" customHeight="1" x14ac:dyDescent="0.25">
      <c r="A166" s="113"/>
      <c r="B166" s="116"/>
      <c r="C166" s="119"/>
      <c r="D166" s="116"/>
      <c r="E166" s="116"/>
      <c r="F166" s="116"/>
      <c r="G166" s="31" t="s">
        <v>22</v>
      </c>
    </row>
    <row r="167" spans="1:7" ht="15" customHeight="1" x14ac:dyDescent="0.25">
      <c r="A167" s="113"/>
      <c r="B167" s="116"/>
      <c r="C167" s="119"/>
      <c r="D167" s="116"/>
      <c r="E167" s="116"/>
      <c r="F167" s="116"/>
      <c r="G167" s="31" t="s">
        <v>31</v>
      </c>
    </row>
    <row r="168" spans="1:7" ht="15" customHeight="1" x14ac:dyDescent="0.25">
      <c r="A168" s="113"/>
      <c r="B168" s="116"/>
      <c r="C168" s="119"/>
      <c r="D168" s="116"/>
      <c r="E168" s="116"/>
      <c r="F168" s="116"/>
      <c r="G168" s="31" t="s">
        <v>51</v>
      </c>
    </row>
    <row r="169" spans="1:7" ht="15" customHeight="1" thickBot="1" x14ac:dyDescent="0.3">
      <c r="A169" s="114"/>
      <c r="B169" s="117"/>
      <c r="C169" s="120"/>
      <c r="D169" s="117"/>
      <c r="E169" s="117"/>
      <c r="F169" s="117"/>
      <c r="G169" s="32" t="s">
        <v>52</v>
      </c>
    </row>
    <row r="170" spans="1:7" ht="15" customHeight="1" x14ac:dyDescent="0.25">
      <c r="A170" s="112">
        <v>37</v>
      </c>
      <c r="B170" s="115" t="s">
        <v>95</v>
      </c>
      <c r="C170" s="118" t="s">
        <v>40</v>
      </c>
      <c r="D170" s="115" t="s">
        <v>55</v>
      </c>
      <c r="E170" s="115" t="s">
        <v>521</v>
      </c>
      <c r="F170" s="115">
        <v>5</v>
      </c>
      <c r="G170" s="31" t="s">
        <v>18</v>
      </c>
    </row>
    <row r="171" spans="1:7" ht="15" customHeight="1" x14ac:dyDescent="0.25">
      <c r="A171" s="113"/>
      <c r="B171" s="116"/>
      <c r="C171" s="119"/>
      <c r="D171" s="116"/>
      <c r="E171" s="116"/>
      <c r="F171" s="116"/>
      <c r="G171" s="31" t="s">
        <v>17</v>
      </c>
    </row>
    <row r="172" spans="1:7" ht="15" customHeight="1" x14ac:dyDescent="0.25">
      <c r="A172" s="113"/>
      <c r="B172" s="116"/>
      <c r="C172" s="119"/>
      <c r="D172" s="116"/>
      <c r="E172" s="116"/>
      <c r="F172" s="116"/>
      <c r="G172" s="31" t="s">
        <v>31</v>
      </c>
    </row>
    <row r="173" spans="1:7" ht="15" customHeight="1" x14ac:dyDescent="0.25">
      <c r="A173" s="113"/>
      <c r="B173" s="116"/>
      <c r="C173" s="119"/>
      <c r="D173" s="116"/>
      <c r="E173" s="116"/>
      <c r="F173" s="116"/>
      <c r="G173" s="31" t="s">
        <v>51</v>
      </c>
    </row>
    <row r="174" spans="1:7" ht="15" customHeight="1" thickBot="1" x14ac:dyDescent="0.3">
      <c r="A174" s="114"/>
      <c r="B174" s="117"/>
      <c r="C174" s="120"/>
      <c r="D174" s="117"/>
      <c r="E174" s="117"/>
      <c r="F174" s="117"/>
      <c r="G174" s="32" t="s">
        <v>523</v>
      </c>
    </row>
    <row r="175" spans="1:7" ht="15" customHeight="1" x14ac:dyDescent="0.25">
      <c r="A175" s="112">
        <v>38</v>
      </c>
      <c r="B175" s="115" t="s">
        <v>96</v>
      </c>
      <c r="C175" s="118" t="s">
        <v>40</v>
      </c>
      <c r="D175" s="115" t="s">
        <v>55</v>
      </c>
      <c r="E175" s="115" t="s">
        <v>521</v>
      </c>
      <c r="F175" s="115">
        <v>6</v>
      </c>
      <c r="G175" s="31" t="s">
        <v>18</v>
      </c>
    </row>
    <row r="176" spans="1:7" ht="15" customHeight="1" x14ac:dyDescent="0.25">
      <c r="A176" s="113"/>
      <c r="B176" s="116"/>
      <c r="C176" s="119"/>
      <c r="D176" s="116"/>
      <c r="E176" s="116"/>
      <c r="F176" s="116"/>
      <c r="G176" s="31" t="s">
        <v>17</v>
      </c>
    </row>
    <row r="177" spans="1:7" ht="15" customHeight="1" x14ac:dyDescent="0.25">
      <c r="A177" s="113"/>
      <c r="B177" s="116"/>
      <c r="C177" s="119"/>
      <c r="D177" s="116"/>
      <c r="E177" s="116"/>
      <c r="F177" s="116"/>
      <c r="G177" s="31" t="s">
        <v>51</v>
      </c>
    </row>
    <row r="178" spans="1:7" ht="15" customHeight="1" x14ac:dyDescent="0.25">
      <c r="A178" s="113"/>
      <c r="B178" s="116"/>
      <c r="C178" s="119"/>
      <c r="D178" s="116"/>
      <c r="E178" s="116"/>
      <c r="F178" s="116"/>
      <c r="G178" s="31" t="s">
        <v>52</v>
      </c>
    </row>
    <row r="179" spans="1:7" ht="15" customHeight="1" x14ac:dyDescent="0.25">
      <c r="A179" s="113"/>
      <c r="B179" s="116"/>
      <c r="C179" s="119"/>
      <c r="D179" s="116"/>
      <c r="E179" s="116"/>
      <c r="F179" s="116"/>
      <c r="G179" s="31" t="s">
        <v>15</v>
      </c>
    </row>
    <row r="180" spans="1:7" ht="15" customHeight="1" thickBot="1" x14ac:dyDescent="0.3">
      <c r="A180" s="114"/>
      <c r="B180" s="117"/>
      <c r="C180" s="120"/>
      <c r="D180" s="117"/>
      <c r="E180" s="117"/>
      <c r="F180" s="117"/>
      <c r="G180" s="32" t="s">
        <v>523</v>
      </c>
    </row>
    <row r="181" spans="1:7" ht="15" customHeight="1" x14ac:dyDescent="0.25">
      <c r="A181" s="112">
        <v>39</v>
      </c>
      <c r="B181" s="115" t="s">
        <v>97</v>
      </c>
      <c r="C181" s="118" t="s">
        <v>40</v>
      </c>
      <c r="D181" s="115" t="s">
        <v>55</v>
      </c>
      <c r="E181" s="115" t="s">
        <v>521</v>
      </c>
      <c r="F181" s="115">
        <v>5</v>
      </c>
      <c r="G181" s="31" t="s">
        <v>18</v>
      </c>
    </row>
    <row r="182" spans="1:7" ht="15" customHeight="1" x14ac:dyDescent="0.25">
      <c r="A182" s="113"/>
      <c r="B182" s="116"/>
      <c r="C182" s="119"/>
      <c r="D182" s="116"/>
      <c r="E182" s="116"/>
      <c r="F182" s="116"/>
      <c r="G182" s="31" t="s">
        <v>17</v>
      </c>
    </row>
    <row r="183" spans="1:7" ht="15" customHeight="1" x14ac:dyDescent="0.25">
      <c r="A183" s="113"/>
      <c r="B183" s="116"/>
      <c r="C183" s="119"/>
      <c r="D183" s="116"/>
      <c r="E183" s="116"/>
      <c r="F183" s="116"/>
      <c r="G183" s="31" t="s">
        <v>51</v>
      </c>
    </row>
    <row r="184" spans="1:7" ht="15" customHeight="1" x14ac:dyDescent="0.25">
      <c r="A184" s="113"/>
      <c r="B184" s="116"/>
      <c r="C184" s="119"/>
      <c r="D184" s="116"/>
      <c r="E184" s="116"/>
      <c r="F184" s="116"/>
      <c r="G184" s="31" t="s">
        <v>52</v>
      </c>
    </row>
    <row r="185" spans="1:7" ht="15" customHeight="1" thickBot="1" x14ac:dyDescent="0.3">
      <c r="A185" s="114"/>
      <c r="B185" s="117"/>
      <c r="C185" s="120"/>
      <c r="D185" s="117"/>
      <c r="E185" s="117"/>
      <c r="F185" s="117"/>
      <c r="G185" s="32" t="s">
        <v>523</v>
      </c>
    </row>
    <row r="186" spans="1:7" ht="15" customHeight="1" x14ac:dyDescent="0.25">
      <c r="A186" s="112">
        <v>40</v>
      </c>
      <c r="B186" s="115" t="s">
        <v>98</v>
      </c>
      <c r="C186" s="118" t="s">
        <v>40</v>
      </c>
      <c r="D186" s="115" t="s">
        <v>76</v>
      </c>
      <c r="E186" s="115" t="s">
        <v>526</v>
      </c>
      <c r="F186" s="115">
        <v>6</v>
      </c>
      <c r="G186" s="31" t="s">
        <v>18</v>
      </c>
    </row>
    <row r="187" spans="1:7" ht="15" customHeight="1" x14ac:dyDescent="0.25">
      <c r="A187" s="113"/>
      <c r="B187" s="116"/>
      <c r="C187" s="119"/>
      <c r="D187" s="116"/>
      <c r="E187" s="116"/>
      <c r="F187" s="116"/>
      <c r="G187" s="31" t="s">
        <v>17</v>
      </c>
    </row>
    <row r="188" spans="1:7" ht="15" customHeight="1" x14ac:dyDescent="0.25">
      <c r="A188" s="113"/>
      <c r="B188" s="116"/>
      <c r="C188" s="119"/>
      <c r="D188" s="116"/>
      <c r="E188" s="116"/>
      <c r="F188" s="116"/>
      <c r="G188" s="31" t="s">
        <v>531</v>
      </c>
    </row>
    <row r="189" spans="1:7" ht="15" customHeight="1" x14ac:dyDescent="0.25">
      <c r="A189" s="113"/>
      <c r="B189" s="116"/>
      <c r="C189" s="119"/>
      <c r="D189" s="116"/>
      <c r="E189" s="116"/>
      <c r="F189" s="116"/>
      <c r="G189" s="31" t="s">
        <v>51</v>
      </c>
    </row>
    <row r="190" spans="1:7" ht="15" customHeight="1" x14ac:dyDescent="0.25">
      <c r="A190" s="113"/>
      <c r="B190" s="116"/>
      <c r="C190" s="119"/>
      <c r="D190" s="116"/>
      <c r="E190" s="116"/>
      <c r="F190" s="116"/>
      <c r="G190" s="31" t="s">
        <v>15</v>
      </c>
    </row>
    <row r="191" spans="1:7" ht="15" customHeight="1" thickBot="1" x14ac:dyDescent="0.3">
      <c r="A191" s="114"/>
      <c r="B191" s="117"/>
      <c r="C191" s="120"/>
      <c r="D191" s="117"/>
      <c r="E191" s="117"/>
      <c r="F191" s="117"/>
      <c r="G191" s="32" t="s">
        <v>523</v>
      </c>
    </row>
    <row r="192" spans="1:7" ht="15" customHeight="1" thickBot="1" x14ac:dyDescent="0.3">
      <c r="A192" s="39">
        <v>41</v>
      </c>
      <c r="B192" s="40" t="s">
        <v>99</v>
      </c>
      <c r="C192" s="32" t="s">
        <v>40</v>
      </c>
      <c r="D192" s="40" t="s">
        <v>55</v>
      </c>
      <c r="E192" s="40" t="s">
        <v>521</v>
      </c>
      <c r="F192" s="40">
        <v>1</v>
      </c>
      <c r="G192" s="32" t="s">
        <v>17</v>
      </c>
    </row>
    <row r="193" spans="1:7" ht="15" customHeight="1" x14ac:dyDescent="0.25">
      <c r="A193" s="112">
        <v>42</v>
      </c>
      <c r="B193" s="115" t="s">
        <v>100</v>
      </c>
      <c r="C193" s="118" t="s">
        <v>40</v>
      </c>
      <c r="D193" s="115" t="s">
        <v>87</v>
      </c>
      <c r="E193" s="115" t="s">
        <v>526</v>
      </c>
      <c r="F193" s="115">
        <v>4</v>
      </c>
      <c r="G193" s="31" t="s">
        <v>18</v>
      </c>
    </row>
    <row r="194" spans="1:7" ht="15" customHeight="1" x14ac:dyDescent="0.25">
      <c r="A194" s="113"/>
      <c r="B194" s="116"/>
      <c r="C194" s="119"/>
      <c r="D194" s="116"/>
      <c r="E194" s="116"/>
      <c r="F194" s="116"/>
      <c r="G194" s="31" t="s">
        <v>17</v>
      </c>
    </row>
    <row r="195" spans="1:7" ht="15" customHeight="1" x14ac:dyDescent="0.25">
      <c r="A195" s="113"/>
      <c r="B195" s="116"/>
      <c r="C195" s="119"/>
      <c r="D195" s="116"/>
      <c r="E195" s="116"/>
      <c r="F195" s="116"/>
      <c r="G195" s="31" t="s">
        <v>51</v>
      </c>
    </row>
    <row r="196" spans="1:7" ht="15" customHeight="1" thickBot="1" x14ac:dyDescent="0.3">
      <c r="A196" s="114"/>
      <c r="B196" s="117"/>
      <c r="C196" s="120"/>
      <c r="D196" s="117"/>
      <c r="E196" s="117"/>
      <c r="F196" s="117"/>
      <c r="G196" s="32" t="s">
        <v>15</v>
      </c>
    </row>
    <row r="197" spans="1:7" ht="15" customHeight="1" x14ac:dyDescent="0.25">
      <c r="A197" s="112">
        <v>43</v>
      </c>
      <c r="B197" s="115" t="s">
        <v>101</v>
      </c>
      <c r="C197" s="118" t="s">
        <v>40</v>
      </c>
      <c r="D197" s="115" t="s">
        <v>55</v>
      </c>
      <c r="E197" s="115" t="s">
        <v>521</v>
      </c>
      <c r="F197" s="115">
        <v>7</v>
      </c>
      <c r="G197" s="31" t="s">
        <v>18</v>
      </c>
    </row>
    <row r="198" spans="1:7" ht="15" customHeight="1" x14ac:dyDescent="0.25">
      <c r="A198" s="113"/>
      <c r="B198" s="116"/>
      <c r="C198" s="119"/>
      <c r="D198" s="116"/>
      <c r="E198" s="116"/>
      <c r="F198" s="116"/>
      <c r="G198" s="31" t="s">
        <v>17</v>
      </c>
    </row>
    <row r="199" spans="1:7" ht="15" customHeight="1" x14ac:dyDescent="0.25">
      <c r="A199" s="113"/>
      <c r="B199" s="116"/>
      <c r="C199" s="119"/>
      <c r="D199" s="116"/>
      <c r="E199" s="116"/>
      <c r="F199" s="116"/>
      <c r="G199" s="31" t="s">
        <v>31</v>
      </c>
    </row>
    <row r="200" spans="1:7" ht="15" customHeight="1" x14ac:dyDescent="0.25">
      <c r="A200" s="113"/>
      <c r="B200" s="116"/>
      <c r="C200" s="119"/>
      <c r="D200" s="116"/>
      <c r="E200" s="116"/>
      <c r="F200" s="116"/>
      <c r="G200" s="31" t="s">
        <v>51</v>
      </c>
    </row>
    <row r="201" spans="1:7" ht="15" customHeight="1" x14ac:dyDescent="0.25">
      <c r="A201" s="113"/>
      <c r="B201" s="116"/>
      <c r="C201" s="119"/>
      <c r="D201" s="116"/>
      <c r="E201" s="116"/>
      <c r="F201" s="116"/>
      <c r="G201" s="31" t="s">
        <v>570</v>
      </c>
    </row>
    <row r="202" spans="1:7" ht="15" customHeight="1" x14ac:dyDescent="0.25">
      <c r="A202" s="113"/>
      <c r="B202" s="116"/>
      <c r="C202" s="119"/>
      <c r="D202" s="116"/>
      <c r="E202" s="116"/>
      <c r="F202" s="116"/>
      <c r="G202" s="31" t="s">
        <v>15</v>
      </c>
    </row>
    <row r="203" spans="1:7" ht="15" customHeight="1" thickBot="1" x14ac:dyDescent="0.3">
      <c r="A203" s="114"/>
      <c r="B203" s="117"/>
      <c r="C203" s="120"/>
      <c r="D203" s="117"/>
      <c r="E203" s="117"/>
      <c r="F203" s="117"/>
      <c r="G203" s="32" t="s">
        <v>523</v>
      </c>
    </row>
    <row r="204" spans="1:7" ht="15" customHeight="1" x14ac:dyDescent="0.25">
      <c r="A204" s="112">
        <v>44</v>
      </c>
      <c r="B204" s="115" t="s">
        <v>102</v>
      </c>
      <c r="C204" s="118" t="s">
        <v>40</v>
      </c>
      <c r="D204" s="115" t="s">
        <v>87</v>
      </c>
      <c r="E204" s="115" t="s">
        <v>526</v>
      </c>
      <c r="F204" s="115">
        <v>3</v>
      </c>
      <c r="G204" s="31" t="s">
        <v>17</v>
      </c>
    </row>
    <row r="205" spans="1:7" ht="15" customHeight="1" x14ac:dyDescent="0.25">
      <c r="A205" s="113"/>
      <c r="B205" s="116"/>
      <c r="C205" s="119"/>
      <c r="D205" s="116"/>
      <c r="E205" s="116"/>
      <c r="F205" s="116"/>
      <c r="G205" s="31" t="s">
        <v>51</v>
      </c>
    </row>
    <row r="206" spans="1:7" ht="15" customHeight="1" thickBot="1" x14ac:dyDescent="0.3">
      <c r="A206" s="114"/>
      <c r="B206" s="117"/>
      <c r="C206" s="120"/>
      <c r="D206" s="117"/>
      <c r="E206" s="117"/>
      <c r="F206" s="117"/>
      <c r="G206" s="32" t="s">
        <v>15</v>
      </c>
    </row>
    <row r="207" spans="1:7" ht="15" customHeight="1" x14ac:dyDescent="0.25">
      <c r="A207" s="112">
        <v>45</v>
      </c>
      <c r="B207" s="115" t="s">
        <v>103</v>
      </c>
      <c r="C207" s="118" t="s">
        <v>40</v>
      </c>
      <c r="D207" s="115" t="s">
        <v>55</v>
      </c>
      <c r="E207" s="115" t="s">
        <v>521</v>
      </c>
      <c r="F207" s="115">
        <v>4</v>
      </c>
      <c r="G207" s="31" t="s">
        <v>21</v>
      </c>
    </row>
    <row r="208" spans="1:7" ht="15" customHeight="1" x14ac:dyDescent="0.25">
      <c r="A208" s="113"/>
      <c r="B208" s="116"/>
      <c r="C208" s="119"/>
      <c r="D208" s="116"/>
      <c r="E208" s="116"/>
      <c r="F208" s="116"/>
      <c r="G208" s="31" t="s">
        <v>18</v>
      </c>
    </row>
    <row r="209" spans="1:7" ht="15" customHeight="1" x14ac:dyDescent="0.25">
      <c r="A209" s="113"/>
      <c r="B209" s="116"/>
      <c r="C209" s="119"/>
      <c r="D209" s="116"/>
      <c r="E209" s="116"/>
      <c r="F209" s="116"/>
      <c r="G209" s="31" t="s">
        <v>17</v>
      </c>
    </row>
    <row r="210" spans="1:7" ht="15" customHeight="1" thickBot="1" x14ac:dyDescent="0.3">
      <c r="A210" s="114"/>
      <c r="B210" s="117"/>
      <c r="C210" s="120"/>
      <c r="D210" s="117"/>
      <c r="E210" s="117"/>
      <c r="F210" s="117"/>
      <c r="G210" s="32" t="s">
        <v>51</v>
      </c>
    </row>
    <row r="211" spans="1:7" ht="15" customHeight="1" x14ac:dyDescent="0.25">
      <c r="A211" s="112">
        <v>46</v>
      </c>
      <c r="B211" s="115" t="s">
        <v>104</v>
      </c>
      <c r="C211" s="118" t="s">
        <v>40</v>
      </c>
      <c r="D211" s="115" t="s">
        <v>105</v>
      </c>
      <c r="E211" s="115" t="s">
        <v>526</v>
      </c>
      <c r="F211" s="115">
        <v>8</v>
      </c>
      <c r="G211" s="31" t="s">
        <v>18</v>
      </c>
    </row>
    <row r="212" spans="1:7" ht="15" customHeight="1" x14ac:dyDescent="0.25">
      <c r="A212" s="113"/>
      <c r="B212" s="116"/>
      <c r="C212" s="119"/>
      <c r="D212" s="116"/>
      <c r="E212" s="116"/>
      <c r="F212" s="116"/>
      <c r="G212" s="31" t="s">
        <v>17</v>
      </c>
    </row>
    <row r="213" spans="1:7" ht="15" customHeight="1" x14ac:dyDescent="0.25">
      <c r="A213" s="113"/>
      <c r="B213" s="116"/>
      <c r="C213" s="119"/>
      <c r="D213" s="116"/>
      <c r="E213" s="116"/>
      <c r="F213" s="116"/>
      <c r="G213" s="31" t="s">
        <v>31</v>
      </c>
    </row>
    <row r="214" spans="1:7" ht="15" customHeight="1" x14ac:dyDescent="0.25">
      <c r="A214" s="113"/>
      <c r="B214" s="116"/>
      <c r="C214" s="119"/>
      <c r="D214" s="116"/>
      <c r="E214" s="116"/>
      <c r="F214" s="116"/>
      <c r="G214" s="31" t="s">
        <v>51</v>
      </c>
    </row>
    <row r="215" spans="1:7" ht="15" customHeight="1" x14ac:dyDescent="0.25">
      <c r="A215" s="113"/>
      <c r="B215" s="116"/>
      <c r="C215" s="119"/>
      <c r="D215" s="116"/>
      <c r="E215" s="116"/>
      <c r="F215" s="116"/>
      <c r="G215" s="31" t="s">
        <v>52</v>
      </c>
    </row>
    <row r="216" spans="1:7" ht="15" customHeight="1" x14ac:dyDescent="0.25">
      <c r="A216" s="113"/>
      <c r="B216" s="116"/>
      <c r="C216" s="119"/>
      <c r="D216" s="116"/>
      <c r="E216" s="116"/>
      <c r="F216" s="116"/>
      <c r="G216" s="33" t="s">
        <v>32</v>
      </c>
    </row>
    <row r="217" spans="1:7" ht="15" customHeight="1" x14ac:dyDescent="0.25">
      <c r="A217" s="113"/>
      <c r="B217" s="116"/>
      <c r="C217" s="119"/>
      <c r="D217" s="116"/>
      <c r="E217" s="116"/>
      <c r="F217" s="116"/>
      <c r="G217" s="31" t="s">
        <v>15</v>
      </c>
    </row>
    <row r="218" spans="1:7" ht="15" customHeight="1" thickBot="1" x14ac:dyDescent="0.3">
      <c r="A218" s="114"/>
      <c r="B218" s="117"/>
      <c r="C218" s="120"/>
      <c r="D218" s="117"/>
      <c r="E218" s="117"/>
      <c r="F218" s="117"/>
      <c r="G218" s="32" t="s">
        <v>523</v>
      </c>
    </row>
    <row r="219" spans="1:7" ht="15" customHeight="1" x14ac:dyDescent="0.25">
      <c r="A219" s="112">
        <v>47</v>
      </c>
      <c r="B219" s="115" t="s">
        <v>106</v>
      </c>
      <c r="C219" s="118" t="s">
        <v>40</v>
      </c>
      <c r="D219" s="115" t="s">
        <v>107</v>
      </c>
      <c r="E219" s="115" t="s">
        <v>521</v>
      </c>
      <c r="F219" s="115">
        <v>3</v>
      </c>
      <c r="G219" s="31" t="s">
        <v>18</v>
      </c>
    </row>
    <row r="220" spans="1:7" ht="15" customHeight="1" x14ac:dyDescent="0.25">
      <c r="A220" s="113"/>
      <c r="B220" s="116"/>
      <c r="C220" s="119"/>
      <c r="D220" s="116"/>
      <c r="E220" s="116"/>
      <c r="F220" s="116"/>
      <c r="G220" s="31" t="s">
        <v>17</v>
      </c>
    </row>
    <row r="221" spans="1:7" ht="15" customHeight="1" thickBot="1" x14ac:dyDescent="0.3">
      <c r="A221" s="114"/>
      <c r="B221" s="117"/>
      <c r="C221" s="120"/>
      <c r="D221" s="117"/>
      <c r="E221" s="117"/>
      <c r="F221" s="117"/>
      <c r="G221" s="32" t="s">
        <v>37</v>
      </c>
    </row>
    <row r="222" spans="1:7" ht="15" customHeight="1" x14ac:dyDescent="0.25">
      <c r="A222" s="121">
        <v>48</v>
      </c>
      <c r="B222" s="34" t="s">
        <v>532</v>
      </c>
      <c r="C222" s="124" t="s">
        <v>40</v>
      </c>
      <c r="D222" s="127" t="s">
        <v>55</v>
      </c>
      <c r="E222" s="127" t="s">
        <v>521</v>
      </c>
      <c r="F222" s="127">
        <v>1</v>
      </c>
      <c r="G222" s="124" t="s">
        <v>17</v>
      </c>
    </row>
    <row r="223" spans="1:7" ht="15" customHeight="1" thickBot="1" x14ac:dyDescent="0.3">
      <c r="A223" s="123"/>
      <c r="B223" s="41" t="s">
        <v>528</v>
      </c>
      <c r="C223" s="126"/>
      <c r="D223" s="129"/>
      <c r="E223" s="129"/>
      <c r="F223" s="129"/>
      <c r="G223" s="126"/>
    </row>
    <row r="224" spans="1:7" ht="15" customHeight="1" x14ac:dyDescent="0.25">
      <c r="A224" s="112">
        <v>49</v>
      </c>
      <c r="B224" s="115" t="s">
        <v>108</v>
      </c>
      <c r="C224" s="118" t="s">
        <v>40</v>
      </c>
      <c r="D224" s="115" t="s">
        <v>55</v>
      </c>
      <c r="E224" s="115" t="s">
        <v>521</v>
      </c>
      <c r="F224" s="115">
        <v>4</v>
      </c>
      <c r="G224" s="31" t="s">
        <v>21</v>
      </c>
    </row>
    <row r="225" spans="1:7" ht="15" customHeight="1" x14ac:dyDescent="0.25">
      <c r="A225" s="113"/>
      <c r="B225" s="116"/>
      <c r="C225" s="119"/>
      <c r="D225" s="116"/>
      <c r="E225" s="116"/>
      <c r="F225" s="116"/>
      <c r="G225" s="31" t="s">
        <v>18</v>
      </c>
    </row>
    <row r="226" spans="1:7" ht="15" customHeight="1" x14ac:dyDescent="0.25">
      <c r="A226" s="113"/>
      <c r="B226" s="116"/>
      <c r="C226" s="119"/>
      <c r="D226" s="116"/>
      <c r="E226" s="116"/>
      <c r="F226" s="116"/>
      <c r="G226" s="31" t="s">
        <v>17</v>
      </c>
    </row>
    <row r="227" spans="1:7" ht="15" customHeight="1" thickBot="1" x14ac:dyDescent="0.3">
      <c r="A227" s="114"/>
      <c r="B227" s="117"/>
      <c r="C227" s="120"/>
      <c r="D227" s="117"/>
      <c r="E227" s="117"/>
      <c r="F227" s="117"/>
      <c r="G227" s="32" t="s">
        <v>22</v>
      </c>
    </row>
    <row r="228" spans="1:7" ht="15" customHeight="1" x14ac:dyDescent="0.25">
      <c r="A228" s="112">
        <v>50</v>
      </c>
      <c r="B228" s="115" t="s">
        <v>109</v>
      </c>
      <c r="C228" s="118" t="s">
        <v>40</v>
      </c>
      <c r="D228" s="115" t="s">
        <v>533</v>
      </c>
      <c r="E228" s="115" t="s">
        <v>526</v>
      </c>
      <c r="F228" s="115">
        <v>2</v>
      </c>
      <c r="G228" s="31" t="s">
        <v>17</v>
      </c>
    </row>
    <row r="229" spans="1:7" ht="15" customHeight="1" thickBot="1" x14ac:dyDescent="0.3">
      <c r="A229" s="114"/>
      <c r="B229" s="117"/>
      <c r="C229" s="120"/>
      <c r="D229" s="117"/>
      <c r="E229" s="117"/>
      <c r="F229" s="117"/>
      <c r="G229" s="32" t="s">
        <v>15</v>
      </c>
    </row>
    <row r="230" spans="1:7" ht="15" customHeight="1" x14ac:dyDescent="0.25">
      <c r="A230" s="112">
        <v>51</v>
      </c>
      <c r="B230" s="115" t="s">
        <v>111</v>
      </c>
      <c r="C230" s="118" t="s">
        <v>40</v>
      </c>
      <c r="D230" s="115" t="s">
        <v>55</v>
      </c>
      <c r="E230" s="115" t="s">
        <v>521</v>
      </c>
      <c r="F230" s="115">
        <v>2</v>
      </c>
      <c r="G230" s="31" t="s">
        <v>17</v>
      </c>
    </row>
    <row r="231" spans="1:7" ht="15" customHeight="1" thickBot="1" x14ac:dyDescent="0.3">
      <c r="A231" s="114"/>
      <c r="B231" s="117"/>
      <c r="C231" s="120"/>
      <c r="D231" s="117"/>
      <c r="E231" s="117"/>
      <c r="F231" s="117"/>
      <c r="G231" s="32" t="s">
        <v>523</v>
      </c>
    </row>
    <row r="232" spans="1:7" ht="15" customHeight="1" x14ac:dyDescent="0.25">
      <c r="A232" s="112">
        <v>52</v>
      </c>
      <c r="B232" s="115" t="s">
        <v>112</v>
      </c>
      <c r="C232" s="118" t="s">
        <v>40</v>
      </c>
      <c r="D232" s="115" t="s">
        <v>55</v>
      </c>
      <c r="E232" s="115" t="s">
        <v>521</v>
      </c>
      <c r="F232" s="115">
        <v>3</v>
      </c>
      <c r="G232" s="31" t="s">
        <v>21</v>
      </c>
    </row>
    <row r="233" spans="1:7" ht="15" customHeight="1" x14ac:dyDescent="0.25">
      <c r="A233" s="113"/>
      <c r="B233" s="116"/>
      <c r="C233" s="119"/>
      <c r="D233" s="116"/>
      <c r="E233" s="116"/>
      <c r="F233" s="116"/>
      <c r="G233" s="31" t="s">
        <v>18</v>
      </c>
    </row>
    <row r="234" spans="1:7" ht="15" customHeight="1" thickBot="1" x14ac:dyDescent="0.3">
      <c r="A234" s="114"/>
      <c r="B234" s="117"/>
      <c r="C234" s="120"/>
      <c r="D234" s="117"/>
      <c r="E234" s="117"/>
      <c r="F234" s="117"/>
      <c r="G234" s="32" t="s">
        <v>17</v>
      </c>
    </row>
    <row r="235" spans="1:7" ht="15" customHeight="1" x14ac:dyDescent="0.25">
      <c r="A235" s="112">
        <v>53</v>
      </c>
      <c r="B235" s="115" t="s">
        <v>113</v>
      </c>
      <c r="C235" s="118" t="s">
        <v>40</v>
      </c>
      <c r="D235" s="115" t="s">
        <v>55</v>
      </c>
      <c r="E235" s="115" t="s">
        <v>521</v>
      </c>
      <c r="F235" s="115">
        <v>2</v>
      </c>
      <c r="G235" s="31" t="s">
        <v>17</v>
      </c>
    </row>
    <row r="236" spans="1:7" ht="15" customHeight="1" thickBot="1" x14ac:dyDescent="0.3">
      <c r="A236" s="114"/>
      <c r="B236" s="117"/>
      <c r="C236" s="120"/>
      <c r="D236" s="117"/>
      <c r="E236" s="117"/>
      <c r="F236" s="117"/>
      <c r="G236" s="32" t="s">
        <v>523</v>
      </c>
    </row>
    <row r="237" spans="1:7" ht="15" customHeight="1" x14ac:dyDescent="0.25">
      <c r="A237" s="112">
        <v>54</v>
      </c>
      <c r="B237" s="115" t="s">
        <v>114</v>
      </c>
      <c r="C237" s="118" t="s">
        <v>40</v>
      </c>
      <c r="D237" s="115" t="s">
        <v>87</v>
      </c>
      <c r="E237" s="115" t="s">
        <v>526</v>
      </c>
      <c r="F237" s="115">
        <v>4</v>
      </c>
      <c r="G237" s="31" t="s">
        <v>17</v>
      </c>
    </row>
    <row r="238" spans="1:7" ht="15" customHeight="1" x14ac:dyDescent="0.25">
      <c r="A238" s="113"/>
      <c r="B238" s="116"/>
      <c r="C238" s="119"/>
      <c r="D238" s="116"/>
      <c r="E238" s="116"/>
      <c r="F238" s="116"/>
      <c r="G238" s="31" t="s">
        <v>51</v>
      </c>
    </row>
    <row r="239" spans="1:7" ht="15" customHeight="1" x14ac:dyDescent="0.25">
      <c r="A239" s="113"/>
      <c r="B239" s="116"/>
      <c r="C239" s="119"/>
      <c r="D239" s="116"/>
      <c r="E239" s="116"/>
      <c r="F239" s="116"/>
      <c r="G239" s="31" t="s">
        <v>15</v>
      </c>
    </row>
    <row r="240" spans="1:7" ht="15" customHeight="1" thickBot="1" x14ac:dyDescent="0.3">
      <c r="A240" s="114"/>
      <c r="B240" s="117"/>
      <c r="C240" s="120"/>
      <c r="D240" s="117"/>
      <c r="E240" s="117"/>
      <c r="F240" s="117"/>
      <c r="G240" s="32" t="s">
        <v>523</v>
      </c>
    </row>
    <row r="241" spans="1:7" ht="15" customHeight="1" x14ac:dyDescent="0.25">
      <c r="A241" s="112">
        <v>55</v>
      </c>
      <c r="B241" s="115" t="s">
        <v>115</v>
      </c>
      <c r="C241" s="118" t="s">
        <v>40</v>
      </c>
      <c r="D241" s="115" t="s">
        <v>55</v>
      </c>
      <c r="E241" s="115" t="s">
        <v>521</v>
      </c>
      <c r="F241" s="115">
        <v>4</v>
      </c>
      <c r="G241" s="31" t="s">
        <v>21</v>
      </c>
    </row>
    <row r="242" spans="1:7" ht="15" customHeight="1" x14ac:dyDescent="0.25">
      <c r="A242" s="113"/>
      <c r="B242" s="116"/>
      <c r="C242" s="119"/>
      <c r="D242" s="116"/>
      <c r="E242" s="116"/>
      <c r="F242" s="116"/>
      <c r="G242" s="31" t="s">
        <v>17</v>
      </c>
    </row>
    <row r="243" spans="1:7" ht="15" customHeight="1" x14ac:dyDescent="0.25">
      <c r="A243" s="113"/>
      <c r="B243" s="116"/>
      <c r="C243" s="119"/>
      <c r="D243" s="116"/>
      <c r="E243" s="116"/>
      <c r="F243" s="116"/>
      <c r="G243" s="31" t="s">
        <v>22</v>
      </c>
    </row>
    <row r="244" spans="1:7" ht="15" customHeight="1" thickBot="1" x14ac:dyDescent="0.3">
      <c r="A244" s="114"/>
      <c r="B244" s="117"/>
      <c r="C244" s="120"/>
      <c r="D244" s="117"/>
      <c r="E244" s="117"/>
      <c r="F244" s="117"/>
      <c r="G244" s="32" t="s">
        <v>523</v>
      </c>
    </row>
    <row r="245" spans="1:7" ht="15" customHeight="1" x14ac:dyDescent="0.25">
      <c r="A245" s="112">
        <v>56</v>
      </c>
      <c r="B245" s="115" t="s">
        <v>116</v>
      </c>
      <c r="C245" s="118" t="s">
        <v>40</v>
      </c>
      <c r="D245" s="115" t="s">
        <v>55</v>
      </c>
      <c r="E245" s="115" t="s">
        <v>521</v>
      </c>
      <c r="F245" s="115">
        <v>4</v>
      </c>
      <c r="G245" s="31" t="s">
        <v>18</v>
      </c>
    </row>
    <row r="246" spans="1:7" ht="15" customHeight="1" x14ac:dyDescent="0.25">
      <c r="A246" s="113"/>
      <c r="B246" s="116"/>
      <c r="C246" s="119"/>
      <c r="D246" s="116"/>
      <c r="E246" s="116"/>
      <c r="F246" s="116"/>
      <c r="G246" s="31" t="s">
        <v>17</v>
      </c>
    </row>
    <row r="247" spans="1:7" ht="15" customHeight="1" x14ac:dyDescent="0.25">
      <c r="A247" s="113"/>
      <c r="B247" s="116"/>
      <c r="C247" s="119"/>
      <c r="D247" s="116"/>
      <c r="E247" s="116"/>
      <c r="F247" s="116"/>
      <c r="G247" s="31" t="s">
        <v>39</v>
      </c>
    </row>
    <row r="248" spans="1:7" ht="15" customHeight="1" thickBot="1" x14ac:dyDescent="0.3">
      <c r="A248" s="114"/>
      <c r="B248" s="117"/>
      <c r="C248" s="120"/>
      <c r="D248" s="117"/>
      <c r="E248" s="117"/>
      <c r="F248" s="117"/>
      <c r="G248" s="32" t="s">
        <v>523</v>
      </c>
    </row>
    <row r="249" spans="1:7" ht="15" customHeight="1" x14ac:dyDescent="0.25">
      <c r="A249" s="112">
        <v>57</v>
      </c>
      <c r="B249" s="115" t="s">
        <v>117</v>
      </c>
      <c r="C249" s="118" t="s">
        <v>40</v>
      </c>
      <c r="D249" s="115" t="s">
        <v>118</v>
      </c>
      <c r="E249" s="115" t="s">
        <v>526</v>
      </c>
      <c r="F249" s="115">
        <v>2</v>
      </c>
      <c r="G249" s="31" t="s">
        <v>17</v>
      </c>
    </row>
    <row r="250" spans="1:7" ht="15" customHeight="1" thickBot="1" x14ac:dyDescent="0.3">
      <c r="A250" s="114"/>
      <c r="B250" s="117"/>
      <c r="C250" s="120"/>
      <c r="D250" s="117"/>
      <c r="E250" s="117"/>
      <c r="F250" s="117"/>
      <c r="G250" s="32" t="s">
        <v>523</v>
      </c>
    </row>
    <row r="251" spans="1:7" ht="15" customHeight="1" x14ac:dyDescent="0.25">
      <c r="A251" s="112">
        <v>58</v>
      </c>
      <c r="B251" s="115" t="s">
        <v>119</v>
      </c>
      <c r="C251" s="118" t="s">
        <v>40</v>
      </c>
      <c r="D251" s="115" t="s">
        <v>55</v>
      </c>
      <c r="E251" s="115" t="s">
        <v>521</v>
      </c>
      <c r="F251" s="115">
        <v>6</v>
      </c>
      <c r="G251" s="31" t="s">
        <v>21</v>
      </c>
    </row>
    <row r="252" spans="1:7" ht="15" customHeight="1" x14ac:dyDescent="0.25">
      <c r="A252" s="113"/>
      <c r="B252" s="116"/>
      <c r="C252" s="119"/>
      <c r="D252" s="116"/>
      <c r="E252" s="116"/>
      <c r="F252" s="116"/>
      <c r="G252" s="31" t="s">
        <v>18</v>
      </c>
    </row>
    <row r="253" spans="1:7" ht="15" customHeight="1" x14ac:dyDescent="0.25">
      <c r="A253" s="113"/>
      <c r="B253" s="116"/>
      <c r="C253" s="119"/>
      <c r="D253" s="116"/>
      <c r="E253" s="116"/>
      <c r="F253" s="116"/>
      <c r="G253" s="31" t="s">
        <v>17</v>
      </c>
    </row>
    <row r="254" spans="1:7" ht="15" customHeight="1" x14ac:dyDescent="0.25">
      <c r="A254" s="113"/>
      <c r="B254" s="116"/>
      <c r="C254" s="119"/>
      <c r="D254" s="116"/>
      <c r="E254" s="116"/>
      <c r="F254" s="116"/>
      <c r="G254" s="31" t="s">
        <v>31</v>
      </c>
    </row>
    <row r="255" spans="1:7" ht="15" customHeight="1" x14ac:dyDescent="0.25">
      <c r="A255" s="113"/>
      <c r="B255" s="116"/>
      <c r="C255" s="119"/>
      <c r="D255" s="116"/>
      <c r="E255" s="116"/>
      <c r="F255" s="116"/>
      <c r="G255" s="31" t="s">
        <v>51</v>
      </c>
    </row>
    <row r="256" spans="1:7" ht="15" customHeight="1" thickBot="1" x14ac:dyDescent="0.3">
      <c r="A256" s="114"/>
      <c r="B256" s="117"/>
      <c r="C256" s="120"/>
      <c r="D256" s="117"/>
      <c r="E256" s="117"/>
      <c r="F256" s="117"/>
      <c r="G256" s="32" t="s">
        <v>523</v>
      </c>
    </row>
    <row r="257" spans="1:7" ht="15" customHeight="1" x14ac:dyDescent="0.25">
      <c r="A257" s="112">
        <v>59</v>
      </c>
      <c r="B257" s="115" t="s">
        <v>120</v>
      </c>
      <c r="C257" s="118" t="s">
        <v>40</v>
      </c>
      <c r="D257" s="115" t="s">
        <v>55</v>
      </c>
      <c r="E257" s="115" t="s">
        <v>521</v>
      </c>
      <c r="F257" s="115">
        <v>4</v>
      </c>
      <c r="G257" s="31" t="s">
        <v>18</v>
      </c>
    </row>
    <row r="258" spans="1:7" ht="15" customHeight="1" x14ac:dyDescent="0.25">
      <c r="A258" s="113"/>
      <c r="B258" s="116"/>
      <c r="C258" s="119"/>
      <c r="D258" s="116"/>
      <c r="E258" s="116"/>
      <c r="F258" s="116"/>
      <c r="G258" s="31" t="s">
        <v>17</v>
      </c>
    </row>
    <row r="259" spans="1:7" ht="15" customHeight="1" x14ac:dyDescent="0.25">
      <c r="A259" s="113"/>
      <c r="B259" s="116"/>
      <c r="C259" s="119"/>
      <c r="D259" s="116"/>
      <c r="E259" s="116"/>
      <c r="F259" s="116"/>
      <c r="G259" s="31" t="s">
        <v>51</v>
      </c>
    </row>
    <row r="260" spans="1:7" ht="15" customHeight="1" thickBot="1" x14ac:dyDescent="0.3">
      <c r="A260" s="114"/>
      <c r="B260" s="117"/>
      <c r="C260" s="120"/>
      <c r="D260" s="117"/>
      <c r="E260" s="117"/>
      <c r="F260" s="117"/>
      <c r="G260" s="32" t="s">
        <v>52</v>
      </c>
    </row>
    <row r="261" spans="1:7" ht="15" customHeight="1" x14ac:dyDescent="0.25">
      <c r="A261" s="112">
        <v>60</v>
      </c>
      <c r="B261" s="115" t="s">
        <v>121</v>
      </c>
      <c r="C261" s="118" t="s">
        <v>40</v>
      </c>
      <c r="D261" s="115" t="s">
        <v>55</v>
      </c>
      <c r="E261" s="115" t="s">
        <v>521</v>
      </c>
      <c r="F261" s="115">
        <v>7</v>
      </c>
      <c r="G261" s="31" t="s">
        <v>21</v>
      </c>
    </row>
    <row r="262" spans="1:7" ht="15" customHeight="1" x14ac:dyDescent="0.25">
      <c r="A262" s="113"/>
      <c r="B262" s="116"/>
      <c r="C262" s="119"/>
      <c r="D262" s="116"/>
      <c r="E262" s="116"/>
      <c r="F262" s="116"/>
      <c r="G262" s="31" t="s">
        <v>18</v>
      </c>
    </row>
    <row r="263" spans="1:7" ht="15" customHeight="1" x14ac:dyDescent="0.25">
      <c r="A263" s="113"/>
      <c r="B263" s="116"/>
      <c r="C263" s="119"/>
      <c r="D263" s="116"/>
      <c r="E263" s="116"/>
      <c r="F263" s="116"/>
      <c r="G263" s="31" t="s">
        <v>17</v>
      </c>
    </row>
    <row r="264" spans="1:7" ht="15" customHeight="1" x14ac:dyDescent="0.25">
      <c r="A264" s="113"/>
      <c r="B264" s="116"/>
      <c r="C264" s="119"/>
      <c r="D264" s="116"/>
      <c r="E264" s="116"/>
      <c r="F264" s="116"/>
      <c r="G264" s="31" t="s">
        <v>31</v>
      </c>
    </row>
    <row r="265" spans="1:7" ht="15" customHeight="1" x14ac:dyDescent="0.25">
      <c r="A265" s="113"/>
      <c r="B265" s="116"/>
      <c r="C265" s="119"/>
      <c r="D265" s="116"/>
      <c r="E265" s="116"/>
      <c r="F265" s="116"/>
      <c r="G265" s="31" t="s">
        <v>51</v>
      </c>
    </row>
    <row r="266" spans="1:7" ht="15" customHeight="1" x14ac:dyDescent="0.25">
      <c r="A266" s="113"/>
      <c r="B266" s="116"/>
      <c r="C266" s="119"/>
      <c r="D266" s="116"/>
      <c r="E266" s="116"/>
      <c r="F266" s="116"/>
      <c r="G266" s="31" t="s">
        <v>52</v>
      </c>
    </row>
    <row r="267" spans="1:7" ht="15" customHeight="1" thickBot="1" x14ac:dyDescent="0.3">
      <c r="A267" s="114"/>
      <c r="B267" s="117"/>
      <c r="C267" s="120"/>
      <c r="D267" s="117"/>
      <c r="E267" s="117"/>
      <c r="F267" s="117"/>
      <c r="G267" s="32" t="s">
        <v>523</v>
      </c>
    </row>
    <row r="268" spans="1:7" ht="15" customHeight="1" x14ac:dyDescent="0.25">
      <c r="A268" s="121">
        <v>61</v>
      </c>
      <c r="B268" s="127" t="s">
        <v>534</v>
      </c>
      <c r="C268" s="124" t="s">
        <v>40</v>
      </c>
      <c r="D268" s="127" t="s">
        <v>55</v>
      </c>
      <c r="E268" s="127" t="s">
        <v>521</v>
      </c>
      <c r="F268" s="127">
        <v>2</v>
      </c>
      <c r="G268" s="35" t="s">
        <v>18</v>
      </c>
    </row>
    <row r="269" spans="1:7" ht="15" customHeight="1" thickBot="1" x14ac:dyDescent="0.3">
      <c r="A269" s="123"/>
      <c r="B269" s="129"/>
      <c r="C269" s="126"/>
      <c r="D269" s="129"/>
      <c r="E269" s="129"/>
      <c r="F269" s="129"/>
      <c r="G269" s="37" t="s">
        <v>22</v>
      </c>
    </row>
    <row r="270" spans="1:7" ht="15" customHeight="1" x14ac:dyDescent="0.25">
      <c r="A270" s="112">
        <v>62</v>
      </c>
      <c r="B270" s="115" t="s">
        <v>122</v>
      </c>
      <c r="C270" s="118" t="s">
        <v>40</v>
      </c>
      <c r="D270" s="115" t="s">
        <v>55</v>
      </c>
      <c r="E270" s="115" t="s">
        <v>521</v>
      </c>
      <c r="F270" s="115">
        <v>3</v>
      </c>
      <c r="G270" s="31" t="s">
        <v>18</v>
      </c>
    </row>
    <row r="271" spans="1:7" ht="15" customHeight="1" x14ac:dyDescent="0.25">
      <c r="A271" s="113"/>
      <c r="B271" s="116"/>
      <c r="C271" s="119"/>
      <c r="D271" s="116"/>
      <c r="E271" s="116"/>
      <c r="F271" s="116"/>
      <c r="G271" s="31" t="s">
        <v>33</v>
      </c>
    </row>
    <row r="272" spans="1:7" ht="15" customHeight="1" thickBot="1" x14ac:dyDescent="0.3">
      <c r="A272" s="114"/>
      <c r="B272" s="117"/>
      <c r="C272" s="120"/>
      <c r="D272" s="117"/>
      <c r="E272" s="117"/>
      <c r="F272" s="117"/>
      <c r="G272" s="32" t="s">
        <v>523</v>
      </c>
    </row>
    <row r="273" spans="1:7" ht="15" customHeight="1" x14ac:dyDescent="0.25">
      <c r="A273" s="112">
        <v>63</v>
      </c>
      <c r="B273" s="115" t="s">
        <v>123</v>
      </c>
      <c r="C273" s="118" t="s">
        <v>40</v>
      </c>
      <c r="D273" s="115" t="s">
        <v>124</v>
      </c>
      <c r="E273" s="115" t="s">
        <v>526</v>
      </c>
      <c r="F273" s="115">
        <v>4</v>
      </c>
      <c r="G273" s="31" t="s">
        <v>21</v>
      </c>
    </row>
    <row r="274" spans="1:7" ht="15" customHeight="1" x14ac:dyDescent="0.25">
      <c r="A274" s="113"/>
      <c r="B274" s="116"/>
      <c r="C274" s="119"/>
      <c r="D274" s="116"/>
      <c r="E274" s="116"/>
      <c r="F274" s="116"/>
      <c r="G274" s="31" t="s">
        <v>18</v>
      </c>
    </row>
    <row r="275" spans="1:7" ht="15" customHeight="1" x14ac:dyDescent="0.25">
      <c r="A275" s="113"/>
      <c r="B275" s="116"/>
      <c r="C275" s="119"/>
      <c r="D275" s="116"/>
      <c r="E275" s="116"/>
      <c r="F275" s="116"/>
      <c r="G275" s="31" t="s">
        <v>17</v>
      </c>
    </row>
    <row r="276" spans="1:7" ht="15" customHeight="1" thickBot="1" x14ac:dyDescent="0.3">
      <c r="A276" s="114"/>
      <c r="B276" s="117"/>
      <c r="C276" s="120"/>
      <c r="D276" s="117"/>
      <c r="E276" s="117"/>
      <c r="F276" s="117"/>
      <c r="G276" s="32" t="s">
        <v>51</v>
      </c>
    </row>
    <row r="277" spans="1:7" ht="15" customHeight="1" x14ac:dyDescent="0.25">
      <c r="A277" s="112">
        <v>64</v>
      </c>
      <c r="B277" s="115" t="s">
        <v>125</v>
      </c>
      <c r="C277" s="118" t="s">
        <v>40</v>
      </c>
      <c r="D277" s="115" t="s">
        <v>126</v>
      </c>
      <c r="E277" s="115" t="s">
        <v>526</v>
      </c>
      <c r="F277" s="115">
        <v>6</v>
      </c>
      <c r="G277" s="31" t="s">
        <v>18</v>
      </c>
    </row>
    <row r="278" spans="1:7" ht="15" customHeight="1" x14ac:dyDescent="0.25">
      <c r="A278" s="113"/>
      <c r="B278" s="116"/>
      <c r="C278" s="119"/>
      <c r="D278" s="116"/>
      <c r="E278" s="116"/>
      <c r="F278" s="116"/>
      <c r="G278" s="31" t="s">
        <v>17</v>
      </c>
    </row>
    <row r="279" spans="1:7" ht="15" customHeight="1" x14ac:dyDescent="0.25">
      <c r="A279" s="113"/>
      <c r="B279" s="116"/>
      <c r="C279" s="119"/>
      <c r="D279" s="116"/>
      <c r="E279" s="116"/>
      <c r="F279" s="116"/>
      <c r="G279" s="31" t="s">
        <v>531</v>
      </c>
    </row>
    <row r="280" spans="1:7" ht="15" customHeight="1" x14ac:dyDescent="0.25">
      <c r="A280" s="113"/>
      <c r="B280" s="116"/>
      <c r="C280" s="119"/>
      <c r="D280" s="116"/>
      <c r="E280" s="116"/>
      <c r="F280" s="116"/>
      <c r="G280" s="31" t="s">
        <v>27</v>
      </c>
    </row>
    <row r="281" spans="1:7" ht="15" customHeight="1" x14ac:dyDescent="0.25">
      <c r="A281" s="113"/>
      <c r="B281" s="116"/>
      <c r="C281" s="119"/>
      <c r="D281" s="116"/>
      <c r="E281" s="116"/>
      <c r="F281" s="116"/>
      <c r="G281" s="31" t="s">
        <v>15</v>
      </c>
    </row>
    <row r="282" spans="1:7" ht="15" customHeight="1" thickBot="1" x14ac:dyDescent="0.3">
      <c r="A282" s="114"/>
      <c r="B282" s="117"/>
      <c r="C282" s="120"/>
      <c r="D282" s="117"/>
      <c r="E282" s="117"/>
      <c r="F282" s="117"/>
      <c r="G282" s="32" t="s">
        <v>523</v>
      </c>
    </row>
    <row r="283" spans="1:7" ht="15" customHeight="1" x14ac:dyDescent="0.25">
      <c r="A283" s="112">
        <v>65</v>
      </c>
      <c r="B283" s="115" t="s">
        <v>127</v>
      </c>
      <c r="C283" s="118" t="s">
        <v>40</v>
      </c>
      <c r="D283" s="115" t="s">
        <v>126</v>
      </c>
      <c r="E283" s="115" t="s">
        <v>526</v>
      </c>
      <c r="F283" s="115">
        <v>4</v>
      </c>
      <c r="G283" s="31" t="s">
        <v>21</v>
      </c>
    </row>
    <row r="284" spans="1:7" ht="15" customHeight="1" x14ac:dyDescent="0.25">
      <c r="A284" s="113"/>
      <c r="B284" s="116"/>
      <c r="C284" s="119"/>
      <c r="D284" s="116"/>
      <c r="E284" s="116"/>
      <c r="F284" s="116"/>
      <c r="G284" s="31" t="s">
        <v>17</v>
      </c>
    </row>
    <row r="285" spans="1:7" ht="15" customHeight="1" x14ac:dyDescent="0.25">
      <c r="A285" s="113"/>
      <c r="B285" s="116"/>
      <c r="C285" s="119"/>
      <c r="D285" s="116"/>
      <c r="E285" s="116"/>
      <c r="F285" s="116"/>
      <c r="G285" s="31" t="s">
        <v>581</v>
      </c>
    </row>
    <row r="286" spans="1:7" ht="15" customHeight="1" thickBot="1" x14ac:dyDescent="0.3">
      <c r="A286" s="114"/>
      <c r="B286" s="117"/>
      <c r="C286" s="120"/>
      <c r="D286" s="117"/>
      <c r="E286" s="117"/>
      <c r="F286" s="117"/>
      <c r="G286" s="32" t="s">
        <v>523</v>
      </c>
    </row>
    <row r="287" spans="1:7" ht="15" customHeight="1" x14ac:dyDescent="0.25">
      <c r="A287" s="112">
        <v>66</v>
      </c>
      <c r="B287" s="115" t="s">
        <v>128</v>
      </c>
      <c r="C287" s="118" t="s">
        <v>40</v>
      </c>
      <c r="D287" s="115" t="s">
        <v>89</v>
      </c>
      <c r="E287" s="115" t="s">
        <v>521</v>
      </c>
      <c r="F287" s="115">
        <v>3</v>
      </c>
      <c r="G287" s="31" t="s">
        <v>18</v>
      </c>
    </row>
    <row r="288" spans="1:7" ht="15" customHeight="1" x14ac:dyDescent="0.25">
      <c r="A288" s="113"/>
      <c r="B288" s="116"/>
      <c r="C288" s="119"/>
      <c r="D288" s="116"/>
      <c r="E288" s="116"/>
      <c r="F288" s="116"/>
      <c r="G288" s="31" t="s">
        <v>17</v>
      </c>
    </row>
    <row r="289" spans="1:7" ht="15" customHeight="1" thickBot="1" x14ac:dyDescent="0.3">
      <c r="A289" s="114"/>
      <c r="B289" s="117"/>
      <c r="C289" s="120"/>
      <c r="D289" s="117"/>
      <c r="E289" s="117"/>
      <c r="F289" s="117"/>
      <c r="G289" s="32" t="s">
        <v>22</v>
      </c>
    </row>
    <row r="290" spans="1:7" ht="15" customHeight="1" x14ac:dyDescent="0.25">
      <c r="A290" s="112">
        <v>67</v>
      </c>
      <c r="B290" s="115" t="s">
        <v>129</v>
      </c>
      <c r="C290" s="118" t="s">
        <v>40</v>
      </c>
      <c r="D290" s="115" t="s">
        <v>130</v>
      </c>
      <c r="E290" s="115" t="s">
        <v>526</v>
      </c>
      <c r="F290" s="115">
        <v>6</v>
      </c>
      <c r="G290" s="31" t="s">
        <v>18</v>
      </c>
    </row>
    <row r="291" spans="1:7" ht="15" customHeight="1" x14ac:dyDescent="0.25">
      <c r="A291" s="113"/>
      <c r="B291" s="116"/>
      <c r="C291" s="119"/>
      <c r="D291" s="116"/>
      <c r="E291" s="116"/>
      <c r="F291" s="116"/>
      <c r="G291" s="31" t="s">
        <v>17</v>
      </c>
    </row>
    <row r="292" spans="1:7" ht="15" customHeight="1" x14ac:dyDescent="0.25">
      <c r="A292" s="113"/>
      <c r="B292" s="116"/>
      <c r="C292" s="119"/>
      <c r="D292" s="116"/>
      <c r="E292" s="116"/>
      <c r="F292" s="116"/>
      <c r="G292" s="31" t="s">
        <v>51</v>
      </c>
    </row>
    <row r="293" spans="1:7" ht="15" customHeight="1" x14ac:dyDescent="0.25">
      <c r="A293" s="113"/>
      <c r="B293" s="116"/>
      <c r="C293" s="119"/>
      <c r="D293" s="116"/>
      <c r="E293" s="116"/>
      <c r="F293" s="116"/>
      <c r="G293" s="31" t="s">
        <v>52</v>
      </c>
    </row>
    <row r="294" spans="1:7" ht="15" customHeight="1" x14ac:dyDescent="0.25">
      <c r="A294" s="113"/>
      <c r="B294" s="116"/>
      <c r="C294" s="119"/>
      <c r="D294" s="116"/>
      <c r="E294" s="116"/>
      <c r="F294" s="116"/>
      <c r="G294" s="31" t="s">
        <v>15</v>
      </c>
    </row>
    <row r="295" spans="1:7" ht="15" customHeight="1" thickBot="1" x14ac:dyDescent="0.3">
      <c r="A295" s="114"/>
      <c r="B295" s="117"/>
      <c r="C295" s="120"/>
      <c r="D295" s="117"/>
      <c r="E295" s="117"/>
      <c r="F295" s="117"/>
      <c r="G295" s="32" t="s">
        <v>523</v>
      </c>
    </row>
    <row r="296" spans="1:7" ht="15" customHeight="1" x14ac:dyDescent="0.25">
      <c r="A296" s="112">
        <v>68</v>
      </c>
      <c r="B296" s="115" t="s">
        <v>131</v>
      </c>
      <c r="C296" s="118" t="s">
        <v>40</v>
      </c>
      <c r="D296" s="115" t="s">
        <v>132</v>
      </c>
      <c r="E296" s="115" t="s">
        <v>526</v>
      </c>
      <c r="F296" s="115">
        <v>4</v>
      </c>
      <c r="G296" s="31" t="s">
        <v>21</v>
      </c>
    </row>
    <row r="297" spans="1:7" ht="15" customHeight="1" x14ac:dyDescent="0.25">
      <c r="A297" s="113"/>
      <c r="B297" s="116"/>
      <c r="C297" s="119"/>
      <c r="D297" s="116"/>
      <c r="E297" s="116"/>
      <c r="F297" s="116"/>
      <c r="G297" s="31" t="s">
        <v>17</v>
      </c>
    </row>
    <row r="298" spans="1:7" ht="15" customHeight="1" x14ac:dyDescent="0.25">
      <c r="A298" s="113"/>
      <c r="B298" s="116"/>
      <c r="C298" s="119"/>
      <c r="D298" s="116"/>
      <c r="E298" s="116"/>
      <c r="F298" s="116"/>
      <c r="G298" s="31" t="s">
        <v>22</v>
      </c>
    </row>
    <row r="299" spans="1:7" ht="15" customHeight="1" thickBot="1" x14ac:dyDescent="0.3">
      <c r="A299" s="114"/>
      <c r="B299" s="117"/>
      <c r="C299" s="120"/>
      <c r="D299" s="117"/>
      <c r="E299" s="117"/>
      <c r="F299" s="117"/>
      <c r="G299" s="32" t="s">
        <v>523</v>
      </c>
    </row>
    <row r="300" spans="1:7" ht="15" customHeight="1" x14ac:dyDescent="0.25">
      <c r="A300" s="112">
        <v>69</v>
      </c>
      <c r="B300" s="115" t="s">
        <v>133</v>
      </c>
      <c r="C300" s="118" t="s">
        <v>40</v>
      </c>
      <c r="D300" s="115" t="s">
        <v>55</v>
      </c>
      <c r="E300" s="115" t="s">
        <v>521</v>
      </c>
      <c r="F300" s="115">
        <v>2</v>
      </c>
      <c r="G300" s="31" t="s">
        <v>17</v>
      </c>
    </row>
    <row r="301" spans="1:7" ht="15" customHeight="1" thickBot="1" x14ac:dyDescent="0.3">
      <c r="A301" s="114"/>
      <c r="B301" s="117"/>
      <c r="C301" s="120"/>
      <c r="D301" s="117"/>
      <c r="E301" s="117"/>
      <c r="F301" s="117"/>
      <c r="G301" s="32" t="s">
        <v>523</v>
      </c>
    </row>
    <row r="302" spans="1:7" ht="15" customHeight="1" x14ac:dyDescent="0.25">
      <c r="A302" s="112">
        <v>70</v>
      </c>
      <c r="B302" s="115" t="s">
        <v>134</v>
      </c>
      <c r="C302" s="118" t="s">
        <v>40</v>
      </c>
      <c r="D302" s="115" t="s">
        <v>126</v>
      </c>
      <c r="E302" s="115" t="s">
        <v>526</v>
      </c>
      <c r="F302" s="115">
        <v>8</v>
      </c>
      <c r="G302" s="31" t="s">
        <v>21</v>
      </c>
    </row>
    <row r="303" spans="1:7" ht="15" customHeight="1" x14ac:dyDescent="0.25">
      <c r="A303" s="113"/>
      <c r="B303" s="116"/>
      <c r="C303" s="119"/>
      <c r="D303" s="116"/>
      <c r="E303" s="116"/>
      <c r="F303" s="116"/>
      <c r="G303" s="31" t="s">
        <v>18</v>
      </c>
    </row>
    <row r="304" spans="1:7" ht="15" customHeight="1" x14ac:dyDescent="0.25">
      <c r="A304" s="113"/>
      <c r="B304" s="116"/>
      <c r="C304" s="119"/>
      <c r="D304" s="116"/>
      <c r="E304" s="116"/>
      <c r="F304" s="116"/>
      <c r="G304" s="31" t="s">
        <v>17</v>
      </c>
    </row>
    <row r="305" spans="1:7" ht="15" customHeight="1" x14ac:dyDescent="0.25">
      <c r="A305" s="113"/>
      <c r="B305" s="116"/>
      <c r="C305" s="119"/>
      <c r="D305" s="116"/>
      <c r="E305" s="116"/>
      <c r="F305" s="116"/>
      <c r="G305" s="31" t="s">
        <v>22</v>
      </c>
    </row>
    <row r="306" spans="1:7" ht="15" customHeight="1" x14ac:dyDescent="0.25">
      <c r="A306" s="113"/>
      <c r="B306" s="116"/>
      <c r="C306" s="119"/>
      <c r="D306" s="116"/>
      <c r="E306" s="116"/>
      <c r="F306" s="116"/>
      <c r="G306" s="31" t="s">
        <v>531</v>
      </c>
    </row>
    <row r="307" spans="1:7" ht="15" customHeight="1" x14ac:dyDescent="0.25">
      <c r="A307" s="113"/>
      <c r="B307" s="116"/>
      <c r="C307" s="119"/>
      <c r="D307" s="116"/>
      <c r="E307" s="116"/>
      <c r="F307" s="116"/>
      <c r="G307" s="31" t="s">
        <v>581</v>
      </c>
    </row>
    <row r="308" spans="1:7" ht="15" customHeight="1" x14ac:dyDescent="0.25">
      <c r="A308" s="113"/>
      <c r="B308" s="116"/>
      <c r="C308" s="119"/>
      <c r="D308" s="116"/>
      <c r="E308" s="116"/>
      <c r="F308" s="116"/>
      <c r="G308" s="31" t="s">
        <v>15</v>
      </c>
    </row>
    <row r="309" spans="1:7" ht="15" customHeight="1" thickBot="1" x14ac:dyDescent="0.3">
      <c r="A309" s="114"/>
      <c r="B309" s="117"/>
      <c r="C309" s="120"/>
      <c r="D309" s="117"/>
      <c r="E309" s="117"/>
      <c r="F309" s="117"/>
      <c r="G309" s="32" t="s">
        <v>523</v>
      </c>
    </row>
    <row r="310" spans="1:7" ht="15" customHeight="1" x14ac:dyDescent="0.25">
      <c r="A310" s="112">
        <v>71</v>
      </c>
      <c r="B310" s="115" t="s">
        <v>135</v>
      </c>
      <c r="C310" s="118" t="s">
        <v>40</v>
      </c>
      <c r="D310" s="115" t="s">
        <v>55</v>
      </c>
      <c r="E310" s="115" t="s">
        <v>521</v>
      </c>
      <c r="F310" s="115">
        <v>2</v>
      </c>
      <c r="G310" s="31" t="s">
        <v>18</v>
      </c>
    </row>
    <row r="311" spans="1:7" ht="15" customHeight="1" thickBot="1" x14ac:dyDescent="0.3">
      <c r="A311" s="114"/>
      <c r="B311" s="117"/>
      <c r="C311" s="120"/>
      <c r="D311" s="117"/>
      <c r="E311" s="117"/>
      <c r="F311" s="117"/>
      <c r="G311" s="32" t="s">
        <v>17</v>
      </c>
    </row>
    <row r="312" spans="1:7" ht="15" customHeight="1" x14ac:dyDescent="0.25">
      <c r="A312" s="112">
        <v>72</v>
      </c>
      <c r="B312" s="115" t="s">
        <v>136</v>
      </c>
      <c r="C312" s="118" t="s">
        <v>40</v>
      </c>
      <c r="D312" s="115" t="s">
        <v>118</v>
      </c>
      <c r="E312" s="115" t="s">
        <v>526</v>
      </c>
      <c r="F312" s="115">
        <v>5</v>
      </c>
      <c r="G312" s="31" t="s">
        <v>21</v>
      </c>
    </row>
    <row r="313" spans="1:7" ht="15" customHeight="1" x14ac:dyDescent="0.25">
      <c r="A313" s="113"/>
      <c r="B313" s="116"/>
      <c r="C313" s="119"/>
      <c r="D313" s="116"/>
      <c r="E313" s="116"/>
      <c r="F313" s="116"/>
      <c r="G313" s="31" t="s">
        <v>18</v>
      </c>
    </row>
    <row r="314" spans="1:7" ht="15" customHeight="1" x14ac:dyDescent="0.25">
      <c r="A314" s="113"/>
      <c r="B314" s="116"/>
      <c r="C314" s="119"/>
      <c r="D314" s="116"/>
      <c r="E314" s="116"/>
      <c r="F314" s="116"/>
      <c r="G314" s="31" t="s">
        <v>17</v>
      </c>
    </row>
    <row r="315" spans="1:7" ht="15" customHeight="1" x14ac:dyDescent="0.25">
      <c r="A315" s="113"/>
      <c r="B315" s="116"/>
      <c r="C315" s="119"/>
      <c r="D315" s="116"/>
      <c r="E315" s="116"/>
      <c r="F315" s="116"/>
      <c r="G315" s="31" t="s">
        <v>51</v>
      </c>
    </row>
    <row r="316" spans="1:7" ht="15" customHeight="1" thickBot="1" x14ac:dyDescent="0.3">
      <c r="A316" s="114"/>
      <c r="B316" s="117"/>
      <c r="C316" s="120"/>
      <c r="D316" s="117"/>
      <c r="E316" s="117"/>
      <c r="F316" s="117"/>
      <c r="G316" s="32" t="s">
        <v>523</v>
      </c>
    </row>
    <row r="317" spans="1:7" ht="15" customHeight="1" x14ac:dyDescent="0.25">
      <c r="A317" s="112">
        <v>73</v>
      </c>
      <c r="B317" s="115" t="s">
        <v>137</v>
      </c>
      <c r="C317" s="118" t="s">
        <v>40</v>
      </c>
      <c r="D317" s="115" t="s">
        <v>55</v>
      </c>
      <c r="E317" s="115" t="s">
        <v>521</v>
      </c>
      <c r="F317" s="115">
        <v>6</v>
      </c>
      <c r="G317" s="31" t="s">
        <v>16</v>
      </c>
    </row>
    <row r="318" spans="1:7" ht="15" customHeight="1" x14ac:dyDescent="0.25">
      <c r="A318" s="113"/>
      <c r="B318" s="116"/>
      <c r="C318" s="119"/>
      <c r="D318" s="116"/>
      <c r="E318" s="116"/>
      <c r="F318" s="116"/>
      <c r="G318" s="31" t="s">
        <v>18</v>
      </c>
    </row>
    <row r="319" spans="1:7" ht="15" customHeight="1" x14ac:dyDescent="0.25">
      <c r="A319" s="113"/>
      <c r="B319" s="116"/>
      <c r="C319" s="119"/>
      <c r="D319" s="116"/>
      <c r="E319" s="116"/>
      <c r="F319" s="116"/>
      <c r="G319" s="31" t="s">
        <v>17</v>
      </c>
    </row>
    <row r="320" spans="1:7" ht="15" customHeight="1" x14ac:dyDescent="0.25">
      <c r="A320" s="113"/>
      <c r="B320" s="116"/>
      <c r="C320" s="119"/>
      <c r="D320" s="116"/>
      <c r="E320" s="116"/>
      <c r="F320" s="116"/>
      <c r="G320" s="31" t="s">
        <v>49</v>
      </c>
    </row>
    <row r="321" spans="1:7" ht="15" customHeight="1" x14ac:dyDescent="0.25">
      <c r="A321" s="113"/>
      <c r="B321" s="116"/>
      <c r="C321" s="119"/>
      <c r="D321" s="116"/>
      <c r="E321" s="116"/>
      <c r="F321" s="116"/>
      <c r="G321" s="31" t="s">
        <v>50</v>
      </c>
    </row>
    <row r="322" spans="1:7" ht="15" customHeight="1" thickBot="1" x14ac:dyDescent="0.3">
      <c r="A322" s="114"/>
      <c r="B322" s="117"/>
      <c r="C322" s="120"/>
      <c r="D322" s="117"/>
      <c r="E322" s="117"/>
      <c r="F322" s="117"/>
      <c r="G322" s="32" t="s">
        <v>52</v>
      </c>
    </row>
    <row r="323" spans="1:7" ht="15" customHeight="1" x14ac:dyDescent="0.25">
      <c r="A323" s="112">
        <v>74</v>
      </c>
      <c r="B323" s="115" t="s">
        <v>138</v>
      </c>
      <c r="C323" s="118" t="s">
        <v>40</v>
      </c>
      <c r="D323" s="115" t="s">
        <v>118</v>
      </c>
      <c r="E323" s="115" t="s">
        <v>526</v>
      </c>
      <c r="F323" s="115">
        <v>3</v>
      </c>
      <c r="G323" s="31" t="s">
        <v>18</v>
      </c>
    </row>
    <row r="324" spans="1:7" ht="15" customHeight="1" x14ac:dyDescent="0.25">
      <c r="A324" s="113"/>
      <c r="B324" s="116"/>
      <c r="C324" s="119"/>
      <c r="D324" s="116"/>
      <c r="E324" s="116"/>
      <c r="F324" s="116"/>
      <c r="G324" s="31" t="s">
        <v>17</v>
      </c>
    </row>
    <row r="325" spans="1:7" ht="15" customHeight="1" thickBot="1" x14ac:dyDescent="0.3">
      <c r="A325" s="114"/>
      <c r="B325" s="117"/>
      <c r="C325" s="120"/>
      <c r="D325" s="117"/>
      <c r="E325" s="117"/>
      <c r="F325" s="117"/>
      <c r="G325" s="32" t="s">
        <v>523</v>
      </c>
    </row>
    <row r="326" spans="1:7" ht="15" customHeight="1" x14ac:dyDescent="0.25">
      <c r="A326" s="112">
        <v>75</v>
      </c>
      <c r="B326" s="115" t="s">
        <v>139</v>
      </c>
      <c r="C326" s="118" t="s">
        <v>40</v>
      </c>
      <c r="D326" s="115" t="s">
        <v>55</v>
      </c>
      <c r="E326" s="115" t="s">
        <v>521</v>
      </c>
      <c r="F326" s="115">
        <v>6</v>
      </c>
      <c r="G326" s="31" t="s">
        <v>16</v>
      </c>
    </row>
    <row r="327" spans="1:7" ht="15" customHeight="1" x14ac:dyDescent="0.25">
      <c r="A327" s="113"/>
      <c r="B327" s="116"/>
      <c r="C327" s="119"/>
      <c r="D327" s="116"/>
      <c r="E327" s="116"/>
      <c r="F327" s="116"/>
      <c r="G327" s="31" t="s">
        <v>18</v>
      </c>
    </row>
    <row r="328" spans="1:7" ht="15" customHeight="1" x14ac:dyDescent="0.25">
      <c r="A328" s="113"/>
      <c r="B328" s="116"/>
      <c r="C328" s="119"/>
      <c r="D328" s="116"/>
      <c r="E328" s="116"/>
      <c r="F328" s="116"/>
      <c r="G328" s="31" t="s">
        <v>17</v>
      </c>
    </row>
    <row r="329" spans="1:7" ht="15" customHeight="1" x14ac:dyDescent="0.25">
      <c r="A329" s="113"/>
      <c r="B329" s="116"/>
      <c r="C329" s="119"/>
      <c r="D329" s="116"/>
      <c r="E329" s="116"/>
      <c r="F329" s="116"/>
      <c r="G329" s="31" t="s">
        <v>49</v>
      </c>
    </row>
    <row r="330" spans="1:7" ht="15" customHeight="1" x14ac:dyDescent="0.25">
      <c r="A330" s="113"/>
      <c r="B330" s="116"/>
      <c r="C330" s="119"/>
      <c r="D330" s="116"/>
      <c r="E330" s="116"/>
      <c r="F330" s="116"/>
      <c r="G330" s="31" t="s">
        <v>50</v>
      </c>
    </row>
    <row r="331" spans="1:7" ht="15" customHeight="1" thickBot="1" x14ac:dyDescent="0.3">
      <c r="A331" s="114"/>
      <c r="B331" s="117"/>
      <c r="C331" s="120"/>
      <c r="D331" s="117"/>
      <c r="E331" s="117"/>
      <c r="F331" s="117"/>
      <c r="G331" s="32" t="s">
        <v>523</v>
      </c>
    </row>
    <row r="332" spans="1:7" ht="15" customHeight="1" x14ac:dyDescent="0.25">
      <c r="A332" s="112">
        <v>76</v>
      </c>
      <c r="B332" s="115" t="s">
        <v>140</v>
      </c>
      <c r="C332" s="118" t="s">
        <v>40</v>
      </c>
      <c r="D332" s="115" t="s">
        <v>87</v>
      </c>
      <c r="E332" s="115" t="s">
        <v>526</v>
      </c>
      <c r="F332" s="115">
        <v>4</v>
      </c>
      <c r="G332" s="31" t="s">
        <v>16</v>
      </c>
    </row>
    <row r="333" spans="1:7" ht="15" customHeight="1" x14ac:dyDescent="0.25">
      <c r="A333" s="113"/>
      <c r="B333" s="116"/>
      <c r="C333" s="119"/>
      <c r="D333" s="116"/>
      <c r="E333" s="116"/>
      <c r="F333" s="116"/>
      <c r="G333" s="31" t="s">
        <v>18</v>
      </c>
    </row>
    <row r="334" spans="1:7" ht="15" customHeight="1" x14ac:dyDescent="0.25">
      <c r="A334" s="113"/>
      <c r="B334" s="116"/>
      <c r="C334" s="119"/>
      <c r="D334" s="116"/>
      <c r="E334" s="116"/>
      <c r="F334" s="116"/>
      <c r="G334" s="31" t="s">
        <v>17</v>
      </c>
    </row>
    <row r="335" spans="1:7" ht="15" customHeight="1" thickBot="1" x14ac:dyDescent="0.3">
      <c r="A335" s="114"/>
      <c r="B335" s="117"/>
      <c r="C335" s="120"/>
      <c r="D335" s="117"/>
      <c r="E335" s="117"/>
      <c r="F335" s="117"/>
      <c r="G335" s="32" t="s">
        <v>523</v>
      </c>
    </row>
    <row r="336" spans="1:7" ht="15" customHeight="1" x14ac:dyDescent="0.25">
      <c r="A336" s="112">
        <v>77</v>
      </c>
      <c r="B336" s="115" t="s">
        <v>141</v>
      </c>
      <c r="C336" s="118" t="s">
        <v>40</v>
      </c>
      <c r="D336" s="115" t="s">
        <v>55</v>
      </c>
      <c r="E336" s="115" t="s">
        <v>521</v>
      </c>
      <c r="F336" s="115">
        <v>5</v>
      </c>
      <c r="G336" s="31" t="s">
        <v>18</v>
      </c>
    </row>
    <row r="337" spans="1:7" ht="15" customHeight="1" x14ac:dyDescent="0.25">
      <c r="A337" s="113"/>
      <c r="B337" s="116"/>
      <c r="C337" s="119"/>
      <c r="D337" s="116"/>
      <c r="E337" s="116"/>
      <c r="F337" s="116"/>
      <c r="G337" s="31" t="s">
        <v>17</v>
      </c>
    </row>
    <row r="338" spans="1:7" ht="15" customHeight="1" x14ac:dyDescent="0.25">
      <c r="A338" s="113"/>
      <c r="B338" s="116"/>
      <c r="C338" s="119"/>
      <c r="D338" s="116"/>
      <c r="E338" s="116"/>
      <c r="F338" s="116"/>
      <c r="G338" s="31" t="s">
        <v>531</v>
      </c>
    </row>
    <row r="339" spans="1:7" ht="15" customHeight="1" x14ac:dyDescent="0.25">
      <c r="A339" s="113"/>
      <c r="B339" s="116"/>
      <c r="C339" s="119"/>
      <c r="D339" s="116"/>
      <c r="E339" s="116"/>
      <c r="F339" s="116"/>
      <c r="G339" s="31" t="s">
        <v>51</v>
      </c>
    </row>
    <row r="340" spans="1:7" ht="15" customHeight="1" thickBot="1" x14ac:dyDescent="0.3">
      <c r="A340" s="114"/>
      <c r="B340" s="117"/>
      <c r="C340" s="120"/>
      <c r="D340" s="117"/>
      <c r="E340" s="117"/>
      <c r="F340" s="117"/>
      <c r="G340" s="32" t="s">
        <v>523</v>
      </c>
    </row>
    <row r="341" spans="1:7" ht="15" customHeight="1" x14ac:dyDescent="0.25">
      <c r="A341" s="112">
        <v>78</v>
      </c>
      <c r="B341" s="115" t="s">
        <v>142</v>
      </c>
      <c r="C341" s="118" t="s">
        <v>40</v>
      </c>
      <c r="D341" s="115" t="s">
        <v>143</v>
      </c>
      <c r="E341" s="115" t="s">
        <v>526</v>
      </c>
      <c r="F341" s="115">
        <v>4</v>
      </c>
      <c r="G341" s="31" t="s">
        <v>21</v>
      </c>
    </row>
    <row r="342" spans="1:7" ht="15" customHeight="1" x14ac:dyDescent="0.25">
      <c r="A342" s="113"/>
      <c r="B342" s="116"/>
      <c r="C342" s="119"/>
      <c r="D342" s="116"/>
      <c r="E342" s="116"/>
      <c r="F342" s="116"/>
      <c r="G342" s="31" t="s">
        <v>18</v>
      </c>
    </row>
    <row r="343" spans="1:7" ht="15" customHeight="1" x14ac:dyDescent="0.25">
      <c r="A343" s="113"/>
      <c r="B343" s="116"/>
      <c r="C343" s="119"/>
      <c r="D343" s="116"/>
      <c r="E343" s="116"/>
      <c r="F343" s="116"/>
      <c r="G343" s="31" t="s">
        <v>17</v>
      </c>
    </row>
    <row r="344" spans="1:7" ht="15" customHeight="1" thickBot="1" x14ac:dyDescent="0.3">
      <c r="A344" s="114"/>
      <c r="B344" s="117"/>
      <c r="C344" s="120"/>
      <c r="D344" s="117"/>
      <c r="E344" s="117"/>
      <c r="F344" s="117"/>
      <c r="G344" s="32" t="s">
        <v>523</v>
      </c>
    </row>
    <row r="345" spans="1:7" ht="15" customHeight="1" x14ac:dyDescent="0.25">
      <c r="A345" s="112">
        <v>79</v>
      </c>
      <c r="B345" s="115" t="s">
        <v>144</v>
      </c>
      <c r="C345" s="118" t="s">
        <v>40</v>
      </c>
      <c r="D345" s="115" t="s">
        <v>55</v>
      </c>
      <c r="E345" s="115" t="s">
        <v>521</v>
      </c>
      <c r="F345" s="115">
        <v>2</v>
      </c>
      <c r="G345" s="31" t="s">
        <v>21</v>
      </c>
    </row>
    <row r="346" spans="1:7" ht="15" customHeight="1" thickBot="1" x14ac:dyDescent="0.3">
      <c r="A346" s="114"/>
      <c r="B346" s="117"/>
      <c r="C346" s="120"/>
      <c r="D346" s="117"/>
      <c r="E346" s="117"/>
      <c r="F346" s="117"/>
      <c r="G346" s="32" t="s">
        <v>18</v>
      </c>
    </row>
    <row r="347" spans="1:7" ht="15" customHeight="1" thickBot="1" x14ac:dyDescent="0.3">
      <c r="A347" s="42">
        <v>80</v>
      </c>
      <c r="B347" s="41" t="s">
        <v>535</v>
      </c>
      <c r="C347" s="37" t="s">
        <v>40</v>
      </c>
      <c r="D347" s="41" t="s">
        <v>55</v>
      </c>
      <c r="E347" s="41" t="s">
        <v>521</v>
      </c>
      <c r="F347" s="41">
        <v>0</v>
      </c>
      <c r="G347" s="41" t="s">
        <v>536</v>
      </c>
    </row>
    <row r="348" spans="1:7" ht="15" customHeight="1" x14ac:dyDescent="0.25">
      <c r="A348" s="112">
        <v>81</v>
      </c>
      <c r="B348" s="115" t="s">
        <v>145</v>
      </c>
      <c r="C348" s="118" t="s">
        <v>40</v>
      </c>
      <c r="D348" s="115" t="s">
        <v>89</v>
      </c>
      <c r="E348" s="115" t="s">
        <v>521</v>
      </c>
      <c r="F348" s="115">
        <v>3</v>
      </c>
      <c r="G348" s="31" t="s">
        <v>18</v>
      </c>
    </row>
    <row r="349" spans="1:7" ht="15" customHeight="1" x14ac:dyDescent="0.25">
      <c r="A349" s="113"/>
      <c r="B349" s="116"/>
      <c r="C349" s="119"/>
      <c r="D349" s="116"/>
      <c r="E349" s="116"/>
      <c r="F349" s="116"/>
      <c r="G349" s="31" t="s">
        <v>27</v>
      </c>
    </row>
    <row r="350" spans="1:7" ht="15" customHeight="1" thickBot="1" x14ac:dyDescent="0.3">
      <c r="A350" s="114"/>
      <c r="B350" s="117"/>
      <c r="C350" s="120"/>
      <c r="D350" s="117"/>
      <c r="E350" s="117"/>
      <c r="F350" s="117"/>
      <c r="G350" s="32" t="s">
        <v>523</v>
      </c>
    </row>
    <row r="351" spans="1:7" ht="15" customHeight="1" x14ac:dyDescent="0.25">
      <c r="A351" s="112">
        <v>82</v>
      </c>
      <c r="B351" s="115" t="s">
        <v>147</v>
      </c>
      <c r="C351" s="118" t="s">
        <v>40</v>
      </c>
      <c r="D351" s="115" t="s">
        <v>537</v>
      </c>
      <c r="E351" s="115" t="s">
        <v>521</v>
      </c>
      <c r="F351" s="115">
        <v>8</v>
      </c>
      <c r="G351" s="31" t="s">
        <v>21</v>
      </c>
    </row>
    <row r="352" spans="1:7" ht="15" customHeight="1" x14ac:dyDescent="0.25">
      <c r="A352" s="113"/>
      <c r="B352" s="116"/>
      <c r="C352" s="119"/>
      <c r="D352" s="116"/>
      <c r="E352" s="116"/>
      <c r="F352" s="116"/>
      <c r="G352" s="31" t="s">
        <v>18</v>
      </c>
    </row>
    <row r="353" spans="1:7" ht="15" customHeight="1" x14ac:dyDescent="0.25">
      <c r="A353" s="113"/>
      <c r="B353" s="116"/>
      <c r="C353" s="119"/>
      <c r="D353" s="116"/>
      <c r="E353" s="116"/>
      <c r="F353" s="116"/>
      <c r="G353" s="31" t="s">
        <v>17</v>
      </c>
    </row>
    <row r="354" spans="1:7" ht="15" customHeight="1" x14ac:dyDescent="0.25">
      <c r="A354" s="113"/>
      <c r="B354" s="116"/>
      <c r="C354" s="119"/>
      <c r="D354" s="116"/>
      <c r="E354" s="116"/>
      <c r="F354" s="116"/>
      <c r="G354" s="31" t="s">
        <v>531</v>
      </c>
    </row>
    <row r="355" spans="1:7" ht="15" customHeight="1" x14ac:dyDescent="0.25">
      <c r="A355" s="113"/>
      <c r="B355" s="116"/>
      <c r="C355" s="119"/>
      <c r="D355" s="116"/>
      <c r="E355" s="116"/>
      <c r="F355" s="116"/>
      <c r="G355" s="31" t="s">
        <v>51</v>
      </c>
    </row>
    <row r="356" spans="1:7" ht="15" customHeight="1" x14ac:dyDescent="0.25">
      <c r="A356" s="113"/>
      <c r="B356" s="116"/>
      <c r="C356" s="119"/>
      <c r="D356" s="116"/>
      <c r="E356" s="116"/>
      <c r="F356" s="116"/>
      <c r="G356" s="31" t="s">
        <v>581</v>
      </c>
    </row>
    <row r="357" spans="1:7" ht="15" customHeight="1" x14ac:dyDescent="0.25">
      <c r="A357" s="113"/>
      <c r="B357" s="116"/>
      <c r="C357" s="119"/>
      <c r="D357" s="116"/>
      <c r="E357" s="116"/>
      <c r="F357" s="116"/>
      <c r="G357" s="31" t="s">
        <v>27</v>
      </c>
    </row>
    <row r="358" spans="1:7" ht="15" customHeight="1" thickBot="1" x14ac:dyDescent="0.3">
      <c r="A358" s="114"/>
      <c r="B358" s="117"/>
      <c r="C358" s="120"/>
      <c r="D358" s="117"/>
      <c r="E358" s="117"/>
      <c r="F358" s="117"/>
      <c r="G358" s="32" t="s">
        <v>523</v>
      </c>
    </row>
    <row r="359" spans="1:7" ht="15" customHeight="1" x14ac:dyDescent="0.25">
      <c r="A359" s="112">
        <v>83</v>
      </c>
      <c r="B359" s="115" t="s">
        <v>149</v>
      </c>
      <c r="C359" s="118" t="s">
        <v>40</v>
      </c>
      <c r="D359" s="115" t="s">
        <v>55</v>
      </c>
      <c r="E359" s="115" t="s">
        <v>521</v>
      </c>
      <c r="F359" s="115">
        <v>4</v>
      </c>
      <c r="G359" s="31" t="s">
        <v>17</v>
      </c>
    </row>
    <row r="360" spans="1:7" ht="15" customHeight="1" x14ac:dyDescent="0.25">
      <c r="A360" s="113"/>
      <c r="B360" s="116"/>
      <c r="C360" s="119"/>
      <c r="D360" s="116"/>
      <c r="E360" s="116"/>
      <c r="F360" s="116"/>
      <c r="G360" s="31" t="s">
        <v>581</v>
      </c>
    </row>
    <row r="361" spans="1:7" ht="15" customHeight="1" x14ac:dyDescent="0.25">
      <c r="A361" s="113"/>
      <c r="B361" s="116"/>
      <c r="C361" s="119"/>
      <c r="D361" s="116"/>
      <c r="E361" s="116"/>
      <c r="F361" s="116"/>
      <c r="G361" s="31" t="s">
        <v>27</v>
      </c>
    </row>
    <row r="362" spans="1:7" ht="15" customHeight="1" thickBot="1" x14ac:dyDescent="0.3">
      <c r="A362" s="114"/>
      <c r="B362" s="117"/>
      <c r="C362" s="120"/>
      <c r="D362" s="117"/>
      <c r="E362" s="117"/>
      <c r="F362" s="117"/>
      <c r="G362" s="32" t="s">
        <v>523</v>
      </c>
    </row>
    <row r="363" spans="1:7" ht="15" customHeight="1" x14ac:dyDescent="0.25">
      <c r="A363" s="112">
        <v>84</v>
      </c>
      <c r="B363" s="115" t="s">
        <v>150</v>
      </c>
      <c r="C363" s="118" t="s">
        <v>40</v>
      </c>
      <c r="D363" s="115" t="s">
        <v>107</v>
      </c>
      <c r="E363" s="115" t="s">
        <v>521</v>
      </c>
      <c r="F363" s="115">
        <v>8</v>
      </c>
      <c r="G363" s="31" t="s">
        <v>21</v>
      </c>
    </row>
    <row r="364" spans="1:7" ht="15" customHeight="1" x14ac:dyDescent="0.25">
      <c r="A364" s="113"/>
      <c r="B364" s="116"/>
      <c r="C364" s="119"/>
      <c r="D364" s="116"/>
      <c r="E364" s="116"/>
      <c r="F364" s="116"/>
      <c r="G364" s="31" t="s">
        <v>18</v>
      </c>
    </row>
    <row r="365" spans="1:7" ht="15" customHeight="1" x14ac:dyDescent="0.25">
      <c r="A365" s="113"/>
      <c r="B365" s="116"/>
      <c r="C365" s="119"/>
      <c r="D365" s="116"/>
      <c r="E365" s="116"/>
      <c r="F365" s="116"/>
      <c r="G365" s="31" t="s">
        <v>17</v>
      </c>
    </row>
    <row r="366" spans="1:7" ht="15" customHeight="1" x14ac:dyDescent="0.25">
      <c r="A366" s="113"/>
      <c r="B366" s="116"/>
      <c r="C366" s="119"/>
      <c r="D366" s="116"/>
      <c r="E366" s="116"/>
      <c r="F366" s="116"/>
      <c r="G366" s="31" t="s">
        <v>22</v>
      </c>
    </row>
    <row r="367" spans="1:7" ht="15" customHeight="1" x14ac:dyDescent="0.25">
      <c r="A367" s="113"/>
      <c r="B367" s="116"/>
      <c r="C367" s="119"/>
      <c r="D367" s="116"/>
      <c r="E367" s="116"/>
      <c r="F367" s="116"/>
      <c r="G367" s="31" t="s">
        <v>531</v>
      </c>
    </row>
    <row r="368" spans="1:7" ht="15" customHeight="1" x14ac:dyDescent="0.25">
      <c r="A368" s="113"/>
      <c r="B368" s="116"/>
      <c r="C368" s="119"/>
      <c r="D368" s="116"/>
      <c r="E368" s="116"/>
      <c r="F368" s="116"/>
      <c r="G368" s="31" t="s">
        <v>51</v>
      </c>
    </row>
    <row r="369" spans="1:7" ht="15" customHeight="1" x14ac:dyDescent="0.25">
      <c r="A369" s="113"/>
      <c r="B369" s="116"/>
      <c r="C369" s="119"/>
      <c r="D369" s="116"/>
      <c r="E369" s="116"/>
      <c r="F369" s="116"/>
      <c r="G369" s="31" t="s">
        <v>581</v>
      </c>
    </row>
    <row r="370" spans="1:7" ht="15" customHeight="1" thickBot="1" x14ac:dyDescent="0.3">
      <c r="A370" s="114"/>
      <c r="B370" s="117"/>
      <c r="C370" s="120"/>
      <c r="D370" s="117"/>
      <c r="E370" s="117"/>
      <c r="F370" s="117"/>
      <c r="G370" s="32" t="s">
        <v>523</v>
      </c>
    </row>
    <row r="371" spans="1:7" ht="15" customHeight="1" x14ac:dyDescent="0.25">
      <c r="A371" s="112">
        <v>85</v>
      </c>
      <c r="B371" s="115" t="s">
        <v>151</v>
      </c>
      <c r="C371" s="118" t="s">
        <v>40</v>
      </c>
      <c r="D371" s="115" t="s">
        <v>55</v>
      </c>
      <c r="E371" s="115" t="s">
        <v>521</v>
      </c>
      <c r="F371" s="115">
        <v>2</v>
      </c>
      <c r="G371" s="31" t="s">
        <v>18</v>
      </c>
    </row>
    <row r="372" spans="1:7" ht="15" customHeight="1" thickBot="1" x14ac:dyDescent="0.3">
      <c r="A372" s="114"/>
      <c r="B372" s="117"/>
      <c r="C372" s="120"/>
      <c r="D372" s="117"/>
      <c r="E372" s="117"/>
      <c r="F372" s="117"/>
      <c r="G372" s="32" t="s">
        <v>17</v>
      </c>
    </row>
    <row r="373" spans="1:7" ht="15" customHeight="1" x14ac:dyDescent="0.25">
      <c r="A373" s="112">
        <v>86</v>
      </c>
      <c r="B373" s="115" t="s">
        <v>152</v>
      </c>
      <c r="C373" s="118" t="s">
        <v>40</v>
      </c>
      <c r="D373" s="115" t="s">
        <v>89</v>
      </c>
      <c r="E373" s="115" t="s">
        <v>521</v>
      </c>
      <c r="F373" s="115">
        <v>4</v>
      </c>
      <c r="G373" s="31" t="s">
        <v>21</v>
      </c>
    </row>
    <row r="374" spans="1:7" ht="15" customHeight="1" x14ac:dyDescent="0.25">
      <c r="A374" s="113"/>
      <c r="B374" s="116"/>
      <c r="C374" s="119"/>
      <c r="D374" s="116"/>
      <c r="E374" s="116"/>
      <c r="F374" s="116"/>
      <c r="G374" s="31" t="s">
        <v>17</v>
      </c>
    </row>
    <row r="375" spans="1:7" ht="15" customHeight="1" x14ac:dyDescent="0.25">
      <c r="A375" s="113"/>
      <c r="B375" s="116"/>
      <c r="C375" s="119"/>
      <c r="D375" s="116"/>
      <c r="E375" s="116"/>
      <c r="F375" s="116"/>
      <c r="G375" s="31" t="s">
        <v>22</v>
      </c>
    </row>
    <row r="376" spans="1:7" ht="15" customHeight="1" thickBot="1" x14ac:dyDescent="0.3">
      <c r="A376" s="114"/>
      <c r="B376" s="117"/>
      <c r="C376" s="120"/>
      <c r="D376" s="117"/>
      <c r="E376" s="117"/>
      <c r="F376" s="117"/>
      <c r="G376" s="32" t="s">
        <v>581</v>
      </c>
    </row>
    <row r="377" spans="1:7" ht="15" customHeight="1" x14ac:dyDescent="0.25">
      <c r="A377" s="112">
        <v>87</v>
      </c>
      <c r="B377" s="115" t="s">
        <v>153</v>
      </c>
      <c r="C377" s="118" t="s">
        <v>40</v>
      </c>
      <c r="D377" s="115" t="s">
        <v>538</v>
      </c>
      <c r="E377" s="115" t="s">
        <v>521</v>
      </c>
      <c r="F377" s="115">
        <v>4</v>
      </c>
      <c r="G377" s="31" t="s">
        <v>21</v>
      </c>
    </row>
    <row r="378" spans="1:7" ht="15" customHeight="1" x14ac:dyDescent="0.25">
      <c r="A378" s="113"/>
      <c r="B378" s="116"/>
      <c r="C378" s="119"/>
      <c r="D378" s="116"/>
      <c r="E378" s="116"/>
      <c r="F378" s="116"/>
      <c r="G378" s="31" t="s">
        <v>17</v>
      </c>
    </row>
    <row r="379" spans="1:7" ht="15" customHeight="1" x14ac:dyDescent="0.25">
      <c r="A379" s="113"/>
      <c r="B379" s="116"/>
      <c r="C379" s="119"/>
      <c r="D379" s="116"/>
      <c r="E379" s="116"/>
      <c r="F379" s="116"/>
      <c r="G379" s="31" t="s">
        <v>22</v>
      </c>
    </row>
    <row r="380" spans="1:7" ht="15" customHeight="1" thickBot="1" x14ac:dyDescent="0.3">
      <c r="A380" s="114"/>
      <c r="B380" s="117"/>
      <c r="C380" s="120"/>
      <c r="D380" s="117"/>
      <c r="E380" s="117"/>
      <c r="F380" s="117"/>
      <c r="G380" s="32" t="s">
        <v>523</v>
      </c>
    </row>
    <row r="381" spans="1:7" ht="15" customHeight="1" x14ac:dyDescent="0.25">
      <c r="A381" s="112">
        <v>88</v>
      </c>
      <c r="B381" s="115" t="s">
        <v>155</v>
      </c>
      <c r="C381" s="118" t="s">
        <v>40</v>
      </c>
      <c r="D381" s="115" t="s">
        <v>55</v>
      </c>
      <c r="E381" s="115" t="s">
        <v>521</v>
      </c>
      <c r="F381" s="115">
        <v>2</v>
      </c>
      <c r="G381" s="31" t="s">
        <v>18</v>
      </c>
    </row>
    <row r="382" spans="1:7" ht="15" customHeight="1" thickBot="1" x14ac:dyDescent="0.3">
      <c r="A382" s="114"/>
      <c r="B382" s="117"/>
      <c r="C382" s="120"/>
      <c r="D382" s="117"/>
      <c r="E382" s="117"/>
      <c r="F382" s="117"/>
      <c r="G382" s="32" t="s">
        <v>17</v>
      </c>
    </row>
    <row r="383" spans="1:7" ht="15" customHeight="1" x14ac:dyDescent="0.25">
      <c r="A383" s="112">
        <v>89</v>
      </c>
      <c r="B383" s="115" t="s">
        <v>156</v>
      </c>
      <c r="C383" s="118" t="s">
        <v>41</v>
      </c>
      <c r="D383" s="115" t="s">
        <v>157</v>
      </c>
      <c r="E383" s="115" t="s">
        <v>526</v>
      </c>
      <c r="F383" s="115">
        <v>7</v>
      </c>
      <c r="G383" s="31" t="s">
        <v>539</v>
      </c>
    </row>
    <row r="384" spans="1:7" ht="15" customHeight="1" x14ac:dyDescent="0.25">
      <c r="A384" s="113"/>
      <c r="B384" s="116"/>
      <c r="C384" s="119"/>
      <c r="D384" s="116"/>
      <c r="E384" s="116"/>
      <c r="F384" s="116"/>
      <c r="G384" s="31" t="s">
        <v>18</v>
      </c>
    </row>
    <row r="385" spans="1:7" ht="15" customHeight="1" x14ac:dyDescent="0.25">
      <c r="A385" s="113"/>
      <c r="B385" s="116"/>
      <c r="C385" s="119"/>
      <c r="D385" s="116"/>
      <c r="E385" s="116"/>
      <c r="F385" s="116"/>
      <c r="G385" s="31" t="s">
        <v>17</v>
      </c>
    </row>
    <row r="386" spans="1:7" ht="15" customHeight="1" x14ac:dyDescent="0.25">
      <c r="A386" s="113"/>
      <c r="B386" s="116"/>
      <c r="C386" s="119"/>
      <c r="D386" s="116"/>
      <c r="E386" s="116"/>
      <c r="F386" s="116"/>
      <c r="G386" s="31" t="s">
        <v>31</v>
      </c>
    </row>
    <row r="387" spans="1:7" ht="15" customHeight="1" x14ac:dyDescent="0.25">
      <c r="A387" s="113"/>
      <c r="B387" s="116"/>
      <c r="C387" s="119"/>
      <c r="D387" s="116"/>
      <c r="E387" s="116"/>
      <c r="F387" s="116"/>
      <c r="G387" s="31" t="s">
        <v>51</v>
      </c>
    </row>
    <row r="388" spans="1:7" ht="15" customHeight="1" x14ac:dyDescent="0.25">
      <c r="A388" s="113"/>
      <c r="B388" s="116"/>
      <c r="C388" s="119"/>
      <c r="D388" s="116"/>
      <c r="E388" s="116"/>
      <c r="F388" s="116"/>
      <c r="G388" s="31" t="s">
        <v>52</v>
      </c>
    </row>
    <row r="389" spans="1:7" ht="15" customHeight="1" thickBot="1" x14ac:dyDescent="0.3">
      <c r="A389" s="114"/>
      <c r="B389" s="117"/>
      <c r="C389" s="120"/>
      <c r="D389" s="117"/>
      <c r="E389" s="117"/>
      <c r="F389" s="117"/>
      <c r="G389" s="32" t="s">
        <v>15</v>
      </c>
    </row>
    <row r="390" spans="1:7" ht="15" customHeight="1" x14ac:dyDescent="0.25">
      <c r="A390" s="112">
        <v>90</v>
      </c>
      <c r="B390" s="115" t="s">
        <v>158</v>
      </c>
      <c r="C390" s="118" t="s">
        <v>41</v>
      </c>
      <c r="D390" s="115" t="s">
        <v>157</v>
      </c>
      <c r="E390" s="115" t="s">
        <v>526</v>
      </c>
      <c r="F390" s="115">
        <v>4</v>
      </c>
      <c r="G390" s="31" t="s">
        <v>539</v>
      </c>
    </row>
    <row r="391" spans="1:7" ht="15" customHeight="1" x14ac:dyDescent="0.25">
      <c r="A391" s="113"/>
      <c r="B391" s="116"/>
      <c r="C391" s="119"/>
      <c r="D391" s="116"/>
      <c r="E391" s="116"/>
      <c r="F391" s="116"/>
      <c r="G391" s="31" t="s">
        <v>18</v>
      </c>
    </row>
    <row r="392" spans="1:7" ht="15" customHeight="1" x14ac:dyDescent="0.25">
      <c r="A392" s="113"/>
      <c r="B392" s="116"/>
      <c r="C392" s="119"/>
      <c r="D392" s="116"/>
      <c r="E392" s="116"/>
      <c r="F392" s="116"/>
      <c r="G392" s="31" t="s">
        <v>524</v>
      </c>
    </row>
    <row r="393" spans="1:7" ht="15" customHeight="1" thickBot="1" x14ac:dyDescent="0.3">
      <c r="A393" s="114"/>
      <c r="B393" s="117"/>
      <c r="C393" s="120"/>
      <c r="D393" s="117"/>
      <c r="E393" s="117"/>
      <c r="F393" s="117"/>
      <c r="G393" s="32" t="s">
        <v>51</v>
      </c>
    </row>
    <row r="394" spans="1:7" ht="15" customHeight="1" x14ac:dyDescent="0.25">
      <c r="A394" s="112">
        <v>91</v>
      </c>
      <c r="B394" s="115" t="s">
        <v>159</v>
      </c>
      <c r="C394" s="118" t="s">
        <v>41</v>
      </c>
      <c r="D394" s="115" t="s">
        <v>157</v>
      </c>
      <c r="E394" s="115" t="s">
        <v>526</v>
      </c>
      <c r="F394" s="115">
        <v>2</v>
      </c>
      <c r="G394" s="31" t="s">
        <v>539</v>
      </c>
    </row>
    <row r="395" spans="1:7" ht="15" customHeight="1" thickBot="1" x14ac:dyDescent="0.3">
      <c r="A395" s="114"/>
      <c r="B395" s="117"/>
      <c r="C395" s="120"/>
      <c r="D395" s="117"/>
      <c r="E395" s="117"/>
      <c r="F395" s="117"/>
      <c r="G395" s="32" t="s">
        <v>18</v>
      </c>
    </row>
    <row r="396" spans="1:7" ht="15" customHeight="1" x14ac:dyDescent="0.25">
      <c r="A396" s="112">
        <v>92</v>
      </c>
      <c r="B396" s="115" t="s">
        <v>160</v>
      </c>
      <c r="C396" s="118" t="s">
        <v>41</v>
      </c>
      <c r="D396" s="115" t="s">
        <v>157</v>
      </c>
      <c r="E396" s="115" t="s">
        <v>526</v>
      </c>
      <c r="F396" s="115">
        <v>9</v>
      </c>
      <c r="G396" s="31" t="s">
        <v>40</v>
      </c>
    </row>
    <row r="397" spans="1:7" ht="15" customHeight="1" x14ac:dyDescent="0.25">
      <c r="A397" s="113"/>
      <c r="B397" s="116"/>
      <c r="C397" s="119"/>
      <c r="D397" s="116"/>
      <c r="E397" s="116"/>
      <c r="F397" s="116"/>
      <c r="G397" s="31" t="s">
        <v>21</v>
      </c>
    </row>
    <row r="398" spans="1:7" ht="15" customHeight="1" x14ac:dyDescent="0.25">
      <c r="A398" s="113"/>
      <c r="B398" s="116"/>
      <c r="C398" s="119"/>
      <c r="D398" s="116"/>
      <c r="E398" s="116"/>
      <c r="F398" s="116"/>
      <c r="G398" s="31" t="s">
        <v>18</v>
      </c>
    </row>
    <row r="399" spans="1:7" ht="15" customHeight="1" x14ac:dyDescent="0.25">
      <c r="A399" s="113"/>
      <c r="B399" s="116"/>
      <c r="C399" s="119"/>
      <c r="D399" s="116"/>
      <c r="E399" s="116"/>
      <c r="F399" s="116"/>
      <c r="G399" s="31" t="s">
        <v>17</v>
      </c>
    </row>
    <row r="400" spans="1:7" ht="15" customHeight="1" x14ac:dyDescent="0.25">
      <c r="A400" s="113"/>
      <c r="B400" s="116"/>
      <c r="C400" s="119"/>
      <c r="D400" s="116"/>
      <c r="E400" s="116"/>
      <c r="F400" s="116"/>
      <c r="G400" s="31" t="s">
        <v>22</v>
      </c>
    </row>
    <row r="401" spans="1:7" ht="15" customHeight="1" x14ac:dyDescent="0.25">
      <c r="A401" s="113"/>
      <c r="B401" s="116"/>
      <c r="C401" s="119"/>
      <c r="D401" s="116"/>
      <c r="E401" s="116"/>
      <c r="F401" s="116"/>
      <c r="G401" s="31" t="s">
        <v>524</v>
      </c>
    </row>
    <row r="402" spans="1:7" ht="15" customHeight="1" x14ac:dyDescent="0.25">
      <c r="A402" s="113"/>
      <c r="B402" s="116"/>
      <c r="C402" s="119"/>
      <c r="D402" s="116"/>
      <c r="E402" s="116"/>
      <c r="F402" s="116"/>
      <c r="G402" s="31" t="s">
        <v>51</v>
      </c>
    </row>
    <row r="403" spans="1:7" ht="15" customHeight="1" x14ac:dyDescent="0.25">
      <c r="A403" s="113"/>
      <c r="B403" s="116"/>
      <c r="C403" s="119"/>
      <c r="D403" s="116"/>
      <c r="E403" s="116"/>
      <c r="F403" s="116"/>
      <c r="G403" s="31" t="s">
        <v>581</v>
      </c>
    </row>
    <row r="404" spans="1:7" ht="15" customHeight="1" thickBot="1" x14ac:dyDescent="0.3">
      <c r="A404" s="114"/>
      <c r="B404" s="117"/>
      <c r="C404" s="120"/>
      <c r="D404" s="117"/>
      <c r="E404" s="117"/>
      <c r="F404" s="117"/>
      <c r="G404" s="32" t="s">
        <v>523</v>
      </c>
    </row>
    <row r="405" spans="1:7" ht="15" customHeight="1" x14ac:dyDescent="0.25">
      <c r="A405" s="112">
        <v>93</v>
      </c>
      <c r="B405" s="115" t="s">
        <v>161</v>
      </c>
      <c r="C405" s="118" t="s">
        <v>41</v>
      </c>
      <c r="D405" s="115" t="s">
        <v>157</v>
      </c>
      <c r="E405" s="115" t="s">
        <v>526</v>
      </c>
      <c r="F405" s="115">
        <v>4</v>
      </c>
      <c r="G405" s="31" t="s">
        <v>539</v>
      </c>
    </row>
    <row r="406" spans="1:7" ht="15" customHeight="1" x14ac:dyDescent="0.25">
      <c r="A406" s="113"/>
      <c r="B406" s="116"/>
      <c r="C406" s="119"/>
      <c r="D406" s="116"/>
      <c r="E406" s="116"/>
      <c r="F406" s="116"/>
      <c r="G406" s="31" t="s">
        <v>18</v>
      </c>
    </row>
    <row r="407" spans="1:7" ht="15" customHeight="1" x14ac:dyDescent="0.25">
      <c r="A407" s="113"/>
      <c r="B407" s="116"/>
      <c r="C407" s="119"/>
      <c r="D407" s="116"/>
      <c r="E407" s="116"/>
      <c r="F407" s="116"/>
      <c r="G407" s="31" t="s">
        <v>17</v>
      </c>
    </row>
    <row r="408" spans="1:7" ht="15" customHeight="1" thickBot="1" x14ac:dyDescent="0.3">
      <c r="A408" s="114"/>
      <c r="B408" s="117"/>
      <c r="C408" s="120"/>
      <c r="D408" s="117"/>
      <c r="E408" s="117"/>
      <c r="F408" s="117"/>
      <c r="G408" s="32" t="s">
        <v>51</v>
      </c>
    </row>
    <row r="409" spans="1:7" ht="15" customHeight="1" x14ac:dyDescent="0.25">
      <c r="A409" s="112">
        <v>94</v>
      </c>
      <c r="B409" s="115" t="s">
        <v>162</v>
      </c>
      <c r="C409" s="118" t="s">
        <v>41</v>
      </c>
      <c r="D409" s="115" t="s">
        <v>157</v>
      </c>
      <c r="E409" s="115" t="s">
        <v>526</v>
      </c>
      <c r="F409" s="115">
        <v>3</v>
      </c>
      <c r="G409" s="31" t="s">
        <v>539</v>
      </c>
    </row>
    <row r="410" spans="1:7" ht="15" customHeight="1" x14ac:dyDescent="0.25">
      <c r="A410" s="113"/>
      <c r="B410" s="116"/>
      <c r="C410" s="119"/>
      <c r="D410" s="116"/>
      <c r="E410" s="116"/>
      <c r="F410" s="116"/>
      <c r="G410" s="31" t="s">
        <v>18</v>
      </c>
    </row>
    <row r="411" spans="1:7" ht="15" customHeight="1" thickBot="1" x14ac:dyDescent="0.3">
      <c r="A411" s="114"/>
      <c r="B411" s="117"/>
      <c r="C411" s="120"/>
      <c r="D411" s="117"/>
      <c r="E411" s="117"/>
      <c r="F411" s="117"/>
      <c r="G411" s="32" t="s">
        <v>31</v>
      </c>
    </row>
    <row r="412" spans="1:7" ht="15" customHeight="1" x14ac:dyDescent="0.25">
      <c r="A412" s="112">
        <v>95</v>
      </c>
      <c r="B412" s="115" t="s">
        <v>163</v>
      </c>
      <c r="C412" s="118" t="s">
        <v>41</v>
      </c>
      <c r="D412" s="115" t="s">
        <v>157</v>
      </c>
      <c r="E412" s="115" t="s">
        <v>526</v>
      </c>
      <c r="F412" s="115">
        <v>3</v>
      </c>
      <c r="G412" s="31" t="s">
        <v>539</v>
      </c>
    </row>
    <row r="413" spans="1:7" ht="15" customHeight="1" x14ac:dyDescent="0.25">
      <c r="A413" s="113"/>
      <c r="B413" s="116"/>
      <c r="C413" s="119"/>
      <c r="D413" s="116"/>
      <c r="E413" s="116"/>
      <c r="F413" s="116"/>
      <c r="G413" s="31" t="s">
        <v>18</v>
      </c>
    </row>
    <row r="414" spans="1:7" ht="15" customHeight="1" thickBot="1" x14ac:dyDescent="0.3">
      <c r="A414" s="114"/>
      <c r="B414" s="117"/>
      <c r="C414" s="120"/>
      <c r="D414" s="117"/>
      <c r="E414" s="117"/>
      <c r="F414" s="117"/>
      <c r="G414" s="32" t="s">
        <v>17</v>
      </c>
    </row>
    <row r="415" spans="1:7" ht="15" customHeight="1" x14ac:dyDescent="0.25">
      <c r="A415" s="112">
        <v>96</v>
      </c>
      <c r="B415" s="115" t="s">
        <v>164</v>
      </c>
      <c r="C415" s="118" t="s">
        <v>41</v>
      </c>
      <c r="D415" s="115" t="s">
        <v>157</v>
      </c>
      <c r="E415" s="115" t="s">
        <v>526</v>
      </c>
      <c r="F415" s="115">
        <v>5</v>
      </c>
      <c r="G415" s="31" t="s">
        <v>539</v>
      </c>
    </row>
    <row r="416" spans="1:7" ht="15" customHeight="1" x14ac:dyDescent="0.25">
      <c r="A416" s="113"/>
      <c r="B416" s="116"/>
      <c r="C416" s="119"/>
      <c r="D416" s="116"/>
      <c r="E416" s="116"/>
      <c r="F416" s="116"/>
      <c r="G416" s="31" t="s">
        <v>18</v>
      </c>
    </row>
    <row r="417" spans="1:7" ht="15" customHeight="1" x14ac:dyDescent="0.25">
      <c r="A417" s="113"/>
      <c r="B417" s="116"/>
      <c r="C417" s="119"/>
      <c r="D417" s="116"/>
      <c r="E417" s="116"/>
      <c r="F417" s="116"/>
      <c r="G417" s="31" t="s">
        <v>17</v>
      </c>
    </row>
    <row r="418" spans="1:7" ht="15" customHeight="1" x14ac:dyDescent="0.25">
      <c r="A418" s="113"/>
      <c r="B418" s="116"/>
      <c r="C418" s="119"/>
      <c r="D418" s="116"/>
      <c r="E418" s="116"/>
      <c r="F418" s="116"/>
      <c r="G418" s="31" t="s">
        <v>51</v>
      </c>
    </row>
    <row r="419" spans="1:7" ht="15" customHeight="1" thickBot="1" x14ac:dyDescent="0.3">
      <c r="A419" s="114"/>
      <c r="B419" s="117"/>
      <c r="C419" s="120"/>
      <c r="D419" s="117"/>
      <c r="E419" s="117"/>
      <c r="F419" s="117"/>
      <c r="G419" s="32" t="s">
        <v>523</v>
      </c>
    </row>
    <row r="420" spans="1:7" ht="15" customHeight="1" x14ac:dyDescent="0.25">
      <c r="A420" s="112">
        <v>97</v>
      </c>
      <c r="B420" s="115" t="s">
        <v>165</v>
      </c>
      <c r="C420" s="118" t="s">
        <v>41</v>
      </c>
      <c r="D420" s="115" t="s">
        <v>87</v>
      </c>
      <c r="E420" s="115" t="s">
        <v>526</v>
      </c>
      <c r="F420" s="115">
        <v>6</v>
      </c>
      <c r="G420" s="31" t="s">
        <v>539</v>
      </c>
    </row>
    <row r="421" spans="1:7" ht="15" customHeight="1" x14ac:dyDescent="0.25">
      <c r="A421" s="113"/>
      <c r="B421" s="116"/>
      <c r="C421" s="119"/>
      <c r="D421" s="116"/>
      <c r="E421" s="116"/>
      <c r="F421" s="116"/>
      <c r="G421" s="31" t="s">
        <v>18</v>
      </c>
    </row>
    <row r="422" spans="1:7" ht="15" customHeight="1" x14ac:dyDescent="0.25">
      <c r="A422" s="113"/>
      <c r="B422" s="116"/>
      <c r="C422" s="119"/>
      <c r="D422" s="116"/>
      <c r="E422" s="116"/>
      <c r="F422" s="116"/>
      <c r="G422" s="31" t="s">
        <v>17</v>
      </c>
    </row>
    <row r="423" spans="1:7" ht="15" customHeight="1" x14ac:dyDescent="0.25">
      <c r="A423" s="113"/>
      <c r="B423" s="116"/>
      <c r="C423" s="119"/>
      <c r="D423" s="116"/>
      <c r="E423" s="116"/>
      <c r="F423" s="116"/>
      <c r="G423" s="31" t="s">
        <v>51</v>
      </c>
    </row>
    <row r="424" spans="1:7" ht="15" customHeight="1" x14ac:dyDescent="0.25">
      <c r="A424" s="113"/>
      <c r="B424" s="116"/>
      <c r="C424" s="119"/>
      <c r="D424" s="116"/>
      <c r="E424" s="116"/>
      <c r="F424" s="116"/>
      <c r="G424" s="31" t="s">
        <v>15</v>
      </c>
    </row>
    <row r="425" spans="1:7" ht="15" customHeight="1" thickBot="1" x14ac:dyDescent="0.3">
      <c r="A425" s="114"/>
      <c r="B425" s="117"/>
      <c r="C425" s="120"/>
      <c r="D425" s="117"/>
      <c r="E425" s="117"/>
      <c r="F425" s="117"/>
      <c r="G425" s="32" t="s">
        <v>523</v>
      </c>
    </row>
    <row r="426" spans="1:7" ht="15" customHeight="1" x14ac:dyDescent="0.25">
      <c r="A426" s="112">
        <v>98</v>
      </c>
      <c r="B426" s="115" t="s">
        <v>540</v>
      </c>
      <c r="C426" s="118" t="s">
        <v>41</v>
      </c>
      <c r="D426" s="115" t="s">
        <v>168</v>
      </c>
      <c r="E426" s="115" t="s">
        <v>526</v>
      </c>
      <c r="F426" s="115">
        <v>2</v>
      </c>
      <c r="G426" s="31" t="s">
        <v>539</v>
      </c>
    </row>
    <row r="427" spans="1:7" ht="15" customHeight="1" thickBot="1" x14ac:dyDescent="0.3">
      <c r="A427" s="114"/>
      <c r="B427" s="117"/>
      <c r="C427" s="120"/>
      <c r="D427" s="117"/>
      <c r="E427" s="117"/>
      <c r="F427" s="117"/>
      <c r="G427" s="32" t="s">
        <v>27</v>
      </c>
    </row>
    <row r="428" spans="1:7" ht="15" customHeight="1" x14ac:dyDescent="0.25">
      <c r="A428" s="121">
        <v>99</v>
      </c>
      <c r="B428" s="127" t="s">
        <v>541</v>
      </c>
      <c r="C428" s="124" t="s">
        <v>41</v>
      </c>
      <c r="D428" s="127" t="s">
        <v>168</v>
      </c>
      <c r="E428" s="127" t="s">
        <v>526</v>
      </c>
      <c r="F428" s="127">
        <v>4</v>
      </c>
      <c r="G428" s="35" t="s">
        <v>580</v>
      </c>
    </row>
    <row r="429" spans="1:7" ht="15" customHeight="1" x14ac:dyDescent="0.25">
      <c r="A429" s="122"/>
      <c r="B429" s="128"/>
      <c r="C429" s="125"/>
      <c r="D429" s="128"/>
      <c r="E429" s="128"/>
      <c r="F429" s="128"/>
      <c r="G429" s="35" t="s">
        <v>40</v>
      </c>
    </row>
    <row r="430" spans="1:7" ht="15" customHeight="1" x14ac:dyDescent="0.25">
      <c r="A430" s="122"/>
      <c r="B430" s="128"/>
      <c r="C430" s="125"/>
      <c r="D430" s="128"/>
      <c r="E430" s="128"/>
      <c r="F430" s="128"/>
      <c r="G430" s="35" t="s">
        <v>524</v>
      </c>
    </row>
    <row r="431" spans="1:7" ht="15" customHeight="1" thickBot="1" x14ac:dyDescent="0.3">
      <c r="A431" s="123"/>
      <c r="B431" s="129"/>
      <c r="C431" s="126"/>
      <c r="D431" s="129"/>
      <c r="E431" s="129"/>
      <c r="F431" s="129"/>
      <c r="G431" s="37" t="s">
        <v>570</v>
      </c>
    </row>
    <row r="432" spans="1:7" ht="15" customHeight="1" x14ac:dyDescent="0.25">
      <c r="A432" s="112">
        <v>100</v>
      </c>
      <c r="B432" s="115" t="s">
        <v>169</v>
      </c>
      <c r="C432" s="118" t="s">
        <v>41</v>
      </c>
      <c r="D432" s="115" t="s">
        <v>168</v>
      </c>
      <c r="E432" s="115" t="s">
        <v>526</v>
      </c>
      <c r="F432" s="115">
        <v>5</v>
      </c>
      <c r="G432" s="31" t="s">
        <v>539</v>
      </c>
    </row>
    <row r="433" spans="1:7" ht="15" customHeight="1" x14ac:dyDescent="0.25">
      <c r="A433" s="113"/>
      <c r="B433" s="116"/>
      <c r="C433" s="119"/>
      <c r="D433" s="116"/>
      <c r="E433" s="116"/>
      <c r="F433" s="116"/>
      <c r="G433" s="31" t="s">
        <v>17</v>
      </c>
    </row>
    <row r="434" spans="1:7" ht="15" customHeight="1" x14ac:dyDescent="0.25">
      <c r="A434" s="113"/>
      <c r="B434" s="116"/>
      <c r="C434" s="119"/>
      <c r="D434" s="116"/>
      <c r="E434" s="116"/>
      <c r="F434" s="116"/>
      <c r="G434" s="31" t="s">
        <v>524</v>
      </c>
    </row>
    <row r="435" spans="1:7" ht="15" customHeight="1" x14ac:dyDescent="0.25">
      <c r="A435" s="113"/>
      <c r="B435" s="116"/>
      <c r="C435" s="119"/>
      <c r="D435" s="116"/>
      <c r="E435" s="116"/>
      <c r="F435" s="116"/>
      <c r="G435" s="31" t="s">
        <v>33</v>
      </c>
    </row>
    <row r="436" spans="1:7" ht="15" customHeight="1" thickBot="1" x14ac:dyDescent="0.3">
      <c r="A436" s="114"/>
      <c r="B436" s="117"/>
      <c r="C436" s="120"/>
      <c r="D436" s="117"/>
      <c r="E436" s="117"/>
      <c r="F436" s="117"/>
      <c r="G436" s="32" t="s">
        <v>570</v>
      </c>
    </row>
  </sheetData>
  <mergeCells count="562">
    <mergeCell ref="A432:A436"/>
    <mergeCell ref="B432:B436"/>
    <mergeCell ref="C432:C436"/>
    <mergeCell ref="D432:D436"/>
    <mergeCell ref="E432:E436"/>
    <mergeCell ref="F432:F436"/>
    <mergeCell ref="A428:A431"/>
    <mergeCell ref="B428:B431"/>
    <mergeCell ref="C428:C431"/>
    <mergeCell ref="D428:D431"/>
    <mergeCell ref="E428:E431"/>
    <mergeCell ref="F428:F431"/>
    <mergeCell ref="A426:A427"/>
    <mergeCell ref="B426:B427"/>
    <mergeCell ref="C426:C427"/>
    <mergeCell ref="D426:D427"/>
    <mergeCell ref="E426:E427"/>
    <mergeCell ref="F426:F427"/>
    <mergeCell ref="A420:A425"/>
    <mergeCell ref="B420:B425"/>
    <mergeCell ref="C420:C425"/>
    <mergeCell ref="D420:D425"/>
    <mergeCell ref="E420:E425"/>
    <mergeCell ref="F420:F425"/>
    <mergeCell ref="A415:A419"/>
    <mergeCell ref="B415:B419"/>
    <mergeCell ref="C415:C419"/>
    <mergeCell ref="D415:D419"/>
    <mergeCell ref="E415:E419"/>
    <mergeCell ref="F415:F419"/>
    <mergeCell ref="A412:A414"/>
    <mergeCell ref="B412:B414"/>
    <mergeCell ref="C412:C414"/>
    <mergeCell ref="D412:D414"/>
    <mergeCell ref="E412:E414"/>
    <mergeCell ref="F412:F414"/>
    <mergeCell ref="A409:A411"/>
    <mergeCell ref="B409:B411"/>
    <mergeCell ref="C409:C411"/>
    <mergeCell ref="D409:D411"/>
    <mergeCell ref="E409:E411"/>
    <mergeCell ref="F409:F411"/>
    <mergeCell ref="A405:A408"/>
    <mergeCell ref="B405:B408"/>
    <mergeCell ref="C405:C408"/>
    <mergeCell ref="D405:D408"/>
    <mergeCell ref="E405:E408"/>
    <mergeCell ref="F405:F408"/>
    <mergeCell ref="A396:A404"/>
    <mergeCell ref="B396:B404"/>
    <mergeCell ref="C396:C404"/>
    <mergeCell ref="D396:D404"/>
    <mergeCell ref="E396:E404"/>
    <mergeCell ref="F396:F404"/>
    <mergeCell ref="A394:A395"/>
    <mergeCell ref="B394:B395"/>
    <mergeCell ref="C394:C395"/>
    <mergeCell ref="D394:D395"/>
    <mergeCell ref="E394:E395"/>
    <mergeCell ref="F394:F395"/>
    <mergeCell ref="A390:A393"/>
    <mergeCell ref="B390:B393"/>
    <mergeCell ref="C390:C393"/>
    <mergeCell ref="D390:D393"/>
    <mergeCell ref="E390:E393"/>
    <mergeCell ref="F390:F393"/>
    <mergeCell ref="A383:A389"/>
    <mergeCell ref="B383:B389"/>
    <mergeCell ref="C383:C389"/>
    <mergeCell ref="D383:D389"/>
    <mergeCell ref="E383:E389"/>
    <mergeCell ref="F383:F389"/>
    <mergeCell ref="A381:A382"/>
    <mergeCell ref="B381:B382"/>
    <mergeCell ref="C381:C382"/>
    <mergeCell ref="D381:D382"/>
    <mergeCell ref="E381:E382"/>
    <mergeCell ref="F381:F382"/>
    <mergeCell ref="A377:A380"/>
    <mergeCell ref="B377:B380"/>
    <mergeCell ref="C377:C380"/>
    <mergeCell ref="D377:D380"/>
    <mergeCell ref="E377:E380"/>
    <mergeCell ref="F377:F380"/>
    <mergeCell ref="A373:A376"/>
    <mergeCell ref="B373:B376"/>
    <mergeCell ref="C373:C376"/>
    <mergeCell ref="D373:D376"/>
    <mergeCell ref="E373:E376"/>
    <mergeCell ref="F373:F376"/>
    <mergeCell ref="A371:A372"/>
    <mergeCell ref="B371:B372"/>
    <mergeCell ref="C371:C372"/>
    <mergeCell ref="D371:D372"/>
    <mergeCell ref="E371:E372"/>
    <mergeCell ref="F371:F372"/>
    <mergeCell ref="A363:A370"/>
    <mergeCell ref="B363:B370"/>
    <mergeCell ref="C363:C370"/>
    <mergeCell ref="D363:D370"/>
    <mergeCell ref="E363:E370"/>
    <mergeCell ref="F363:F370"/>
    <mergeCell ref="A359:A362"/>
    <mergeCell ref="B359:B362"/>
    <mergeCell ref="C359:C362"/>
    <mergeCell ref="D359:D362"/>
    <mergeCell ref="E359:E362"/>
    <mergeCell ref="F359:F362"/>
    <mergeCell ref="A351:A358"/>
    <mergeCell ref="B351:B358"/>
    <mergeCell ref="C351:C358"/>
    <mergeCell ref="D351:D358"/>
    <mergeCell ref="E351:E358"/>
    <mergeCell ref="F351:F358"/>
    <mergeCell ref="A348:A350"/>
    <mergeCell ref="B348:B350"/>
    <mergeCell ref="C348:C350"/>
    <mergeCell ref="D348:D350"/>
    <mergeCell ref="E348:E350"/>
    <mergeCell ref="F348:F350"/>
    <mergeCell ref="A345:A346"/>
    <mergeCell ref="B345:B346"/>
    <mergeCell ref="C345:C346"/>
    <mergeCell ref="D345:D346"/>
    <mergeCell ref="E345:E346"/>
    <mergeCell ref="F345:F346"/>
    <mergeCell ref="A341:A344"/>
    <mergeCell ref="B341:B344"/>
    <mergeCell ref="C341:C344"/>
    <mergeCell ref="D341:D344"/>
    <mergeCell ref="E341:E344"/>
    <mergeCell ref="F341:F344"/>
    <mergeCell ref="A336:A340"/>
    <mergeCell ref="B336:B340"/>
    <mergeCell ref="C336:C340"/>
    <mergeCell ref="D336:D340"/>
    <mergeCell ref="E336:E340"/>
    <mergeCell ref="F336:F340"/>
    <mergeCell ref="A332:A335"/>
    <mergeCell ref="B332:B335"/>
    <mergeCell ref="C332:C335"/>
    <mergeCell ref="D332:D335"/>
    <mergeCell ref="E332:E335"/>
    <mergeCell ref="F332:F335"/>
    <mergeCell ref="A326:A331"/>
    <mergeCell ref="B326:B331"/>
    <mergeCell ref="C326:C331"/>
    <mergeCell ref="D326:D331"/>
    <mergeCell ref="E326:E331"/>
    <mergeCell ref="F326:F331"/>
    <mergeCell ref="A323:A325"/>
    <mergeCell ref="B323:B325"/>
    <mergeCell ref="C323:C325"/>
    <mergeCell ref="D323:D325"/>
    <mergeCell ref="E323:E325"/>
    <mergeCell ref="F323:F325"/>
    <mergeCell ref="A317:A322"/>
    <mergeCell ref="B317:B322"/>
    <mergeCell ref="C317:C322"/>
    <mergeCell ref="D317:D322"/>
    <mergeCell ref="E317:E322"/>
    <mergeCell ref="F317:F322"/>
    <mergeCell ref="A312:A316"/>
    <mergeCell ref="B312:B316"/>
    <mergeCell ref="C312:C316"/>
    <mergeCell ref="D312:D316"/>
    <mergeCell ref="E312:E316"/>
    <mergeCell ref="F312:F316"/>
    <mergeCell ref="A310:A311"/>
    <mergeCell ref="B310:B311"/>
    <mergeCell ref="C310:C311"/>
    <mergeCell ref="D310:D311"/>
    <mergeCell ref="E310:E311"/>
    <mergeCell ref="F310:F311"/>
    <mergeCell ref="A302:A309"/>
    <mergeCell ref="B302:B309"/>
    <mergeCell ref="C302:C309"/>
    <mergeCell ref="D302:D309"/>
    <mergeCell ref="E302:E309"/>
    <mergeCell ref="F302:F309"/>
    <mergeCell ref="A300:A301"/>
    <mergeCell ref="B300:B301"/>
    <mergeCell ref="C300:C301"/>
    <mergeCell ref="D300:D301"/>
    <mergeCell ref="E300:E301"/>
    <mergeCell ref="F300:F301"/>
    <mergeCell ref="A296:A299"/>
    <mergeCell ref="B296:B299"/>
    <mergeCell ref="C296:C299"/>
    <mergeCell ref="D296:D299"/>
    <mergeCell ref="E296:E299"/>
    <mergeCell ref="F296:F299"/>
    <mergeCell ref="A290:A295"/>
    <mergeCell ref="B290:B295"/>
    <mergeCell ref="C290:C295"/>
    <mergeCell ref="D290:D295"/>
    <mergeCell ref="E290:E295"/>
    <mergeCell ref="F290:F295"/>
    <mergeCell ref="A287:A289"/>
    <mergeCell ref="B287:B289"/>
    <mergeCell ref="C287:C289"/>
    <mergeCell ref="D287:D289"/>
    <mergeCell ref="E287:E289"/>
    <mergeCell ref="F287:F289"/>
    <mergeCell ref="A283:A286"/>
    <mergeCell ref="B283:B286"/>
    <mergeCell ref="C283:C286"/>
    <mergeCell ref="D283:D286"/>
    <mergeCell ref="E283:E286"/>
    <mergeCell ref="F283:F286"/>
    <mergeCell ref="A277:A282"/>
    <mergeCell ref="B277:B282"/>
    <mergeCell ref="C277:C282"/>
    <mergeCell ref="D277:D282"/>
    <mergeCell ref="E277:E282"/>
    <mergeCell ref="F277:F282"/>
    <mergeCell ref="A273:A276"/>
    <mergeCell ref="B273:B276"/>
    <mergeCell ref="C273:C276"/>
    <mergeCell ref="D273:D276"/>
    <mergeCell ref="E273:E276"/>
    <mergeCell ref="F273:F276"/>
    <mergeCell ref="A270:A272"/>
    <mergeCell ref="B270:B272"/>
    <mergeCell ref="C270:C272"/>
    <mergeCell ref="D270:D272"/>
    <mergeCell ref="E270:E272"/>
    <mergeCell ref="F270:F272"/>
    <mergeCell ref="A268:A269"/>
    <mergeCell ref="B268:B269"/>
    <mergeCell ref="C268:C269"/>
    <mergeCell ref="D268:D269"/>
    <mergeCell ref="E268:E269"/>
    <mergeCell ref="F268:F269"/>
    <mergeCell ref="A261:A267"/>
    <mergeCell ref="B261:B267"/>
    <mergeCell ref="C261:C267"/>
    <mergeCell ref="D261:D267"/>
    <mergeCell ref="E261:E267"/>
    <mergeCell ref="F261:F267"/>
    <mergeCell ref="A257:A260"/>
    <mergeCell ref="B257:B260"/>
    <mergeCell ref="C257:C260"/>
    <mergeCell ref="D257:D260"/>
    <mergeCell ref="E257:E260"/>
    <mergeCell ref="F257:F260"/>
    <mergeCell ref="A251:A256"/>
    <mergeCell ref="B251:B256"/>
    <mergeCell ref="C251:C256"/>
    <mergeCell ref="D251:D256"/>
    <mergeCell ref="E251:E256"/>
    <mergeCell ref="F251:F256"/>
    <mergeCell ref="A249:A250"/>
    <mergeCell ref="B249:B250"/>
    <mergeCell ref="C249:C250"/>
    <mergeCell ref="D249:D250"/>
    <mergeCell ref="E249:E250"/>
    <mergeCell ref="F249:F250"/>
    <mergeCell ref="A245:A248"/>
    <mergeCell ref="B245:B248"/>
    <mergeCell ref="C245:C248"/>
    <mergeCell ref="D245:D248"/>
    <mergeCell ref="E245:E248"/>
    <mergeCell ref="F245:F248"/>
    <mergeCell ref="A241:A244"/>
    <mergeCell ref="B241:B244"/>
    <mergeCell ref="C241:C244"/>
    <mergeCell ref="D241:D244"/>
    <mergeCell ref="E241:E244"/>
    <mergeCell ref="F241:F244"/>
    <mergeCell ref="A237:A240"/>
    <mergeCell ref="B237:B240"/>
    <mergeCell ref="C237:C240"/>
    <mergeCell ref="D237:D240"/>
    <mergeCell ref="E237:E240"/>
    <mergeCell ref="F237:F240"/>
    <mergeCell ref="A235:A236"/>
    <mergeCell ref="B235:B236"/>
    <mergeCell ref="C235:C236"/>
    <mergeCell ref="D235:D236"/>
    <mergeCell ref="E235:E236"/>
    <mergeCell ref="F235:F236"/>
    <mergeCell ref="A232:A234"/>
    <mergeCell ref="B232:B234"/>
    <mergeCell ref="C232:C234"/>
    <mergeCell ref="D232:D234"/>
    <mergeCell ref="E232:E234"/>
    <mergeCell ref="F232:F234"/>
    <mergeCell ref="A230:A231"/>
    <mergeCell ref="B230:B231"/>
    <mergeCell ref="C230:C231"/>
    <mergeCell ref="D230:D231"/>
    <mergeCell ref="E230:E231"/>
    <mergeCell ref="F230:F231"/>
    <mergeCell ref="A228:A229"/>
    <mergeCell ref="B228:B229"/>
    <mergeCell ref="C228:C229"/>
    <mergeCell ref="D228:D229"/>
    <mergeCell ref="E228:E229"/>
    <mergeCell ref="F228:F229"/>
    <mergeCell ref="A224:A227"/>
    <mergeCell ref="B224:B227"/>
    <mergeCell ref="C224:C227"/>
    <mergeCell ref="D224:D227"/>
    <mergeCell ref="E224:E227"/>
    <mergeCell ref="F224:F227"/>
    <mergeCell ref="A222:A223"/>
    <mergeCell ref="C222:C223"/>
    <mergeCell ref="D222:D223"/>
    <mergeCell ref="E222:E223"/>
    <mergeCell ref="F222:F223"/>
    <mergeCell ref="G222:G223"/>
    <mergeCell ref="A219:A221"/>
    <mergeCell ref="B219:B221"/>
    <mergeCell ref="C219:C221"/>
    <mergeCell ref="D219:D221"/>
    <mergeCell ref="E219:E221"/>
    <mergeCell ref="F219:F221"/>
    <mergeCell ref="A211:A218"/>
    <mergeCell ref="B211:B218"/>
    <mergeCell ref="C211:C218"/>
    <mergeCell ref="D211:D218"/>
    <mergeCell ref="E211:E218"/>
    <mergeCell ref="F211:F218"/>
    <mergeCell ref="A207:A210"/>
    <mergeCell ref="B207:B210"/>
    <mergeCell ref="C207:C210"/>
    <mergeCell ref="D207:D210"/>
    <mergeCell ref="E207:E210"/>
    <mergeCell ref="F207:F210"/>
    <mergeCell ref="A204:A206"/>
    <mergeCell ref="B204:B206"/>
    <mergeCell ref="C204:C206"/>
    <mergeCell ref="D204:D206"/>
    <mergeCell ref="E204:E206"/>
    <mergeCell ref="F204:F206"/>
    <mergeCell ref="A197:A203"/>
    <mergeCell ref="B197:B203"/>
    <mergeCell ref="C197:C203"/>
    <mergeCell ref="D197:D203"/>
    <mergeCell ref="E197:E203"/>
    <mergeCell ref="F197:F203"/>
    <mergeCell ref="A193:A196"/>
    <mergeCell ref="B193:B196"/>
    <mergeCell ref="C193:C196"/>
    <mergeCell ref="D193:D196"/>
    <mergeCell ref="E193:E196"/>
    <mergeCell ref="F193:F196"/>
    <mergeCell ref="A186:A191"/>
    <mergeCell ref="B186:B191"/>
    <mergeCell ref="C186:C191"/>
    <mergeCell ref="D186:D191"/>
    <mergeCell ref="E186:E191"/>
    <mergeCell ref="F186:F191"/>
    <mergeCell ref="A181:A185"/>
    <mergeCell ref="B181:B185"/>
    <mergeCell ref="C181:C185"/>
    <mergeCell ref="D181:D185"/>
    <mergeCell ref="E181:E185"/>
    <mergeCell ref="F181:F185"/>
    <mergeCell ref="A175:A180"/>
    <mergeCell ref="B175:B180"/>
    <mergeCell ref="C175:C180"/>
    <mergeCell ref="D175:D180"/>
    <mergeCell ref="E175:E180"/>
    <mergeCell ref="F175:F180"/>
    <mergeCell ref="F163:F169"/>
    <mergeCell ref="A170:A174"/>
    <mergeCell ref="B170:B174"/>
    <mergeCell ref="C170:C174"/>
    <mergeCell ref="D170:D174"/>
    <mergeCell ref="E170:E174"/>
    <mergeCell ref="F170:F174"/>
    <mergeCell ref="A157:A162"/>
    <mergeCell ref="C157:C162"/>
    <mergeCell ref="D157:D162"/>
    <mergeCell ref="E157:E162"/>
    <mergeCell ref="F157:F162"/>
    <mergeCell ref="A163:A169"/>
    <mergeCell ref="B163:B169"/>
    <mergeCell ref="C163:C169"/>
    <mergeCell ref="D163:D169"/>
    <mergeCell ref="E163:E169"/>
    <mergeCell ref="A154:A156"/>
    <mergeCell ref="B154:B156"/>
    <mergeCell ref="C154:C156"/>
    <mergeCell ref="D154:D156"/>
    <mergeCell ref="E154:E156"/>
    <mergeCell ref="F154:F156"/>
    <mergeCell ref="A147:A153"/>
    <mergeCell ref="B147:B153"/>
    <mergeCell ref="C147:C153"/>
    <mergeCell ref="D147:D153"/>
    <mergeCell ref="E147:E153"/>
    <mergeCell ref="F147:F153"/>
    <mergeCell ref="A138:A146"/>
    <mergeCell ref="B138:B146"/>
    <mergeCell ref="C138:C146"/>
    <mergeCell ref="D138:D146"/>
    <mergeCell ref="E138:E146"/>
    <mergeCell ref="F138:F146"/>
    <mergeCell ref="A134:A136"/>
    <mergeCell ref="B134:B136"/>
    <mergeCell ref="C134:C136"/>
    <mergeCell ref="D134:D136"/>
    <mergeCell ref="E134:E136"/>
    <mergeCell ref="F134:F136"/>
    <mergeCell ref="A130:A133"/>
    <mergeCell ref="B130:B133"/>
    <mergeCell ref="C130:C133"/>
    <mergeCell ref="D130:D133"/>
    <mergeCell ref="E130:E133"/>
    <mergeCell ref="F130:F133"/>
    <mergeCell ref="A123:A129"/>
    <mergeCell ref="B123:B129"/>
    <mergeCell ref="C123:C129"/>
    <mergeCell ref="D123:D129"/>
    <mergeCell ref="E123:E129"/>
    <mergeCell ref="F123:F129"/>
    <mergeCell ref="A120:A121"/>
    <mergeCell ref="B120:B121"/>
    <mergeCell ref="C120:C121"/>
    <mergeCell ref="D120:D121"/>
    <mergeCell ref="E120:E121"/>
    <mergeCell ref="F120:F121"/>
    <mergeCell ref="A117:A119"/>
    <mergeCell ref="B117:B119"/>
    <mergeCell ref="C117:C119"/>
    <mergeCell ref="D117:D119"/>
    <mergeCell ref="E117:E119"/>
    <mergeCell ref="F117:F119"/>
    <mergeCell ref="A115:A116"/>
    <mergeCell ref="B115:B116"/>
    <mergeCell ref="C115:C116"/>
    <mergeCell ref="D115:D116"/>
    <mergeCell ref="E115:E116"/>
    <mergeCell ref="F115:F116"/>
    <mergeCell ref="A111:A112"/>
    <mergeCell ref="B111:B112"/>
    <mergeCell ref="C111:C112"/>
    <mergeCell ref="D111:D112"/>
    <mergeCell ref="E111:E112"/>
    <mergeCell ref="F111:F112"/>
    <mergeCell ref="A108:A110"/>
    <mergeCell ref="B108:B110"/>
    <mergeCell ref="C108:C110"/>
    <mergeCell ref="D108:D110"/>
    <mergeCell ref="E108:E110"/>
    <mergeCell ref="F108:F110"/>
    <mergeCell ref="A101:A107"/>
    <mergeCell ref="B101:B107"/>
    <mergeCell ref="C101:C107"/>
    <mergeCell ref="D101:D107"/>
    <mergeCell ref="E101:E107"/>
    <mergeCell ref="F101:F107"/>
    <mergeCell ref="A99:A100"/>
    <mergeCell ref="B99:B100"/>
    <mergeCell ref="C99:C100"/>
    <mergeCell ref="D99:D100"/>
    <mergeCell ref="E99:E100"/>
    <mergeCell ref="F99:F100"/>
    <mergeCell ref="A96:A98"/>
    <mergeCell ref="B96:B98"/>
    <mergeCell ref="C96:C98"/>
    <mergeCell ref="D96:D98"/>
    <mergeCell ref="E96:E98"/>
    <mergeCell ref="F96:F98"/>
    <mergeCell ref="F86:F91"/>
    <mergeCell ref="A92:A95"/>
    <mergeCell ref="B92:B95"/>
    <mergeCell ref="C92:C95"/>
    <mergeCell ref="D92:D95"/>
    <mergeCell ref="E92:E95"/>
    <mergeCell ref="F92:F95"/>
    <mergeCell ref="A82:A85"/>
    <mergeCell ref="C82:C85"/>
    <mergeCell ref="D82:D85"/>
    <mergeCell ref="E82:E85"/>
    <mergeCell ref="F82:F85"/>
    <mergeCell ref="A86:A91"/>
    <mergeCell ref="B86:B91"/>
    <mergeCell ref="C86:C91"/>
    <mergeCell ref="D86:D91"/>
    <mergeCell ref="E86:E91"/>
    <mergeCell ref="F72:F77"/>
    <mergeCell ref="A78:A81"/>
    <mergeCell ref="B78:B81"/>
    <mergeCell ref="C78:C81"/>
    <mergeCell ref="D78:D81"/>
    <mergeCell ref="E78:E81"/>
    <mergeCell ref="F78:F81"/>
    <mergeCell ref="A69:A71"/>
    <mergeCell ref="C69:C71"/>
    <mergeCell ref="D69:D71"/>
    <mergeCell ref="E69:E71"/>
    <mergeCell ref="F69:F71"/>
    <mergeCell ref="A72:A77"/>
    <mergeCell ref="B72:B77"/>
    <mergeCell ref="C72:C77"/>
    <mergeCell ref="D72:D77"/>
    <mergeCell ref="E72:E77"/>
    <mergeCell ref="A62:A68"/>
    <mergeCell ref="B62:B68"/>
    <mergeCell ref="C62:C68"/>
    <mergeCell ref="D62:D68"/>
    <mergeCell ref="E62:E68"/>
    <mergeCell ref="F62:F68"/>
    <mergeCell ref="A56:A61"/>
    <mergeCell ref="B56:B61"/>
    <mergeCell ref="C56:C61"/>
    <mergeCell ref="D56:D61"/>
    <mergeCell ref="E56:E61"/>
    <mergeCell ref="F56:F61"/>
    <mergeCell ref="A52:A55"/>
    <mergeCell ref="B52:B55"/>
    <mergeCell ref="C52:C55"/>
    <mergeCell ref="D52:D55"/>
    <mergeCell ref="E52:E55"/>
    <mergeCell ref="F52:F55"/>
    <mergeCell ref="A50:A51"/>
    <mergeCell ref="B50:B51"/>
    <mergeCell ref="C50:C51"/>
    <mergeCell ref="D50:D51"/>
    <mergeCell ref="E50:E51"/>
    <mergeCell ref="F50:F51"/>
    <mergeCell ref="A44:A49"/>
    <mergeCell ref="B44:B49"/>
    <mergeCell ref="C44:C49"/>
    <mergeCell ref="D44:D49"/>
    <mergeCell ref="E44:E49"/>
    <mergeCell ref="F44:F49"/>
    <mergeCell ref="A39:A43"/>
    <mergeCell ref="B39:B43"/>
    <mergeCell ref="C39:C43"/>
    <mergeCell ref="D39:D43"/>
    <mergeCell ref="E39:E43"/>
    <mergeCell ref="F39:F43"/>
    <mergeCell ref="A32:A38"/>
    <mergeCell ref="B32:B38"/>
    <mergeCell ref="C32:C38"/>
    <mergeCell ref="D32:D38"/>
    <mergeCell ref="E32:E38"/>
    <mergeCell ref="F32:F38"/>
    <mergeCell ref="A25:A31"/>
    <mergeCell ref="B25:B31"/>
    <mergeCell ref="C25:C31"/>
    <mergeCell ref="D25:D31"/>
    <mergeCell ref="E25:E31"/>
    <mergeCell ref="F25:F31"/>
    <mergeCell ref="A1:G2"/>
    <mergeCell ref="A15:A24"/>
    <mergeCell ref="B15:B24"/>
    <mergeCell ref="C15:C24"/>
    <mergeCell ref="D15:D24"/>
    <mergeCell ref="E15:E24"/>
    <mergeCell ref="F15:F24"/>
    <mergeCell ref="A4:A14"/>
    <mergeCell ref="B4:B14"/>
    <mergeCell ref="C4:C14"/>
    <mergeCell ref="D4:D14"/>
    <mergeCell ref="E4:E14"/>
    <mergeCell ref="F4:F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6A95-5D12-4B98-BC75-CD025FF98F93}">
  <dimension ref="A1:I29"/>
  <sheetViews>
    <sheetView zoomScaleNormal="100" workbookViewId="0"/>
  </sheetViews>
  <sheetFormatPr defaultRowHeight="15.75" x14ac:dyDescent="0.25"/>
  <cols>
    <col min="1" max="1" width="20.125" bestFit="1" customWidth="1"/>
    <col min="2" max="2" width="15.25" bestFit="1" customWidth="1"/>
    <col min="3" max="3" width="17.5" customWidth="1"/>
    <col min="5" max="5" width="1.75" customWidth="1"/>
    <col min="6" max="6" width="17.5" customWidth="1"/>
    <col min="7" max="7" width="15.875" bestFit="1" customWidth="1"/>
  </cols>
  <sheetData>
    <row r="1" spans="1:9" x14ac:dyDescent="0.25">
      <c r="A1" s="20" t="s">
        <v>589</v>
      </c>
    </row>
    <row r="3" spans="1:9" x14ac:dyDescent="0.25">
      <c r="A3" s="47" t="s">
        <v>567</v>
      </c>
      <c r="B3" s="48" t="s">
        <v>565</v>
      </c>
      <c r="C3" s="48" t="s">
        <v>566</v>
      </c>
      <c r="D3" s="88" t="s">
        <v>568</v>
      </c>
      <c r="E3" s="20"/>
      <c r="F3" s="48" t="s">
        <v>566</v>
      </c>
      <c r="G3" s="48" t="s">
        <v>569</v>
      </c>
      <c r="H3" s="88" t="s">
        <v>568</v>
      </c>
    </row>
    <row r="4" spans="1:9" x14ac:dyDescent="0.25">
      <c r="A4" s="44" t="s">
        <v>45</v>
      </c>
      <c r="B4" s="45">
        <v>1.8180000000000002E-2</v>
      </c>
      <c r="C4" s="45">
        <v>3.7039999999999997E-2</v>
      </c>
      <c r="D4" s="46">
        <v>0.38</v>
      </c>
      <c r="E4" s="20"/>
      <c r="F4" s="45">
        <v>3.7039999999999997E-2</v>
      </c>
      <c r="G4" s="49">
        <v>0</v>
      </c>
      <c r="H4" s="46"/>
    </row>
    <row r="5" spans="1:9" x14ac:dyDescent="0.25">
      <c r="A5" s="44" t="s">
        <v>580</v>
      </c>
      <c r="B5" s="49">
        <v>0</v>
      </c>
      <c r="C5" s="49">
        <v>0</v>
      </c>
      <c r="D5" s="46"/>
      <c r="E5" s="20"/>
      <c r="F5" s="49">
        <v>0</v>
      </c>
      <c r="G5" s="45">
        <v>9.0910000000000005E-2</v>
      </c>
      <c r="H5" s="46"/>
    </row>
    <row r="6" spans="1:9" x14ac:dyDescent="0.25">
      <c r="A6" s="44" t="s">
        <v>30</v>
      </c>
      <c r="B6" s="45">
        <v>1.8180000000000002E-2</v>
      </c>
      <c r="C6" s="49">
        <v>0</v>
      </c>
      <c r="D6" s="46">
        <v>0.85</v>
      </c>
      <c r="E6" s="20"/>
      <c r="F6" s="49">
        <v>0</v>
      </c>
      <c r="G6" s="49">
        <v>0</v>
      </c>
      <c r="H6" s="46"/>
      <c r="I6" s="79"/>
    </row>
    <row r="7" spans="1:9" x14ac:dyDescent="0.25">
      <c r="A7" s="44" t="s">
        <v>16</v>
      </c>
      <c r="B7" s="45">
        <v>1.8180000000000002E-2</v>
      </c>
      <c r="C7" s="45">
        <v>0.11111</v>
      </c>
      <c r="D7" s="46">
        <v>0.01</v>
      </c>
      <c r="E7" s="20"/>
      <c r="F7" s="45">
        <v>0.11111</v>
      </c>
      <c r="G7" s="49">
        <v>0</v>
      </c>
      <c r="H7" s="46"/>
      <c r="I7" s="79"/>
    </row>
    <row r="8" spans="1:9" x14ac:dyDescent="0.25">
      <c r="A8" s="44" t="s">
        <v>21</v>
      </c>
      <c r="B8" s="45">
        <v>3.6360000000000003E-2</v>
      </c>
      <c r="C8" s="49">
        <v>0</v>
      </c>
      <c r="D8" s="46">
        <v>0.8</v>
      </c>
      <c r="E8" s="20"/>
      <c r="F8" s="49">
        <v>0</v>
      </c>
      <c r="G8" s="49">
        <v>0</v>
      </c>
      <c r="H8" s="46"/>
      <c r="I8" s="80"/>
    </row>
    <row r="9" spans="1:9" x14ac:dyDescent="0.25">
      <c r="A9" s="44" t="s">
        <v>28</v>
      </c>
      <c r="B9" s="45">
        <v>9.0910000000000005E-2</v>
      </c>
      <c r="C9" s="49">
        <v>0</v>
      </c>
      <c r="D9" s="46"/>
      <c r="E9" s="20"/>
      <c r="F9" s="49">
        <v>0</v>
      </c>
      <c r="G9" s="49">
        <v>0</v>
      </c>
      <c r="H9" s="46"/>
      <c r="I9" s="79"/>
    </row>
    <row r="10" spans="1:9" x14ac:dyDescent="0.25">
      <c r="A10" s="44" t="s">
        <v>18</v>
      </c>
      <c r="B10" s="45">
        <v>0.69091000000000002</v>
      </c>
      <c r="C10" s="45">
        <v>0.66666999999999998</v>
      </c>
      <c r="D10" s="46">
        <v>0.68</v>
      </c>
      <c r="E10" s="20"/>
      <c r="F10" s="45">
        <v>0.66666999999999998</v>
      </c>
      <c r="G10" s="45">
        <v>0.81818000000000002</v>
      </c>
      <c r="H10" s="46">
        <v>0.01</v>
      </c>
      <c r="I10" s="79"/>
    </row>
    <row r="11" spans="1:9" x14ac:dyDescent="0.25">
      <c r="A11" s="44" t="s">
        <v>17</v>
      </c>
      <c r="B11" s="45">
        <v>0.92727000000000004</v>
      </c>
      <c r="C11" s="45">
        <v>1</v>
      </c>
      <c r="D11" s="46">
        <v>1</v>
      </c>
      <c r="E11" s="20"/>
      <c r="F11" s="45">
        <v>1</v>
      </c>
      <c r="G11" s="45">
        <v>0.63636000000000004</v>
      </c>
      <c r="H11" s="46">
        <v>0.67</v>
      </c>
    </row>
    <row r="12" spans="1:9" x14ac:dyDescent="0.25">
      <c r="A12" s="44" t="s">
        <v>22</v>
      </c>
      <c r="B12" s="45">
        <v>0.12726999999999999</v>
      </c>
      <c r="C12" s="45">
        <v>0.18518999999999999</v>
      </c>
      <c r="D12" s="46">
        <v>0.17</v>
      </c>
      <c r="E12" s="20"/>
      <c r="F12" s="45">
        <v>0.18518999999999999</v>
      </c>
      <c r="G12" s="49">
        <v>0</v>
      </c>
      <c r="H12" s="46"/>
    </row>
    <row r="13" spans="1:9" x14ac:dyDescent="0.25">
      <c r="A13" s="44" t="s">
        <v>44</v>
      </c>
      <c r="B13" s="45">
        <v>0.10909000000000001</v>
      </c>
      <c r="C13" s="45">
        <v>0.11111</v>
      </c>
      <c r="D13" s="46">
        <v>0.97</v>
      </c>
      <c r="E13" s="20"/>
      <c r="F13" s="45">
        <v>0.11111</v>
      </c>
      <c r="G13" s="45">
        <v>0.27272999999999997</v>
      </c>
      <c r="H13" s="46">
        <v>0.03</v>
      </c>
    </row>
    <row r="14" spans="1:9" x14ac:dyDescent="0.25">
      <c r="A14" s="44" t="s">
        <v>31</v>
      </c>
      <c r="B14" s="45">
        <v>0.2</v>
      </c>
      <c r="C14" s="45">
        <v>0.18518999999999999</v>
      </c>
      <c r="D14" s="46">
        <v>0.79</v>
      </c>
      <c r="E14" s="20"/>
      <c r="F14" s="45">
        <v>0.18518999999999999</v>
      </c>
      <c r="G14" s="45">
        <v>0.18182000000000001</v>
      </c>
      <c r="H14" s="46">
        <v>0.43</v>
      </c>
    </row>
    <row r="15" spans="1:9" x14ac:dyDescent="0.25">
      <c r="A15" s="44" t="s">
        <v>48</v>
      </c>
      <c r="B15" s="45">
        <v>1.8180000000000002E-2</v>
      </c>
      <c r="C15" s="45">
        <v>3.7039999999999997E-2</v>
      </c>
      <c r="D15" s="46">
        <v>0.16</v>
      </c>
      <c r="E15" s="20"/>
      <c r="F15" s="45">
        <v>3.7039999999999997E-2</v>
      </c>
      <c r="G15" s="49">
        <v>0</v>
      </c>
      <c r="H15" s="46"/>
    </row>
    <row r="16" spans="1:9" x14ac:dyDescent="0.25">
      <c r="A16" s="44" t="s">
        <v>49</v>
      </c>
      <c r="B16" s="45">
        <v>3.6360000000000003E-2</v>
      </c>
      <c r="C16" s="49">
        <v>0</v>
      </c>
      <c r="D16" s="46"/>
      <c r="E16" s="20"/>
      <c r="F16" s="49">
        <v>0</v>
      </c>
      <c r="G16" s="49">
        <v>0</v>
      </c>
      <c r="H16" s="46"/>
    </row>
    <row r="17" spans="1:8" x14ac:dyDescent="0.25">
      <c r="A17" s="44" t="s">
        <v>50</v>
      </c>
      <c r="B17" s="45">
        <v>3.6360000000000003E-2</v>
      </c>
      <c r="C17" s="49">
        <v>0</v>
      </c>
      <c r="D17" s="46"/>
      <c r="E17" s="20"/>
      <c r="F17" s="49">
        <v>0</v>
      </c>
      <c r="G17" s="49">
        <v>0</v>
      </c>
      <c r="H17" s="46"/>
    </row>
    <row r="18" spans="1:8" x14ac:dyDescent="0.25">
      <c r="A18" s="44" t="s">
        <v>51</v>
      </c>
      <c r="B18" s="45">
        <v>0.30908999999999998</v>
      </c>
      <c r="C18" s="45">
        <v>0.29630000000000001</v>
      </c>
      <c r="D18" s="46">
        <v>0.98</v>
      </c>
      <c r="E18" s="20"/>
      <c r="F18" s="45">
        <v>0.29630000000000001</v>
      </c>
      <c r="G18" s="45">
        <v>0.54544999999999999</v>
      </c>
      <c r="H18" s="46">
        <v>0.14000000000000001</v>
      </c>
    </row>
    <row r="19" spans="1:8" x14ac:dyDescent="0.25">
      <c r="A19" s="44" t="s">
        <v>52</v>
      </c>
      <c r="B19" s="45">
        <v>0.12726999999999999</v>
      </c>
      <c r="C19" s="45">
        <v>7.4069999999999997E-2</v>
      </c>
      <c r="D19" s="46">
        <v>0.8</v>
      </c>
      <c r="E19" s="20"/>
      <c r="F19" s="45">
        <v>7.4069999999999997E-2</v>
      </c>
      <c r="G19" s="45">
        <v>9.0910000000000005E-2</v>
      </c>
      <c r="H19" s="46">
        <v>0.44</v>
      </c>
    </row>
    <row r="20" spans="1:8" x14ac:dyDescent="0.25">
      <c r="A20" s="44" t="s">
        <v>33</v>
      </c>
      <c r="B20" s="45">
        <v>3.6360000000000003E-2</v>
      </c>
      <c r="C20" s="49">
        <v>0</v>
      </c>
      <c r="D20" s="46"/>
      <c r="E20" s="20"/>
      <c r="F20" s="49">
        <v>0</v>
      </c>
      <c r="G20" s="45">
        <v>9.0910000000000005E-2</v>
      </c>
      <c r="H20" s="46"/>
    </row>
    <row r="21" spans="1:8" x14ac:dyDescent="0.25">
      <c r="A21" s="44" t="s">
        <v>38</v>
      </c>
      <c r="B21" s="45">
        <v>1.8180000000000002E-2</v>
      </c>
      <c r="C21" s="49">
        <v>0</v>
      </c>
      <c r="D21" s="46"/>
      <c r="E21" s="20"/>
      <c r="F21" s="49">
        <v>0</v>
      </c>
      <c r="G21" s="49">
        <v>0</v>
      </c>
      <c r="H21" s="46"/>
    </row>
    <row r="22" spans="1:8" x14ac:dyDescent="0.25">
      <c r="A22" s="44" t="s">
        <v>570</v>
      </c>
      <c r="B22" s="45">
        <v>5.4550000000000001E-2</v>
      </c>
      <c r="C22" s="45">
        <v>3.7039999999999997E-2</v>
      </c>
      <c r="D22" s="46">
        <v>0.91</v>
      </c>
      <c r="E22" s="20"/>
      <c r="F22" s="45">
        <v>3.7039999999999997E-2</v>
      </c>
      <c r="G22" s="45">
        <v>0.18182000000000001</v>
      </c>
      <c r="H22" s="46">
        <v>0.11</v>
      </c>
    </row>
    <row r="23" spans="1:8" x14ac:dyDescent="0.25">
      <c r="A23" s="44" t="s">
        <v>581</v>
      </c>
      <c r="B23" s="45">
        <v>0.14545</v>
      </c>
      <c r="C23" s="45">
        <v>0.14815</v>
      </c>
      <c r="D23" s="46">
        <v>0.46</v>
      </c>
      <c r="E23" s="20"/>
      <c r="F23" s="45">
        <v>0.14815</v>
      </c>
      <c r="G23" s="45">
        <v>9.0910000000000005E-2</v>
      </c>
      <c r="H23" s="46">
        <v>0.64</v>
      </c>
    </row>
    <row r="24" spans="1:8" x14ac:dyDescent="0.25">
      <c r="A24" s="44" t="s">
        <v>32</v>
      </c>
      <c r="B24" s="45">
        <v>5.4550000000000001E-2</v>
      </c>
      <c r="C24" s="45">
        <v>3.7039999999999997E-2</v>
      </c>
      <c r="D24" s="46">
        <v>0.62</v>
      </c>
      <c r="E24" s="20"/>
      <c r="F24" s="45">
        <v>3.7039999999999997E-2</v>
      </c>
      <c r="G24" s="49">
        <v>0</v>
      </c>
      <c r="H24" s="46"/>
    </row>
    <row r="25" spans="1:8" x14ac:dyDescent="0.25">
      <c r="A25" s="44" t="s">
        <v>37</v>
      </c>
      <c r="B25" s="45">
        <v>1.8180000000000002E-2</v>
      </c>
      <c r="C25" s="49">
        <v>0</v>
      </c>
      <c r="D25" s="46"/>
      <c r="E25" s="20"/>
      <c r="F25" s="49">
        <v>0</v>
      </c>
      <c r="G25" s="49">
        <v>0</v>
      </c>
      <c r="H25" s="46"/>
    </row>
    <row r="26" spans="1:8" x14ac:dyDescent="0.25">
      <c r="A26" s="44" t="s">
        <v>27</v>
      </c>
      <c r="B26" s="45">
        <v>7.2730000000000003E-2</v>
      </c>
      <c r="C26" s="45">
        <v>7.4069999999999997E-2</v>
      </c>
      <c r="D26" s="46">
        <v>0.55000000000000004</v>
      </c>
      <c r="E26" s="20"/>
      <c r="F26" s="45">
        <v>7.4069999999999997E-2</v>
      </c>
      <c r="G26" s="49">
        <v>0</v>
      </c>
      <c r="H26" s="46"/>
    </row>
    <row r="27" spans="1:8" x14ac:dyDescent="0.25">
      <c r="A27" s="44" t="s">
        <v>53</v>
      </c>
      <c r="B27" s="45">
        <v>1.8180000000000002E-2</v>
      </c>
      <c r="C27" s="49">
        <v>0</v>
      </c>
      <c r="D27" s="46"/>
      <c r="E27" s="20"/>
      <c r="F27" s="49">
        <v>0</v>
      </c>
      <c r="G27" s="49">
        <v>0</v>
      </c>
      <c r="H27" s="46"/>
    </row>
    <row r="28" spans="1:8" x14ac:dyDescent="0.25">
      <c r="A28" s="44" t="s">
        <v>15</v>
      </c>
      <c r="B28" s="45">
        <v>0.23635999999999999</v>
      </c>
      <c r="C28" s="45">
        <v>0.66666999999999998</v>
      </c>
      <c r="D28" s="46">
        <v>0.01</v>
      </c>
      <c r="E28" s="20"/>
      <c r="F28" s="45">
        <v>0.66666999999999998</v>
      </c>
      <c r="G28" s="45">
        <v>0.18182000000000001</v>
      </c>
      <c r="H28" s="46">
        <v>0.05</v>
      </c>
    </row>
    <row r="29" spans="1:8" x14ac:dyDescent="0.25">
      <c r="A29" s="44" t="s">
        <v>19</v>
      </c>
      <c r="B29" s="45">
        <v>0.12726999999999999</v>
      </c>
      <c r="C29" s="45">
        <v>0.33333000000000002</v>
      </c>
      <c r="D29" s="46">
        <v>0.12</v>
      </c>
      <c r="F29" s="45">
        <v>0.33333000000000002</v>
      </c>
      <c r="G29" s="45">
        <v>0.18182000000000001</v>
      </c>
      <c r="H29" s="46">
        <v>0.75</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66E1-FBA3-40D9-B39A-4DE97D5BB26B}">
  <dimension ref="A1:H14"/>
  <sheetViews>
    <sheetView zoomScaleNormal="100" workbookViewId="0">
      <selection activeCell="H1" sqref="H1"/>
    </sheetView>
  </sheetViews>
  <sheetFormatPr defaultColWidth="11.25" defaultRowHeight="15.75" x14ac:dyDescent="0.25"/>
  <cols>
    <col min="1" max="1" width="13.625" style="20" customWidth="1"/>
    <col min="2" max="2" width="16.75" style="20" customWidth="1"/>
    <col min="3" max="3" width="8.875" style="20" customWidth="1"/>
    <col min="4" max="4" width="19.5" style="20" customWidth="1"/>
    <col min="5" max="5" width="13.125" style="20" customWidth="1"/>
    <col min="6" max="6" width="14.625" style="20" customWidth="1"/>
    <col min="7" max="7" width="12.875" style="20" customWidth="1"/>
    <col min="8" max="8" width="11.25" style="20" customWidth="1"/>
    <col min="9" max="16384" width="11.25" style="20"/>
  </cols>
  <sheetData>
    <row r="1" spans="1:8" x14ac:dyDescent="0.25">
      <c r="A1" s="131" t="s">
        <v>590</v>
      </c>
      <c r="B1" s="131"/>
      <c r="C1" s="131"/>
      <c r="D1" s="131"/>
      <c r="E1" s="131"/>
      <c r="F1" s="131"/>
      <c r="G1" s="131"/>
    </row>
    <row r="2" spans="1:8" s="81" customFormat="1" ht="34.15" customHeight="1" x14ac:dyDescent="0.25">
      <c r="A2" s="132"/>
      <c r="B2" s="132"/>
      <c r="C2" s="132"/>
      <c r="D2" s="132"/>
      <c r="E2" s="132"/>
      <c r="F2" s="132"/>
      <c r="G2" s="132"/>
    </row>
    <row r="3" spans="1:8" s="81" customFormat="1" ht="34.15" customHeight="1" x14ac:dyDescent="0.25">
      <c r="A3" s="82" t="s">
        <v>4</v>
      </c>
      <c r="B3" s="83" t="s">
        <v>5</v>
      </c>
      <c r="C3" s="83" t="s">
        <v>6</v>
      </c>
      <c r="D3" s="83" t="s">
        <v>7</v>
      </c>
      <c r="E3" s="83" t="s">
        <v>8</v>
      </c>
      <c r="F3" s="83" t="s">
        <v>9</v>
      </c>
      <c r="G3" s="84" t="s">
        <v>2</v>
      </c>
    </row>
    <row r="4" spans="1:8" s="81" customFormat="1" ht="34.15" customHeight="1" x14ac:dyDescent="0.25">
      <c r="A4" s="130" t="s">
        <v>10</v>
      </c>
      <c r="B4" s="85" t="s">
        <v>23</v>
      </c>
      <c r="C4" s="85">
        <v>2</v>
      </c>
      <c r="D4" s="86">
        <v>1.2531680000000001</v>
      </c>
      <c r="E4" s="86">
        <v>5.6037049999999998E-2</v>
      </c>
      <c r="F4" s="86">
        <v>2.6713619999999998</v>
      </c>
      <c r="G4" s="87">
        <v>2E-3</v>
      </c>
    </row>
    <row r="5" spans="1:8" s="81" customFormat="1" ht="34.15" customHeight="1" x14ac:dyDescent="0.25">
      <c r="A5" s="130"/>
      <c r="B5" s="85" t="s">
        <v>24</v>
      </c>
      <c r="C5" s="85">
        <v>94</v>
      </c>
      <c r="D5" s="86">
        <v>21.110040000000001</v>
      </c>
      <c r="E5" s="86">
        <v>0.94396294999999997</v>
      </c>
      <c r="F5" s="86"/>
      <c r="G5" s="87"/>
    </row>
    <row r="6" spans="1:8" x14ac:dyDescent="0.25">
      <c r="H6" s="20" t="s">
        <v>12</v>
      </c>
    </row>
    <row r="7" spans="1:8" x14ac:dyDescent="0.25">
      <c r="A7" s="133" t="s">
        <v>572</v>
      </c>
      <c r="B7" s="133"/>
      <c r="C7" s="133"/>
      <c r="D7" s="133"/>
      <c r="E7" s="133"/>
      <c r="F7" s="133"/>
      <c r="G7" s="133"/>
    </row>
    <row r="8" spans="1:8" x14ac:dyDescent="0.25">
      <c r="A8" s="133"/>
      <c r="B8" s="133"/>
      <c r="C8" s="133"/>
      <c r="D8" s="133"/>
      <c r="E8" s="133"/>
      <c r="F8" s="133"/>
      <c r="G8" s="133"/>
    </row>
    <row r="10" spans="1:8" x14ac:dyDescent="0.25">
      <c r="A10" s="82" t="s">
        <v>4</v>
      </c>
      <c r="B10" s="83" t="s">
        <v>5</v>
      </c>
      <c r="C10" s="83" t="s">
        <v>6</v>
      </c>
      <c r="D10" s="83" t="s">
        <v>7</v>
      </c>
      <c r="E10" s="83" t="s">
        <v>8</v>
      </c>
      <c r="F10" s="83" t="s">
        <v>9</v>
      </c>
      <c r="G10" s="84" t="s">
        <v>2</v>
      </c>
    </row>
    <row r="11" spans="1:8" ht="28.9" customHeight="1" x14ac:dyDescent="0.25">
      <c r="A11" s="130" t="s">
        <v>10</v>
      </c>
      <c r="B11" s="85" t="s">
        <v>23</v>
      </c>
      <c r="C11" s="85">
        <v>2</v>
      </c>
      <c r="D11" s="86">
        <v>1.961176</v>
      </c>
      <c r="E11" s="86">
        <v>8.8569430000000005E-2</v>
      </c>
      <c r="F11" s="86">
        <v>4.3729329999999997</v>
      </c>
      <c r="G11" s="87">
        <v>1E-3</v>
      </c>
    </row>
    <row r="12" spans="1:8" ht="29.45" customHeight="1" x14ac:dyDescent="0.25">
      <c r="A12" s="130"/>
      <c r="B12" s="85" t="s">
        <v>24</v>
      </c>
      <c r="C12" s="85">
        <v>94</v>
      </c>
      <c r="D12" s="86">
        <v>20.181628</v>
      </c>
      <c r="E12" s="86">
        <v>0.91143056</v>
      </c>
      <c r="F12" s="86"/>
      <c r="G12" s="87"/>
    </row>
    <row r="14" spans="1:8" x14ac:dyDescent="0.25">
      <c r="A14" s="43" t="s">
        <v>573</v>
      </c>
    </row>
  </sheetData>
  <mergeCells count="4">
    <mergeCell ref="A4:A5"/>
    <mergeCell ref="A11:A12"/>
    <mergeCell ref="A1:G2"/>
    <mergeCell ref="A7:G8"/>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9B8E799DBE11A4D9C21B64240AB94AA" ma:contentTypeVersion="16" ma:contentTypeDescription="Ustvari nov dokument." ma:contentTypeScope="" ma:versionID="881a8f41023b4cf0667ed0597e0f754e">
  <xsd:schema xmlns:xsd="http://www.w3.org/2001/XMLSchema" xmlns:xs="http://www.w3.org/2001/XMLSchema" xmlns:p="http://schemas.microsoft.com/office/2006/metadata/properties" xmlns:ns3="7a592611-c49a-4fe4-83df-d9759d8aad9d" xmlns:ns4="ca6b2913-4927-4a44-94f5-133603a717dc" targetNamespace="http://schemas.microsoft.com/office/2006/metadata/properties" ma:root="true" ma:fieldsID="f56b07b516a606581f16ca82bfdb19e8" ns3:_="" ns4:_="">
    <xsd:import namespace="7a592611-c49a-4fe4-83df-d9759d8aad9d"/>
    <xsd:import namespace="ca6b2913-4927-4a44-94f5-133603a717d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MediaServiceLocation"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592611-c49a-4fe4-83df-d9759d8aad9d" elementFormDefault="qualified">
    <xsd:import namespace="http://schemas.microsoft.com/office/2006/documentManagement/types"/>
    <xsd:import namespace="http://schemas.microsoft.com/office/infopath/2007/PartnerControls"/>
    <xsd:element name="SharedWithUsers" ma:index="8"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V skupni rabi s podrobnostmi" ma:internalName="SharedWithDetails" ma:readOnly="true">
      <xsd:simpleType>
        <xsd:restriction base="dms:Note">
          <xsd:maxLength value="255"/>
        </xsd:restriction>
      </xsd:simpleType>
    </xsd:element>
    <xsd:element name="SharingHintHash" ma:index="10" nillable="true" ma:displayName="Razprševanje namiga za skupno rab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b2913-4927-4a44-94f5-133603a717d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6b2913-4927-4a44-94f5-133603a717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77484E-117A-4D45-8807-D722C0653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592611-c49a-4fe4-83df-d9759d8aad9d"/>
    <ds:schemaRef ds:uri="ca6b2913-4927-4a44-94f5-133603a717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A32B56-9A7F-4224-BCA4-27770DAEBEBE}">
  <ds:schemaRefs>
    <ds:schemaRef ds:uri="http://schemas.microsoft.com/office/2006/documentManagement/types"/>
    <ds:schemaRef ds:uri="http://schemas.microsoft.com/office/2006/metadata/properties"/>
    <ds:schemaRef ds:uri="http://purl.org/dc/dcmitype/"/>
    <ds:schemaRef ds:uri="ca6b2913-4927-4a44-94f5-133603a717dc"/>
    <ds:schemaRef ds:uri="http://schemas.microsoft.com/office/infopath/2007/PartnerControls"/>
    <ds:schemaRef ds:uri="7a592611-c49a-4fe4-83df-d9759d8aad9d"/>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89F211A-9038-4CD8-8BD2-9D4EC8CC6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of contents</vt:lpstr>
      <vt:lpstr>Table S1 Sample data</vt:lpstr>
      <vt:lpstr>Table S2 PCR </vt:lpstr>
      <vt:lpstr>Table S3 Presence</vt:lpstr>
      <vt:lpstr>Table S4 RRA</vt:lpstr>
      <vt:lpstr>Table S5 Prey Taxa</vt:lpstr>
      <vt:lpstr>Table S6 Spieces presence</vt:lpstr>
      <vt:lpstr>Table S7 FOO</vt:lpstr>
      <vt:lpstr>Table S8 perMANOVA</vt:lpstr>
      <vt:lpstr>Table S9 ENVFIT</vt:lpstr>
      <vt:lpstr>Table S10 SIMPER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 Shi</dc:creator>
  <cp:lastModifiedBy>BioAdmin</cp:lastModifiedBy>
  <cp:lastPrinted>2023-09-27T13:05:30Z</cp:lastPrinted>
  <dcterms:created xsi:type="dcterms:W3CDTF">2020-11-14T20:21:11Z</dcterms:created>
  <dcterms:modified xsi:type="dcterms:W3CDTF">2023-09-27T13:14:45Z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0x01010009B8E799DBE11A4D9C21B64240AB94AA</vt:lpwstr>
  </property>
</Properties>
</file>