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13476\Desktop\"/>
    </mc:Choice>
  </mc:AlternateContent>
  <xr:revisionPtr revIDLastSave="0" documentId="13_ncr:1_{340150C9-E3FF-4136-8466-648657BCEF32}" xr6:coauthVersionLast="47" xr6:coauthVersionMax="47" xr10:uidLastSave="{00000000-0000-0000-0000-000000000000}"/>
  <bookViews>
    <workbookView xWindow="-120" yWindow="-120" windowWidth="29040" windowHeight="15840" xr2:uid="{A099E6BC-97C3-454F-8401-66BCC31D50AD}"/>
  </bookViews>
  <sheets>
    <sheet name="Sheet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Y65" i="1" l="1"/>
  <c r="BZ65" i="1"/>
  <c r="BZ5" i="1"/>
  <c r="BZ6" i="1"/>
  <c r="BY6" i="1"/>
  <c r="BZ76" i="1"/>
  <c r="BY76" i="1"/>
  <c r="BZ24" i="1"/>
  <c r="BY24" i="1"/>
  <c r="BZ67" i="1"/>
  <c r="BY67" i="1"/>
  <c r="BZ38" i="1"/>
  <c r="BY38" i="1"/>
  <c r="BZ92" i="1"/>
  <c r="BY92" i="1"/>
  <c r="BZ18" i="1"/>
  <c r="BY18" i="1"/>
  <c r="BZ72" i="1"/>
  <c r="BY72" i="1"/>
  <c r="BZ93" i="1"/>
  <c r="BY93" i="1"/>
  <c r="BZ46" i="1"/>
  <c r="BY46" i="1"/>
  <c r="BZ14" i="1"/>
  <c r="BY14" i="1"/>
  <c r="BZ57" i="1"/>
  <c r="BY57" i="1"/>
  <c r="BZ43" i="1"/>
  <c r="BY43" i="1"/>
  <c r="BZ9" i="1"/>
  <c r="BY9" i="1"/>
  <c r="BZ30" i="1"/>
  <c r="BY30" i="1"/>
  <c r="BZ52" i="1"/>
  <c r="BY52" i="1"/>
  <c r="BZ35" i="1"/>
  <c r="BY35" i="1"/>
  <c r="BZ26" i="1"/>
  <c r="BY26" i="1"/>
  <c r="BZ4" i="1"/>
  <c r="BY4" i="1"/>
  <c r="BZ44" i="1"/>
  <c r="BY44" i="1"/>
  <c r="BZ82" i="1"/>
  <c r="BY82" i="1"/>
  <c r="BZ73" i="1"/>
  <c r="BY73" i="1"/>
  <c r="BZ62" i="1"/>
  <c r="BY62" i="1"/>
  <c r="BZ12" i="1"/>
  <c r="BY12" i="1"/>
  <c r="BZ80" i="1"/>
  <c r="BY80" i="1"/>
  <c r="BZ69" i="1"/>
  <c r="BY69" i="1"/>
  <c r="BZ20" i="1"/>
  <c r="BY20" i="1"/>
  <c r="BZ59" i="1"/>
  <c r="BY59" i="1"/>
  <c r="BZ84" i="1"/>
  <c r="BY84" i="1"/>
  <c r="BZ66" i="1"/>
  <c r="BY66" i="1"/>
  <c r="BZ81" i="1"/>
  <c r="BY81" i="1"/>
  <c r="BZ86" i="1"/>
  <c r="BY86" i="1"/>
  <c r="BZ58" i="1"/>
  <c r="BY58" i="1"/>
  <c r="BZ13" i="1"/>
  <c r="BY13" i="1"/>
  <c r="BZ32" i="1"/>
  <c r="BY32" i="1"/>
  <c r="BZ19" i="1"/>
  <c r="BY19" i="1"/>
  <c r="BZ68" i="1"/>
  <c r="BY68" i="1"/>
  <c r="BZ85" i="1"/>
  <c r="BY85" i="1"/>
  <c r="BZ61" i="1"/>
  <c r="BY61" i="1"/>
  <c r="BZ77" i="1"/>
  <c r="BY77" i="1"/>
  <c r="BZ60" i="1"/>
  <c r="BY60" i="1"/>
  <c r="BZ45" i="1"/>
  <c r="BY45" i="1"/>
  <c r="BZ31" i="1"/>
  <c r="BY31" i="1"/>
  <c r="BZ21" i="1"/>
  <c r="BY21" i="1"/>
  <c r="BZ29" i="1"/>
  <c r="BY29" i="1"/>
  <c r="BZ48" i="1"/>
  <c r="BY48" i="1"/>
  <c r="BZ23" i="1"/>
  <c r="BY23" i="1"/>
  <c r="BZ78" i="1"/>
  <c r="BY78" i="1"/>
  <c r="BZ74" i="1"/>
  <c r="BY74" i="1"/>
  <c r="BZ63" i="1"/>
  <c r="BY63" i="1"/>
  <c r="BZ56" i="1"/>
  <c r="BY56" i="1"/>
  <c r="BZ10" i="1"/>
  <c r="BY10" i="1"/>
  <c r="BZ71" i="1"/>
  <c r="BY71" i="1"/>
  <c r="BZ75" i="1"/>
  <c r="BY75" i="1"/>
  <c r="BZ70" i="1"/>
  <c r="BY70" i="1"/>
  <c r="BZ33" i="1"/>
  <c r="BY33" i="1"/>
  <c r="BZ89" i="1"/>
  <c r="BY89" i="1"/>
  <c r="BZ87" i="1"/>
  <c r="BY87" i="1"/>
  <c r="BZ83" i="1"/>
  <c r="BY83" i="1"/>
  <c r="BZ91" i="1"/>
  <c r="BY91" i="1"/>
  <c r="BZ11" i="1"/>
  <c r="BY11" i="1"/>
  <c r="BZ25" i="1"/>
  <c r="BY25" i="1"/>
  <c r="BZ27" i="1"/>
  <c r="BY27" i="1"/>
  <c r="BZ36" i="1"/>
  <c r="BY36" i="1"/>
  <c r="BZ17" i="1"/>
  <c r="BY17" i="1"/>
  <c r="BZ53" i="1"/>
  <c r="BY53" i="1"/>
  <c r="BZ55" i="1"/>
  <c r="BY55" i="1"/>
  <c r="BZ28" i="1"/>
  <c r="BY28" i="1"/>
  <c r="BZ8" i="1"/>
  <c r="BY8" i="1"/>
  <c r="BZ50" i="1"/>
  <c r="BY50" i="1"/>
  <c r="BZ37" i="1"/>
  <c r="BY37" i="1"/>
  <c r="BZ34" i="1"/>
  <c r="BY34" i="1"/>
  <c r="BZ49" i="1"/>
  <c r="BY49" i="1"/>
  <c r="BZ88" i="1"/>
  <c r="BY88" i="1"/>
  <c r="BZ64" i="1"/>
  <c r="BY64" i="1"/>
  <c r="BZ7" i="1"/>
  <c r="BY7" i="1"/>
  <c r="BZ41" i="1"/>
  <c r="BY41" i="1"/>
  <c r="BZ15" i="1"/>
  <c r="BY15" i="1"/>
  <c r="BZ42" i="1"/>
  <c r="BY42" i="1"/>
  <c r="BZ79" i="1"/>
  <c r="BY79" i="1"/>
  <c r="BZ16" i="1"/>
  <c r="BY16" i="1"/>
  <c r="BZ90" i="1"/>
  <c r="BY90" i="1"/>
  <c r="BZ3" i="1"/>
  <c r="BY3" i="1"/>
  <c r="BZ51" i="1"/>
  <c r="BY51" i="1"/>
  <c r="BZ54" i="1"/>
  <c r="BY54" i="1"/>
  <c r="BZ39" i="1"/>
  <c r="BY39" i="1"/>
  <c r="BZ47" i="1"/>
  <c r="BY47" i="1"/>
  <c r="BZ22" i="1"/>
  <c r="BY22" i="1"/>
  <c r="BZ40" i="1"/>
  <c r="BY40" i="1"/>
</calcChain>
</file>

<file path=xl/sharedStrings.xml><?xml version="1.0" encoding="utf-8"?>
<sst xmlns="http://schemas.openxmlformats.org/spreadsheetml/2006/main" count="2184" uniqueCount="674">
  <si>
    <t>music condition</t>
  </si>
  <si>
    <t>Timestamp</t>
  </si>
  <si>
    <t>Do you consent to participate in this study? Please note that if you are under 18 years of age, you are required to have a parent or guardian complete this question for you.</t>
  </si>
  <si>
    <t>What is your gender?</t>
  </si>
  <si>
    <t>Which of the following racial/ethnic categories do you most closely identify with?</t>
  </si>
  <si>
    <t>What is your age?</t>
  </si>
  <si>
    <t>Age category</t>
  </si>
  <si>
    <t>Were you born in the US?</t>
  </si>
  <si>
    <t>What country were you born in?</t>
  </si>
  <si>
    <t>Is the US currently your "home country" (the country where you primarily reside nowadays)?</t>
  </si>
  <si>
    <t>What country is your "home country"?</t>
  </si>
  <si>
    <t>We the ________</t>
  </si>
  <si>
    <t>Correct: people</t>
  </si>
  <si>
    <t xml:space="preserve">Ensure domestic ________ </t>
  </si>
  <si>
    <t xml:space="preserve"> </t>
  </si>
  <si>
    <t>On a scale of 1 (completely unfamiliar with it) to 9 (have it memorized), please rate your knowledge of the Preamble of the U.S. Constitution.</t>
  </si>
  <si>
    <t>On a scale of 1 (really disliked) to 9 (really liked), please rate the audio you just listened to.</t>
  </si>
  <si>
    <t>On a scale of 1 (very unfamiliar) to 9 (very familiar), please rate your familiarity with the specific audio you just listened to (before you just listened to it).</t>
  </si>
  <si>
    <t xml:space="preserve">Which of the following does the Preamble (only refer to what you listened to) of the Constitution outline as its goals? (Check all that apply.) </t>
  </si>
  <si>
    <t>correct: people</t>
  </si>
  <si>
    <t xml:space="preserve">In order to form a more perfect ________ </t>
  </si>
  <si>
    <t>correct: union</t>
  </si>
  <si>
    <t xml:space="preserve">Establish ________ </t>
  </si>
  <si>
    <t xml:space="preserve">Provide for the common ________ </t>
  </si>
  <si>
    <t xml:space="preserve">Promote the general ________ </t>
  </si>
  <si>
    <t xml:space="preserve">And secure the blessings of ________ </t>
  </si>
  <si>
    <t>correct: liberty</t>
  </si>
  <si>
    <t xml:space="preserve">For ourselves and our ________ </t>
  </si>
  <si>
    <t>correct: posterity</t>
  </si>
  <si>
    <t xml:space="preserve">Do ordain and ________ </t>
  </si>
  <si>
    <t>correct: establish</t>
  </si>
  <si>
    <t>This ________for the United States of America.</t>
  </si>
  <si>
    <t>Correct: constitution</t>
  </si>
  <si>
    <t>Please reflect on how you felt listening to the audio. In particular, how did you feel about the audio you listened to? Were there particular aspects of it that you liked or didn't like (voice, elements of the audio, tempo, etc.)?</t>
  </si>
  <si>
    <t xml:space="preserve">Do you feel that your racial or ethnic background or gender played any role in terms of how you felt about the audio (voice, elements of the audio, tempo, etc.)? If so, please describe.  </t>
  </si>
  <si>
    <t xml:space="preserve">Please reflect on how you felt listening to the content of the audio. In particular, how did you feel about the content (lyrics, words, information) you listened to? Were there particular aspects of it that you liked or didn't like (phrases, items included/excluded)? </t>
  </si>
  <si>
    <t xml:space="preserve">Do you feel that your racial or ethnic background or gender played any role in terms of how you felt about the content (lyrics, words, information) of the audio? If so, please describe.  </t>
  </si>
  <si>
    <t>Do you have any other thoughts, comments, or reflections that you'd like to share about this experiment?</t>
  </si>
  <si>
    <t>pretest score</t>
  </si>
  <si>
    <t>TOTAL SCORE ON TEST</t>
  </si>
  <si>
    <t>Yes</t>
  </si>
  <si>
    <t>Female</t>
  </si>
  <si>
    <t>Asian/Pacific Islander</t>
  </si>
  <si>
    <t>people</t>
  </si>
  <si>
    <t>safety</t>
  </si>
  <si>
    <t>It outlines a plan for a country that will be more perfect, It seeks to guarantee liberty to future generations</t>
  </si>
  <si>
    <t>nation</t>
  </si>
  <si>
    <t>freedom</t>
  </si>
  <si>
    <t>wellfare</t>
  </si>
  <si>
    <t>liberty</t>
  </si>
  <si>
    <t>property</t>
  </si>
  <si>
    <t>?</t>
  </si>
  <si>
    <t>i don't have any feelings about it - the voice reminded me of something but that was all</t>
  </si>
  <si>
    <t>no i don't believe so</t>
  </si>
  <si>
    <t>i think it was correct</t>
  </si>
  <si>
    <t>no</t>
  </si>
  <si>
    <t>nope</t>
  </si>
  <si>
    <t>Caucasian/White</t>
  </si>
  <si>
    <t>People</t>
  </si>
  <si>
    <t>rights</t>
  </si>
  <si>
    <t>It outlines a plan for a country that will be more perfect, It seeks to ensure peace</t>
  </si>
  <si>
    <t>union</t>
  </si>
  <si>
    <t>justice</t>
  </si>
  <si>
    <t>tranquility</t>
  </si>
  <si>
    <t>wealth</t>
  </si>
  <si>
    <t>welfare</t>
  </si>
  <si>
    <t>peace</t>
  </si>
  <si>
    <t>prosperity</t>
  </si>
  <si>
    <t>establish</t>
  </si>
  <si>
    <t>constitution</t>
  </si>
  <si>
    <t>I didn't like the computer voice, but it wasn't too robotic.</t>
  </si>
  <si>
    <t>I'm a lesbian, that could have something to do with it?</t>
  </si>
  <si>
    <t>It sounded familiar, as I've heard the preamble of the Constitution before.</t>
  </si>
  <si>
    <t>I don't think so.</t>
  </si>
  <si>
    <t>It outlines a plan for a country that will be more perfect</t>
  </si>
  <si>
    <t>God</t>
  </si>
  <si>
    <t>children</t>
  </si>
  <si>
    <t>require</t>
  </si>
  <si>
    <t>only</t>
  </si>
  <si>
    <t>calming tone, not too fast</t>
  </si>
  <si>
    <t>proud to be an American</t>
  </si>
  <si>
    <t>African American/Black</t>
  </si>
  <si>
    <t>No</t>
  </si>
  <si>
    <t>Jamaica</t>
  </si>
  <si>
    <t xml:space="preserve">tranquility </t>
  </si>
  <si>
    <t>It outlines a plan for a country that will be more perfect, It seeks to establish a secure military, It seeks to ensure peace, It seeks to guarantee liberty to future generations, It outlines a plan for a representative government</t>
  </si>
  <si>
    <t>the people</t>
  </si>
  <si>
    <t xml:space="preserve">this constitution </t>
  </si>
  <si>
    <t xml:space="preserve">defense </t>
  </si>
  <si>
    <t xml:space="preserve">welfare </t>
  </si>
  <si>
    <t>all americans</t>
  </si>
  <si>
    <t>the voice was low tempo, speed was fast for me to recall all of audio</t>
  </si>
  <si>
    <t>No it was a general statement</t>
  </si>
  <si>
    <t xml:space="preserve">I felt that I heard something similar before </t>
  </si>
  <si>
    <t xml:space="preserve">no covered all Americans </t>
  </si>
  <si>
    <t xml:space="preserve">I would have remember more from audio if there was captions included </t>
  </si>
  <si>
    <t>It outlines a plan for a representative government</t>
  </si>
  <si>
    <t>good</t>
  </si>
  <si>
    <t>posterity</t>
  </si>
  <si>
    <t xml:space="preserve">The voice was clear and soothing, and the tempo was just right for the testing of memory. </t>
  </si>
  <si>
    <t xml:space="preserve">It did not, as I was more focused on memorizing the words than on meaning. </t>
  </si>
  <si>
    <t xml:space="preserve">It brought back memories of reading and hearing the preamble. </t>
  </si>
  <si>
    <t xml:space="preserve">I was so focused on remembering the words to the preamble that I did not consider meaning and application to me as a woman and person of color, as I would have in another context. </t>
  </si>
  <si>
    <t xml:space="preserve">I was surprised that I got the "preamble" questions correct. Maybe the preamble resides more deeply in my long-term memory than I thought. </t>
  </si>
  <si>
    <t>Hispanic/Latina/Latino/Latinx</t>
  </si>
  <si>
    <t>It seeks to ensure peace</t>
  </si>
  <si>
    <t>Union</t>
  </si>
  <si>
    <t>Peace and prosperity?</t>
  </si>
  <si>
    <t>tranquility?</t>
  </si>
  <si>
    <t>good?</t>
  </si>
  <si>
    <t>prosperity?</t>
  </si>
  <si>
    <t>hope?</t>
  </si>
  <si>
    <t>When listening to the audio I felt that the voice went quite fast, but that may just have been because it was discussing a subject I was not very familiar with.</t>
  </si>
  <si>
    <t>I do not feel that any of these factors played role.</t>
  </si>
  <si>
    <t xml:space="preserve">I did not feel particularly interested in the content, but I felt that it was well spoken. </t>
  </si>
  <si>
    <t>I do not feel that any of these factors contributed to my feelings about the contents.</t>
  </si>
  <si>
    <t>Not particularly.</t>
  </si>
  <si>
    <t>Male</t>
  </si>
  <si>
    <t>It outlines a plan for a country that will be more perfect, It seeks to ensure peace, It outlines a plan for a representative government</t>
  </si>
  <si>
    <t>government</t>
  </si>
  <si>
    <t>trquility</t>
  </si>
  <si>
    <t>governemnt</t>
  </si>
  <si>
    <t>I did not like the audio at all because the guy talked way too fast, and I was not able to replay the video.</t>
  </si>
  <si>
    <t>I think the content was good and was understandable for society but also not too simple</t>
  </si>
  <si>
    <t>It outlines a plan for a country that will be more perfect, It seeks to establish a secure military, It seeks to ensure peace, It seeks to guarantee liberty to future generations, It seeks equality for all men</t>
  </si>
  <si>
    <t>security</t>
  </si>
  <si>
    <t>cant remember</t>
  </si>
  <si>
    <t>good overall</t>
  </si>
  <si>
    <t>it was good</t>
  </si>
  <si>
    <t>India</t>
  </si>
  <si>
    <t>harmony</t>
  </si>
  <si>
    <t>It outlines a plan for a country that will be more perfect, It seeks to ensure peace, It seeks to guarantee liberty to future generations</t>
  </si>
  <si>
    <t xml:space="preserve">union </t>
  </si>
  <si>
    <t xml:space="preserve">justice </t>
  </si>
  <si>
    <t xml:space="preserve">providence </t>
  </si>
  <si>
    <t xml:space="preserve">children </t>
  </si>
  <si>
    <t xml:space="preserve">Too fast and flat. Needed to slow down and more emphasis. </t>
  </si>
  <si>
    <t xml:space="preserve">I know it did not include everyone and that bothered me </t>
  </si>
  <si>
    <t>Maybe -- fact that I am a woman and non-white</t>
  </si>
  <si>
    <t xml:space="preserve">Dominican Republic </t>
  </si>
  <si>
    <t>Justice</t>
  </si>
  <si>
    <t>Tranquility</t>
  </si>
  <si>
    <t>Constitution</t>
  </si>
  <si>
    <t>I like that the audio is clear and the narrator speaks slowly.</t>
  </si>
  <si>
    <t>Yes, because English is not my first language some words were harder to memorize.</t>
  </si>
  <si>
    <t>I liked the audio, and how it talks about the idea of creating a better life for the people of this country.</t>
  </si>
  <si>
    <t>None</t>
  </si>
  <si>
    <t>US citizens</t>
  </si>
  <si>
    <t>I don’t know</t>
  </si>
  <si>
    <t>It starts with a P</t>
  </si>
  <si>
    <t>Policy</t>
  </si>
  <si>
    <t>Council</t>
  </si>
  <si>
    <t>The US</t>
  </si>
  <si>
    <t>Families</t>
  </si>
  <si>
    <t>I don’t know what that word means</t>
  </si>
  <si>
    <t xml:space="preserve">I liked the voice because you can hear it clearly. I did not like how he talked so fast. </t>
  </si>
  <si>
    <t xml:space="preserve">I liked the word “tranquility” because it is fun to say. </t>
  </si>
  <si>
    <t xml:space="preserve">The audio helped and made remembering easier, and the yarn picture on top is pretty. </t>
  </si>
  <si>
    <t xml:space="preserve">China </t>
  </si>
  <si>
    <t>society</t>
  </si>
  <si>
    <t xml:space="preserve">man </t>
  </si>
  <si>
    <t xml:space="preserve">god ? lol </t>
  </si>
  <si>
    <t>forsee</t>
  </si>
  <si>
    <t>is ?</t>
  </si>
  <si>
    <t>I didn't care about it that much, and didn't enjoy it. I did not enjoy the speaker voice, tempo was alright although I would prefer if it was faster</t>
  </si>
  <si>
    <t>It was fine</t>
  </si>
  <si>
    <t>this confused me- do better</t>
  </si>
  <si>
    <t xml:space="preserve">India </t>
  </si>
  <si>
    <t xml:space="preserve">People </t>
  </si>
  <si>
    <t xml:space="preserve">Tranquility </t>
  </si>
  <si>
    <t>It seeks to guarantee liberty to future generations</t>
  </si>
  <si>
    <t xml:space="preserve">Justice </t>
  </si>
  <si>
    <t>Welfare</t>
  </si>
  <si>
    <t xml:space="preserve">Liberty </t>
  </si>
  <si>
    <t xml:space="preserve">Constitution </t>
  </si>
  <si>
    <t>It was a tad fast</t>
  </si>
  <si>
    <t>It definitely sounded like an older usage of phrases</t>
  </si>
  <si>
    <t xml:space="preserve">It's definitely something more people should listen to today's polarized political climate </t>
  </si>
  <si>
    <t>country</t>
  </si>
  <si>
    <t>It seeks to ensure peace, It seeks to guarantee liberty to future generations</t>
  </si>
  <si>
    <t>tribes</t>
  </si>
  <si>
    <t>unity</t>
  </si>
  <si>
    <t>vote</t>
  </si>
  <si>
    <t xml:space="preserve">It was a little fast, I would have liked him to speak slower. </t>
  </si>
  <si>
    <t xml:space="preserve">The language used was complex and difficult to understand. </t>
  </si>
  <si>
    <t>tranquity</t>
  </si>
  <si>
    <t>freedoms</t>
  </si>
  <si>
    <t>democracy</t>
  </si>
  <si>
    <t>fellow man</t>
  </si>
  <si>
    <t>entrust</t>
  </si>
  <si>
    <t>no issues</t>
  </si>
  <si>
    <t>no problems</t>
  </si>
  <si>
    <t xml:space="preserve">The audio recording was fine, but the narrator sounded automatic, as if it were an AI program reading the preamble. </t>
  </si>
  <si>
    <t xml:space="preserve">I enjoyed listening to the content of the words. I found them inspiring. </t>
  </si>
  <si>
    <t>It outlines a plan for a country that will be more perfect, It seeks to establish a secure military, It seeks to ensure peace, It seeks to guarantee liberty to future generations</t>
  </si>
  <si>
    <t>tranquality</t>
  </si>
  <si>
    <t>defense</t>
  </si>
  <si>
    <t>It was clear and had a very steady tempo.</t>
  </si>
  <si>
    <t xml:space="preserve">No. </t>
  </si>
  <si>
    <t xml:space="preserve">I love it in its entirety, particularly its forward looking perspective </t>
  </si>
  <si>
    <t xml:space="preserve">Possibly a bit of white privilege on my party, but I see the Constitution as a set of universal principles and - like MLK - justice as the ideal to strive toward  </t>
  </si>
  <si>
    <t xml:space="preserve">I hope that more Americans get inspired to help defend democracy and our rule of law </t>
  </si>
  <si>
    <t>god</t>
  </si>
  <si>
    <t>hold</t>
  </si>
  <si>
    <t>The voice was clear and pleasant, with a good tempo.</t>
  </si>
  <si>
    <t>There was nothing I did not like.</t>
  </si>
  <si>
    <t>It outlines a plan for a country that will be more perfect, It seeks to guarantee liberty to future generations, It seeks equality for all men, It outlines a plan for a representative government</t>
  </si>
  <si>
    <t>The voice was nice. It was calmly pased</t>
  </si>
  <si>
    <t xml:space="preserve">Not really. Its very neutrol. As an American that was raised in Colombia, my background had no effect on how I received the audio. </t>
  </si>
  <si>
    <t xml:space="preserve">Nothing. </t>
  </si>
  <si>
    <t>descendants</t>
  </si>
  <si>
    <t>I find the content inspiring and the reading effective</t>
  </si>
  <si>
    <t>As a member of a privileged group (white males) I would have liked to hear a female voice that didn't sound as white as this one did</t>
  </si>
  <si>
    <t>I feel positive about the content so far as it goes, but wish the Constitution made provision for a decent standard of living for all</t>
  </si>
  <si>
    <t>I am increasingly aware of the ways in which the Constitution was designed to preserve certain kinds of privilege and injustice, so I am bothered by the distance between the lofty sounding goals and the way the document has actually functioned</t>
  </si>
  <si>
    <t>It outlines a plan for a country that will be more perfect, It seeks to ensure peace, It seeks to guarantee liberty to future generations, It seeks equality for all men</t>
  </si>
  <si>
    <t>offspring</t>
  </si>
  <si>
    <t>ordeal</t>
  </si>
  <si>
    <t>The voice sounded dry, dull, and robotic.</t>
  </si>
  <si>
    <t>No.</t>
  </si>
  <si>
    <t>The vocabulary was outdated.</t>
  </si>
  <si>
    <t>It seeks a healthcare system for all, It seeks to ensure peace</t>
  </si>
  <si>
    <t>power</t>
  </si>
  <si>
    <t>others</t>
  </si>
  <si>
    <t>His voice was bland and very boring/disengaging.</t>
  </si>
  <si>
    <t>Absolutely Not</t>
  </si>
  <si>
    <t>I didn't have any feeling, besides the fact he had no emotion.</t>
  </si>
  <si>
    <t>American Indian/Native American/Alaskan Native</t>
  </si>
  <si>
    <t>It outlines a plan for a country that will be more perfect, It seeks to establish a secure military, It seeks a healthcare system for all, It seeks to ensure peace, It seeks to guarantee liberty to future generations, It outlines a plan for a representative government</t>
  </si>
  <si>
    <t>tranqulity</t>
  </si>
  <si>
    <t>the voice was very clear and made it easier to pick up on certain words</t>
  </si>
  <si>
    <t>Not at all</t>
  </si>
  <si>
    <t xml:space="preserve">The words were very percise </t>
  </si>
  <si>
    <t>NO</t>
  </si>
  <si>
    <t xml:space="preserve">Haiti </t>
  </si>
  <si>
    <t xml:space="preserve">people </t>
  </si>
  <si>
    <t xml:space="preserve">freedom </t>
  </si>
  <si>
    <t xml:space="preserve">defence </t>
  </si>
  <si>
    <t xml:space="preserve">wellfaire </t>
  </si>
  <si>
    <t xml:space="preserve">liberty </t>
  </si>
  <si>
    <t xml:space="preserve">posperity </t>
  </si>
  <si>
    <t xml:space="preserve">establish </t>
  </si>
  <si>
    <t xml:space="preserve">constitution </t>
  </si>
  <si>
    <t xml:space="preserve">I found the audio very southing and the message very insightful </t>
  </si>
  <si>
    <t xml:space="preserve">yes, as a Black women I can say that the message provided in the audio does not  apply to every one in the population, especially minority groups. </t>
  </si>
  <si>
    <t xml:space="preserve">Truthfully, I had a hard time validating the words I was earning because when I  look around and see the things that are happening, and how people are treated and constantly oppress for factors of their identity that are outside of their control, I saw this audio as wishful thinking
</t>
  </si>
  <si>
    <t>yes, as a woman of color, I can't escape the fact that thousands of black girls and women go missing every year and are not given the proper care and research they deserve, instead, they are classified as runaways and punched under the rug, I also can’t escape the insane amount of colored people that are victims to police brutality and mass incarceration to name a few. and  as a human, I can't escape the alarming rate of unemployment, low wages, homelessness, hate crimes, hunger  and discrimination that are a part of our everyday life. so this audio in my opinion only represents the 1 percent that is healthy, fortunate, and deemed socially acceptable and valuable.</t>
  </si>
  <si>
    <t>not really, I am glad I got to do it. And hopefully, this can be an eye-opener for everyone involved.</t>
  </si>
  <si>
    <t>It seeks to establish a secure military, It seeks to ensure peace, It seeks to guarantee liberty to future generations</t>
  </si>
  <si>
    <t>state</t>
  </si>
  <si>
    <t>this nation</t>
  </si>
  <si>
    <t>idk honestly</t>
  </si>
  <si>
    <t>constitution ?</t>
  </si>
  <si>
    <t>I was bored by the voice and it was hard to pay attention, I was trying to remember as much as I could but then I got lost on what it was about and then forgot what it was saying.</t>
  </si>
  <si>
    <t>It was more the mono-tone voice that did it for me.</t>
  </si>
  <si>
    <t>I should have paid more attention but it was hard to care tbh.</t>
  </si>
  <si>
    <t>I’m sure that if I was not a u.s. born citizen and had to pass the citizenship test I would be more familiar with the content, ironically.</t>
  </si>
  <si>
    <t>-</t>
  </si>
  <si>
    <t>It outlines a plan for a country that will be more perfect, It seeks to guarantee liberty to future generations, It outlines a plan for a representative government</t>
  </si>
  <si>
    <t>america</t>
  </si>
  <si>
    <t xml:space="preserve">I liked the song. </t>
  </si>
  <si>
    <t>the lyrics made it good</t>
  </si>
  <si>
    <t xml:space="preserve">Freedom </t>
  </si>
  <si>
    <t xml:space="preserve">Union </t>
  </si>
  <si>
    <t xml:space="preserve">Defense </t>
  </si>
  <si>
    <t xml:space="preserve">Welfare </t>
  </si>
  <si>
    <t xml:space="preserve">Prosperity </t>
  </si>
  <si>
    <t xml:space="preserve">Establish this constitution </t>
  </si>
  <si>
    <t>I somehow enjoyed the audio in a way it felt very patriotic but in a very calm and passive manner.</t>
  </si>
  <si>
    <t>No not at all.</t>
  </si>
  <si>
    <t>I really don’t have any issues to point out about the audio.</t>
  </si>
  <si>
    <t xml:space="preserve">Safety </t>
  </si>
  <si>
    <t>Country</t>
  </si>
  <si>
    <t xml:space="preserve">Dominance </t>
  </si>
  <si>
    <t xml:space="preserve">Community </t>
  </si>
  <si>
    <t>America</t>
  </si>
  <si>
    <t>People we car about</t>
  </si>
  <si>
    <t>Perfect country</t>
  </si>
  <si>
    <t>Establishment</t>
  </si>
  <si>
    <t xml:space="preserve">The audio was boring but I like listening </t>
  </si>
  <si>
    <t>No not really</t>
  </si>
  <si>
    <t xml:space="preserve">Nothing much </t>
  </si>
  <si>
    <t>No thoughts :(</t>
  </si>
  <si>
    <t>this Constitution</t>
  </si>
  <si>
    <t xml:space="preserve">I didn't like that it left out some words of the preamble of the Constitution. </t>
  </si>
  <si>
    <t xml:space="preserve">I didn't like that it excluded some words of the preamble. </t>
  </si>
  <si>
    <t>Iran</t>
  </si>
  <si>
    <t>Security</t>
  </si>
  <si>
    <t>Democracy</t>
  </si>
  <si>
    <t>Good</t>
  </si>
  <si>
    <t>The people</t>
  </si>
  <si>
    <t xml:space="preserve">Bless </t>
  </si>
  <si>
    <t>Yes. I liked the softness of voice and firm expression.</t>
  </si>
  <si>
    <t>I liked all of ot</t>
  </si>
  <si>
    <t>perfect harmony</t>
  </si>
  <si>
    <t>tranquillity</t>
  </si>
  <si>
    <t>Liked the voice, audio, tempo, etc.</t>
  </si>
  <si>
    <t xml:space="preserve">Yes, inclined me favorably.  </t>
  </si>
  <si>
    <t>Liked it all!</t>
  </si>
  <si>
    <t>Nice experiment!</t>
  </si>
  <si>
    <t>I love this audio clip.  I grew up hearing it in between Saturday morning cartoons.  As I am also certified to teach History, I am very familiar with this song. Listening to the clip was a happy, nostalgic moment for me.</t>
  </si>
  <si>
    <t xml:space="preserve">I don't know specifically if my gender and ethnic background had anything to do with the happiness I felt listening to the audio clip, except that growing up in an upper middle class home I had the luxury of enjoying free Saturday mornings in front of the TV. </t>
  </si>
  <si>
    <t>The words and phrases make me feel hopeful and patriotic about America.  That is nice to be reminded of, because lately it is difficult to feel that way.</t>
  </si>
  <si>
    <t>As a privileged white woman,  I know that I have enjoyed the blessings of liberty.  But I also know that is not easy for all Americans to say.</t>
  </si>
  <si>
    <t>I use a lot songs in my Latin classes.  I think musical lyrics really help students memorize words and phrases. And once they memorize material then they can start to understand it.</t>
  </si>
  <si>
    <t>people, in order to form a more perfect union, establish justice and</t>
  </si>
  <si>
    <t>tranquility, provide for the common defense, promote the general welfare and secure the blessings of liberty for ourselves and our posterity do ordain and establish this Constitution of the United States of America.</t>
  </si>
  <si>
    <t>union,</t>
  </si>
  <si>
    <t>justice and</t>
  </si>
  <si>
    <t>tranquility,</t>
  </si>
  <si>
    <t>defense,</t>
  </si>
  <si>
    <t>posterity,</t>
  </si>
  <si>
    <t>I believe it's Schoolhouse Rock, which was played on TV during Saturday morning cartoons in the 70s -- or else it's a close copy performed by other people in order to avoid paying royalties.  It has that clunky folk-music style, with a chorus of random people in the background.  Very nostalgic.  I liked hearing it again.</t>
  </si>
  <si>
    <t>My age certainly played a factor, since I grew up hearing Schoolhouse Rock.  I don't think my racial or ethnic background was a factor, however.</t>
  </si>
  <si>
    <t>I like that the music and lyrics are presented in bite-size phrases that are very easily remembered.  I bite the Constitution.  The pattern of stressed syllables and weaker syllables probably makes it easier to remember, too.</t>
  </si>
  <si>
    <t>Probably not, but I can't be certain.</t>
  </si>
  <si>
    <t>I hadn't heard this in a long time.  Some of the other Schoolhouse Rock songs (on history, grammar, math, etc.) are very memorable and very good.</t>
  </si>
  <si>
    <t>United Kingdom</t>
  </si>
  <si>
    <t>Prosperity</t>
  </si>
  <si>
    <t>Liberty</t>
  </si>
  <si>
    <t>Posterity</t>
  </si>
  <si>
    <t>The lighthearted music felt like a bad fit with the serious political content. That may have been affected by me listening to it with a goal of remembering the content since the music felt distracting in that context</t>
  </si>
  <si>
    <t>I felt neutrally generally towards the lyrics, as a well-known political text. I did appreciate that it was more eloquent than a lot of modern political speech</t>
  </si>
  <si>
    <t>Not particularly, but I imagine that if I felt systematically discriminated against by the government, which I don't, I might resent the text as a founding document of the political system</t>
  </si>
  <si>
    <t>It was interesting to participate in. You might expand on it by comparing it to how well participants remember a text without music, if you aren't doing that already. Good luck!</t>
  </si>
  <si>
    <t>Brazil</t>
  </si>
  <si>
    <t>It seeks to guarantee liberty to future generations, It seeks equality for all men, It outlines a plan for a representative government</t>
  </si>
  <si>
    <t>all</t>
  </si>
  <si>
    <t xml:space="preserve">It was catchy and nice to hear, though I couldn't hear some of the words clearly. </t>
  </si>
  <si>
    <t xml:space="preserve">Yes, the fact that I'm foreign born means that I'm unfamiliar with this text. </t>
  </si>
  <si>
    <t>It was not easy to focus on the content of the text.</t>
  </si>
  <si>
    <t xml:space="preserve">I'm curious about the results. </t>
  </si>
  <si>
    <t>Bharat</t>
  </si>
  <si>
    <t>The audio was not not normal--it sounded a bit strange</t>
  </si>
  <si>
    <t>Not really. I think the sound was manipulated by computer.</t>
  </si>
  <si>
    <t xml:space="preserve">I think the words were fine, just the way it sounded was strange. </t>
  </si>
  <si>
    <t>none</t>
  </si>
  <si>
    <t>Mixed Race</t>
  </si>
  <si>
    <t>ingenuity</t>
  </si>
  <si>
    <t>equality</t>
  </si>
  <si>
    <t>independence</t>
  </si>
  <si>
    <t>we</t>
  </si>
  <si>
    <t>future</t>
  </si>
  <si>
    <t>hope</t>
  </si>
  <si>
    <t>The tempo (speed) was right for me. Slow enough to understand and somewhat memorize the words, but not too slow that I forget. (It also was not boring) :) However, I find that the rhythm to be uncreative and stays the same throughout the whole video. Saying this, I wonder if this helps me remember The Constitution  of Independence is about equality. I think the voice had a raspy aspect to it that distracted me from the point.</t>
  </si>
  <si>
    <t xml:space="preserve">Listening to the music made me feel calm. The lyrics made me want to learn more about AMERICAN HISTORY, history in general. </t>
  </si>
  <si>
    <t>I hope I help in the advancement of science, GOOD LUCK! Thank you for letting me be part of your study. It makes me feel important.(I also enjoyed it, I really like literature and music)</t>
  </si>
  <si>
    <t>Canada</t>
  </si>
  <si>
    <t>Brave</t>
  </si>
  <si>
    <t>I didn't like it. The music, singing style, arrangement, all add up to vapid music.</t>
  </si>
  <si>
    <t>Not my race or background or gender, only my taste.</t>
  </si>
  <si>
    <t>I felt that the disparity between the reality of life in society and the constitution; for example, "justice" which seems non-existent.</t>
  </si>
  <si>
    <t>Yes, the content of the audio is reflected upon (consciously, or not) from the view point of race, ethnic background; for me, maybe not so much gender.</t>
  </si>
  <si>
    <t>I think a second hearing of the song could have potentially enhanced the clarity of the reflection.</t>
  </si>
  <si>
    <t>I liked the pacing</t>
  </si>
  <si>
    <t>I liked the organization of the audio and that the words were not too complex so i could understand it easier</t>
  </si>
  <si>
    <t>Keep going :)</t>
  </si>
  <si>
    <t>???</t>
  </si>
  <si>
    <t>preamble</t>
  </si>
  <si>
    <t>I thought it was very catchy - kind of funny but cute at the same time. Hokey - if that makes sense.</t>
  </si>
  <si>
    <t>Not really - it sounded kind of like "country" music which is not something I listen to.</t>
  </si>
  <si>
    <t>It was quick - you had to pay attention to catch the words. I find it a bit hard to follow - I'm listening to the instrumental part of the music not necessarily the words.</t>
  </si>
  <si>
    <t>Not at all.</t>
  </si>
  <si>
    <t>None.</t>
  </si>
  <si>
    <t>unsure</t>
  </si>
  <si>
    <t>It seeks to establish a secure military, It seeks to guarantee liberty to future generations, It seeks equality for all men</t>
  </si>
  <si>
    <t>community</t>
  </si>
  <si>
    <t>labor</t>
  </si>
  <si>
    <t>I liked the song it was catchy.</t>
  </si>
  <si>
    <t>I tried remembering the song's lyrics, but the song was catchy and not very clear on certain parts. However, I did enjoy the song.</t>
  </si>
  <si>
    <t>well being</t>
  </si>
  <si>
    <t>Tempo inconsistent with content.</t>
  </si>
  <si>
    <t>confide</t>
  </si>
  <si>
    <t>I feel like I have heard of this recording before. We might have listened to it in seventh grade while in our constitution unit. The audio was pretty clear and the tempo was slow enough that the lyrics could be understood and comprehended at a reasonable pace.</t>
  </si>
  <si>
    <t>I feel that the writing used was above average for the time period it was written.</t>
  </si>
  <si>
    <t>a government</t>
  </si>
  <si>
    <t>It seems silly to sing the Constitution and tempo was fast</t>
  </si>
  <si>
    <t>I feel respect for the Constitution</t>
  </si>
  <si>
    <t>Very well done! Made me feel like I hadn't read the Constitution in awhile!!</t>
  </si>
  <si>
    <t>free</t>
  </si>
  <si>
    <t>It seeks equality for all men</t>
  </si>
  <si>
    <t>family</t>
  </si>
  <si>
    <t>listen</t>
  </si>
  <si>
    <t>is</t>
  </si>
  <si>
    <t xml:space="preserve">I didn't really like that it was in the style of country music. I wasn't able to listen to the lyrics that well and I couldn't get too much information. </t>
  </si>
  <si>
    <t>Yes a tiny bit because I know about some types of religions and geography.</t>
  </si>
  <si>
    <t>I liked it - it was nice and peaceful. It was just a plain old country song about America.</t>
  </si>
  <si>
    <t>Union of the states</t>
  </si>
  <si>
    <t>a republic</t>
  </si>
  <si>
    <t>peace and harmony</t>
  </si>
  <si>
    <t>give ourselves</t>
  </si>
  <si>
    <t>I prefer spoken version. Being a musician my attention is diverted to the tune, rhythm and notes</t>
  </si>
  <si>
    <t>The general spirit is familiar.</t>
  </si>
  <si>
    <t xml:space="preserve">Being well educated and read, I am familiar with different constitutions and forms of Democracy. So to the experiment my reaction is based on education rather than hearing and remembering immediately. </t>
  </si>
  <si>
    <t>Albania</t>
  </si>
  <si>
    <t>It outlines a plan for a country that will be more perfect, It seeks to ensure peace, It seeks to guarantee liberty to future generations, It outlines a plan for a representative government</t>
  </si>
  <si>
    <t>Land</t>
  </si>
  <si>
    <t>Freedom</t>
  </si>
  <si>
    <t>Wealth</t>
  </si>
  <si>
    <t xml:space="preserve">Establish </t>
  </si>
  <si>
    <t>Right</t>
  </si>
  <si>
    <t>Some parts hard to hear</t>
  </si>
  <si>
    <t>Contents were good, symbolized America</t>
  </si>
  <si>
    <t xml:space="preserve">prosperity </t>
  </si>
  <si>
    <t>the constitution</t>
  </si>
  <si>
    <t>cause</t>
  </si>
  <si>
    <t xml:space="preserve">I liked the tempo of the music as that's what I usually remember from a song, which for me is what was associated with the lyrics in this circumstance. </t>
  </si>
  <si>
    <t xml:space="preserve">Nothing I didn't like, not particular feelings about the content other then the fact that it was informative: mostly neutral about it. </t>
  </si>
  <si>
    <t>N/A</t>
  </si>
  <si>
    <t>secure</t>
  </si>
  <si>
    <t>liked voice, elements</t>
  </si>
  <si>
    <t xml:space="preserve">perhaps could have been sung slower </t>
  </si>
  <si>
    <t>yes</t>
  </si>
  <si>
    <t>Interesting, but perhaps sing slower a bit</t>
  </si>
  <si>
    <t>Italy</t>
  </si>
  <si>
    <t>It outlines a plan for a country that will be more perfect, It seeks to ensure peace, It seeks equality for all men</t>
  </si>
  <si>
    <t>future generations</t>
  </si>
  <si>
    <t>plan</t>
  </si>
  <si>
    <t>The music was overall enjoyable, but the prosodic contour was at times a bit confusing.</t>
  </si>
  <si>
    <t>It felt very "classic".</t>
  </si>
  <si>
    <t>Actually, yes. I already know I didn't perform too well – I expected music to help me memorize the preamble, because that's what usually happens with rhymes, refrains and the likes; however, curiously enough, I think I got a little too distracted by the ladies' singing style. Either way, I am super curious about your research results, and best of luck!</t>
  </si>
  <si>
    <t>It seeks to ensure peace, It seeks to guarantee liberty to future generations, It seeks equality for all men, It outlines a plan for a representative government</t>
  </si>
  <si>
    <t xml:space="preserve">Children </t>
  </si>
  <si>
    <t xml:space="preserve">Future </t>
  </si>
  <si>
    <t xml:space="preserve">Tempo &amp; voice </t>
  </si>
  <si>
    <t xml:space="preserve">No </t>
  </si>
  <si>
    <t xml:space="preserve">It brought me back to my childhood in elementary school when we were first learning about the constitution </t>
  </si>
  <si>
    <t xml:space="preserve">I liked the rhythm and the instrumental  sounds. It made me excited and I began singing along. </t>
  </si>
  <si>
    <t>I don't think so</t>
  </si>
  <si>
    <t>I enjoyed the lyrics and the way it paired perfectly with the background instrumentals</t>
  </si>
  <si>
    <t>Switzerland</t>
  </si>
  <si>
    <t>man</t>
  </si>
  <si>
    <t>Audio was fine. Felt like a jingle if I was more familiar with the words already it would have been more catchy.</t>
  </si>
  <si>
    <t>I didn't have strong feelings, I assume because I did not grow up American.</t>
  </si>
  <si>
    <t>I did not have any strong feelings towards the content, I just tried to listen and understand the words.</t>
  </si>
  <si>
    <t xml:space="preserve">Azerbaijan </t>
  </si>
  <si>
    <t>idk</t>
  </si>
  <si>
    <t>It seeks to guarantee liberty to future generations, It seeks equality for all men</t>
  </si>
  <si>
    <t>wellbeing</t>
  </si>
  <si>
    <t xml:space="preserve">children? people? </t>
  </si>
  <si>
    <t xml:space="preserve">i couldn't understand some of the words because on my first listen of a song i tend to have trouple paying attention to the lyrics. the song itself was ok, i felt like i should pay attention to answer future questions </t>
  </si>
  <si>
    <t>i thought the song was a bit cringe, which could be because i'm not American born</t>
  </si>
  <si>
    <t xml:space="preserve">the melody and general mood of the song didn't fit the preamble im my opinion </t>
  </si>
  <si>
    <t xml:space="preserve">i feel liek the results would be more accurate in a controlled environment, but i understand the issues that would come with testing a large amount of people in a controlled environment </t>
  </si>
  <si>
    <t xml:space="preserve">the country </t>
  </si>
  <si>
    <t xml:space="preserve">families </t>
  </si>
  <si>
    <t>i didnt like the beat i l</t>
  </si>
  <si>
    <t xml:space="preserve">i liked the overall message </t>
  </si>
  <si>
    <t>land</t>
  </si>
  <si>
    <t>really liked it</t>
  </si>
  <si>
    <t xml:space="preserve">no. </t>
  </si>
  <si>
    <t>i liked everything</t>
  </si>
  <si>
    <t>Feel if I listened to the audio 2 more times, my memory of the lyrics will definitely improve.</t>
  </si>
  <si>
    <t>Loved it and felt nostalgic - both for the time when I first heard it and for a country that established such principles</t>
  </si>
  <si>
    <t>I used to sing this song with my daughter when she was very young, so it definitely transports me into a "mothering" mindset</t>
  </si>
  <si>
    <t>I think they are very aspirational goals; yet, for some reason, I always get tripped up on the line before "domestic tranquility" ... I wonder what that means.</t>
  </si>
  <si>
    <t>I imagine that my whiteness allows me to see myself in a document that was established with white people in mind; that said, as a woman, my gender did not prevent me from enjoying the song (given that women were not considered equal to men at the time of drafting) ... if anything, it mediated my consumption positively, as I remember listening to this song with my daughter.</t>
  </si>
  <si>
    <t>I just love this experiment and to see young people engaged in such research. Well done!</t>
  </si>
  <si>
    <t>It was pleasing and soothing</t>
  </si>
  <si>
    <t xml:space="preserve">Liked the tempo. Clear enunciation. Tune was nice. </t>
  </si>
  <si>
    <t xml:space="preserve">Liked that women were singing it. </t>
  </si>
  <si>
    <t xml:space="preserve">it was fine. </t>
  </si>
  <si>
    <t>I liked the upbeat tempo and beat! I would definitely have used this to help study in school.</t>
  </si>
  <si>
    <t>Not necessarily.</t>
  </si>
  <si>
    <t>I think that it certainly has religious elements that may not be generally inclusive in today's society.</t>
  </si>
  <si>
    <t>I think my age/generation plays a role here. We live in a much more inclusive society, and our Preamble should represent that!</t>
  </si>
  <si>
    <t>I'm very interested to see the results!</t>
  </si>
  <si>
    <t>Rights</t>
  </si>
  <si>
    <t>Peace</t>
  </si>
  <si>
    <t>Secure</t>
  </si>
  <si>
    <t>I liked it. I felt that it was very catchy and is a memorable and fun way to teach students about the Preamble.</t>
  </si>
  <si>
    <t>It was fun and informative, however, the Preamble itself I feel includes many statements that aren't true in our country today.</t>
  </si>
  <si>
    <t>Not necessarily, but I do feel that it has some religious undertones that may only apply to certain Americans and in turn exclude others.</t>
  </si>
  <si>
    <t>I think this is an interesting way to see how music affects memory. Music is a powerful thing and I have always found it helpful in learning and memorization. I feel that studies like these could be helpful in learning how to teach future generations of students.</t>
  </si>
  <si>
    <t>It seeks to establish a secure military, It seeks to guarantee liberty to future generations</t>
  </si>
  <si>
    <t>Defense</t>
  </si>
  <si>
    <t xml:space="preserve">I thought making it a song demeans the constitution </t>
  </si>
  <si>
    <t>As noted, I think the song is demeaning to the meaning of it.</t>
  </si>
  <si>
    <t>Dominican republic</t>
  </si>
  <si>
    <t>I liked the information was delivered</t>
  </si>
  <si>
    <t>Perhaps, since I came to this country at the age of 11 I kind of had to learn these things</t>
  </si>
  <si>
    <t xml:space="preserve">I liked how the information was delivery with rhythm  </t>
  </si>
  <si>
    <t>not really</t>
  </si>
  <si>
    <t xml:space="preserve">none </t>
  </si>
  <si>
    <t>Dominican Republic</t>
  </si>
  <si>
    <t xml:space="preserve"> diplomacy</t>
  </si>
  <si>
    <t xml:space="preserve">Right </t>
  </si>
  <si>
    <t>Iand</t>
  </si>
  <si>
    <t xml:space="preserve">Flag </t>
  </si>
  <si>
    <t xml:space="preserve">I felt good it had a catchy rhythm. </t>
  </si>
  <si>
    <t xml:space="preserve">No not at all. </t>
  </si>
  <si>
    <t xml:space="preserve">It was okay, I didn't feel good or bad.I was neutral about it. The lyrics were very informative. </t>
  </si>
  <si>
    <t xml:space="preserve">I think it's a different experiment. But I think listening to it one time is too short for me to remember something. </t>
  </si>
  <si>
    <t>entirety</t>
  </si>
  <si>
    <t>some parts i could focus enough to understand and other parts i could understand</t>
  </si>
  <si>
    <t>THe parts that i could remember were very informative</t>
  </si>
  <si>
    <t>Yes, the constitution is said to protect all rights. But as experienced with my race I know that doesnt hold true.</t>
  </si>
  <si>
    <t>No other thoughts</t>
  </si>
  <si>
    <t>declare</t>
  </si>
  <si>
    <t xml:space="preserve">It is a little bit fast paced for my liking, but the singer had a pleasant voice and sounded positive about the Constitution. </t>
  </si>
  <si>
    <t>Perhaps my racial background played a role. Although I grew up liking rap music, I have not been as fond of it in my later years.</t>
  </si>
  <si>
    <t xml:space="preserve">It's a poetic set of words and aspirations, so listening to it, I appreciate it what was written down so long ago. </t>
  </si>
  <si>
    <t xml:space="preserve">America has been good to me, mostly, and perhaps that is partly due to my racial background having made things easier in some (not all) ways; therefore, the content of Preamble comports with what I have experienced, that it is possible to have some degree of a good Union in this country, with the Constitution forming a large basis for that fact. </t>
  </si>
  <si>
    <t xml:space="preserve">I think this is an important experiment in this day and age, especially if we are to keep the country together. Our foundational documents have great purpose and utility in that if people are aware of what they say, we can aspire to put into practice those words. But the issue is, how do you remind them of what is in those documents in the age of soundbites and short attention spans. The answer might be to give snippets of what our country's founding documents say, through the airwaves or otherwise and in a tone that people can relate to. The alternative, just leaving the documents on shelves to collect dust, would mean that there would be not much to aspire to. </t>
  </si>
  <si>
    <t>Myanmar</t>
  </si>
  <si>
    <t>It seeks to establish a secure military, It seeks to ensure peace</t>
  </si>
  <si>
    <t>consitution</t>
  </si>
  <si>
    <t>voice and tempo</t>
  </si>
  <si>
    <t>hard to follow</t>
  </si>
  <si>
    <t>purpose</t>
  </si>
  <si>
    <t>tempo, voice were good but drum beat distracting</t>
  </si>
  <si>
    <t>i am not really into rap and that may have influenced by reaction</t>
  </si>
  <si>
    <t>rapper enunciated well and had a pleasant voice but i think the music was distracting</t>
  </si>
  <si>
    <t>i cannot say that any of that had an influence</t>
  </si>
  <si>
    <t>nice experiment and very innovative i would say.</t>
  </si>
  <si>
    <t>people of the united states</t>
  </si>
  <si>
    <t>tempo</t>
  </si>
  <si>
    <t>nice lyrics</t>
  </si>
  <si>
    <t>It seeks to ensure peace, It seeks equality for all men, It outlines a plan for a representative government</t>
  </si>
  <si>
    <t>The beat to the song was pretty bad and the vocals could have been adjusted better.</t>
  </si>
  <si>
    <t>I honestly didn't pay attention to the lyrics other than the words "United States of America."</t>
  </si>
  <si>
    <t>poterity</t>
  </si>
  <si>
    <t>I did not like the tempo.</t>
  </si>
  <si>
    <t>Maybe. I think the tempo is not one I am used to but might be more common in music heard by other ethnic groups.</t>
  </si>
  <si>
    <t>The words felt uplifting but maybe because I saw an original draft of the constitution within the last three months. I did enjoy the presentation of these words in an unexpected piece of music.</t>
  </si>
  <si>
    <t>I am curious about how listening to this in different forms might affect the connection one feels to the words.</t>
  </si>
  <si>
    <t>Neighbor</t>
  </si>
  <si>
    <t xml:space="preserve">I was very distracted and not focused on the words. I found myself trying to determine how young the performer was because the voice seemed juvenile in age. I also was distracted by the beat and felt the performer had a lisp, making it difficult for me to understand what was said. </t>
  </si>
  <si>
    <t xml:space="preserve">No. I like a good beat and was too busy dancing to pay attention to the words. I don’t feel like race, ethnicity or gender had anything to do with that. </t>
  </si>
  <si>
    <t xml:space="preserve">There was no one thing about the content that stood out. It felt more like meaningless song lyrics than something so historic and important in our nation’s existence. </t>
  </si>
  <si>
    <t xml:space="preserve">Yes. The content is more meaningful to me because I am American. </t>
  </si>
  <si>
    <t>Super interesting concept and very well executed. Congrats!</t>
  </si>
  <si>
    <t>Tranquillity</t>
  </si>
  <si>
    <t>Wellfare</t>
  </si>
  <si>
    <t>Sustain</t>
  </si>
  <si>
    <t>I thought that it was kind of catchy. I didn't like the "yah" at the end of the lines!</t>
  </si>
  <si>
    <t xml:space="preserve">When I was listening to it I didn't really feel anything in particular. </t>
  </si>
  <si>
    <t>I should win raffle! 😍😍😍😍😍😍😍😍😍</t>
  </si>
  <si>
    <t>State</t>
  </si>
  <si>
    <t>Family</t>
  </si>
  <si>
    <t>Adore</t>
  </si>
  <si>
    <t xml:space="preserve">Sacrifice </t>
  </si>
  <si>
    <t>It was upbeat and engaging/ caught my attention</t>
  </si>
  <si>
    <t xml:space="preserve">Not sure </t>
  </si>
  <si>
    <t xml:space="preserve">I thought it was odd because it the lyrics were the constitution </t>
  </si>
  <si>
    <t>I do not know...</t>
  </si>
  <si>
    <t>sovereignty</t>
  </si>
  <si>
    <t>protection</t>
  </si>
  <si>
    <t>opportunity</t>
  </si>
  <si>
    <t>ancestors</t>
  </si>
  <si>
    <t xml:space="preserve">The tempo was very fast and it was difficult for me to follow along with the words.   It made me feel quite rushed. </t>
  </si>
  <si>
    <t xml:space="preserve">It was difficult for me to focus on the content of the audio because the beat was distracting.  I'm also a very visual learner so simply focusing on the audio was challenging. I felt that I was able to follow more in the beginning but then lost my place. </t>
  </si>
  <si>
    <t>Thank you for the opportunity to participate. I wish you all the best with your project!!</t>
  </si>
  <si>
    <t>debuts</t>
  </si>
  <si>
    <t>gist</t>
  </si>
  <si>
    <t xml:space="preserve">have fun </t>
  </si>
  <si>
    <t>The voice was better than mine and it sounded good. But hearing some of the facts about our country was a little hard.</t>
  </si>
  <si>
    <t>I didn't dislike or like anything in particular. Its in the middle.</t>
  </si>
  <si>
    <t>Nope</t>
  </si>
  <si>
    <t>It was fun to hear the serious words set to non-serious music. The only thing I didn't like was that the voice was a bit softer than the music, which made it a little difficult to discern the words; and I found myself wondering why it was so, considering that hearing the words clearly is crucial to the test!</t>
  </si>
  <si>
    <t>I don't think so. It came to mind that it was probably sung by a young black person, maybe because of the voice, or accent or style of music.</t>
  </si>
  <si>
    <t>I didn't have any particular reaction to the words. I was just trying to hear them clearly.</t>
  </si>
  <si>
    <t>No, it was fun.</t>
  </si>
  <si>
    <t>I didnt like the audio lol</t>
  </si>
  <si>
    <t>I do not feel that my background played a role in how I felt about the music</t>
  </si>
  <si>
    <t>I didnt feel any particular way about the audio</t>
  </si>
  <si>
    <t>No I do not</t>
  </si>
  <si>
    <t>be done</t>
  </si>
  <si>
    <t>here</t>
  </si>
  <si>
    <t>It felt like it was useful for jogging my memory. I didn't really care for it on the whole---didn't like the voice or the tempo. It made me chuckle, but it felt like something we would have relied on in school to memorize the preamble, and I suspect it would have really annoyed me in that context.</t>
  </si>
  <si>
    <t xml:space="preserve">I don't think my race or gender played any role in how I felt about the audio. My age might have, though. </t>
  </si>
  <si>
    <t xml:space="preserve">Some of the breaks between words felt a little off to me. I'm pretty neutral to the content otherwise. I don't have the preamble memorized and couldn't say what was included or excluded off of just one listen. </t>
  </si>
  <si>
    <t xml:space="preserve">Not really, no. </t>
  </si>
  <si>
    <t>Peru</t>
  </si>
  <si>
    <t>It outlines a plan for a country that will be more perfect, It seeks to ensure peace, It seeks to guarantee liberty to future generations, It seeks equality for all men, It outlines a plan for a representative government</t>
  </si>
  <si>
    <t>world</t>
  </si>
  <si>
    <t>by people for the people</t>
  </si>
  <si>
    <t>law</t>
  </si>
  <si>
    <t>resources</t>
  </si>
  <si>
    <t>the country</t>
  </si>
  <si>
    <t>dellow americans</t>
  </si>
  <si>
    <t>obey</t>
  </si>
  <si>
    <t>constitutions and rights</t>
  </si>
  <si>
    <t>As soon as i heard the music it moved and motivate me to listen</t>
  </si>
  <si>
    <t>no, my background had no role in how it made me feel</t>
  </si>
  <si>
    <t>the lyric in the song help me remember some of the constitution rights</t>
  </si>
  <si>
    <t>yes. I think this generation would embrace this way of learning (music)</t>
  </si>
  <si>
    <t>[no idea]</t>
  </si>
  <si>
    <t>our divine creator</t>
  </si>
  <si>
    <t>promulgate</t>
  </si>
  <si>
    <t>I found it enjoyable. It was interesting to hear a well-known piece of 18th-century rhetoric receive a modern-sounding treatment with catchy rhythm and nice voice.</t>
  </si>
  <si>
    <t>Hm, I don't think so.</t>
  </si>
  <si>
    <t>I really liked the rhythmic delivery of some famous lines, though I am already starting to forget the specific words again!</t>
  </si>
  <si>
    <t>This was fun! Good luck.</t>
  </si>
  <si>
    <t xml:space="preserve">There was to much going on for me to focus on the words. </t>
  </si>
  <si>
    <t xml:space="preserve">Maybe my ethnicity did play a role in terms of the tempo. It felt to fast and Im not used ot listening to songs like that. </t>
  </si>
  <si>
    <t xml:space="preserve">The content was ok it was the audio that made unable to focus. </t>
  </si>
  <si>
    <t xml:space="preserve">Very interesting experiment, I am curios about the findings. </t>
  </si>
  <si>
    <t>Honduras</t>
  </si>
  <si>
    <t>posperity</t>
  </si>
  <si>
    <t>The person narrate the audio with a clear voice that calls my attention, it made the necessary pauses for the people to enjoy it.</t>
  </si>
  <si>
    <t xml:space="preserve">I am from Central America, and I have an American citizenship. I came to the States when I was 13 years old, I feel like part of my heart belong to this country. The part that it says that the Preamble was created to protect us and provide peace it made me feel secure. </t>
  </si>
  <si>
    <t xml:space="preserve">I like the audio as a whole, while listening to the audio I felt like there is a sense of tranquility knowing that the government will secure the land where I live. </t>
  </si>
  <si>
    <t xml:space="preserve">I come from a country where there is no consequences to gangs and a dishonesty government, and that is where the establish justice and secure liberty for the citizens touch me.   </t>
  </si>
  <si>
    <t xml:space="preserve">It seems like an easy experiment, but brought memories about my parent immigrates to the United States.  </t>
  </si>
  <si>
    <t>Mexico</t>
  </si>
  <si>
    <t>set</t>
  </si>
  <si>
    <t>It was surprising to me. Never expected to listen to the preamble in a song like this.</t>
  </si>
  <si>
    <t>As I had read the preamble sometimes before, the rhythm and voice popped up interestingly.</t>
  </si>
  <si>
    <t>I found it interesting and novel.</t>
  </si>
  <si>
    <t>there were some words that were hard to hear or understand due to the audio. I do feel like i could potentially memorize this if i heard it several times</t>
  </si>
  <si>
    <t xml:space="preserve">it was fun, and I felt like I could pick up the beat from it </t>
  </si>
  <si>
    <t>It outlines a plan for a country that will be more perfect, It seeks to establish a secure military, It seeks a healthcare system for all, It seeks to ensure peace, It seeks equality for all men</t>
  </si>
  <si>
    <t>our country</t>
  </si>
  <si>
    <t>declaration</t>
  </si>
  <si>
    <t xml:space="preserve">Was hard to remember the words because they didn't match with the beats of the tune. </t>
  </si>
  <si>
    <t>Some words were too long / too fast to catch the beat</t>
  </si>
  <si>
    <t>constitute</t>
  </si>
  <si>
    <t>I liked the voice</t>
  </si>
  <si>
    <t>I liked accents and phrases</t>
  </si>
  <si>
    <t>It is novel!</t>
  </si>
  <si>
    <t>Japan</t>
  </si>
  <si>
    <t>It outlines a plan for a country that will be more perfect, It seeks equality for all men, It outlines a plan for a representative government</t>
  </si>
  <si>
    <t>future generation</t>
  </si>
  <si>
    <t>legistrate</t>
  </si>
  <si>
    <t xml:space="preserve">I didn't like the the voice fluctuated often also the rhythm was not pleasant. </t>
  </si>
  <si>
    <t>Being raised in the different culture and the time made me feel uncomfortable.</t>
  </si>
  <si>
    <t>The content is fine with me but I couldn't catch the words clearly since I was distracted by the music.</t>
  </si>
  <si>
    <t>Yes, the content is unfamiliar to me.</t>
  </si>
  <si>
    <t>Only listenning to the audio once wasn't enough for me to catch the content.</t>
  </si>
  <si>
    <t>Brazzaville,  Republic of Congo</t>
  </si>
  <si>
    <t>It outlines a plan for a country that will be more perfect, It outlines a plan for a representative government</t>
  </si>
  <si>
    <t>i forgot</t>
  </si>
  <si>
    <t xml:space="preserve">i forgot </t>
  </si>
  <si>
    <t>I did not like the song  at all, I felt like it was too clashy and therefore I felt very disturbed as weird as that may sound. Personally  the tempo, beat and the singer were just off. And when I listen to songs I can somewhat predict when the beat drop or if there is a bridge coming, I could not do this song  and it  very icky for me. I don't know why i felt so triggered lol.</t>
  </si>
  <si>
    <t xml:space="preserve">I do not think so. I  migrated to the USA and I am proud to be an American it just that voice that triggered me I found it very corny. </t>
  </si>
  <si>
    <t xml:space="preserve">Now that i think of it I htink its the message that was corny to me as well. To be quite honest  it does not reflect the reality of how the government conduct it self. The song talks about perfect unity and serving the welfare of the people and country but while no country is perfect, this song just failed to capture how the country really is. I guess it a false sense of hope. </t>
  </si>
  <si>
    <t xml:space="preserve">While Africans in the USA don't necessarily always see what African American mean when they say the government is against them, I can say for myself i see the prejudice and racism that occur and therefore this does affect the way I would response to when people say America is a great country. Do not get me wrong I love this country and there are many opporunities here but i am still aware of the shortcomings of the government in this country. I try to keep a balance perspective. </t>
  </si>
  <si>
    <t>I did not realise that i actually did not like the song because of the false reality that it projects. Which may explain why I was so triggered  though still the song is  too clashy and boistorous. This experiment was pretty cool it got to me think through why I felt that way.</t>
  </si>
  <si>
    <t>equity</t>
  </si>
  <si>
    <t>it was very quick, and I felt like if I listened to it multiple times I might remember more words</t>
  </si>
  <si>
    <t>I liked the phrasing</t>
  </si>
  <si>
    <t>Schoolhouse Rock</t>
  </si>
  <si>
    <t>Rap</t>
  </si>
  <si>
    <t>African American or Black</t>
  </si>
  <si>
    <t>American Indian or Native American</t>
  </si>
  <si>
    <t>Hispanic/Latinx</t>
  </si>
  <si>
    <t>Asian</t>
  </si>
  <si>
    <t>young adult</t>
  </si>
  <si>
    <t>Middle aged</t>
  </si>
  <si>
    <t>Older adult</t>
  </si>
  <si>
    <t>Ushomecountry</t>
  </si>
  <si>
    <t>BorninUS</t>
  </si>
  <si>
    <t>Nonwhite</t>
  </si>
  <si>
    <t>comprehension</t>
  </si>
  <si>
    <t>read</t>
  </si>
  <si>
    <t>child</t>
  </si>
  <si>
    <t>White</t>
  </si>
  <si>
    <t>Hated</t>
  </si>
  <si>
    <t>Negative</t>
  </si>
  <si>
    <t>Positive</t>
  </si>
  <si>
    <t>somewhatneg</t>
  </si>
  <si>
    <t>somewhatpos</t>
  </si>
  <si>
    <t>Audio inappropriate for content</t>
  </si>
  <si>
    <t>Enjoyment or Nostalgia</t>
  </si>
  <si>
    <t>racism discrimination</t>
  </si>
  <si>
    <t>white privilege</t>
  </si>
  <si>
    <t>need multiple times</t>
  </si>
  <si>
    <t>1</t>
  </si>
  <si>
    <t>didn't like music/audio boring</t>
  </si>
  <si>
    <t>tempo too fast/music distracting/lyrics hard to hear</t>
  </si>
  <si>
    <t>patriotic sentimeents/Inspiring</t>
  </si>
  <si>
    <t>Loved</t>
  </si>
  <si>
    <t>Supplemental Appendix 2:  Results from Questionnaire and Skills Test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</si>
</sst>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numFmts>
  <fonts count="4" x14ac:knownFonts="1">
    <font>
      <sz val="11"/>
      <color theme="1"/>
      <name val="Calibri"/>
      <family val="2"/>
      <scheme val="minor"/>
    </font>
    <font>
      <sz val="10"/>
      <color theme="1"/>
      <name val="Calibri"/>
      <family val="2"/>
      <scheme val="minor"/>
    </font>
    <font>
      <sz val="10"/>
      <color theme="1"/>
      <name val="Arial"/>
      <family val="2"/>
    </font>
    <font>
      <b/>
      <sz val="14"/>
      <color theme="1"/>
      <name val="Calibri"/>
      <family val="2"/>
      <scheme val="minor"/>
    </font>
  </fonts>
  <fills count="3">
    <fill>
      <patternFill patternType="none"/>
    </fill>
    <fill>
      <patternFill patternType="gray125"/>
    </fill>
    <fill>
      <patternFill patternType="solid">
        <fgColor theme="7" tint="0.59999389629810485"/>
        <bgColor indexed="64"/>
      </patternFill>
    </fill>
  </fills>
  <borders count="1">
    <border>
      <left/>
      <right/>
      <top/>
      <bottom/>
      <diagonal/>
    </border>
  </borders>
  <cellStyleXfs count="1">
    <xf numFmtId="0" fontId="0" fillId="0" borderId="0"/>
  </cellStyleXfs>
  <cellXfs count="17">
    <xf numFmtId="0" fontId="0" fillId="0" borderId="0" xfId="0"/>
    <xf numFmtId="0" fontId="1" fillId="0" borderId="0" xfId="0" applyFont="1"/>
    <xf numFmtId="0" fontId="1" fillId="0" borderId="0" xfId="0" applyFont="1" applyAlignment="1">
      <alignment wrapText="1"/>
    </xf>
    <xf numFmtId="164" fontId="1" fillId="0" borderId="0" xfId="0" applyNumberFormat="1" applyFont="1"/>
    <xf numFmtId="164" fontId="2" fillId="0" borderId="0" xfId="0" applyNumberFormat="1" applyFont="1" applyAlignment="1">
      <alignment horizontal="right"/>
    </xf>
    <xf numFmtId="0" fontId="2" fillId="0" borderId="0" xfId="0" applyFont="1"/>
    <xf numFmtId="0" fontId="2" fillId="0" borderId="0" xfId="0" applyFont="1" applyAlignment="1">
      <alignment horizontal="right"/>
    </xf>
    <xf numFmtId="0" fontId="2" fillId="0" borderId="0" xfId="0" applyFont="1" applyAlignment="1">
      <alignment wrapText="1"/>
    </xf>
    <xf numFmtId="49" fontId="1" fillId="0" borderId="0" xfId="0" applyNumberFormat="1" applyFont="1" applyAlignment="1">
      <alignment wrapText="1"/>
    </xf>
    <xf numFmtId="49" fontId="2" fillId="0" borderId="0" xfId="0" applyNumberFormat="1" applyFont="1" applyAlignment="1">
      <alignment wrapText="1"/>
    </xf>
    <xf numFmtId="49" fontId="0" fillId="0" borderId="0" xfId="0" applyNumberFormat="1" applyAlignment="1">
      <alignment wrapText="1"/>
    </xf>
    <xf numFmtId="0" fontId="0" fillId="0" borderId="0" xfId="0" applyAlignment="1">
      <alignment wrapText="1"/>
    </xf>
    <xf numFmtId="0" fontId="1" fillId="2" borderId="0" xfId="0" applyFont="1" applyFill="1"/>
    <xf numFmtId="0" fontId="1" fillId="2" borderId="0" xfId="0" applyFont="1" applyFill="1" applyAlignment="1">
      <alignment wrapText="1"/>
    </xf>
    <xf numFmtId="49" fontId="1" fillId="2" borderId="0" xfId="0" applyNumberFormat="1" applyFont="1" applyFill="1" applyAlignment="1">
      <alignment wrapText="1"/>
    </xf>
    <xf numFmtId="0" fontId="0" fillId="2" borderId="0" xfId="0" applyFill="1"/>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11C41-6089-4676-A027-3BCAD981F413}">
  <dimension ref="A1:BZ133"/>
  <sheetViews>
    <sheetView tabSelected="1" workbookViewId="0">
      <pane ySplit="2" topLeftCell="A3" activePane="bottomLeft" state="frozen"/>
      <selection activeCell="BK1" sqref="BK1"/>
      <selection pane="bottomLeft"/>
    </sheetView>
  </sheetViews>
  <sheetFormatPr defaultColWidth="12.5703125" defaultRowHeight="15" x14ac:dyDescent="0.25"/>
  <cols>
    <col min="1" max="8" width="18.85546875" customWidth="1"/>
    <col min="9" max="9" width="67.28515625" bestFit="1" customWidth="1"/>
    <col min="10" max="41" width="18.85546875" customWidth="1"/>
    <col min="42" max="42" width="107.42578125" customWidth="1"/>
    <col min="43" max="43" width="32" customWidth="1"/>
    <col min="44" max="61" width="18.85546875" customWidth="1"/>
    <col min="62" max="62" width="34.42578125" customWidth="1"/>
    <col min="63" max="63" width="18.85546875" customWidth="1"/>
    <col min="64" max="64" width="23.140625" style="11" customWidth="1"/>
    <col min="65" max="65" width="15.28515625" style="11" customWidth="1"/>
    <col min="66" max="66" width="25.5703125" style="11" customWidth="1"/>
    <col min="67" max="67" width="16.5703125" style="10" customWidth="1"/>
    <col min="68" max="68" width="23.85546875" style="10" customWidth="1"/>
    <col min="69" max="69" width="14" style="10" customWidth="1"/>
    <col min="70" max="72" width="16.5703125" style="10" customWidth="1"/>
    <col min="73" max="73" width="13.7109375" style="10" customWidth="1"/>
    <col min="74" max="74" width="15" style="10" customWidth="1"/>
    <col min="75" max="75" width="18" style="10" customWidth="1"/>
    <col min="76" max="76" width="46.42578125" style="10" customWidth="1"/>
    <col min="77" max="77" width="18.85546875" customWidth="1"/>
    <col min="78" max="78" width="20" customWidth="1"/>
  </cols>
  <sheetData>
    <row r="1" spans="1:78" ht="18.75" x14ac:dyDescent="0.3">
      <c r="A1" s="16" t="s">
        <v>673</v>
      </c>
      <c r="B1" s="16"/>
      <c r="C1" s="16"/>
      <c r="D1" s="16"/>
    </row>
    <row r="2" spans="1:78" s="15" customFormat="1" ht="166.5" x14ac:dyDescent="0.25">
      <c r="A2" s="12" t="s">
        <v>0</v>
      </c>
      <c r="B2" s="12" t="s">
        <v>655</v>
      </c>
      <c r="C2" s="12" t="s">
        <v>642</v>
      </c>
      <c r="D2" s="12" t="s">
        <v>643</v>
      </c>
      <c r="E2" s="12" t="s">
        <v>1</v>
      </c>
      <c r="F2" s="12" t="s">
        <v>2</v>
      </c>
      <c r="G2" s="12" t="s">
        <v>3</v>
      </c>
      <c r="H2" s="12" t="s">
        <v>41</v>
      </c>
      <c r="I2" s="12" t="s">
        <v>4</v>
      </c>
      <c r="J2" s="12" t="s">
        <v>657</v>
      </c>
      <c r="K2" s="12" t="s">
        <v>644</v>
      </c>
      <c r="L2" s="12" t="s">
        <v>645</v>
      </c>
      <c r="M2" s="12" t="s">
        <v>647</v>
      </c>
      <c r="N2" s="12" t="s">
        <v>646</v>
      </c>
      <c r="O2" s="12" t="s">
        <v>337</v>
      </c>
      <c r="P2" s="12" t="s">
        <v>653</v>
      </c>
      <c r="Q2" s="12" t="s">
        <v>5</v>
      </c>
      <c r="R2" s="12" t="s">
        <v>6</v>
      </c>
      <c r="S2" s="12" t="s">
        <v>656</v>
      </c>
      <c r="T2" s="12" t="s">
        <v>648</v>
      </c>
      <c r="U2" s="12" t="s">
        <v>649</v>
      </c>
      <c r="V2" s="12" t="s">
        <v>650</v>
      </c>
      <c r="W2" s="12" t="s">
        <v>7</v>
      </c>
      <c r="X2" s="12" t="s">
        <v>652</v>
      </c>
      <c r="Y2" s="12" t="s">
        <v>8</v>
      </c>
      <c r="Z2" s="12" t="s">
        <v>9</v>
      </c>
      <c r="AA2" s="12" t="s">
        <v>651</v>
      </c>
      <c r="AB2" s="12" t="s">
        <v>10</v>
      </c>
      <c r="AC2" s="12" t="s">
        <v>11</v>
      </c>
      <c r="AD2" s="12" t="s">
        <v>12</v>
      </c>
      <c r="AE2" s="12" t="s">
        <v>13</v>
      </c>
      <c r="AF2" s="12" t="s">
        <v>14</v>
      </c>
      <c r="AG2" s="12" t="s">
        <v>15</v>
      </c>
      <c r="AH2" s="12" t="s">
        <v>16</v>
      </c>
      <c r="AI2" s="12" t="s">
        <v>661</v>
      </c>
      <c r="AJ2" s="12" t="s">
        <v>662</v>
      </c>
      <c r="AK2" s="12" t="s">
        <v>659</v>
      </c>
      <c r="AL2" s="12" t="s">
        <v>660</v>
      </c>
      <c r="AM2" s="12" t="s">
        <v>658</v>
      </c>
      <c r="AN2" s="12" t="s">
        <v>672</v>
      </c>
      <c r="AO2" s="12" t="s">
        <v>17</v>
      </c>
      <c r="AP2" s="13" t="s">
        <v>18</v>
      </c>
      <c r="AQ2" s="12" t="s">
        <v>654</v>
      </c>
      <c r="AR2" s="12" t="s">
        <v>11</v>
      </c>
      <c r="AS2" s="12" t="s">
        <v>19</v>
      </c>
      <c r="AT2" s="12" t="s">
        <v>20</v>
      </c>
      <c r="AU2" s="12" t="s">
        <v>21</v>
      </c>
      <c r="AV2" s="12" t="s">
        <v>22</v>
      </c>
      <c r="AW2" s="12" t="s">
        <v>14</v>
      </c>
      <c r="AX2" s="12" t="s">
        <v>13</v>
      </c>
      <c r="AY2" s="12" t="s">
        <v>14</v>
      </c>
      <c r="AZ2" s="12" t="s">
        <v>23</v>
      </c>
      <c r="BA2" s="12" t="s">
        <v>14</v>
      </c>
      <c r="BB2" s="12" t="s">
        <v>24</v>
      </c>
      <c r="BC2" s="12" t="s">
        <v>14</v>
      </c>
      <c r="BD2" s="12" t="s">
        <v>25</v>
      </c>
      <c r="BE2" s="12" t="s">
        <v>26</v>
      </c>
      <c r="BF2" s="12" t="s">
        <v>27</v>
      </c>
      <c r="BG2" s="12" t="s">
        <v>28</v>
      </c>
      <c r="BH2" s="12" t="s">
        <v>29</v>
      </c>
      <c r="BI2" s="12" t="s">
        <v>30</v>
      </c>
      <c r="BJ2" s="12" t="s">
        <v>31</v>
      </c>
      <c r="BK2" s="12" t="s">
        <v>32</v>
      </c>
      <c r="BL2" s="13" t="s">
        <v>33</v>
      </c>
      <c r="BM2" s="13" t="s">
        <v>34</v>
      </c>
      <c r="BN2" s="13" t="s">
        <v>35</v>
      </c>
      <c r="BO2" s="14" t="s">
        <v>36</v>
      </c>
      <c r="BP2" s="14" t="s">
        <v>37</v>
      </c>
      <c r="BQ2" s="14" t="s">
        <v>665</v>
      </c>
      <c r="BR2" s="14" t="s">
        <v>666</v>
      </c>
      <c r="BS2" s="14" t="s">
        <v>671</v>
      </c>
      <c r="BT2" s="14" t="s">
        <v>669</v>
      </c>
      <c r="BU2" s="14" t="s">
        <v>670</v>
      </c>
      <c r="BV2" s="14" t="s">
        <v>663</v>
      </c>
      <c r="BW2" s="14" t="s">
        <v>664</v>
      </c>
      <c r="BX2" s="14" t="s">
        <v>667</v>
      </c>
      <c r="BY2" s="12" t="s">
        <v>38</v>
      </c>
      <c r="BZ2" s="12" t="s">
        <v>39</v>
      </c>
    </row>
    <row r="3" spans="1:78" ht="51.75" x14ac:dyDescent="0.25">
      <c r="A3" s="1">
        <v>1</v>
      </c>
      <c r="B3" s="1">
        <v>1</v>
      </c>
      <c r="C3" s="1">
        <v>0</v>
      </c>
      <c r="D3" s="1">
        <v>0</v>
      </c>
      <c r="E3" s="3">
        <v>44965.878592280089</v>
      </c>
      <c r="F3" s="1" t="s">
        <v>40</v>
      </c>
      <c r="G3" s="1" t="s">
        <v>117</v>
      </c>
      <c r="H3" s="1">
        <v>0</v>
      </c>
      <c r="I3" s="1" t="s">
        <v>81</v>
      </c>
      <c r="J3" s="1">
        <v>0</v>
      </c>
      <c r="K3" s="1">
        <v>1</v>
      </c>
      <c r="L3" s="1">
        <v>0</v>
      </c>
      <c r="M3" s="1">
        <v>0</v>
      </c>
      <c r="N3" s="1">
        <v>0</v>
      </c>
      <c r="O3" s="1">
        <v>0</v>
      </c>
      <c r="P3" s="1">
        <v>1</v>
      </c>
      <c r="Q3" s="1">
        <v>14</v>
      </c>
      <c r="R3" s="1">
        <v>1</v>
      </c>
      <c r="S3" s="1">
        <v>1</v>
      </c>
      <c r="T3" s="1">
        <v>0</v>
      </c>
      <c r="U3" s="1">
        <v>0</v>
      </c>
      <c r="V3" s="1">
        <v>0</v>
      </c>
      <c r="W3" s="1" t="s">
        <v>40</v>
      </c>
      <c r="X3" s="5">
        <v>1</v>
      </c>
      <c r="Z3" s="1" t="s">
        <v>40</v>
      </c>
      <c r="AA3" s="1">
        <v>1</v>
      </c>
      <c r="AC3" s="1" t="s">
        <v>43</v>
      </c>
      <c r="AD3" s="1">
        <v>1</v>
      </c>
      <c r="AE3" s="1" t="s">
        <v>44</v>
      </c>
      <c r="AF3" s="1">
        <v>0</v>
      </c>
      <c r="AG3" s="1">
        <v>1</v>
      </c>
      <c r="AH3" s="1">
        <v>1</v>
      </c>
      <c r="AI3" s="1">
        <v>1</v>
      </c>
      <c r="AJ3" s="1">
        <v>0</v>
      </c>
      <c r="AK3" s="1">
        <v>1</v>
      </c>
      <c r="AL3" s="1">
        <v>0</v>
      </c>
      <c r="AM3" s="1">
        <v>1</v>
      </c>
      <c r="AN3" s="6">
        <v>0</v>
      </c>
      <c r="AO3" s="1">
        <v>1</v>
      </c>
      <c r="AP3" s="2" t="s">
        <v>118</v>
      </c>
      <c r="AQ3" s="1">
        <v>1</v>
      </c>
      <c r="AR3" s="1" t="s">
        <v>43</v>
      </c>
      <c r="AS3" s="1">
        <v>1</v>
      </c>
      <c r="AT3" s="1" t="s">
        <v>119</v>
      </c>
      <c r="AU3" s="1">
        <v>0</v>
      </c>
      <c r="AV3" s="1" t="s">
        <v>66</v>
      </c>
      <c r="AW3" s="1">
        <v>0</v>
      </c>
      <c r="AX3" s="1" t="s">
        <v>120</v>
      </c>
      <c r="AY3" s="1">
        <v>1</v>
      </c>
      <c r="AZ3" s="1" t="s">
        <v>119</v>
      </c>
      <c r="BA3" s="1">
        <v>0</v>
      </c>
      <c r="BB3" s="1" t="s">
        <v>121</v>
      </c>
      <c r="BC3" s="1">
        <v>0</v>
      </c>
      <c r="BD3" s="1" t="s">
        <v>43</v>
      </c>
      <c r="BE3" s="1">
        <v>0</v>
      </c>
      <c r="BF3" s="1" t="s">
        <v>43</v>
      </c>
      <c r="BG3" s="1">
        <v>0</v>
      </c>
      <c r="BH3" s="1" t="s">
        <v>66</v>
      </c>
      <c r="BI3" s="1">
        <v>0</v>
      </c>
      <c r="BJ3" s="1" t="s">
        <v>119</v>
      </c>
      <c r="BK3" s="1">
        <v>0</v>
      </c>
      <c r="BL3" s="2" t="s">
        <v>122</v>
      </c>
      <c r="BM3" s="2" t="s">
        <v>82</v>
      </c>
      <c r="BN3" s="2" t="s">
        <v>123</v>
      </c>
      <c r="BO3" s="8" t="s">
        <v>82</v>
      </c>
      <c r="BP3" s="8" t="s">
        <v>82</v>
      </c>
      <c r="BQ3" s="8"/>
      <c r="BR3" s="8"/>
      <c r="BS3" s="8"/>
      <c r="BT3" s="8" t="s">
        <v>668</v>
      </c>
      <c r="BU3" s="8" t="s">
        <v>668</v>
      </c>
      <c r="BV3" s="8"/>
      <c r="BW3" s="8"/>
      <c r="BX3" s="8"/>
      <c r="BY3" s="1">
        <f>(AD3+AF3)</f>
        <v>1</v>
      </c>
      <c r="BZ3" s="1">
        <f t="shared" ref="BZ3:BZ34" si="0">SUM(AQ3+AS3+AU3+AW3+AY3+BA3+BC3+BE3+BG3+BI3+BK3)</f>
        <v>3</v>
      </c>
    </row>
    <row r="4" spans="1:78" ht="51.75" x14ac:dyDescent="0.25">
      <c r="A4" s="1">
        <v>3</v>
      </c>
      <c r="B4" s="1">
        <v>0</v>
      </c>
      <c r="C4" s="1">
        <v>0</v>
      </c>
      <c r="D4" s="1">
        <v>1</v>
      </c>
      <c r="E4" s="4">
        <v>44965.903521990738</v>
      </c>
      <c r="F4" s="5" t="s">
        <v>40</v>
      </c>
      <c r="G4" s="5" t="s">
        <v>117</v>
      </c>
      <c r="H4" s="1">
        <v>0</v>
      </c>
      <c r="I4" s="5" t="s">
        <v>81</v>
      </c>
      <c r="J4" s="1">
        <v>0</v>
      </c>
      <c r="K4" s="1">
        <v>1</v>
      </c>
      <c r="L4" s="1">
        <v>0</v>
      </c>
      <c r="M4" s="1">
        <v>0</v>
      </c>
      <c r="N4" s="1">
        <v>0</v>
      </c>
      <c r="O4" s="1">
        <v>0</v>
      </c>
      <c r="P4" s="1">
        <v>1</v>
      </c>
      <c r="Q4" s="6">
        <v>17</v>
      </c>
      <c r="R4" s="5">
        <v>1</v>
      </c>
      <c r="S4" s="1">
        <v>1</v>
      </c>
      <c r="T4" s="1">
        <v>0</v>
      </c>
      <c r="U4" s="1">
        <v>0</v>
      </c>
      <c r="V4" s="1">
        <v>0</v>
      </c>
      <c r="W4" s="5" t="s">
        <v>40</v>
      </c>
      <c r="X4" s="5">
        <v>1</v>
      </c>
      <c r="Y4" s="5"/>
      <c r="Z4" s="5" t="s">
        <v>40</v>
      </c>
      <c r="AA4" s="1">
        <v>1</v>
      </c>
      <c r="AB4" s="5"/>
      <c r="AC4" s="5" t="s">
        <v>43</v>
      </c>
      <c r="AD4" s="5">
        <v>1</v>
      </c>
      <c r="AE4" s="5"/>
      <c r="AF4" s="5">
        <v>0</v>
      </c>
      <c r="AG4" s="6">
        <v>1</v>
      </c>
      <c r="AH4" s="6">
        <v>1</v>
      </c>
      <c r="AI4" s="1">
        <v>1</v>
      </c>
      <c r="AJ4" s="1">
        <v>0</v>
      </c>
      <c r="AK4" s="6">
        <v>1</v>
      </c>
      <c r="AL4" s="1">
        <v>0</v>
      </c>
      <c r="AM4" s="6">
        <v>1</v>
      </c>
      <c r="AN4" s="6">
        <v>0</v>
      </c>
      <c r="AO4" s="6">
        <v>1</v>
      </c>
      <c r="AP4" s="7" t="s">
        <v>518</v>
      </c>
      <c r="AQ4" s="5">
        <v>0</v>
      </c>
      <c r="AR4" s="5" t="s">
        <v>43</v>
      </c>
      <c r="AS4" s="5">
        <v>1</v>
      </c>
      <c r="AT4" s="5" t="s">
        <v>61</v>
      </c>
      <c r="AU4" s="5">
        <v>1</v>
      </c>
      <c r="AV4" s="5"/>
      <c r="AW4" s="5">
        <v>0</v>
      </c>
      <c r="AX4" s="5"/>
      <c r="AY4" s="5">
        <v>0</v>
      </c>
      <c r="AZ4" s="5"/>
      <c r="BA4" s="5">
        <v>0</v>
      </c>
      <c r="BB4" s="5"/>
      <c r="BC4" s="5">
        <v>0</v>
      </c>
      <c r="BD4" s="5"/>
      <c r="BE4" s="5">
        <v>0</v>
      </c>
      <c r="BF4" s="5"/>
      <c r="BG4" s="5">
        <v>0</v>
      </c>
      <c r="BH4" s="5"/>
      <c r="BI4" s="5">
        <v>0</v>
      </c>
      <c r="BJ4" s="5"/>
      <c r="BK4" s="5">
        <v>0</v>
      </c>
      <c r="BL4" s="7" t="s">
        <v>519</v>
      </c>
      <c r="BM4" s="7" t="s">
        <v>82</v>
      </c>
      <c r="BN4" s="7" t="s">
        <v>520</v>
      </c>
      <c r="BO4" s="9" t="s">
        <v>233</v>
      </c>
      <c r="BP4" s="9" t="s">
        <v>408</v>
      </c>
      <c r="BQ4" s="9"/>
      <c r="BR4" s="9"/>
      <c r="BS4" s="9"/>
      <c r="BT4" s="9"/>
      <c r="BU4" s="9" t="s">
        <v>668</v>
      </c>
      <c r="BV4" s="9"/>
      <c r="BW4" s="9"/>
      <c r="BX4" s="9"/>
      <c r="BY4" s="1">
        <f>(AD4+AF4)</f>
        <v>1</v>
      </c>
      <c r="BZ4" s="1">
        <f t="shared" si="0"/>
        <v>2</v>
      </c>
    </row>
    <row r="5" spans="1:78" ht="408.75" x14ac:dyDescent="0.25">
      <c r="A5" s="1">
        <v>3</v>
      </c>
      <c r="B5" s="1">
        <v>0</v>
      </c>
      <c r="C5" s="1">
        <v>0</v>
      </c>
      <c r="D5" s="1">
        <v>1</v>
      </c>
      <c r="E5" s="4">
        <v>44993.707952928242</v>
      </c>
      <c r="F5" s="5" t="s">
        <v>40</v>
      </c>
      <c r="G5" s="5" t="s">
        <v>41</v>
      </c>
      <c r="H5" s="1">
        <v>1</v>
      </c>
      <c r="I5" s="5" t="s">
        <v>81</v>
      </c>
      <c r="J5" s="1">
        <v>0</v>
      </c>
      <c r="K5" s="1">
        <v>1</v>
      </c>
      <c r="L5" s="1">
        <v>0</v>
      </c>
      <c r="M5" s="1">
        <v>0</v>
      </c>
      <c r="N5" s="1">
        <v>0</v>
      </c>
      <c r="O5" s="1">
        <v>0</v>
      </c>
      <c r="P5" s="1">
        <v>1</v>
      </c>
      <c r="Q5" s="6">
        <v>23</v>
      </c>
      <c r="R5" s="5">
        <v>2</v>
      </c>
      <c r="S5" s="5">
        <v>0</v>
      </c>
      <c r="T5" s="1">
        <v>1</v>
      </c>
      <c r="U5" s="1">
        <v>0</v>
      </c>
      <c r="V5" s="1">
        <v>0</v>
      </c>
      <c r="W5" s="5" t="s">
        <v>82</v>
      </c>
      <c r="X5" s="5">
        <v>0</v>
      </c>
      <c r="Y5" s="5" t="s">
        <v>630</v>
      </c>
      <c r="Z5" s="5" t="s">
        <v>40</v>
      </c>
      <c r="AA5" s="1">
        <v>1</v>
      </c>
      <c r="AB5" s="5"/>
      <c r="AC5" s="5" t="s">
        <v>168</v>
      </c>
      <c r="AD5" s="5">
        <v>1</v>
      </c>
      <c r="AE5" s="5" t="s">
        <v>169</v>
      </c>
      <c r="AF5" s="5">
        <v>1</v>
      </c>
      <c r="AG5" s="6">
        <v>5</v>
      </c>
      <c r="AH5" s="6">
        <v>1</v>
      </c>
      <c r="AI5" s="1">
        <v>1</v>
      </c>
      <c r="AJ5" s="1">
        <v>0</v>
      </c>
      <c r="AK5" s="6">
        <v>1</v>
      </c>
      <c r="AL5" s="1">
        <v>0</v>
      </c>
      <c r="AM5" s="6">
        <v>1</v>
      </c>
      <c r="AN5" s="6">
        <v>0</v>
      </c>
      <c r="AO5" s="6">
        <v>1</v>
      </c>
      <c r="AP5" s="7" t="s">
        <v>631</v>
      </c>
      <c r="AQ5" s="5">
        <v>0</v>
      </c>
      <c r="AR5" s="5" t="s">
        <v>58</v>
      </c>
      <c r="AS5" s="5">
        <v>1</v>
      </c>
      <c r="AT5" s="5" t="s">
        <v>263</v>
      </c>
      <c r="AU5" s="5">
        <v>1</v>
      </c>
      <c r="AV5" s="5" t="s">
        <v>632</v>
      </c>
      <c r="AW5" s="5">
        <v>0</v>
      </c>
      <c r="AX5" s="5" t="s">
        <v>84</v>
      </c>
      <c r="AY5" s="5">
        <v>1</v>
      </c>
      <c r="AZ5" s="5" t="s">
        <v>632</v>
      </c>
      <c r="BA5" s="5">
        <v>0</v>
      </c>
      <c r="BB5" s="5" t="s">
        <v>632</v>
      </c>
      <c r="BC5" s="5">
        <v>0</v>
      </c>
      <c r="BD5" s="5" t="s">
        <v>632</v>
      </c>
      <c r="BE5" s="5">
        <v>0</v>
      </c>
      <c r="BF5" s="5" t="s">
        <v>632</v>
      </c>
      <c r="BG5" s="5">
        <v>0</v>
      </c>
      <c r="BH5" s="5" t="s">
        <v>633</v>
      </c>
      <c r="BI5" s="5">
        <v>0</v>
      </c>
      <c r="BJ5" s="5" t="s">
        <v>633</v>
      </c>
      <c r="BK5" s="5">
        <v>0</v>
      </c>
      <c r="BL5" s="7" t="s">
        <v>634</v>
      </c>
      <c r="BM5" s="7" t="s">
        <v>635</v>
      </c>
      <c r="BN5" s="7" t="s">
        <v>636</v>
      </c>
      <c r="BO5" s="9" t="s">
        <v>637</v>
      </c>
      <c r="BP5" s="9" t="s">
        <v>638</v>
      </c>
      <c r="BQ5" s="9" t="s">
        <v>668</v>
      </c>
      <c r="BR5" s="9"/>
      <c r="BS5" s="9" t="s">
        <v>668</v>
      </c>
      <c r="BT5" s="9" t="s">
        <v>668</v>
      </c>
      <c r="BU5" s="9" t="s">
        <v>668</v>
      </c>
      <c r="BV5" s="9"/>
      <c r="BW5" s="9"/>
      <c r="BX5" s="9" t="s">
        <v>14</v>
      </c>
      <c r="BZ5" s="1">
        <f t="shared" si="0"/>
        <v>3</v>
      </c>
    </row>
    <row r="6" spans="1:78" ht="77.25" x14ac:dyDescent="0.25">
      <c r="A6" s="1">
        <v>3</v>
      </c>
      <c r="B6" s="1">
        <v>0</v>
      </c>
      <c r="C6" s="1">
        <v>0</v>
      </c>
      <c r="D6" s="1">
        <v>1</v>
      </c>
      <c r="E6" s="4">
        <v>44987.831495011575</v>
      </c>
      <c r="F6" s="5" t="s">
        <v>40</v>
      </c>
      <c r="G6" s="5" t="s">
        <v>41</v>
      </c>
      <c r="H6" s="1">
        <v>1</v>
      </c>
      <c r="I6" s="5" t="s">
        <v>42</v>
      </c>
      <c r="J6" s="1">
        <v>0</v>
      </c>
      <c r="K6" s="1">
        <v>0</v>
      </c>
      <c r="L6" s="1">
        <v>0</v>
      </c>
      <c r="M6" s="1">
        <v>1</v>
      </c>
      <c r="N6" s="1">
        <v>0</v>
      </c>
      <c r="O6" s="1">
        <v>0</v>
      </c>
      <c r="P6" s="1">
        <v>0</v>
      </c>
      <c r="Q6" s="6">
        <v>68</v>
      </c>
      <c r="R6" s="5">
        <v>4</v>
      </c>
      <c r="S6" s="5">
        <v>0</v>
      </c>
      <c r="T6" s="1">
        <v>0</v>
      </c>
      <c r="U6" s="5">
        <v>0</v>
      </c>
      <c r="V6" s="5">
        <v>1</v>
      </c>
      <c r="W6" s="5" t="s">
        <v>82</v>
      </c>
      <c r="X6" s="5">
        <v>0</v>
      </c>
      <c r="Y6" s="5" t="s">
        <v>621</v>
      </c>
      <c r="Z6" s="5" t="s">
        <v>40</v>
      </c>
      <c r="AA6" s="1">
        <v>1</v>
      </c>
      <c r="AB6" s="5"/>
      <c r="AC6" s="5" t="s">
        <v>43</v>
      </c>
      <c r="AD6" s="5">
        <v>1</v>
      </c>
      <c r="AE6" s="5" t="s">
        <v>46</v>
      </c>
      <c r="AF6" s="5">
        <v>0</v>
      </c>
      <c r="AG6" s="6">
        <v>1</v>
      </c>
      <c r="AH6" s="6">
        <v>2</v>
      </c>
      <c r="AI6" s="1">
        <v>1</v>
      </c>
      <c r="AJ6" s="1">
        <v>0</v>
      </c>
      <c r="AK6" s="6">
        <v>1</v>
      </c>
      <c r="AL6" s="1">
        <v>0</v>
      </c>
      <c r="AM6" s="6">
        <v>0</v>
      </c>
      <c r="AN6" s="6">
        <v>0</v>
      </c>
      <c r="AO6" s="6">
        <v>3</v>
      </c>
      <c r="AP6" s="7" t="s">
        <v>622</v>
      </c>
      <c r="AQ6" s="5">
        <v>0</v>
      </c>
      <c r="AR6" s="5" t="s">
        <v>43</v>
      </c>
      <c r="AS6" s="5">
        <v>1</v>
      </c>
      <c r="AT6" s="5" t="s">
        <v>119</v>
      </c>
      <c r="AU6" s="5">
        <v>0</v>
      </c>
      <c r="AV6" s="5" t="s">
        <v>66</v>
      </c>
      <c r="AW6" s="5">
        <v>0</v>
      </c>
      <c r="AX6" s="5" t="s">
        <v>339</v>
      </c>
      <c r="AY6" s="5">
        <v>0</v>
      </c>
      <c r="AZ6" s="5" t="s">
        <v>64</v>
      </c>
      <c r="BA6" s="5">
        <v>0</v>
      </c>
      <c r="BB6" s="5" t="s">
        <v>339</v>
      </c>
      <c r="BC6" s="5">
        <v>0</v>
      </c>
      <c r="BD6" s="5" t="s">
        <v>43</v>
      </c>
      <c r="BE6" s="5">
        <v>0</v>
      </c>
      <c r="BF6" s="5" t="s">
        <v>623</v>
      </c>
      <c r="BG6" s="5">
        <v>0</v>
      </c>
      <c r="BH6" s="5" t="s">
        <v>624</v>
      </c>
      <c r="BI6" s="5">
        <v>0</v>
      </c>
      <c r="BJ6" s="5" t="s">
        <v>383</v>
      </c>
      <c r="BK6" s="5">
        <v>0</v>
      </c>
      <c r="BL6" s="7" t="s">
        <v>625</v>
      </c>
      <c r="BM6" s="7" t="s">
        <v>626</v>
      </c>
      <c r="BN6" s="7" t="s">
        <v>627</v>
      </c>
      <c r="BO6" s="9" t="s">
        <v>628</v>
      </c>
      <c r="BP6" s="9" t="s">
        <v>629</v>
      </c>
      <c r="BQ6" s="9"/>
      <c r="BR6" s="9"/>
      <c r="BS6" s="9"/>
      <c r="BT6" s="9" t="s">
        <v>668</v>
      </c>
      <c r="BU6" s="9" t="s">
        <v>668</v>
      </c>
      <c r="BV6" s="9"/>
      <c r="BW6" s="9"/>
      <c r="BX6" s="9" t="s">
        <v>668</v>
      </c>
      <c r="BY6" s="1">
        <f t="shared" ref="BY6:BY37" si="1">(AD6+AF6)</f>
        <v>1</v>
      </c>
      <c r="BZ6" s="1">
        <f t="shared" si="0"/>
        <v>1</v>
      </c>
    </row>
    <row r="7" spans="1:78" ht="39" x14ac:dyDescent="0.25">
      <c r="A7" s="1">
        <v>1</v>
      </c>
      <c r="B7" s="1">
        <v>1</v>
      </c>
      <c r="C7" s="1">
        <v>0</v>
      </c>
      <c r="D7" s="1">
        <v>0</v>
      </c>
      <c r="E7" s="3">
        <v>44968.814527141207</v>
      </c>
      <c r="F7" s="1" t="s">
        <v>40</v>
      </c>
      <c r="G7" s="1" t="s">
        <v>117</v>
      </c>
      <c r="H7" s="1">
        <v>0</v>
      </c>
      <c r="I7" s="1" t="s">
        <v>57</v>
      </c>
      <c r="J7" s="1">
        <v>1</v>
      </c>
      <c r="K7" s="1">
        <v>0</v>
      </c>
      <c r="L7" s="1">
        <v>0</v>
      </c>
      <c r="M7" s="1">
        <v>0</v>
      </c>
      <c r="N7" s="1">
        <v>0</v>
      </c>
      <c r="O7" s="1">
        <v>0</v>
      </c>
      <c r="P7" s="1">
        <v>0</v>
      </c>
      <c r="Q7" s="1">
        <v>10</v>
      </c>
      <c r="R7" s="1">
        <v>1</v>
      </c>
      <c r="S7" s="1">
        <v>1</v>
      </c>
      <c r="T7" s="1">
        <v>0</v>
      </c>
      <c r="U7" s="1">
        <v>0</v>
      </c>
      <c r="V7" s="1">
        <v>0</v>
      </c>
      <c r="W7" s="1" t="s">
        <v>40</v>
      </c>
      <c r="X7" s="5">
        <v>1</v>
      </c>
      <c r="Z7" s="1" t="s">
        <v>40</v>
      </c>
      <c r="AA7" s="1">
        <v>1</v>
      </c>
      <c r="AC7" s="1" t="s">
        <v>119</v>
      </c>
      <c r="AD7" s="1">
        <v>0</v>
      </c>
      <c r="AE7" s="1" t="s">
        <v>178</v>
      </c>
      <c r="AF7" s="1">
        <v>0</v>
      </c>
      <c r="AG7" s="1">
        <v>1</v>
      </c>
      <c r="AH7" s="1">
        <v>2</v>
      </c>
      <c r="AI7" s="1">
        <v>1</v>
      </c>
      <c r="AJ7" s="1">
        <v>0</v>
      </c>
      <c r="AK7" s="6">
        <v>1</v>
      </c>
      <c r="AL7" s="1">
        <v>0</v>
      </c>
      <c r="AM7" s="6">
        <v>0</v>
      </c>
      <c r="AN7" s="6">
        <v>0</v>
      </c>
      <c r="AO7" s="1">
        <v>1</v>
      </c>
      <c r="AP7" s="2" t="s">
        <v>179</v>
      </c>
      <c r="AQ7" s="1">
        <v>2</v>
      </c>
      <c r="AR7" s="1" t="s">
        <v>43</v>
      </c>
      <c r="AS7" s="1">
        <v>1</v>
      </c>
      <c r="AT7" s="1" t="s">
        <v>178</v>
      </c>
      <c r="AU7" s="1">
        <v>0</v>
      </c>
      <c r="AV7" s="1" t="s">
        <v>62</v>
      </c>
      <c r="AW7" s="1">
        <v>1</v>
      </c>
      <c r="AX7" s="1" t="s">
        <v>180</v>
      </c>
      <c r="AY7" s="1">
        <v>0</v>
      </c>
      <c r="AZ7" s="1" t="s">
        <v>181</v>
      </c>
      <c r="BA7" s="1">
        <v>0</v>
      </c>
      <c r="BB7" s="1" t="s">
        <v>62</v>
      </c>
      <c r="BC7" s="1">
        <v>0</v>
      </c>
      <c r="BD7" s="1" t="s">
        <v>43</v>
      </c>
      <c r="BE7" s="1">
        <v>0</v>
      </c>
      <c r="BF7" s="1" t="s">
        <v>178</v>
      </c>
      <c r="BG7" s="1">
        <v>0</v>
      </c>
      <c r="BH7" s="1" t="s">
        <v>182</v>
      </c>
      <c r="BI7" s="1">
        <v>0</v>
      </c>
      <c r="BJ7" s="1" t="s">
        <v>119</v>
      </c>
      <c r="BK7" s="1">
        <v>0</v>
      </c>
      <c r="BL7" s="2" t="s">
        <v>183</v>
      </c>
      <c r="BM7" s="2" t="s">
        <v>82</v>
      </c>
      <c r="BN7" s="2" t="s">
        <v>184</v>
      </c>
      <c r="BO7" s="8" t="s">
        <v>82</v>
      </c>
      <c r="BP7" s="8" t="s">
        <v>82</v>
      </c>
      <c r="BQ7" s="8"/>
      <c r="BR7" s="8"/>
      <c r="BS7" s="8"/>
      <c r="BT7" s="8"/>
      <c r="BU7" s="8" t="s">
        <v>668</v>
      </c>
      <c r="BV7" s="8"/>
      <c r="BW7" s="8"/>
      <c r="BX7" s="8"/>
      <c r="BY7" s="1">
        <f t="shared" si="1"/>
        <v>0</v>
      </c>
      <c r="BZ7" s="1">
        <f t="shared" si="0"/>
        <v>4</v>
      </c>
    </row>
    <row r="8" spans="1:78" ht="26.25" x14ac:dyDescent="0.25">
      <c r="A8" s="1">
        <v>1</v>
      </c>
      <c r="B8" s="1">
        <v>1</v>
      </c>
      <c r="C8" s="1">
        <v>0</v>
      </c>
      <c r="D8" s="1">
        <v>0</v>
      </c>
      <c r="E8" s="3">
        <v>44973.80180862268</v>
      </c>
      <c r="F8" s="1" t="s">
        <v>40</v>
      </c>
      <c r="G8" s="1" t="s">
        <v>41</v>
      </c>
      <c r="H8" s="1">
        <v>1</v>
      </c>
      <c r="I8" s="1" t="s">
        <v>57</v>
      </c>
      <c r="J8" s="1">
        <v>1</v>
      </c>
      <c r="K8" s="1">
        <v>0</v>
      </c>
      <c r="L8" s="1">
        <v>0</v>
      </c>
      <c r="M8" s="1">
        <v>0</v>
      </c>
      <c r="N8" s="1">
        <v>0</v>
      </c>
      <c r="O8" s="1">
        <v>0</v>
      </c>
      <c r="P8" s="1">
        <v>0</v>
      </c>
      <c r="Q8" s="1">
        <v>21</v>
      </c>
      <c r="R8" s="1">
        <v>2</v>
      </c>
      <c r="S8" s="5">
        <v>0</v>
      </c>
      <c r="T8" s="1">
        <v>1</v>
      </c>
      <c r="U8" s="1">
        <v>0</v>
      </c>
      <c r="V8" s="1">
        <v>0</v>
      </c>
      <c r="W8" s="1" t="s">
        <v>40</v>
      </c>
      <c r="X8" s="5">
        <v>1</v>
      </c>
      <c r="Z8" s="1" t="s">
        <v>40</v>
      </c>
      <c r="AA8" s="1">
        <v>1</v>
      </c>
      <c r="AC8" s="1" t="s">
        <v>43</v>
      </c>
      <c r="AD8" s="1">
        <v>1</v>
      </c>
      <c r="AE8" s="1" t="s">
        <v>67</v>
      </c>
      <c r="AF8" s="1">
        <v>0</v>
      </c>
      <c r="AG8" s="1">
        <v>5</v>
      </c>
      <c r="AH8" s="1">
        <v>2</v>
      </c>
      <c r="AI8" s="1">
        <v>1</v>
      </c>
      <c r="AJ8" s="1">
        <v>0</v>
      </c>
      <c r="AK8" s="6">
        <v>1</v>
      </c>
      <c r="AL8" s="1">
        <v>0</v>
      </c>
      <c r="AM8" s="6">
        <v>0</v>
      </c>
      <c r="AN8" s="6">
        <v>0</v>
      </c>
      <c r="AO8" s="1">
        <v>7</v>
      </c>
      <c r="AP8" s="2" t="s">
        <v>215</v>
      </c>
      <c r="AQ8" s="1">
        <v>2</v>
      </c>
      <c r="AR8" s="1" t="s">
        <v>43</v>
      </c>
      <c r="AS8" s="1">
        <v>1</v>
      </c>
      <c r="AT8" s="1" t="s">
        <v>61</v>
      </c>
      <c r="AU8" s="1">
        <v>1</v>
      </c>
      <c r="AV8" s="1" t="s">
        <v>66</v>
      </c>
      <c r="AW8" s="1">
        <v>0</v>
      </c>
      <c r="AX8" s="1" t="s">
        <v>63</v>
      </c>
      <c r="AY8" s="1">
        <v>1</v>
      </c>
      <c r="AZ8" s="1" t="s">
        <v>97</v>
      </c>
      <c r="BA8" s="1">
        <v>0</v>
      </c>
      <c r="BB8" s="1" t="s">
        <v>65</v>
      </c>
      <c r="BC8" s="1">
        <v>1</v>
      </c>
      <c r="BD8" s="1" t="s">
        <v>49</v>
      </c>
      <c r="BE8" s="1">
        <v>1</v>
      </c>
      <c r="BF8" s="1" t="s">
        <v>216</v>
      </c>
      <c r="BG8" s="1">
        <v>0</v>
      </c>
      <c r="BH8" s="1" t="s">
        <v>217</v>
      </c>
      <c r="BI8" s="1">
        <v>0</v>
      </c>
      <c r="BJ8" s="1" t="s">
        <v>69</v>
      </c>
      <c r="BK8" s="1">
        <v>1</v>
      </c>
      <c r="BL8" s="2" t="s">
        <v>218</v>
      </c>
      <c r="BM8" s="2" t="s">
        <v>219</v>
      </c>
      <c r="BN8" s="2" t="s">
        <v>220</v>
      </c>
      <c r="BO8" s="8" t="s">
        <v>219</v>
      </c>
      <c r="BP8" s="8" t="s">
        <v>219</v>
      </c>
      <c r="BQ8" s="8"/>
      <c r="BR8" s="8"/>
      <c r="BS8" s="8"/>
      <c r="BT8" s="8" t="s">
        <v>668</v>
      </c>
      <c r="BU8" s="8"/>
      <c r="BV8" s="8"/>
      <c r="BW8" s="8"/>
      <c r="BX8" s="8"/>
      <c r="BY8" s="1">
        <f t="shared" si="1"/>
        <v>1</v>
      </c>
      <c r="BZ8" s="1">
        <f t="shared" si="0"/>
        <v>8</v>
      </c>
    </row>
    <row r="9" spans="1:78" ht="128.25" x14ac:dyDescent="0.25">
      <c r="A9" s="1">
        <v>3</v>
      </c>
      <c r="B9" s="1">
        <v>0</v>
      </c>
      <c r="C9" s="1">
        <v>0</v>
      </c>
      <c r="D9" s="1">
        <v>1</v>
      </c>
      <c r="E9" s="4">
        <v>44968.798558993054</v>
      </c>
      <c r="F9" s="5" t="s">
        <v>40</v>
      </c>
      <c r="G9" s="5" t="s">
        <v>41</v>
      </c>
      <c r="H9" s="1">
        <v>1</v>
      </c>
      <c r="I9" s="5" t="s">
        <v>57</v>
      </c>
      <c r="J9" s="1">
        <v>1</v>
      </c>
      <c r="K9" s="1">
        <v>0</v>
      </c>
      <c r="L9" s="1">
        <v>0</v>
      </c>
      <c r="M9" s="1">
        <v>0</v>
      </c>
      <c r="N9" s="1">
        <v>0</v>
      </c>
      <c r="O9" s="1">
        <v>0</v>
      </c>
      <c r="P9" s="1">
        <v>0</v>
      </c>
      <c r="Q9" s="6">
        <v>46</v>
      </c>
      <c r="R9" s="5">
        <v>3</v>
      </c>
      <c r="S9" s="5">
        <v>0</v>
      </c>
      <c r="T9" s="1">
        <v>0</v>
      </c>
      <c r="U9" s="1">
        <v>1</v>
      </c>
      <c r="V9" s="1">
        <v>0</v>
      </c>
      <c r="W9" s="5" t="s">
        <v>40</v>
      </c>
      <c r="X9" s="5">
        <v>1</v>
      </c>
      <c r="Y9" s="5"/>
      <c r="Z9" s="5" t="s">
        <v>40</v>
      </c>
      <c r="AA9" s="1">
        <v>1</v>
      </c>
      <c r="AB9" s="5"/>
      <c r="AC9" s="5" t="s">
        <v>43</v>
      </c>
      <c r="AD9" s="5">
        <v>1</v>
      </c>
      <c r="AE9" s="5" t="s">
        <v>545</v>
      </c>
      <c r="AF9" s="5">
        <v>0</v>
      </c>
      <c r="AG9" s="6">
        <v>3</v>
      </c>
      <c r="AH9" s="6">
        <v>2</v>
      </c>
      <c r="AI9" s="1">
        <v>1</v>
      </c>
      <c r="AJ9" s="1">
        <v>0</v>
      </c>
      <c r="AK9" s="6">
        <v>1</v>
      </c>
      <c r="AL9" s="1">
        <v>0</v>
      </c>
      <c r="AM9" s="6">
        <v>0</v>
      </c>
      <c r="AN9" s="6">
        <v>0</v>
      </c>
      <c r="AO9" s="6">
        <v>1</v>
      </c>
      <c r="AP9" s="7" t="s">
        <v>437</v>
      </c>
      <c r="AQ9" s="5">
        <v>0</v>
      </c>
      <c r="AR9" s="5" t="s">
        <v>43</v>
      </c>
      <c r="AS9" s="5">
        <v>1</v>
      </c>
      <c r="AT9" s="5" t="s">
        <v>546</v>
      </c>
      <c r="AU9" s="5">
        <v>0</v>
      </c>
      <c r="AV9" s="5" t="s">
        <v>119</v>
      </c>
      <c r="AW9" s="5">
        <v>0</v>
      </c>
      <c r="AX9" s="5" t="s">
        <v>181</v>
      </c>
      <c r="AY9" s="5">
        <v>0</v>
      </c>
      <c r="AZ9" s="5" t="s">
        <v>547</v>
      </c>
      <c r="BA9" s="5">
        <v>0</v>
      </c>
      <c r="BB9" s="5" t="s">
        <v>65</v>
      </c>
      <c r="BC9" s="5">
        <v>1</v>
      </c>
      <c r="BD9" s="5" t="s">
        <v>548</v>
      </c>
      <c r="BE9" s="5">
        <v>0</v>
      </c>
      <c r="BF9" s="5" t="s">
        <v>549</v>
      </c>
      <c r="BG9" s="5">
        <v>0</v>
      </c>
      <c r="BH9" s="5" t="s">
        <v>68</v>
      </c>
      <c r="BI9" s="5">
        <v>1</v>
      </c>
      <c r="BJ9" s="5" t="s">
        <v>119</v>
      </c>
      <c r="BK9" s="5">
        <v>0</v>
      </c>
      <c r="BL9" s="7" t="s">
        <v>550</v>
      </c>
      <c r="BM9" s="7" t="s">
        <v>55</v>
      </c>
      <c r="BN9" s="7" t="s">
        <v>551</v>
      </c>
      <c r="BO9" s="9" t="s">
        <v>82</v>
      </c>
      <c r="BP9" s="9" t="s">
        <v>552</v>
      </c>
      <c r="BQ9" s="9"/>
      <c r="BR9" s="9"/>
      <c r="BS9" s="9"/>
      <c r="BT9" s="9"/>
      <c r="BU9" s="9" t="s">
        <v>668</v>
      </c>
      <c r="BV9" s="9"/>
      <c r="BW9" s="9"/>
      <c r="BX9" s="9"/>
      <c r="BY9" s="1">
        <f t="shared" si="1"/>
        <v>1</v>
      </c>
      <c r="BZ9" s="1">
        <f t="shared" si="0"/>
        <v>3</v>
      </c>
    </row>
    <row r="10" spans="1:78" ht="128.25" x14ac:dyDescent="0.25">
      <c r="A10" s="1">
        <v>2</v>
      </c>
      <c r="B10" s="1">
        <v>0</v>
      </c>
      <c r="C10" s="1">
        <v>1</v>
      </c>
      <c r="D10" s="1">
        <v>0</v>
      </c>
      <c r="E10" s="4">
        <v>44966.440468263885</v>
      </c>
      <c r="F10" s="5" t="s">
        <v>40</v>
      </c>
      <c r="G10" s="5" t="s">
        <v>117</v>
      </c>
      <c r="H10" s="1">
        <v>0</v>
      </c>
      <c r="I10" s="5" t="s">
        <v>57</v>
      </c>
      <c r="J10" s="1">
        <v>1</v>
      </c>
      <c r="K10" s="1">
        <v>0</v>
      </c>
      <c r="L10" s="1">
        <v>0</v>
      </c>
      <c r="M10" s="1">
        <v>0</v>
      </c>
      <c r="N10" s="1">
        <v>0</v>
      </c>
      <c r="O10" s="1">
        <v>0</v>
      </c>
      <c r="P10" s="1">
        <v>0</v>
      </c>
      <c r="Q10" s="6">
        <v>61</v>
      </c>
      <c r="R10" s="5">
        <v>4</v>
      </c>
      <c r="S10" s="5">
        <v>0</v>
      </c>
      <c r="T10" s="1">
        <v>0</v>
      </c>
      <c r="U10" s="5">
        <v>0</v>
      </c>
      <c r="V10" s="5">
        <v>1</v>
      </c>
      <c r="W10" s="5" t="s">
        <v>82</v>
      </c>
      <c r="X10" s="5">
        <v>0</v>
      </c>
      <c r="Y10" s="5" t="s">
        <v>286</v>
      </c>
      <c r="Z10" s="5" t="s">
        <v>82</v>
      </c>
      <c r="AA10" s="5">
        <v>0</v>
      </c>
      <c r="AB10" s="5" t="s">
        <v>347</v>
      </c>
      <c r="AC10" s="5" t="s">
        <v>348</v>
      </c>
      <c r="AD10" s="5">
        <v>0</v>
      </c>
      <c r="AE10" s="5" t="s">
        <v>66</v>
      </c>
      <c r="AF10" s="5">
        <v>0</v>
      </c>
      <c r="AG10" s="6">
        <v>2</v>
      </c>
      <c r="AH10" s="6">
        <v>2</v>
      </c>
      <c r="AI10" s="1">
        <v>1</v>
      </c>
      <c r="AJ10" s="1">
        <v>0</v>
      </c>
      <c r="AK10" s="6">
        <v>1</v>
      </c>
      <c r="AL10" s="1">
        <v>0</v>
      </c>
      <c r="AM10" s="6">
        <v>0</v>
      </c>
      <c r="AN10" s="6">
        <v>0</v>
      </c>
      <c r="AO10" s="6">
        <v>1</v>
      </c>
      <c r="AP10" s="7" t="s">
        <v>131</v>
      </c>
      <c r="AQ10" s="5">
        <v>3</v>
      </c>
      <c r="AR10" s="5" t="s">
        <v>43</v>
      </c>
      <c r="AS10" s="5">
        <v>1</v>
      </c>
      <c r="AT10" s="5" t="s">
        <v>178</v>
      </c>
      <c r="AU10" s="5">
        <v>0</v>
      </c>
      <c r="AV10" s="5" t="s">
        <v>62</v>
      </c>
      <c r="AW10" s="5">
        <v>1</v>
      </c>
      <c r="AX10" s="5" t="s">
        <v>66</v>
      </c>
      <c r="AY10" s="5">
        <v>0</v>
      </c>
      <c r="AZ10" s="5" t="s">
        <v>97</v>
      </c>
      <c r="BA10" s="5">
        <v>0</v>
      </c>
      <c r="BB10" s="5" t="s">
        <v>97</v>
      </c>
      <c r="BC10" s="5">
        <v>0</v>
      </c>
      <c r="BD10" s="5" t="s">
        <v>202</v>
      </c>
      <c r="BE10" s="5">
        <v>0</v>
      </c>
      <c r="BF10" s="5" t="s">
        <v>46</v>
      </c>
      <c r="BG10" s="5">
        <v>0</v>
      </c>
      <c r="BH10" s="5" t="s">
        <v>66</v>
      </c>
      <c r="BI10" s="5">
        <v>0</v>
      </c>
      <c r="BJ10" s="5" t="s">
        <v>242</v>
      </c>
      <c r="BK10" s="5">
        <v>1</v>
      </c>
      <c r="BL10" s="7" t="s">
        <v>349</v>
      </c>
      <c r="BM10" s="7" t="s">
        <v>350</v>
      </c>
      <c r="BN10" s="7" t="s">
        <v>351</v>
      </c>
      <c r="BO10" s="9" t="s">
        <v>352</v>
      </c>
      <c r="BP10" s="9" t="s">
        <v>353</v>
      </c>
      <c r="BQ10" s="9" t="s">
        <v>668</v>
      </c>
      <c r="BR10" s="9"/>
      <c r="BS10" s="9"/>
      <c r="BT10" s="9" t="s">
        <v>668</v>
      </c>
      <c r="BU10" s="9"/>
      <c r="BV10" s="9"/>
      <c r="BW10" s="9"/>
      <c r="BX10" s="9" t="s">
        <v>668</v>
      </c>
      <c r="BY10" s="1">
        <f t="shared" si="1"/>
        <v>0</v>
      </c>
      <c r="BZ10" s="1">
        <f t="shared" si="0"/>
        <v>6</v>
      </c>
    </row>
    <row r="11" spans="1:78" ht="51.75" x14ac:dyDescent="0.25">
      <c r="A11" s="1">
        <v>1</v>
      </c>
      <c r="B11" s="1">
        <v>1</v>
      </c>
      <c r="C11" s="1">
        <v>0</v>
      </c>
      <c r="D11" s="1">
        <v>0</v>
      </c>
      <c r="E11" s="3">
        <v>44998.896616712962</v>
      </c>
      <c r="F11" s="1" t="s">
        <v>40</v>
      </c>
      <c r="G11" s="1" t="s">
        <v>41</v>
      </c>
      <c r="H11" s="1">
        <v>1</v>
      </c>
      <c r="I11" s="1" t="s">
        <v>57</v>
      </c>
      <c r="J11" s="1">
        <v>1</v>
      </c>
      <c r="K11" s="1">
        <v>0</v>
      </c>
      <c r="L11" s="1">
        <v>0</v>
      </c>
      <c r="M11" s="1">
        <v>0</v>
      </c>
      <c r="N11" s="1">
        <v>0</v>
      </c>
      <c r="O11" s="1">
        <v>0</v>
      </c>
      <c r="P11" s="1">
        <v>0</v>
      </c>
      <c r="Q11" s="1">
        <v>63</v>
      </c>
      <c r="R11" s="1">
        <v>4</v>
      </c>
      <c r="S11" s="5">
        <v>0</v>
      </c>
      <c r="T11" s="1">
        <v>0</v>
      </c>
      <c r="U11" s="5">
        <v>0</v>
      </c>
      <c r="V11" s="5">
        <v>1</v>
      </c>
      <c r="W11" s="1" t="s">
        <v>40</v>
      </c>
      <c r="X11" s="5">
        <v>1</v>
      </c>
      <c r="Z11" s="1" t="s">
        <v>40</v>
      </c>
      <c r="AA11" s="1">
        <v>1</v>
      </c>
      <c r="AC11" s="1" t="s">
        <v>43</v>
      </c>
      <c r="AD11" s="1">
        <v>1</v>
      </c>
      <c r="AE11" s="1" t="s">
        <v>63</v>
      </c>
      <c r="AF11" s="1">
        <v>1</v>
      </c>
      <c r="AG11" s="1">
        <v>8</v>
      </c>
      <c r="AH11" s="1">
        <v>2</v>
      </c>
      <c r="AI11" s="1">
        <v>1</v>
      </c>
      <c r="AJ11" s="1">
        <v>0</v>
      </c>
      <c r="AK11" s="6">
        <v>1</v>
      </c>
      <c r="AL11" s="1">
        <v>0</v>
      </c>
      <c r="AM11" s="6">
        <v>0</v>
      </c>
      <c r="AN11" s="6">
        <v>0</v>
      </c>
      <c r="AO11" s="1">
        <v>1</v>
      </c>
      <c r="AP11" s="2" t="s">
        <v>194</v>
      </c>
      <c r="AQ11" s="1">
        <v>4</v>
      </c>
      <c r="AR11" s="1" t="s">
        <v>43</v>
      </c>
      <c r="AS11" s="1">
        <v>1</v>
      </c>
      <c r="AT11" s="1" t="s">
        <v>61</v>
      </c>
      <c r="AU11" s="1">
        <v>1</v>
      </c>
      <c r="AV11" s="1" t="s">
        <v>283</v>
      </c>
      <c r="AW11" s="1">
        <v>0</v>
      </c>
      <c r="AX11" s="1" t="s">
        <v>63</v>
      </c>
      <c r="AY11" s="1">
        <v>1</v>
      </c>
      <c r="AZ11" s="1" t="s">
        <v>196</v>
      </c>
      <c r="BA11" s="1">
        <v>1</v>
      </c>
      <c r="BB11" s="1" t="s">
        <v>65</v>
      </c>
      <c r="BC11" s="1">
        <v>1</v>
      </c>
      <c r="BD11" s="1" t="s">
        <v>49</v>
      </c>
      <c r="BE11" s="1">
        <v>1</v>
      </c>
      <c r="BF11" s="1" t="s">
        <v>98</v>
      </c>
      <c r="BG11" s="1">
        <v>1</v>
      </c>
      <c r="BH11" s="1" t="s">
        <v>68</v>
      </c>
      <c r="BI11" s="1">
        <v>1</v>
      </c>
      <c r="BJ11" s="1" t="s">
        <v>69</v>
      </c>
      <c r="BK11" s="1">
        <v>1</v>
      </c>
      <c r="BL11" s="2" t="s">
        <v>284</v>
      </c>
      <c r="BM11" s="2" t="s">
        <v>198</v>
      </c>
      <c r="BN11" s="2" t="s">
        <v>285</v>
      </c>
      <c r="BO11" s="8" t="s">
        <v>219</v>
      </c>
      <c r="BT11" s="10" t="s">
        <v>668</v>
      </c>
      <c r="BY11" s="1">
        <f t="shared" si="1"/>
        <v>2</v>
      </c>
      <c r="BZ11" s="1">
        <f t="shared" si="0"/>
        <v>13</v>
      </c>
    </row>
    <row r="12" spans="1:78" ht="102.75" x14ac:dyDescent="0.25">
      <c r="A12" s="1">
        <v>3</v>
      </c>
      <c r="B12" s="1">
        <v>0</v>
      </c>
      <c r="C12" s="1">
        <v>0</v>
      </c>
      <c r="D12" s="1">
        <v>1</v>
      </c>
      <c r="E12" s="4">
        <v>44961.348401608797</v>
      </c>
      <c r="F12" s="5" t="s">
        <v>40</v>
      </c>
      <c r="G12" s="5" t="s">
        <v>41</v>
      </c>
      <c r="H12" s="1">
        <v>1</v>
      </c>
      <c r="I12" s="5" t="s">
        <v>81</v>
      </c>
      <c r="J12" s="1">
        <v>0</v>
      </c>
      <c r="K12" s="1">
        <v>1</v>
      </c>
      <c r="L12" s="1">
        <v>0</v>
      </c>
      <c r="M12" s="1">
        <v>0</v>
      </c>
      <c r="N12" s="1">
        <v>0</v>
      </c>
      <c r="O12" s="1">
        <v>0</v>
      </c>
      <c r="P12" s="1">
        <v>1</v>
      </c>
      <c r="Q12" s="6">
        <v>24</v>
      </c>
      <c r="R12" s="5">
        <v>2</v>
      </c>
      <c r="S12" s="5">
        <v>0</v>
      </c>
      <c r="T12" s="1">
        <v>1</v>
      </c>
      <c r="U12" s="1">
        <v>0</v>
      </c>
      <c r="V12" s="1">
        <v>0</v>
      </c>
      <c r="W12" s="5" t="s">
        <v>40</v>
      </c>
      <c r="X12" s="5">
        <v>1</v>
      </c>
      <c r="Y12" s="5"/>
      <c r="Z12" s="5" t="s">
        <v>40</v>
      </c>
      <c r="AA12" s="1">
        <v>1</v>
      </c>
      <c r="AB12" s="5"/>
      <c r="AC12" s="5" t="s">
        <v>43</v>
      </c>
      <c r="AD12" s="5">
        <v>1</v>
      </c>
      <c r="AE12" s="5" t="s">
        <v>493</v>
      </c>
      <c r="AF12" s="5">
        <v>0</v>
      </c>
      <c r="AG12" s="6">
        <v>1</v>
      </c>
      <c r="AH12" s="6">
        <v>3</v>
      </c>
      <c r="AI12" s="1">
        <v>1</v>
      </c>
      <c r="AJ12" s="1">
        <v>0</v>
      </c>
      <c r="AK12" s="6">
        <v>1</v>
      </c>
      <c r="AL12" s="1">
        <v>0</v>
      </c>
      <c r="AM12" s="6">
        <v>0</v>
      </c>
      <c r="AN12" s="6">
        <v>0</v>
      </c>
      <c r="AO12" s="6">
        <v>1</v>
      </c>
      <c r="AP12" s="7" t="s">
        <v>395</v>
      </c>
      <c r="AQ12" s="5">
        <v>2</v>
      </c>
      <c r="AR12" s="5" t="s">
        <v>43</v>
      </c>
      <c r="AS12" s="5">
        <v>1</v>
      </c>
      <c r="AT12" s="5" t="s">
        <v>181</v>
      </c>
      <c r="AU12" s="5">
        <v>0</v>
      </c>
      <c r="AV12" s="5" t="s">
        <v>66</v>
      </c>
      <c r="AW12" s="5">
        <v>0</v>
      </c>
      <c r="AX12" s="5" t="s">
        <v>63</v>
      </c>
      <c r="AY12" s="5">
        <v>1</v>
      </c>
      <c r="AZ12" s="5" t="s">
        <v>408</v>
      </c>
      <c r="BA12" s="5">
        <v>0</v>
      </c>
      <c r="BB12" s="5" t="s">
        <v>408</v>
      </c>
      <c r="BC12" s="5">
        <v>0</v>
      </c>
      <c r="BD12" s="5" t="s">
        <v>339</v>
      </c>
      <c r="BE12" s="5">
        <v>0</v>
      </c>
      <c r="BF12" s="5" t="s">
        <v>408</v>
      </c>
      <c r="BG12" s="5">
        <v>0</v>
      </c>
      <c r="BH12" s="5" t="s">
        <v>408</v>
      </c>
      <c r="BI12" s="5">
        <v>0</v>
      </c>
      <c r="BJ12" s="5" t="s">
        <v>408</v>
      </c>
      <c r="BK12" s="5">
        <v>0</v>
      </c>
      <c r="BL12" s="7" t="s">
        <v>494</v>
      </c>
      <c r="BM12" s="7" t="s">
        <v>82</v>
      </c>
      <c r="BN12" s="7" t="s">
        <v>495</v>
      </c>
      <c r="BO12" s="9" t="s">
        <v>496</v>
      </c>
      <c r="BP12" s="9" t="s">
        <v>497</v>
      </c>
      <c r="BQ12" s="9"/>
      <c r="BR12" s="9"/>
      <c r="BS12" s="9"/>
      <c r="BT12" s="9"/>
      <c r="BU12" s="9"/>
      <c r="BV12" s="9"/>
      <c r="BW12" s="9"/>
      <c r="BX12" s="9"/>
      <c r="BY12" s="1">
        <f t="shared" si="1"/>
        <v>1</v>
      </c>
      <c r="BZ12" s="1">
        <f t="shared" si="0"/>
        <v>4</v>
      </c>
    </row>
    <row r="13" spans="1:78" x14ac:dyDescent="0.25">
      <c r="A13" s="1">
        <v>2</v>
      </c>
      <c r="B13" s="1">
        <v>0</v>
      </c>
      <c r="C13" s="1">
        <v>1</v>
      </c>
      <c r="D13" s="1">
        <v>0</v>
      </c>
      <c r="E13" s="4">
        <v>44982.267596805556</v>
      </c>
      <c r="F13" s="5" t="s">
        <v>40</v>
      </c>
      <c r="G13" s="5" t="s">
        <v>41</v>
      </c>
      <c r="H13" s="1">
        <v>1</v>
      </c>
      <c r="I13" s="5" t="s">
        <v>81</v>
      </c>
      <c r="J13" s="1">
        <v>0</v>
      </c>
      <c r="K13" s="1">
        <v>1</v>
      </c>
      <c r="L13" s="1">
        <v>0</v>
      </c>
      <c r="M13" s="1">
        <v>0</v>
      </c>
      <c r="N13" s="1">
        <v>0</v>
      </c>
      <c r="O13" s="1">
        <v>0</v>
      </c>
      <c r="P13" s="1">
        <v>1</v>
      </c>
      <c r="Q13" s="6">
        <v>29</v>
      </c>
      <c r="R13" s="5">
        <v>2</v>
      </c>
      <c r="S13" s="5">
        <v>0</v>
      </c>
      <c r="T13" s="1">
        <v>1</v>
      </c>
      <c r="U13" s="1">
        <v>0</v>
      </c>
      <c r="V13" s="1">
        <v>0</v>
      </c>
      <c r="W13" s="5" t="s">
        <v>40</v>
      </c>
      <c r="X13" s="5">
        <v>1</v>
      </c>
      <c r="Y13" s="5"/>
      <c r="Z13" s="5" t="s">
        <v>40</v>
      </c>
      <c r="AA13" s="1">
        <v>1</v>
      </c>
      <c r="AB13" s="5"/>
      <c r="AC13" s="5" t="s">
        <v>235</v>
      </c>
      <c r="AD13" s="5">
        <v>1</v>
      </c>
      <c r="AE13" s="5" t="s">
        <v>47</v>
      </c>
      <c r="AF13" s="5">
        <v>0</v>
      </c>
      <c r="AG13" s="6">
        <v>4</v>
      </c>
      <c r="AH13" s="6">
        <v>3</v>
      </c>
      <c r="AI13" s="1">
        <v>1</v>
      </c>
      <c r="AJ13" s="1">
        <v>0</v>
      </c>
      <c r="AK13" s="6">
        <v>1</v>
      </c>
      <c r="AL13" s="1">
        <v>0</v>
      </c>
      <c r="AM13" s="6">
        <v>0</v>
      </c>
      <c r="AN13" s="6">
        <v>0</v>
      </c>
      <c r="AO13" s="6">
        <v>1</v>
      </c>
      <c r="AP13" s="7" t="s">
        <v>45</v>
      </c>
      <c r="AQ13" s="5">
        <v>2</v>
      </c>
      <c r="AR13" s="5" t="s">
        <v>43</v>
      </c>
      <c r="AS13" s="5">
        <v>1</v>
      </c>
      <c r="AT13" s="5" t="s">
        <v>181</v>
      </c>
      <c r="AU13" s="5">
        <v>0</v>
      </c>
      <c r="AV13" s="5" t="s">
        <v>47</v>
      </c>
      <c r="AW13" s="5">
        <v>0</v>
      </c>
      <c r="AX13" s="5" t="s">
        <v>181</v>
      </c>
      <c r="AY13" s="5">
        <v>0</v>
      </c>
      <c r="AZ13" s="5" t="s">
        <v>64</v>
      </c>
      <c r="BA13" s="5">
        <v>0</v>
      </c>
      <c r="BB13" s="5" t="s">
        <v>65</v>
      </c>
      <c r="BC13" s="5">
        <v>1</v>
      </c>
      <c r="BD13" s="5" t="s">
        <v>444</v>
      </c>
      <c r="BE13" s="5">
        <v>0</v>
      </c>
      <c r="BF13" s="5" t="s">
        <v>445</v>
      </c>
      <c r="BG13" s="5">
        <v>0</v>
      </c>
      <c r="BH13" s="5" t="s">
        <v>47</v>
      </c>
      <c r="BI13" s="5">
        <v>0</v>
      </c>
      <c r="BJ13" s="5" t="s">
        <v>383</v>
      </c>
      <c r="BK13" s="5">
        <v>0</v>
      </c>
      <c r="BL13" s="7" t="s">
        <v>446</v>
      </c>
      <c r="BM13" s="7" t="s">
        <v>82</v>
      </c>
      <c r="BN13" s="7" t="s">
        <v>447</v>
      </c>
      <c r="BO13" s="9" t="s">
        <v>425</v>
      </c>
      <c r="BP13" s="9" t="s">
        <v>82</v>
      </c>
      <c r="BQ13" s="9"/>
      <c r="BR13" s="9"/>
      <c r="BS13" s="9"/>
      <c r="BT13" s="9"/>
      <c r="BU13" s="9" t="s">
        <v>668</v>
      </c>
      <c r="BV13" s="9"/>
      <c r="BW13" s="9"/>
      <c r="BX13" s="9"/>
      <c r="BY13" s="1">
        <f t="shared" si="1"/>
        <v>1</v>
      </c>
      <c r="BZ13" s="1">
        <f t="shared" si="0"/>
        <v>4</v>
      </c>
    </row>
    <row r="14" spans="1:78" ht="64.5" x14ac:dyDescent="0.25">
      <c r="A14" s="1">
        <v>3</v>
      </c>
      <c r="B14" s="1">
        <v>0</v>
      </c>
      <c r="C14" s="1">
        <v>0</v>
      </c>
      <c r="D14" s="1">
        <v>1</v>
      </c>
      <c r="E14" s="4">
        <v>44969.880230578703</v>
      </c>
      <c r="F14" s="5" t="s">
        <v>40</v>
      </c>
      <c r="G14" s="5" t="s">
        <v>41</v>
      </c>
      <c r="H14" s="1">
        <v>1</v>
      </c>
      <c r="I14" s="5" t="s">
        <v>227</v>
      </c>
      <c r="J14" s="1">
        <v>0</v>
      </c>
      <c r="K14" s="1">
        <v>0</v>
      </c>
      <c r="L14" s="5">
        <v>1</v>
      </c>
      <c r="M14" s="1">
        <v>0</v>
      </c>
      <c r="N14" s="1">
        <v>0</v>
      </c>
      <c r="O14" s="1">
        <v>0</v>
      </c>
      <c r="P14" s="1">
        <v>1</v>
      </c>
      <c r="Q14" s="6">
        <v>38</v>
      </c>
      <c r="R14" s="5">
        <v>3</v>
      </c>
      <c r="S14" s="5">
        <v>0</v>
      </c>
      <c r="T14" s="1">
        <v>0</v>
      </c>
      <c r="U14" s="1">
        <v>1</v>
      </c>
      <c r="V14" s="1">
        <v>0</v>
      </c>
      <c r="W14" s="5" t="s">
        <v>40</v>
      </c>
      <c r="X14" s="5">
        <v>1</v>
      </c>
      <c r="Y14" s="5"/>
      <c r="Z14" s="5" t="s">
        <v>40</v>
      </c>
      <c r="AA14" s="1">
        <v>1</v>
      </c>
      <c r="AB14" s="5"/>
      <c r="AC14" s="5" t="s">
        <v>58</v>
      </c>
      <c r="AD14" s="5">
        <v>1</v>
      </c>
      <c r="AE14" s="5" t="s">
        <v>44</v>
      </c>
      <c r="AF14" s="5">
        <v>0</v>
      </c>
      <c r="AG14" s="6">
        <v>2</v>
      </c>
      <c r="AH14" s="6">
        <v>3</v>
      </c>
      <c r="AI14" s="1">
        <v>1</v>
      </c>
      <c r="AJ14" s="1">
        <v>0</v>
      </c>
      <c r="AK14" s="6">
        <v>1</v>
      </c>
      <c r="AL14" s="1">
        <v>0</v>
      </c>
      <c r="AM14" s="6">
        <v>0</v>
      </c>
      <c r="AN14" s="6">
        <v>0</v>
      </c>
      <c r="AO14" s="6">
        <v>1</v>
      </c>
      <c r="AP14" s="7" t="s">
        <v>105</v>
      </c>
      <c r="AQ14" s="5">
        <v>1</v>
      </c>
      <c r="AR14" s="5" t="s">
        <v>515</v>
      </c>
      <c r="AS14" s="5">
        <v>1</v>
      </c>
      <c r="AT14" s="5"/>
      <c r="AU14" s="5">
        <v>0</v>
      </c>
      <c r="AV14" s="5" t="s">
        <v>125</v>
      </c>
      <c r="AW14" s="5">
        <v>0</v>
      </c>
      <c r="AX14" s="5" t="s">
        <v>339</v>
      </c>
      <c r="AY14" s="5">
        <v>0</v>
      </c>
      <c r="AZ14" s="5"/>
      <c r="BA14" s="5">
        <v>0</v>
      </c>
      <c r="BB14" s="5"/>
      <c r="BC14" s="5">
        <v>0</v>
      </c>
      <c r="BD14" s="5"/>
      <c r="BE14" s="5">
        <v>0</v>
      </c>
      <c r="BF14" s="5"/>
      <c r="BG14" s="5">
        <v>0</v>
      </c>
      <c r="BH14" s="5"/>
      <c r="BI14" s="5">
        <v>0</v>
      </c>
      <c r="BJ14" s="5"/>
      <c r="BK14" s="5">
        <v>0</v>
      </c>
      <c r="BL14" s="7" t="s">
        <v>563</v>
      </c>
      <c r="BM14" s="7" t="s">
        <v>564</v>
      </c>
      <c r="BN14" s="7" t="s">
        <v>565</v>
      </c>
      <c r="BO14" s="9" t="s">
        <v>566</v>
      </c>
      <c r="BP14" s="9" t="s">
        <v>566</v>
      </c>
      <c r="BQ14" s="9"/>
      <c r="BR14" s="9"/>
      <c r="BS14" s="9"/>
      <c r="BT14" s="9" t="s">
        <v>668</v>
      </c>
      <c r="BU14" s="9"/>
      <c r="BV14" s="9"/>
      <c r="BW14" s="9"/>
      <c r="BX14" s="9"/>
      <c r="BY14" s="1">
        <f t="shared" si="1"/>
        <v>1</v>
      </c>
      <c r="BZ14" s="1">
        <f t="shared" si="0"/>
        <v>2</v>
      </c>
    </row>
    <row r="15" spans="1:78" ht="77.25" x14ac:dyDescent="0.25">
      <c r="A15" s="1">
        <v>1</v>
      </c>
      <c r="B15" s="1">
        <v>1</v>
      </c>
      <c r="C15" s="1">
        <v>0</v>
      </c>
      <c r="D15" s="1">
        <v>0</v>
      </c>
      <c r="E15" s="3">
        <v>44967.830941886576</v>
      </c>
      <c r="F15" s="1" t="s">
        <v>40</v>
      </c>
      <c r="G15" s="1" t="s">
        <v>41</v>
      </c>
      <c r="H15" s="1">
        <v>1</v>
      </c>
      <c r="I15" s="1" t="s">
        <v>42</v>
      </c>
      <c r="J15" s="1">
        <v>0</v>
      </c>
      <c r="K15" s="1">
        <v>0</v>
      </c>
      <c r="L15" s="1">
        <v>0</v>
      </c>
      <c r="M15" s="1">
        <v>1</v>
      </c>
      <c r="N15" s="1">
        <v>0</v>
      </c>
      <c r="O15" s="1">
        <v>0</v>
      </c>
      <c r="P15" s="1">
        <v>0</v>
      </c>
      <c r="Q15" s="1">
        <v>17</v>
      </c>
      <c r="R15" s="1">
        <v>1</v>
      </c>
      <c r="S15" s="1">
        <v>1</v>
      </c>
      <c r="T15" s="1">
        <v>0</v>
      </c>
      <c r="U15" s="1">
        <v>0</v>
      </c>
      <c r="V15" s="1">
        <v>0</v>
      </c>
      <c r="W15" s="1" t="s">
        <v>82</v>
      </c>
      <c r="X15" s="5">
        <v>0</v>
      </c>
      <c r="Y15" s="1" t="s">
        <v>158</v>
      </c>
      <c r="Z15" s="1" t="s">
        <v>40</v>
      </c>
      <c r="AA15" s="1">
        <v>1</v>
      </c>
      <c r="AC15" s="1" t="s">
        <v>58</v>
      </c>
      <c r="AD15" s="1">
        <v>1</v>
      </c>
      <c r="AE15" s="1" t="s">
        <v>44</v>
      </c>
      <c r="AF15" s="1">
        <v>0</v>
      </c>
      <c r="AG15" s="1">
        <v>2</v>
      </c>
      <c r="AH15" s="1">
        <v>3</v>
      </c>
      <c r="AI15" s="1">
        <v>1</v>
      </c>
      <c r="AJ15" s="1">
        <v>0</v>
      </c>
      <c r="AK15" s="6">
        <v>1</v>
      </c>
      <c r="AL15" s="1">
        <v>0</v>
      </c>
      <c r="AM15" s="6">
        <v>0</v>
      </c>
      <c r="AN15" s="6">
        <v>0</v>
      </c>
      <c r="AO15" s="1">
        <v>4</v>
      </c>
      <c r="AP15" s="2" t="s">
        <v>105</v>
      </c>
      <c r="AQ15" s="1">
        <v>1</v>
      </c>
      <c r="AR15" s="1" t="s">
        <v>43</v>
      </c>
      <c r="AS15" s="1">
        <v>1</v>
      </c>
      <c r="AT15" s="1" t="s">
        <v>159</v>
      </c>
      <c r="AU15" s="1">
        <v>0</v>
      </c>
      <c r="AV15" s="1" t="s">
        <v>66</v>
      </c>
      <c r="AW15" s="1">
        <v>0</v>
      </c>
      <c r="AX15" s="1" t="s">
        <v>84</v>
      </c>
      <c r="AY15" s="1">
        <v>1</v>
      </c>
      <c r="AZ15" s="1" t="s">
        <v>160</v>
      </c>
      <c r="BA15" s="1">
        <v>0</v>
      </c>
      <c r="BB15" s="1" t="s">
        <v>48</v>
      </c>
      <c r="BC15" s="1">
        <v>1</v>
      </c>
      <c r="BD15" s="1" t="s">
        <v>161</v>
      </c>
      <c r="BE15" s="1">
        <v>0</v>
      </c>
      <c r="BF15" s="1" t="s">
        <v>76</v>
      </c>
      <c r="BG15" s="1">
        <v>0</v>
      </c>
      <c r="BH15" s="1" t="s">
        <v>162</v>
      </c>
      <c r="BI15" s="1">
        <v>0</v>
      </c>
      <c r="BJ15" s="1" t="s">
        <v>163</v>
      </c>
      <c r="BK15" s="1">
        <v>0</v>
      </c>
      <c r="BL15" s="2" t="s">
        <v>164</v>
      </c>
      <c r="BM15" s="2" t="s">
        <v>82</v>
      </c>
      <c r="BN15" s="2" t="s">
        <v>165</v>
      </c>
      <c r="BO15" s="8" t="s">
        <v>82</v>
      </c>
      <c r="BP15" s="8" t="s">
        <v>166</v>
      </c>
      <c r="BQ15" s="8"/>
      <c r="BR15" s="8"/>
      <c r="BS15" s="8"/>
      <c r="BT15" s="8" t="s">
        <v>668</v>
      </c>
      <c r="BU15" s="8"/>
      <c r="BV15" s="8"/>
      <c r="BW15" s="8"/>
      <c r="BX15" s="8"/>
      <c r="BY15" s="1">
        <f t="shared" si="1"/>
        <v>1</v>
      </c>
      <c r="BZ15" s="1">
        <f t="shared" si="0"/>
        <v>4</v>
      </c>
    </row>
    <row r="16" spans="1:78" ht="39" x14ac:dyDescent="0.25">
      <c r="A16" s="1">
        <v>1</v>
      </c>
      <c r="B16" s="1">
        <v>1</v>
      </c>
      <c r="C16" s="1">
        <v>0</v>
      </c>
      <c r="D16" s="1">
        <v>0</v>
      </c>
      <c r="E16" s="3">
        <v>44966.762670717595</v>
      </c>
      <c r="F16" s="1" t="s">
        <v>40</v>
      </c>
      <c r="G16" s="1" t="s">
        <v>41</v>
      </c>
      <c r="H16" s="1">
        <v>1</v>
      </c>
      <c r="I16" s="1" t="s">
        <v>42</v>
      </c>
      <c r="J16" s="1">
        <v>0</v>
      </c>
      <c r="K16" s="1">
        <v>0</v>
      </c>
      <c r="L16" s="1">
        <v>0</v>
      </c>
      <c r="M16" s="1">
        <v>1</v>
      </c>
      <c r="N16" s="1">
        <v>0</v>
      </c>
      <c r="O16" s="1">
        <v>0</v>
      </c>
      <c r="P16" s="1">
        <v>0</v>
      </c>
      <c r="Q16" s="1">
        <v>59</v>
      </c>
      <c r="R16" s="1">
        <v>3</v>
      </c>
      <c r="S16" s="5">
        <v>0</v>
      </c>
      <c r="T16" s="1">
        <v>0</v>
      </c>
      <c r="U16" s="1">
        <v>1</v>
      </c>
      <c r="V16" s="1">
        <v>0</v>
      </c>
      <c r="W16" s="1" t="s">
        <v>82</v>
      </c>
      <c r="X16" s="5">
        <v>0</v>
      </c>
      <c r="Y16" s="1" t="s">
        <v>129</v>
      </c>
      <c r="Z16" s="1" t="s">
        <v>40</v>
      </c>
      <c r="AA16" s="1">
        <v>1</v>
      </c>
      <c r="AC16" s="1" t="s">
        <v>43</v>
      </c>
      <c r="AD16" s="1">
        <v>1</v>
      </c>
      <c r="AE16" s="1" t="s">
        <v>130</v>
      </c>
      <c r="AF16" s="1">
        <v>0</v>
      </c>
      <c r="AG16" s="1">
        <v>2</v>
      </c>
      <c r="AH16" s="1">
        <v>3</v>
      </c>
      <c r="AI16" s="1">
        <v>1</v>
      </c>
      <c r="AJ16" s="1">
        <v>0</v>
      </c>
      <c r="AK16" s="6">
        <v>1</v>
      </c>
      <c r="AL16" s="1">
        <v>0</v>
      </c>
      <c r="AM16" s="6">
        <v>0</v>
      </c>
      <c r="AN16" s="6">
        <v>0</v>
      </c>
      <c r="AO16" s="1">
        <v>1</v>
      </c>
      <c r="AP16" s="2" t="s">
        <v>131</v>
      </c>
      <c r="AQ16" s="1">
        <v>3</v>
      </c>
      <c r="AR16" s="1" t="s">
        <v>43</v>
      </c>
      <c r="AS16" s="1">
        <v>1</v>
      </c>
      <c r="AT16" s="1" t="s">
        <v>132</v>
      </c>
      <c r="AU16" s="1">
        <v>1</v>
      </c>
      <c r="AV16" s="1" t="s">
        <v>133</v>
      </c>
      <c r="AW16" s="1">
        <v>1</v>
      </c>
      <c r="AX16" s="1" t="s">
        <v>84</v>
      </c>
      <c r="AY16" s="1">
        <v>1</v>
      </c>
      <c r="AZ16" s="1" t="s">
        <v>97</v>
      </c>
      <c r="BA16" s="1">
        <v>0</v>
      </c>
      <c r="BB16" s="1" t="s">
        <v>65</v>
      </c>
      <c r="BC16" s="1">
        <v>1</v>
      </c>
      <c r="BD16" s="1" t="s">
        <v>134</v>
      </c>
      <c r="BE16" s="1">
        <v>0</v>
      </c>
      <c r="BF16" s="1" t="s">
        <v>135</v>
      </c>
      <c r="BG16" s="1">
        <v>0</v>
      </c>
      <c r="BH16" s="1" t="s">
        <v>68</v>
      </c>
      <c r="BI16" s="1">
        <v>1</v>
      </c>
      <c r="BJ16" s="1" t="s">
        <v>69</v>
      </c>
      <c r="BK16" s="1">
        <v>1</v>
      </c>
      <c r="BL16" s="2" t="s">
        <v>136</v>
      </c>
      <c r="BM16" s="2" t="s">
        <v>82</v>
      </c>
      <c r="BN16" s="2" t="s">
        <v>137</v>
      </c>
      <c r="BO16" s="8" t="s">
        <v>138</v>
      </c>
      <c r="BP16" s="8" t="s">
        <v>82</v>
      </c>
      <c r="BQ16" s="8" t="s">
        <v>668</v>
      </c>
      <c r="BR16" s="8"/>
      <c r="BS16" s="8"/>
      <c r="BT16" s="8"/>
      <c r="BU16" s="8" t="s">
        <v>668</v>
      </c>
      <c r="BV16" s="8"/>
      <c r="BW16" s="8"/>
      <c r="BX16" s="8"/>
      <c r="BY16" s="1">
        <f t="shared" si="1"/>
        <v>1</v>
      </c>
      <c r="BZ16" s="1">
        <f t="shared" si="0"/>
        <v>10</v>
      </c>
    </row>
    <row r="17" spans="1:78" ht="102.75" x14ac:dyDescent="0.25">
      <c r="A17" s="1">
        <v>1</v>
      </c>
      <c r="B17" s="1">
        <v>1</v>
      </c>
      <c r="C17" s="1">
        <v>0</v>
      </c>
      <c r="D17" s="1">
        <v>0</v>
      </c>
      <c r="E17" s="3">
        <v>44978.764409618059</v>
      </c>
      <c r="F17" s="1" t="s">
        <v>40</v>
      </c>
      <c r="G17" s="1" t="s">
        <v>41</v>
      </c>
      <c r="H17" s="1">
        <v>1</v>
      </c>
      <c r="I17" s="1" t="s">
        <v>57</v>
      </c>
      <c r="J17" s="1">
        <v>1</v>
      </c>
      <c r="K17" s="1">
        <v>0</v>
      </c>
      <c r="L17" s="1">
        <v>0</v>
      </c>
      <c r="M17" s="1">
        <v>0</v>
      </c>
      <c r="N17" s="1">
        <v>0</v>
      </c>
      <c r="O17" s="1">
        <v>0</v>
      </c>
      <c r="P17" s="1">
        <v>0</v>
      </c>
      <c r="Q17" s="1">
        <v>22</v>
      </c>
      <c r="R17" s="1">
        <v>2</v>
      </c>
      <c r="S17" s="5">
        <v>0</v>
      </c>
      <c r="T17" s="1">
        <v>1</v>
      </c>
      <c r="U17" s="1">
        <v>0</v>
      </c>
      <c r="V17" s="1">
        <v>0</v>
      </c>
      <c r="W17" s="1" t="s">
        <v>40</v>
      </c>
      <c r="X17" s="5">
        <v>1</v>
      </c>
      <c r="Z17" s="1" t="s">
        <v>40</v>
      </c>
      <c r="AA17" s="1">
        <v>1</v>
      </c>
      <c r="AC17" s="1" t="s">
        <v>43</v>
      </c>
      <c r="AD17" s="1">
        <v>1</v>
      </c>
      <c r="AE17" s="1" t="s">
        <v>47</v>
      </c>
      <c r="AF17" s="1">
        <v>0</v>
      </c>
      <c r="AG17" s="1">
        <v>2</v>
      </c>
      <c r="AH17" s="1">
        <v>3</v>
      </c>
      <c r="AI17" s="1">
        <v>1</v>
      </c>
      <c r="AJ17" s="1">
        <v>0</v>
      </c>
      <c r="AK17" s="6">
        <v>1</v>
      </c>
      <c r="AL17" s="1">
        <v>0</v>
      </c>
      <c r="AM17" s="6">
        <v>0</v>
      </c>
      <c r="AN17" s="6">
        <v>0</v>
      </c>
      <c r="AO17" s="1">
        <v>1</v>
      </c>
      <c r="AP17" s="2" t="s">
        <v>248</v>
      </c>
      <c r="AQ17" s="1">
        <v>3</v>
      </c>
      <c r="AR17" s="1" t="s">
        <v>43</v>
      </c>
      <c r="AS17" s="1">
        <v>1</v>
      </c>
      <c r="AT17" s="1" t="s">
        <v>249</v>
      </c>
      <c r="AU17" s="1">
        <v>0</v>
      </c>
      <c r="AV17" s="1" t="s">
        <v>250</v>
      </c>
      <c r="AW17" s="1">
        <v>0</v>
      </c>
      <c r="AX17" s="1" t="s">
        <v>66</v>
      </c>
      <c r="AY17" s="1">
        <v>0</v>
      </c>
      <c r="AZ17" s="1" t="s">
        <v>65</v>
      </c>
      <c r="BA17" s="1">
        <v>0</v>
      </c>
      <c r="BB17" s="1" t="s">
        <v>66</v>
      </c>
      <c r="BC17" s="1">
        <v>0</v>
      </c>
      <c r="BD17" s="1" t="s">
        <v>67</v>
      </c>
      <c r="BE17" s="1">
        <v>0</v>
      </c>
      <c r="BF17" s="1" t="s">
        <v>43</v>
      </c>
      <c r="BG17" s="1">
        <v>0</v>
      </c>
      <c r="BH17" s="1" t="s">
        <v>251</v>
      </c>
      <c r="BI17" s="1">
        <v>0</v>
      </c>
      <c r="BJ17" s="1" t="s">
        <v>252</v>
      </c>
      <c r="BK17" s="1">
        <v>1</v>
      </c>
      <c r="BL17" s="2" t="s">
        <v>253</v>
      </c>
      <c r="BM17" s="2" t="s">
        <v>254</v>
      </c>
      <c r="BN17" s="2" t="s">
        <v>255</v>
      </c>
      <c r="BO17" s="8" t="s">
        <v>256</v>
      </c>
      <c r="BT17" s="10" t="s">
        <v>668</v>
      </c>
      <c r="BY17" s="1">
        <f t="shared" si="1"/>
        <v>1</v>
      </c>
      <c r="BZ17" s="1">
        <f t="shared" si="0"/>
        <v>5</v>
      </c>
    </row>
    <row r="18" spans="1:78" ht="115.5" x14ac:dyDescent="0.25">
      <c r="A18" s="1">
        <v>3</v>
      </c>
      <c r="B18" s="1">
        <v>0</v>
      </c>
      <c r="C18" s="1">
        <v>0</v>
      </c>
      <c r="D18" s="1">
        <v>1</v>
      </c>
      <c r="E18" s="4">
        <v>44973.572074490745</v>
      </c>
      <c r="F18" s="5" t="s">
        <v>40</v>
      </c>
      <c r="G18" s="5" t="s">
        <v>41</v>
      </c>
      <c r="H18" s="1">
        <v>1</v>
      </c>
      <c r="I18" s="5" t="s">
        <v>57</v>
      </c>
      <c r="J18" s="1">
        <v>1</v>
      </c>
      <c r="K18" s="1">
        <v>0</v>
      </c>
      <c r="L18" s="1">
        <v>0</v>
      </c>
      <c r="M18" s="1">
        <v>0</v>
      </c>
      <c r="N18" s="1">
        <v>0</v>
      </c>
      <c r="O18" s="1">
        <v>0</v>
      </c>
      <c r="P18" s="1">
        <v>0</v>
      </c>
      <c r="Q18" s="6">
        <v>25</v>
      </c>
      <c r="R18" s="5">
        <v>2</v>
      </c>
      <c r="S18" s="5">
        <v>0</v>
      </c>
      <c r="T18" s="1">
        <v>1</v>
      </c>
      <c r="U18" s="1">
        <v>0</v>
      </c>
      <c r="V18" s="1">
        <v>0</v>
      </c>
      <c r="W18" s="5" t="s">
        <v>82</v>
      </c>
      <c r="X18" s="5">
        <v>0</v>
      </c>
      <c r="Y18" s="5" t="s">
        <v>394</v>
      </c>
      <c r="Z18" s="5" t="s">
        <v>40</v>
      </c>
      <c r="AA18" s="1">
        <v>1</v>
      </c>
      <c r="AB18" s="5"/>
      <c r="AC18" s="5" t="s">
        <v>43</v>
      </c>
      <c r="AD18" s="5">
        <v>1</v>
      </c>
      <c r="AE18" s="5"/>
      <c r="AF18" s="5">
        <v>0</v>
      </c>
      <c r="AG18" s="6">
        <v>2</v>
      </c>
      <c r="AH18" s="6">
        <v>3</v>
      </c>
      <c r="AI18" s="1">
        <v>1</v>
      </c>
      <c r="AJ18" s="1">
        <v>0</v>
      </c>
      <c r="AK18" s="6">
        <v>1</v>
      </c>
      <c r="AL18" s="1">
        <v>0</v>
      </c>
      <c r="AM18" s="6">
        <v>0</v>
      </c>
      <c r="AN18" s="6">
        <v>0</v>
      </c>
      <c r="AO18" s="6">
        <v>1</v>
      </c>
      <c r="AP18" s="7" t="s">
        <v>105</v>
      </c>
      <c r="AQ18" s="5">
        <v>1</v>
      </c>
      <c r="AR18" s="5" t="s">
        <v>43</v>
      </c>
      <c r="AS18" s="5">
        <v>1</v>
      </c>
      <c r="AT18" s="5"/>
      <c r="AU18" s="5">
        <v>0</v>
      </c>
      <c r="AV18" s="5"/>
      <c r="AW18" s="5">
        <v>0</v>
      </c>
      <c r="AX18" s="5" t="s">
        <v>63</v>
      </c>
      <c r="AY18" s="5">
        <v>1</v>
      </c>
      <c r="AZ18" s="5"/>
      <c r="BA18" s="5">
        <v>0</v>
      </c>
      <c r="BB18" s="5" t="s">
        <v>64</v>
      </c>
      <c r="BC18" s="5">
        <v>0</v>
      </c>
      <c r="BD18" s="5"/>
      <c r="BE18" s="5">
        <v>0</v>
      </c>
      <c r="BF18" s="5" t="s">
        <v>76</v>
      </c>
      <c r="BG18" s="5">
        <v>0</v>
      </c>
      <c r="BH18" s="5"/>
      <c r="BI18" s="5">
        <v>0</v>
      </c>
      <c r="BJ18" s="5"/>
      <c r="BK18" s="5">
        <v>0</v>
      </c>
      <c r="BL18" s="7" t="s">
        <v>594</v>
      </c>
      <c r="BM18" s="7" t="s">
        <v>595</v>
      </c>
      <c r="BN18" s="7" t="s">
        <v>596</v>
      </c>
      <c r="BO18" s="9" t="s">
        <v>82</v>
      </c>
      <c r="BP18" s="9" t="s">
        <v>597</v>
      </c>
      <c r="BQ18" s="9"/>
      <c r="BR18" s="9"/>
      <c r="BS18" s="9"/>
      <c r="BT18" s="9"/>
      <c r="BU18" s="9" t="s">
        <v>668</v>
      </c>
      <c r="BV18" s="9"/>
      <c r="BW18" s="9"/>
      <c r="BX18" s="9"/>
      <c r="BY18" s="1">
        <f t="shared" si="1"/>
        <v>1</v>
      </c>
      <c r="BZ18" s="1">
        <f t="shared" si="0"/>
        <v>3</v>
      </c>
    </row>
    <row r="19" spans="1:78" ht="77.25" x14ac:dyDescent="0.25">
      <c r="A19" s="1">
        <v>2</v>
      </c>
      <c r="B19" s="1">
        <v>0</v>
      </c>
      <c r="C19" s="1">
        <v>1</v>
      </c>
      <c r="D19" s="1">
        <v>0</v>
      </c>
      <c r="E19" s="4">
        <v>44981.655957581017</v>
      </c>
      <c r="F19" s="5" t="s">
        <v>40</v>
      </c>
      <c r="G19" s="5" t="s">
        <v>41</v>
      </c>
      <c r="H19" s="1">
        <v>1</v>
      </c>
      <c r="I19" s="5" t="s">
        <v>57</v>
      </c>
      <c r="J19" s="1">
        <v>1</v>
      </c>
      <c r="K19" s="1">
        <v>0</v>
      </c>
      <c r="L19" s="1">
        <v>0</v>
      </c>
      <c r="M19" s="1">
        <v>0</v>
      </c>
      <c r="N19" s="1">
        <v>0</v>
      </c>
      <c r="O19" s="1">
        <v>0</v>
      </c>
      <c r="P19" s="1">
        <v>0</v>
      </c>
      <c r="Q19" s="6">
        <v>29</v>
      </c>
      <c r="R19" s="5">
        <v>2</v>
      </c>
      <c r="S19" s="5">
        <v>0</v>
      </c>
      <c r="T19" s="1">
        <v>1</v>
      </c>
      <c r="U19" s="1">
        <v>0</v>
      </c>
      <c r="V19" s="1">
        <v>0</v>
      </c>
      <c r="W19" s="5" t="s">
        <v>82</v>
      </c>
      <c r="X19" s="5">
        <v>0</v>
      </c>
      <c r="Y19" s="5" t="s">
        <v>430</v>
      </c>
      <c r="Z19" s="5" t="s">
        <v>40</v>
      </c>
      <c r="AA19" s="1">
        <v>1</v>
      </c>
      <c r="AB19" s="5"/>
      <c r="AC19" s="5" t="s">
        <v>43</v>
      </c>
      <c r="AD19" s="5">
        <v>1</v>
      </c>
      <c r="AE19" s="5" t="s">
        <v>67</v>
      </c>
      <c r="AF19" s="5">
        <v>0</v>
      </c>
      <c r="AG19" s="6">
        <v>2</v>
      </c>
      <c r="AH19" s="6">
        <v>3</v>
      </c>
      <c r="AI19" s="1">
        <v>1</v>
      </c>
      <c r="AJ19" s="1">
        <v>0</v>
      </c>
      <c r="AK19" s="6">
        <v>1</v>
      </c>
      <c r="AL19" s="1">
        <v>0</v>
      </c>
      <c r="AM19" s="6">
        <v>0</v>
      </c>
      <c r="AN19" s="6">
        <v>0</v>
      </c>
      <c r="AO19" s="6">
        <v>1</v>
      </c>
      <c r="AP19" s="7" t="s">
        <v>170</v>
      </c>
      <c r="AQ19" s="5">
        <v>1</v>
      </c>
      <c r="AR19" s="5" t="s">
        <v>43</v>
      </c>
      <c r="AS19" s="5">
        <v>1</v>
      </c>
      <c r="AT19" s="5" t="s">
        <v>61</v>
      </c>
      <c r="AU19" s="5">
        <v>1</v>
      </c>
      <c r="AV19" s="5" t="s">
        <v>257</v>
      </c>
      <c r="AW19" s="5">
        <v>0</v>
      </c>
      <c r="AX19" s="5" t="s">
        <v>67</v>
      </c>
      <c r="AY19" s="5">
        <v>0</v>
      </c>
      <c r="AZ19" s="5" t="s">
        <v>431</v>
      </c>
      <c r="BA19" s="5">
        <v>0</v>
      </c>
      <c r="BB19" s="5" t="s">
        <v>67</v>
      </c>
      <c r="BC19" s="5">
        <v>0</v>
      </c>
      <c r="BD19" s="5" t="s">
        <v>202</v>
      </c>
      <c r="BE19" s="5">
        <v>0</v>
      </c>
      <c r="BF19" s="5" t="s">
        <v>43</v>
      </c>
      <c r="BG19" s="5">
        <v>0</v>
      </c>
      <c r="BH19" s="5" t="s">
        <v>257</v>
      </c>
      <c r="BI19" s="5">
        <v>0</v>
      </c>
      <c r="BJ19" s="5" t="s">
        <v>257</v>
      </c>
      <c r="BK19" s="5">
        <v>0</v>
      </c>
      <c r="BL19" s="7" t="s">
        <v>432</v>
      </c>
      <c r="BM19" s="7" t="s">
        <v>433</v>
      </c>
      <c r="BN19" s="7" t="s">
        <v>434</v>
      </c>
      <c r="BO19" s="9" t="s">
        <v>433</v>
      </c>
      <c r="BP19" s="9"/>
      <c r="BQ19" s="9"/>
      <c r="BR19" s="9"/>
      <c r="BS19" s="9"/>
      <c r="BT19" s="9"/>
      <c r="BU19" s="9"/>
      <c r="BV19" s="9"/>
      <c r="BW19" s="9"/>
      <c r="BX19" s="9"/>
      <c r="BY19" s="1">
        <f t="shared" si="1"/>
        <v>1</v>
      </c>
      <c r="BZ19" s="1">
        <f t="shared" si="0"/>
        <v>3</v>
      </c>
    </row>
    <row r="20" spans="1:78" ht="39" x14ac:dyDescent="0.25">
      <c r="A20" s="1">
        <v>2</v>
      </c>
      <c r="B20" s="1">
        <v>0</v>
      </c>
      <c r="C20" s="1">
        <v>1</v>
      </c>
      <c r="D20" s="1">
        <v>0</v>
      </c>
      <c r="E20" s="4">
        <v>45000.550959247688</v>
      </c>
      <c r="F20" s="5" t="s">
        <v>40</v>
      </c>
      <c r="G20" s="5" t="s">
        <v>41</v>
      </c>
      <c r="H20" s="1">
        <v>1</v>
      </c>
      <c r="I20" s="5" t="s">
        <v>57</v>
      </c>
      <c r="J20" s="1">
        <v>1</v>
      </c>
      <c r="K20" s="1">
        <v>0</v>
      </c>
      <c r="L20" s="1">
        <v>0</v>
      </c>
      <c r="M20" s="1">
        <v>0</v>
      </c>
      <c r="N20" s="1">
        <v>0</v>
      </c>
      <c r="O20" s="1">
        <v>0</v>
      </c>
      <c r="P20" s="1">
        <v>0</v>
      </c>
      <c r="Q20" s="6">
        <v>64</v>
      </c>
      <c r="R20" s="5">
        <v>4</v>
      </c>
      <c r="S20" s="5">
        <v>0</v>
      </c>
      <c r="T20" s="1">
        <v>0</v>
      </c>
      <c r="U20" s="5">
        <v>0</v>
      </c>
      <c r="V20" s="5">
        <v>1</v>
      </c>
      <c r="W20" s="5" t="s">
        <v>40</v>
      </c>
      <c r="X20" s="5">
        <v>1</v>
      </c>
      <c r="Y20" s="5"/>
      <c r="Z20" s="5" t="s">
        <v>40</v>
      </c>
      <c r="AA20" s="1">
        <v>1</v>
      </c>
      <c r="AB20" s="5"/>
      <c r="AC20" s="5" t="s">
        <v>58</v>
      </c>
      <c r="AD20" s="5">
        <v>1</v>
      </c>
      <c r="AE20" s="5" t="s">
        <v>169</v>
      </c>
      <c r="AF20" s="5">
        <v>1</v>
      </c>
      <c r="AG20" s="6">
        <v>4</v>
      </c>
      <c r="AH20" s="6">
        <v>3</v>
      </c>
      <c r="AI20" s="1">
        <v>1</v>
      </c>
      <c r="AJ20" s="1">
        <v>0</v>
      </c>
      <c r="AK20" s="6">
        <v>1</v>
      </c>
      <c r="AL20" s="1">
        <v>0</v>
      </c>
      <c r="AM20" s="6">
        <v>0</v>
      </c>
      <c r="AN20" s="6">
        <v>0</v>
      </c>
      <c r="AO20" s="6">
        <v>1</v>
      </c>
      <c r="AP20" s="7" t="s">
        <v>474</v>
      </c>
      <c r="AQ20" s="5">
        <v>2</v>
      </c>
      <c r="AR20" s="5" t="s">
        <v>58</v>
      </c>
      <c r="AS20" s="5">
        <v>1</v>
      </c>
      <c r="AT20" s="5" t="s">
        <v>106</v>
      </c>
      <c r="AU20" s="5">
        <v>1</v>
      </c>
      <c r="AV20" s="5"/>
      <c r="AW20" s="5">
        <v>0</v>
      </c>
      <c r="AX20" s="5" t="s">
        <v>141</v>
      </c>
      <c r="AY20" s="5">
        <v>1</v>
      </c>
      <c r="AZ20" s="5" t="s">
        <v>475</v>
      </c>
      <c r="BA20" s="5">
        <v>1</v>
      </c>
      <c r="BB20" s="5" t="s">
        <v>172</v>
      </c>
      <c r="BC20" s="5">
        <v>1</v>
      </c>
      <c r="BD20" s="5" t="s">
        <v>319</v>
      </c>
      <c r="BE20" s="5">
        <v>1</v>
      </c>
      <c r="BF20" s="5" t="s">
        <v>320</v>
      </c>
      <c r="BG20" s="5">
        <v>1</v>
      </c>
      <c r="BH20" s="5" t="s">
        <v>399</v>
      </c>
      <c r="BI20" s="5">
        <v>1</v>
      </c>
      <c r="BJ20" s="5" t="s">
        <v>142</v>
      </c>
      <c r="BK20" s="5">
        <v>1</v>
      </c>
      <c r="BL20" s="7" t="s">
        <v>476</v>
      </c>
      <c r="BM20" s="7" t="s">
        <v>82</v>
      </c>
      <c r="BN20" s="7" t="s">
        <v>477</v>
      </c>
      <c r="BO20" s="9" t="s">
        <v>82</v>
      </c>
      <c r="BP20" s="9" t="s">
        <v>82</v>
      </c>
      <c r="BQ20" s="9"/>
      <c r="BR20" s="9"/>
      <c r="BS20" s="9"/>
      <c r="BT20" s="9"/>
      <c r="BU20" s="9"/>
      <c r="BV20" s="9" t="s">
        <v>668</v>
      </c>
      <c r="BW20" s="9"/>
      <c r="BX20" s="9"/>
      <c r="BY20" s="1">
        <f t="shared" si="1"/>
        <v>2</v>
      </c>
      <c r="BZ20" s="1">
        <f t="shared" si="0"/>
        <v>11</v>
      </c>
    </row>
    <row r="21" spans="1:78" ht="115.5" x14ac:dyDescent="0.25">
      <c r="A21" s="1">
        <v>2</v>
      </c>
      <c r="B21" s="1">
        <v>0</v>
      </c>
      <c r="C21" s="1">
        <v>1</v>
      </c>
      <c r="D21" s="1">
        <v>0</v>
      </c>
      <c r="E21" s="4">
        <v>44970.141145752314</v>
      </c>
      <c r="F21" s="5" t="s">
        <v>40</v>
      </c>
      <c r="G21" s="5" t="s">
        <v>117</v>
      </c>
      <c r="H21" s="1">
        <v>0</v>
      </c>
      <c r="I21" s="5" t="s">
        <v>42</v>
      </c>
      <c r="J21" s="1">
        <v>0</v>
      </c>
      <c r="K21" s="1">
        <v>0</v>
      </c>
      <c r="L21" s="1">
        <v>0</v>
      </c>
      <c r="M21" s="1">
        <v>1</v>
      </c>
      <c r="N21" s="1">
        <v>0</v>
      </c>
      <c r="O21" s="1">
        <v>0</v>
      </c>
      <c r="P21" s="1">
        <v>0</v>
      </c>
      <c r="Q21" s="6">
        <v>84</v>
      </c>
      <c r="R21" s="5">
        <v>4</v>
      </c>
      <c r="S21" s="5">
        <v>0</v>
      </c>
      <c r="T21" s="1">
        <v>0</v>
      </c>
      <c r="U21" s="5">
        <v>0</v>
      </c>
      <c r="V21" s="5">
        <v>1</v>
      </c>
      <c r="W21" s="5" t="s">
        <v>82</v>
      </c>
      <c r="X21" s="5">
        <v>0</v>
      </c>
      <c r="Y21" s="5" t="s">
        <v>129</v>
      </c>
      <c r="Z21" s="5" t="s">
        <v>82</v>
      </c>
      <c r="AA21" s="5">
        <v>0</v>
      </c>
      <c r="AB21" s="5" t="s">
        <v>129</v>
      </c>
      <c r="AC21" s="5" t="s">
        <v>43</v>
      </c>
      <c r="AD21" s="5">
        <v>1</v>
      </c>
      <c r="AE21" s="5"/>
      <c r="AF21" s="5">
        <v>0</v>
      </c>
      <c r="AG21" s="6">
        <v>6</v>
      </c>
      <c r="AH21" s="6">
        <v>4</v>
      </c>
      <c r="AI21" s="6">
        <v>0</v>
      </c>
      <c r="AJ21" s="1">
        <v>0</v>
      </c>
      <c r="AK21" s="6">
        <v>1</v>
      </c>
      <c r="AL21" s="1">
        <v>0</v>
      </c>
      <c r="AM21" s="6">
        <v>0</v>
      </c>
      <c r="AN21" s="6">
        <v>0</v>
      </c>
      <c r="AO21" s="6">
        <v>1</v>
      </c>
      <c r="AP21" s="7" t="s">
        <v>206</v>
      </c>
      <c r="AQ21" s="5">
        <v>0</v>
      </c>
      <c r="AR21" s="5" t="s">
        <v>58</v>
      </c>
      <c r="AS21" s="5">
        <v>1</v>
      </c>
      <c r="AT21" s="5" t="s">
        <v>387</v>
      </c>
      <c r="AU21" s="5">
        <v>0</v>
      </c>
      <c r="AV21" s="5" t="s">
        <v>388</v>
      </c>
      <c r="AW21" s="5">
        <v>0</v>
      </c>
      <c r="AX21" s="5" t="s">
        <v>389</v>
      </c>
      <c r="AY21" s="5">
        <v>0</v>
      </c>
      <c r="AZ21" s="5" t="s">
        <v>65</v>
      </c>
      <c r="BA21" s="5">
        <v>0</v>
      </c>
      <c r="BB21" s="5" t="s">
        <v>339</v>
      </c>
      <c r="BC21" s="5">
        <v>0</v>
      </c>
      <c r="BD21" s="5"/>
      <c r="BE21" s="5">
        <v>0</v>
      </c>
      <c r="BF21" s="5" t="s">
        <v>43</v>
      </c>
      <c r="BG21" s="5">
        <v>0</v>
      </c>
      <c r="BH21" s="5" t="s">
        <v>390</v>
      </c>
      <c r="BI21" s="5">
        <v>0</v>
      </c>
      <c r="BJ21" s="5" t="s">
        <v>69</v>
      </c>
      <c r="BK21" s="5">
        <v>1</v>
      </c>
      <c r="BL21" s="7" t="s">
        <v>391</v>
      </c>
      <c r="BM21" s="7" t="s">
        <v>219</v>
      </c>
      <c r="BN21" s="7" t="s">
        <v>392</v>
      </c>
      <c r="BO21" s="9" t="s">
        <v>82</v>
      </c>
      <c r="BP21" s="9" t="s">
        <v>393</v>
      </c>
      <c r="BQ21" s="9"/>
      <c r="BR21" s="9"/>
      <c r="BS21" s="9"/>
      <c r="BT21" s="9"/>
      <c r="BU21" s="9" t="s">
        <v>668</v>
      </c>
      <c r="BV21" s="9"/>
      <c r="BW21" s="9"/>
      <c r="BX21" s="9"/>
      <c r="BY21" s="1">
        <f t="shared" si="1"/>
        <v>1</v>
      </c>
      <c r="BZ21" s="1">
        <f t="shared" si="0"/>
        <v>2</v>
      </c>
    </row>
    <row r="22" spans="1:78" ht="51.75" x14ac:dyDescent="0.25">
      <c r="A22" s="1">
        <v>1</v>
      </c>
      <c r="B22" s="1">
        <v>1</v>
      </c>
      <c r="C22" s="1">
        <v>0</v>
      </c>
      <c r="D22" s="1">
        <v>0</v>
      </c>
      <c r="E22" s="3">
        <v>44959.877767650461</v>
      </c>
      <c r="F22" s="1" t="s">
        <v>40</v>
      </c>
      <c r="G22" s="1" t="s">
        <v>41</v>
      </c>
      <c r="H22" s="1">
        <v>1</v>
      </c>
      <c r="I22" s="1" t="s">
        <v>57</v>
      </c>
      <c r="J22" s="1">
        <v>1</v>
      </c>
      <c r="K22" s="1">
        <v>0</v>
      </c>
      <c r="L22" s="1">
        <v>0</v>
      </c>
      <c r="M22" s="1">
        <v>0</v>
      </c>
      <c r="N22" s="1">
        <v>0</v>
      </c>
      <c r="O22" s="1">
        <v>0</v>
      </c>
      <c r="P22" s="1">
        <v>0</v>
      </c>
      <c r="Q22" s="1">
        <v>13</v>
      </c>
      <c r="R22" s="1">
        <v>1</v>
      </c>
      <c r="S22" s="1">
        <v>1</v>
      </c>
      <c r="T22" s="1">
        <v>0</v>
      </c>
      <c r="U22" s="1">
        <v>0</v>
      </c>
      <c r="V22" s="1">
        <v>0</v>
      </c>
      <c r="W22" s="1" t="s">
        <v>40</v>
      </c>
      <c r="X22" s="5">
        <v>1</v>
      </c>
      <c r="Z22" s="1" t="s">
        <v>40</v>
      </c>
      <c r="AA22" s="1">
        <v>1</v>
      </c>
      <c r="AC22" s="1" t="s">
        <v>58</v>
      </c>
      <c r="AD22" s="1">
        <v>1</v>
      </c>
      <c r="AE22" s="1" t="s">
        <v>59</v>
      </c>
      <c r="AF22" s="1">
        <v>0</v>
      </c>
      <c r="AG22" s="1">
        <v>4</v>
      </c>
      <c r="AH22" s="1">
        <v>4</v>
      </c>
      <c r="AI22" s="6">
        <v>0</v>
      </c>
      <c r="AJ22" s="1">
        <v>0</v>
      </c>
      <c r="AK22" s="6">
        <v>1</v>
      </c>
      <c r="AL22" s="1">
        <v>0</v>
      </c>
      <c r="AM22" s="6">
        <v>0</v>
      </c>
      <c r="AN22" s="6">
        <v>0</v>
      </c>
      <c r="AO22" s="1">
        <v>1</v>
      </c>
      <c r="AP22" s="2" t="s">
        <v>60</v>
      </c>
      <c r="AQ22" s="1">
        <v>2</v>
      </c>
      <c r="AR22" s="1" t="s">
        <v>43</v>
      </c>
      <c r="AS22" s="1">
        <v>1</v>
      </c>
      <c r="AT22" s="1" t="s">
        <v>61</v>
      </c>
      <c r="AU22" s="1">
        <v>1</v>
      </c>
      <c r="AV22" s="1" t="s">
        <v>62</v>
      </c>
      <c r="AW22" s="1">
        <v>1</v>
      </c>
      <c r="AX22" s="1" t="s">
        <v>63</v>
      </c>
      <c r="AY22" s="1">
        <v>1</v>
      </c>
      <c r="AZ22" s="1" t="s">
        <v>64</v>
      </c>
      <c r="BA22" s="1">
        <v>0</v>
      </c>
      <c r="BB22" s="1" t="s">
        <v>65</v>
      </c>
      <c r="BC22" s="1">
        <v>1</v>
      </c>
      <c r="BD22" s="1" t="s">
        <v>66</v>
      </c>
      <c r="BE22" s="1">
        <v>0</v>
      </c>
      <c r="BF22" s="1" t="s">
        <v>67</v>
      </c>
      <c r="BG22" s="1">
        <v>0</v>
      </c>
      <c r="BH22" s="1" t="s">
        <v>68</v>
      </c>
      <c r="BI22" s="1">
        <v>1</v>
      </c>
      <c r="BJ22" s="1" t="s">
        <v>69</v>
      </c>
      <c r="BK22" s="1">
        <v>1</v>
      </c>
      <c r="BL22" s="2" t="s">
        <v>70</v>
      </c>
      <c r="BM22" s="2" t="s">
        <v>71</v>
      </c>
      <c r="BN22" s="2" t="s">
        <v>72</v>
      </c>
      <c r="BO22" s="8" t="s">
        <v>73</v>
      </c>
      <c r="BT22" s="10" t="s">
        <v>668</v>
      </c>
      <c r="BY22" s="1">
        <f t="shared" si="1"/>
        <v>1</v>
      </c>
      <c r="BZ22" s="1">
        <f t="shared" si="0"/>
        <v>9</v>
      </c>
    </row>
    <row r="23" spans="1:78" ht="141" x14ac:dyDescent="0.25">
      <c r="A23" s="1">
        <v>2</v>
      </c>
      <c r="B23" s="1">
        <v>0</v>
      </c>
      <c r="C23" s="1">
        <v>1</v>
      </c>
      <c r="D23" s="1">
        <v>0</v>
      </c>
      <c r="E23" s="4">
        <v>44968.808540162034</v>
      </c>
      <c r="F23" s="5" t="s">
        <v>40</v>
      </c>
      <c r="G23" s="5" t="s">
        <v>117</v>
      </c>
      <c r="H23" s="1">
        <v>0</v>
      </c>
      <c r="I23" s="5" t="s">
        <v>57</v>
      </c>
      <c r="J23" s="1">
        <v>1</v>
      </c>
      <c r="K23" s="1">
        <v>0</v>
      </c>
      <c r="L23" s="1">
        <v>0</v>
      </c>
      <c r="M23" s="1">
        <v>0</v>
      </c>
      <c r="N23" s="1">
        <v>0</v>
      </c>
      <c r="O23" s="1">
        <v>0</v>
      </c>
      <c r="P23" s="1">
        <v>0</v>
      </c>
      <c r="Q23" s="6">
        <v>13</v>
      </c>
      <c r="R23" s="5">
        <v>1</v>
      </c>
      <c r="S23" s="1">
        <v>1</v>
      </c>
      <c r="T23" s="1">
        <v>0</v>
      </c>
      <c r="U23" s="1">
        <v>0</v>
      </c>
      <c r="V23" s="1">
        <v>0</v>
      </c>
      <c r="W23" s="5" t="s">
        <v>40</v>
      </c>
      <c r="X23" s="5">
        <v>1</v>
      </c>
      <c r="Y23" s="5"/>
      <c r="Z23" s="5" t="s">
        <v>40</v>
      </c>
      <c r="AA23" s="1">
        <v>1</v>
      </c>
      <c r="AB23" s="5"/>
      <c r="AC23" s="5" t="s">
        <v>43</v>
      </c>
      <c r="AD23" s="5">
        <v>1</v>
      </c>
      <c r="AE23" s="5" t="s">
        <v>63</v>
      </c>
      <c r="AF23" s="5">
        <v>1</v>
      </c>
      <c r="AG23" s="6">
        <v>7</v>
      </c>
      <c r="AH23" s="6">
        <v>4</v>
      </c>
      <c r="AI23" s="6">
        <v>0</v>
      </c>
      <c r="AJ23" s="1">
        <v>0</v>
      </c>
      <c r="AK23" s="6">
        <v>1</v>
      </c>
      <c r="AL23" s="1">
        <v>0</v>
      </c>
      <c r="AM23" s="6">
        <v>0</v>
      </c>
      <c r="AN23" s="6">
        <v>0</v>
      </c>
      <c r="AO23" s="6">
        <v>2</v>
      </c>
      <c r="AP23" s="7" t="s">
        <v>131</v>
      </c>
      <c r="AQ23" s="5">
        <v>3</v>
      </c>
      <c r="AR23" s="5" t="s">
        <v>43</v>
      </c>
      <c r="AS23" s="5">
        <v>1</v>
      </c>
      <c r="AT23" s="5" t="s">
        <v>61</v>
      </c>
      <c r="AU23" s="5">
        <v>1</v>
      </c>
      <c r="AV23" s="5" t="s">
        <v>66</v>
      </c>
      <c r="AW23" s="5">
        <v>0</v>
      </c>
      <c r="AX23" s="5" t="s">
        <v>63</v>
      </c>
      <c r="AY23" s="5">
        <v>1</v>
      </c>
      <c r="AZ23" s="5" t="s">
        <v>196</v>
      </c>
      <c r="BA23" s="5">
        <v>1</v>
      </c>
      <c r="BB23" s="5" t="s">
        <v>48</v>
      </c>
      <c r="BC23" s="5">
        <v>1</v>
      </c>
      <c r="BD23" s="5" t="s">
        <v>49</v>
      </c>
      <c r="BE23" s="5">
        <v>1</v>
      </c>
      <c r="BF23" s="5" t="s">
        <v>67</v>
      </c>
      <c r="BG23" s="5">
        <v>0</v>
      </c>
      <c r="BH23" s="5" t="s">
        <v>372</v>
      </c>
      <c r="BI23" s="5">
        <v>0</v>
      </c>
      <c r="BJ23" s="5" t="s">
        <v>119</v>
      </c>
      <c r="BK23" s="5">
        <v>0</v>
      </c>
      <c r="BL23" s="7" t="s">
        <v>373</v>
      </c>
      <c r="BM23" s="7" t="s">
        <v>82</v>
      </c>
      <c r="BN23" s="7" t="s">
        <v>374</v>
      </c>
      <c r="BO23" s="9" t="s">
        <v>82</v>
      </c>
      <c r="BP23" s="9" t="s">
        <v>82</v>
      </c>
      <c r="BQ23" s="9"/>
      <c r="BR23" s="9"/>
      <c r="BS23" s="9"/>
      <c r="BT23" s="9"/>
      <c r="BU23" s="9"/>
      <c r="BV23" s="9"/>
      <c r="BW23" s="9"/>
      <c r="BX23" s="9"/>
      <c r="BY23" s="1">
        <f t="shared" si="1"/>
        <v>2</v>
      </c>
      <c r="BZ23" s="1">
        <f t="shared" si="0"/>
        <v>9</v>
      </c>
    </row>
    <row r="24" spans="1:78" ht="51.75" x14ac:dyDescent="0.25">
      <c r="A24" s="1">
        <v>3</v>
      </c>
      <c r="B24" s="1">
        <v>0</v>
      </c>
      <c r="C24" s="1">
        <v>0</v>
      </c>
      <c r="D24" s="1">
        <v>1</v>
      </c>
      <c r="E24" s="4">
        <v>44982.771178240742</v>
      </c>
      <c r="F24" s="5" t="s">
        <v>40</v>
      </c>
      <c r="G24" s="5" t="s">
        <v>41</v>
      </c>
      <c r="H24" s="1">
        <v>1</v>
      </c>
      <c r="I24" s="5" t="s">
        <v>57</v>
      </c>
      <c r="J24" s="1">
        <v>1</v>
      </c>
      <c r="K24" s="1">
        <v>0</v>
      </c>
      <c r="L24" s="1">
        <v>0</v>
      </c>
      <c r="M24" s="1">
        <v>0</v>
      </c>
      <c r="N24" s="1">
        <v>0</v>
      </c>
      <c r="O24" s="1">
        <v>0</v>
      </c>
      <c r="P24" s="1">
        <v>0</v>
      </c>
      <c r="Q24" s="6">
        <v>19</v>
      </c>
      <c r="R24" s="5">
        <v>2</v>
      </c>
      <c r="S24" s="5">
        <v>0</v>
      </c>
      <c r="T24" s="1">
        <v>1</v>
      </c>
      <c r="U24" s="1">
        <v>0</v>
      </c>
      <c r="V24" s="1">
        <v>0</v>
      </c>
      <c r="W24" s="5" t="s">
        <v>40</v>
      </c>
      <c r="X24" s="5">
        <v>1</v>
      </c>
      <c r="Y24" s="5"/>
      <c r="Z24" s="5" t="s">
        <v>40</v>
      </c>
      <c r="AA24" s="1">
        <v>1</v>
      </c>
      <c r="AB24" s="5"/>
      <c r="AC24" s="5" t="s">
        <v>58</v>
      </c>
      <c r="AD24" s="5">
        <v>1</v>
      </c>
      <c r="AE24" s="5" t="s">
        <v>141</v>
      </c>
      <c r="AF24" s="5">
        <v>1</v>
      </c>
      <c r="AG24" s="6">
        <v>7</v>
      </c>
      <c r="AH24" s="6">
        <v>4</v>
      </c>
      <c r="AI24" s="6">
        <v>0</v>
      </c>
      <c r="AJ24" s="1">
        <v>0</v>
      </c>
      <c r="AK24" s="6">
        <v>1</v>
      </c>
      <c r="AL24" s="1">
        <v>0</v>
      </c>
      <c r="AM24" s="6">
        <v>0</v>
      </c>
      <c r="AN24" s="6">
        <v>0</v>
      </c>
      <c r="AO24" s="6">
        <v>1</v>
      </c>
      <c r="AP24" s="7" t="s">
        <v>612</v>
      </c>
      <c r="AQ24" s="5">
        <v>1</v>
      </c>
      <c r="AR24" s="5" t="s">
        <v>58</v>
      </c>
      <c r="AS24" s="5">
        <v>1</v>
      </c>
      <c r="AT24" s="5" t="s">
        <v>106</v>
      </c>
      <c r="AU24" s="5">
        <v>1</v>
      </c>
      <c r="AV24" s="5" t="s">
        <v>140</v>
      </c>
      <c r="AW24" s="5">
        <v>1</v>
      </c>
      <c r="AX24" s="5" t="s">
        <v>141</v>
      </c>
      <c r="AY24" s="5">
        <v>1</v>
      </c>
      <c r="AZ24" s="5" t="s">
        <v>264</v>
      </c>
      <c r="BA24" s="5">
        <v>1</v>
      </c>
      <c r="BB24" s="5" t="s">
        <v>533</v>
      </c>
      <c r="BC24" s="5">
        <v>1</v>
      </c>
      <c r="BD24" s="5"/>
      <c r="BE24" s="5">
        <v>0</v>
      </c>
      <c r="BF24" s="5" t="s">
        <v>613</v>
      </c>
      <c r="BG24" s="5">
        <v>0</v>
      </c>
      <c r="BH24" s="5"/>
      <c r="BI24" s="5">
        <v>0</v>
      </c>
      <c r="BJ24" s="5" t="s">
        <v>614</v>
      </c>
      <c r="BK24" s="5">
        <v>0</v>
      </c>
      <c r="BL24" s="7" t="s">
        <v>615</v>
      </c>
      <c r="BM24" s="7" t="s">
        <v>408</v>
      </c>
      <c r="BN24" s="7" t="s">
        <v>616</v>
      </c>
      <c r="BO24" s="9" t="s">
        <v>408</v>
      </c>
      <c r="BP24" s="9"/>
      <c r="BQ24" s="9"/>
      <c r="BR24" s="9"/>
      <c r="BS24" s="9"/>
      <c r="BT24" s="9"/>
      <c r="BU24" s="9" t="s">
        <v>668</v>
      </c>
      <c r="BV24" s="9"/>
      <c r="BW24" s="9"/>
      <c r="BX24" s="9"/>
      <c r="BY24" s="1">
        <f t="shared" si="1"/>
        <v>2</v>
      </c>
      <c r="BZ24" s="1">
        <f t="shared" si="0"/>
        <v>7</v>
      </c>
    </row>
    <row r="25" spans="1:78" ht="26.25" x14ac:dyDescent="0.25">
      <c r="A25" s="1">
        <v>1</v>
      </c>
      <c r="B25" s="1">
        <v>1</v>
      </c>
      <c r="C25" s="1">
        <v>0</v>
      </c>
      <c r="D25" s="1">
        <v>0</v>
      </c>
      <c r="E25" s="3">
        <v>44998.881372291668</v>
      </c>
      <c r="F25" s="1" t="s">
        <v>40</v>
      </c>
      <c r="G25" s="1" t="s">
        <v>117</v>
      </c>
      <c r="H25" s="1">
        <v>0</v>
      </c>
      <c r="I25" s="1" t="s">
        <v>104</v>
      </c>
      <c r="J25" s="1">
        <v>0</v>
      </c>
      <c r="K25" s="1">
        <v>0</v>
      </c>
      <c r="L25" s="1">
        <v>0</v>
      </c>
      <c r="M25" s="1">
        <v>0</v>
      </c>
      <c r="N25" s="1">
        <v>1</v>
      </c>
      <c r="O25" s="1">
        <v>0</v>
      </c>
      <c r="P25" s="1">
        <v>1</v>
      </c>
      <c r="Q25" s="1">
        <v>13</v>
      </c>
      <c r="R25" s="1">
        <v>1</v>
      </c>
      <c r="S25" s="1">
        <v>1</v>
      </c>
      <c r="T25" s="1">
        <v>0</v>
      </c>
      <c r="U25" s="1">
        <v>0</v>
      </c>
      <c r="V25" s="1">
        <v>0</v>
      </c>
      <c r="W25" s="1" t="s">
        <v>40</v>
      </c>
      <c r="X25" s="5">
        <v>1</v>
      </c>
      <c r="Z25" s="1" t="s">
        <v>40</v>
      </c>
      <c r="AA25" s="1">
        <v>1</v>
      </c>
      <c r="AC25" s="1" t="s">
        <v>58</v>
      </c>
      <c r="AD25" s="1">
        <v>1</v>
      </c>
      <c r="AE25" s="1" t="s">
        <v>271</v>
      </c>
      <c r="AF25" s="1">
        <v>0</v>
      </c>
      <c r="AG25" s="1">
        <v>2</v>
      </c>
      <c r="AH25" s="1">
        <v>4</v>
      </c>
      <c r="AI25" s="6">
        <v>0</v>
      </c>
      <c r="AJ25" s="1">
        <v>0</v>
      </c>
      <c r="AK25" s="6">
        <v>1</v>
      </c>
      <c r="AL25" s="1">
        <v>0</v>
      </c>
      <c r="AM25" s="6">
        <v>0</v>
      </c>
      <c r="AN25" s="6">
        <v>0</v>
      </c>
      <c r="AO25" s="1">
        <v>6</v>
      </c>
      <c r="AP25" s="2" t="s">
        <v>74</v>
      </c>
      <c r="AQ25" s="1">
        <v>1</v>
      </c>
      <c r="AR25" s="1" t="s">
        <v>168</v>
      </c>
      <c r="AS25" s="1">
        <v>1</v>
      </c>
      <c r="AT25" s="1" t="s">
        <v>272</v>
      </c>
      <c r="AU25" s="1">
        <v>0</v>
      </c>
      <c r="AV25" s="1" t="s">
        <v>273</v>
      </c>
      <c r="AW25" s="1">
        <v>0</v>
      </c>
      <c r="AX25" s="1" t="s">
        <v>169</v>
      </c>
      <c r="AY25" s="1">
        <v>1</v>
      </c>
      <c r="AZ25" s="1" t="s">
        <v>172</v>
      </c>
      <c r="BA25" s="1">
        <v>0</v>
      </c>
      <c r="BB25" s="1" t="s">
        <v>274</v>
      </c>
      <c r="BC25" s="1">
        <v>0</v>
      </c>
      <c r="BD25" s="1" t="s">
        <v>275</v>
      </c>
      <c r="BE25" s="1">
        <v>0</v>
      </c>
      <c r="BF25" s="1" t="s">
        <v>276</v>
      </c>
      <c r="BG25" s="1">
        <v>0</v>
      </c>
      <c r="BH25" s="1" t="s">
        <v>277</v>
      </c>
      <c r="BI25" s="1">
        <v>0</v>
      </c>
      <c r="BJ25" s="1" t="s">
        <v>278</v>
      </c>
      <c r="BK25" s="1">
        <v>0</v>
      </c>
      <c r="BL25" s="2" t="s">
        <v>279</v>
      </c>
      <c r="BM25" s="2" t="s">
        <v>280</v>
      </c>
      <c r="BN25" s="2" t="s">
        <v>281</v>
      </c>
      <c r="BO25" s="8" t="s">
        <v>82</v>
      </c>
      <c r="BP25" s="8" t="s">
        <v>282</v>
      </c>
      <c r="BQ25" s="8"/>
      <c r="BR25" s="8"/>
      <c r="BS25" s="8"/>
      <c r="BT25" s="8" t="s">
        <v>668</v>
      </c>
      <c r="BU25" s="8"/>
      <c r="BV25" s="8"/>
      <c r="BW25" s="8"/>
      <c r="BX25" s="8"/>
      <c r="BY25" s="1">
        <f t="shared" si="1"/>
        <v>1</v>
      </c>
      <c r="BZ25" s="1">
        <f t="shared" si="0"/>
        <v>3</v>
      </c>
    </row>
    <row r="26" spans="1:78" ht="102.75" x14ac:dyDescent="0.25">
      <c r="A26" s="1">
        <v>3</v>
      </c>
      <c r="B26" s="1">
        <v>0</v>
      </c>
      <c r="C26" s="1">
        <v>0</v>
      </c>
      <c r="D26" s="1">
        <v>1</v>
      </c>
      <c r="E26" s="4">
        <v>44966.421399398147</v>
      </c>
      <c r="F26" s="5" t="s">
        <v>40</v>
      </c>
      <c r="G26" s="5" t="s">
        <v>41</v>
      </c>
      <c r="H26" s="1">
        <v>1</v>
      </c>
      <c r="I26" s="5" t="s">
        <v>104</v>
      </c>
      <c r="J26" s="1">
        <v>0</v>
      </c>
      <c r="K26" s="1">
        <v>0</v>
      </c>
      <c r="L26" s="1">
        <v>0</v>
      </c>
      <c r="M26" s="1">
        <v>0</v>
      </c>
      <c r="N26" s="1">
        <v>1</v>
      </c>
      <c r="O26" s="1">
        <v>0</v>
      </c>
      <c r="P26" s="1">
        <v>1</v>
      </c>
      <c r="Q26" s="6">
        <v>40</v>
      </c>
      <c r="R26" s="5">
        <v>3</v>
      </c>
      <c r="S26" s="5">
        <v>0</v>
      </c>
      <c r="T26" s="1">
        <v>0</v>
      </c>
      <c r="U26" s="1">
        <v>1</v>
      </c>
      <c r="V26" s="1">
        <v>0</v>
      </c>
      <c r="W26" s="5" t="s">
        <v>40</v>
      </c>
      <c r="X26" s="5">
        <v>1</v>
      </c>
      <c r="Y26" s="5"/>
      <c r="Z26" s="5" t="s">
        <v>40</v>
      </c>
      <c r="AA26" s="1">
        <v>1</v>
      </c>
      <c r="AB26" s="5"/>
      <c r="AC26" s="5" t="s">
        <v>43</v>
      </c>
      <c r="AD26" s="5">
        <v>1</v>
      </c>
      <c r="AE26" s="5" t="s">
        <v>63</v>
      </c>
      <c r="AF26" s="5">
        <v>1</v>
      </c>
      <c r="AG26" s="6">
        <v>3</v>
      </c>
      <c r="AH26" s="6">
        <v>4</v>
      </c>
      <c r="AI26" s="6">
        <v>0</v>
      </c>
      <c r="AJ26" s="1">
        <v>0</v>
      </c>
      <c r="AK26" s="6">
        <v>1</v>
      </c>
      <c r="AL26" s="1">
        <v>0</v>
      </c>
      <c r="AM26" s="6">
        <v>0</v>
      </c>
      <c r="AN26" s="6">
        <v>0</v>
      </c>
      <c r="AO26" s="6">
        <v>1</v>
      </c>
      <c r="AP26" s="7" t="s">
        <v>74</v>
      </c>
      <c r="AQ26" s="5">
        <v>1</v>
      </c>
      <c r="AR26" s="5" t="s">
        <v>86</v>
      </c>
      <c r="AS26" s="5">
        <v>1</v>
      </c>
      <c r="AT26" s="5" t="s">
        <v>61</v>
      </c>
      <c r="AU26" s="5">
        <v>1</v>
      </c>
      <c r="AV26" s="5" t="s">
        <v>62</v>
      </c>
      <c r="AW26" s="5">
        <v>1</v>
      </c>
      <c r="AX26" s="5" t="s">
        <v>63</v>
      </c>
      <c r="AY26" s="5">
        <v>1</v>
      </c>
      <c r="AZ26" s="5" t="s">
        <v>196</v>
      </c>
      <c r="BA26" s="5">
        <v>1</v>
      </c>
      <c r="BB26" s="5" t="s">
        <v>65</v>
      </c>
      <c r="BC26" s="5">
        <v>1</v>
      </c>
      <c r="BD26" s="5" t="s">
        <v>49</v>
      </c>
      <c r="BE26" s="5">
        <v>1</v>
      </c>
      <c r="BF26" s="5" t="s">
        <v>521</v>
      </c>
      <c r="BG26" s="5">
        <v>1</v>
      </c>
      <c r="BH26" s="5" t="s">
        <v>68</v>
      </c>
      <c r="BI26" s="5">
        <v>1</v>
      </c>
      <c r="BJ26" s="5" t="s">
        <v>69</v>
      </c>
      <c r="BK26" s="5">
        <v>1</v>
      </c>
      <c r="BL26" s="7" t="s">
        <v>522</v>
      </c>
      <c r="BM26" s="7" t="s">
        <v>523</v>
      </c>
      <c r="BN26" s="7" t="s">
        <v>524</v>
      </c>
      <c r="BO26" s="9" t="s">
        <v>82</v>
      </c>
      <c r="BP26" s="9" t="s">
        <v>525</v>
      </c>
      <c r="BQ26" s="9"/>
      <c r="BR26" s="9"/>
      <c r="BS26" s="9"/>
      <c r="BT26" s="9"/>
      <c r="BU26" s="9" t="s">
        <v>668</v>
      </c>
      <c r="BV26" s="9"/>
      <c r="BW26" s="9"/>
      <c r="BX26" s="9"/>
      <c r="BY26" s="1">
        <f t="shared" si="1"/>
        <v>2</v>
      </c>
      <c r="BZ26" s="1">
        <f t="shared" si="0"/>
        <v>11</v>
      </c>
    </row>
    <row r="27" spans="1:78" ht="51.75" x14ac:dyDescent="0.25">
      <c r="A27" s="1">
        <v>1</v>
      </c>
      <c r="B27" s="1">
        <v>1</v>
      </c>
      <c r="C27" s="1">
        <v>0</v>
      </c>
      <c r="D27" s="1">
        <v>0</v>
      </c>
      <c r="E27" s="3">
        <v>44981.685092743057</v>
      </c>
      <c r="F27" s="1" t="s">
        <v>40</v>
      </c>
      <c r="G27" s="1" t="s">
        <v>117</v>
      </c>
      <c r="H27" s="1">
        <v>0</v>
      </c>
      <c r="I27" s="1" t="s">
        <v>81</v>
      </c>
      <c r="J27" s="1">
        <v>0</v>
      </c>
      <c r="K27" s="1">
        <v>1</v>
      </c>
      <c r="L27" s="1">
        <v>0</v>
      </c>
      <c r="M27" s="1">
        <v>0</v>
      </c>
      <c r="N27" s="1">
        <v>0</v>
      </c>
      <c r="O27" s="1">
        <v>0</v>
      </c>
      <c r="P27" s="1">
        <v>1</v>
      </c>
      <c r="Q27" s="1">
        <v>23</v>
      </c>
      <c r="R27" s="1">
        <v>2</v>
      </c>
      <c r="S27" s="5">
        <v>0</v>
      </c>
      <c r="T27" s="1">
        <v>1</v>
      </c>
      <c r="U27" s="1">
        <v>0</v>
      </c>
      <c r="V27" s="1">
        <v>0</v>
      </c>
      <c r="W27" s="1" t="s">
        <v>40</v>
      </c>
      <c r="X27" s="5">
        <v>1</v>
      </c>
      <c r="Z27" s="1" t="s">
        <v>40</v>
      </c>
      <c r="AA27" s="1">
        <v>1</v>
      </c>
      <c r="AC27" s="1" t="s">
        <v>168</v>
      </c>
      <c r="AD27" s="1">
        <v>1</v>
      </c>
      <c r="AE27" s="1" t="s">
        <v>262</v>
      </c>
      <c r="AF27" s="1">
        <v>0</v>
      </c>
      <c r="AG27" s="1">
        <v>2</v>
      </c>
      <c r="AH27" s="1">
        <v>5</v>
      </c>
      <c r="AI27" s="6">
        <v>0</v>
      </c>
      <c r="AJ27" s="1">
        <v>0</v>
      </c>
      <c r="AK27" s="1">
        <v>0</v>
      </c>
      <c r="AL27" s="1">
        <v>0</v>
      </c>
      <c r="AM27" s="6">
        <v>0</v>
      </c>
      <c r="AN27" s="6">
        <v>0</v>
      </c>
      <c r="AO27" s="1">
        <v>1</v>
      </c>
      <c r="AP27" s="2" t="s">
        <v>96</v>
      </c>
      <c r="AQ27" s="1">
        <v>0</v>
      </c>
      <c r="AR27" s="1" t="s">
        <v>58</v>
      </c>
      <c r="AS27" s="1">
        <v>1</v>
      </c>
      <c r="AT27" s="1" t="s">
        <v>263</v>
      </c>
      <c r="AU27" s="1">
        <v>1</v>
      </c>
      <c r="AV27" s="1" t="s">
        <v>171</v>
      </c>
      <c r="AW27" s="1">
        <v>1</v>
      </c>
      <c r="AX27" s="1" t="s">
        <v>169</v>
      </c>
      <c r="AY27" s="1">
        <v>1</v>
      </c>
      <c r="AZ27" s="1" t="s">
        <v>264</v>
      </c>
      <c r="BA27" s="1">
        <v>1</v>
      </c>
      <c r="BB27" s="1" t="s">
        <v>265</v>
      </c>
      <c r="BC27" s="1">
        <v>1</v>
      </c>
      <c r="BD27" s="1" t="s">
        <v>173</v>
      </c>
      <c r="BE27" s="1">
        <v>1</v>
      </c>
      <c r="BF27" s="1" t="s">
        <v>266</v>
      </c>
      <c r="BG27" s="1">
        <v>0</v>
      </c>
      <c r="BH27" s="1" t="s">
        <v>267</v>
      </c>
      <c r="BI27" s="1">
        <v>1</v>
      </c>
      <c r="BJ27" s="1" t="s">
        <v>174</v>
      </c>
      <c r="BK27" s="1">
        <v>1</v>
      </c>
      <c r="BL27" s="2" t="s">
        <v>268</v>
      </c>
      <c r="BM27" s="2" t="s">
        <v>269</v>
      </c>
      <c r="BN27" s="2" t="s">
        <v>270</v>
      </c>
      <c r="BO27" s="8" t="s">
        <v>82</v>
      </c>
      <c r="BP27" s="8" t="s">
        <v>82</v>
      </c>
      <c r="BQ27" s="8"/>
      <c r="BR27" s="8"/>
      <c r="BS27" s="8"/>
      <c r="BT27" s="8"/>
      <c r="BU27" s="8"/>
      <c r="BV27" s="8"/>
      <c r="BW27" s="8" t="s">
        <v>668</v>
      </c>
      <c r="BX27" s="8"/>
      <c r="BY27" s="1">
        <f t="shared" si="1"/>
        <v>1</v>
      </c>
      <c r="BZ27" s="1">
        <f t="shared" si="0"/>
        <v>9</v>
      </c>
    </row>
    <row r="28" spans="1:78" ht="39" x14ac:dyDescent="0.25">
      <c r="A28" s="1">
        <v>1</v>
      </c>
      <c r="B28" s="1">
        <v>1</v>
      </c>
      <c r="C28" s="1">
        <v>0</v>
      </c>
      <c r="D28" s="1">
        <v>0</v>
      </c>
      <c r="E28" s="3">
        <v>44974.867884548614</v>
      </c>
      <c r="F28" s="1" t="s">
        <v>40</v>
      </c>
      <c r="G28" s="1" t="s">
        <v>41</v>
      </c>
      <c r="H28" s="1">
        <v>1</v>
      </c>
      <c r="I28" s="1" t="s">
        <v>81</v>
      </c>
      <c r="J28" s="1">
        <v>0</v>
      </c>
      <c r="K28" s="1">
        <v>1</v>
      </c>
      <c r="L28" s="1">
        <v>0</v>
      </c>
      <c r="M28" s="1">
        <v>0</v>
      </c>
      <c r="N28" s="1">
        <v>0</v>
      </c>
      <c r="O28" s="1">
        <v>0</v>
      </c>
      <c r="P28" s="1">
        <v>1</v>
      </c>
      <c r="Q28" s="1">
        <v>28</v>
      </c>
      <c r="R28" s="1">
        <v>2</v>
      </c>
      <c r="S28" s="5">
        <v>0</v>
      </c>
      <c r="T28" s="1">
        <v>1</v>
      </c>
      <c r="U28" s="1">
        <v>0</v>
      </c>
      <c r="V28" s="1">
        <v>0</v>
      </c>
      <c r="W28" s="1" t="s">
        <v>82</v>
      </c>
      <c r="X28" s="5">
        <v>0</v>
      </c>
      <c r="Y28" s="1" t="s">
        <v>83</v>
      </c>
      <c r="Z28" s="1" t="s">
        <v>40</v>
      </c>
      <c r="AA28" s="1">
        <v>1</v>
      </c>
      <c r="AC28" s="1" t="s">
        <v>43</v>
      </c>
      <c r="AD28" s="1">
        <v>1</v>
      </c>
      <c r="AE28" s="1" t="s">
        <v>141</v>
      </c>
      <c r="AF28" s="1">
        <v>1</v>
      </c>
      <c r="AG28" s="1">
        <v>6</v>
      </c>
      <c r="AH28" s="1">
        <v>5</v>
      </c>
      <c r="AI28" s="6">
        <v>0</v>
      </c>
      <c r="AJ28" s="1">
        <v>0</v>
      </c>
      <c r="AK28" s="1">
        <v>0</v>
      </c>
      <c r="AL28" s="1">
        <v>0</v>
      </c>
      <c r="AM28" s="6">
        <v>0</v>
      </c>
      <c r="AN28" s="6">
        <v>0</v>
      </c>
      <c r="AO28" s="1">
        <v>5</v>
      </c>
      <c r="AP28" s="2" t="s">
        <v>221</v>
      </c>
      <c r="AQ28" s="1">
        <v>0</v>
      </c>
      <c r="AR28" s="1" t="s">
        <v>43</v>
      </c>
      <c r="AS28" s="1">
        <v>1</v>
      </c>
      <c r="AT28" s="1" t="s">
        <v>61</v>
      </c>
      <c r="AU28" s="1">
        <v>1</v>
      </c>
      <c r="AV28" s="1" t="s">
        <v>222</v>
      </c>
      <c r="AW28" s="1">
        <v>0</v>
      </c>
      <c r="AX28" s="1" t="s">
        <v>63</v>
      </c>
      <c r="AY28" s="1">
        <v>1</v>
      </c>
      <c r="AZ28" s="1" t="s">
        <v>64</v>
      </c>
      <c r="BA28" s="1">
        <v>0</v>
      </c>
      <c r="BB28" s="1" t="s">
        <v>65</v>
      </c>
      <c r="BC28" s="1">
        <v>1</v>
      </c>
      <c r="BD28" s="1" t="s">
        <v>49</v>
      </c>
      <c r="BE28" s="1">
        <v>1</v>
      </c>
      <c r="BF28" s="1" t="s">
        <v>223</v>
      </c>
      <c r="BG28" s="1">
        <v>0</v>
      </c>
      <c r="BH28" s="1" t="s">
        <v>68</v>
      </c>
      <c r="BI28" s="1">
        <v>1</v>
      </c>
      <c r="BJ28" s="1" t="s">
        <v>69</v>
      </c>
      <c r="BK28" s="1">
        <v>1</v>
      </c>
      <c r="BL28" s="2" t="s">
        <v>224</v>
      </c>
      <c r="BM28" s="2" t="s">
        <v>225</v>
      </c>
      <c r="BN28" s="2" t="s">
        <v>226</v>
      </c>
      <c r="BO28" s="8" t="s">
        <v>82</v>
      </c>
      <c r="BP28" s="8" t="s">
        <v>82</v>
      </c>
      <c r="BQ28" s="8"/>
      <c r="BR28" s="8"/>
      <c r="BS28" s="8"/>
      <c r="BT28" s="8" t="s">
        <v>668</v>
      </c>
      <c r="BU28" s="8"/>
      <c r="BV28" s="8"/>
      <c r="BW28" s="8"/>
      <c r="BX28" s="8"/>
      <c r="BY28" s="1">
        <f t="shared" si="1"/>
        <v>2</v>
      </c>
      <c r="BZ28" s="1">
        <f t="shared" si="0"/>
        <v>7</v>
      </c>
    </row>
    <row r="29" spans="1:78" ht="77.25" x14ac:dyDescent="0.25">
      <c r="A29" s="1">
        <v>2</v>
      </c>
      <c r="B29" s="1">
        <v>0</v>
      </c>
      <c r="C29" s="1">
        <v>1</v>
      </c>
      <c r="D29" s="1">
        <v>0</v>
      </c>
      <c r="E29" s="4">
        <v>44969.386846238427</v>
      </c>
      <c r="F29" s="5" t="s">
        <v>40</v>
      </c>
      <c r="G29" s="5" t="s">
        <v>117</v>
      </c>
      <c r="H29" s="1">
        <v>0</v>
      </c>
      <c r="I29" s="5" t="s">
        <v>57</v>
      </c>
      <c r="J29" s="1">
        <v>1</v>
      </c>
      <c r="K29" s="1">
        <v>0</v>
      </c>
      <c r="L29" s="1">
        <v>0</v>
      </c>
      <c r="M29" s="1">
        <v>0</v>
      </c>
      <c r="N29" s="1">
        <v>0</v>
      </c>
      <c r="O29" s="1">
        <v>0</v>
      </c>
      <c r="P29" s="1">
        <v>0</v>
      </c>
      <c r="Q29" s="6">
        <v>11</v>
      </c>
      <c r="R29" s="5">
        <v>1</v>
      </c>
      <c r="S29" s="1">
        <v>1</v>
      </c>
      <c r="T29" s="1">
        <v>0</v>
      </c>
      <c r="U29" s="1">
        <v>0</v>
      </c>
      <c r="V29" s="1">
        <v>0</v>
      </c>
      <c r="W29" s="5" t="s">
        <v>40</v>
      </c>
      <c r="X29" s="5">
        <v>1</v>
      </c>
      <c r="Y29" s="5"/>
      <c r="Z29" s="5" t="s">
        <v>40</v>
      </c>
      <c r="AA29" s="1">
        <v>1</v>
      </c>
      <c r="AB29" s="5"/>
      <c r="AC29" s="5" t="s">
        <v>379</v>
      </c>
      <c r="AD29" s="5">
        <v>0</v>
      </c>
      <c r="AE29" s="5" t="s">
        <v>59</v>
      </c>
      <c r="AF29" s="5">
        <v>0</v>
      </c>
      <c r="AG29" s="6">
        <v>1</v>
      </c>
      <c r="AH29" s="6">
        <v>5</v>
      </c>
      <c r="AI29" s="6">
        <v>0</v>
      </c>
      <c r="AJ29" s="1">
        <v>0</v>
      </c>
      <c r="AK29" s="1">
        <v>0</v>
      </c>
      <c r="AL29" s="1">
        <v>0</v>
      </c>
      <c r="AM29" s="6">
        <v>0</v>
      </c>
      <c r="AN29" s="6">
        <v>0</v>
      </c>
      <c r="AO29" s="6">
        <v>1</v>
      </c>
      <c r="AP29" s="7" t="s">
        <v>380</v>
      </c>
      <c r="AQ29" s="5">
        <v>0</v>
      </c>
      <c r="AR29" s="5" t="s">
        <v>379</v>
      </c>
      <c r="AS29" s="5">
        <v>0</v>
      </c>
      <c r="AT29" s="5" t="s">
        <v>178</v>
      </c>
      <c r="AU29" s="5">
        <v>0</v>
      </c>
      <c r="AV29" s="5" t="s">
        <v>47</v>
      </c>
      <c r="AW29" s="5">
        <v>0</v>
      </c>
      <c r="AX29" s="5" t="s">
        <v>339</v>
      </c>
      <c r="AY29" s="5">
        <v>0</v>
      </c>
      <c r="AZ29" s="5" t="s">
        <v>43</v>
      </c>
      <c r="BA29" s="5">
        <v>0</v>
      </c>
      <c r="BB29" s="5" t="s">
        <v>59</v>
      </c>
      <c r="BC29" s="5">
        <v>0</v>
      </c>
      <c r="BD29" s="5" t="s">
        <v>75</v>
      </c>
      <c r="BE29" s="5">
        <v>0</v>
      </c>
      <c r="BF29" s="5" t="s">
        <v>381</v>
      </c>
      <c r="BG29" s="5">
        <v>0</v>
      </c>
      <c r="BH29" s="5" t="s">
        <v>382</v>
      </c>
      <c r="BI29" s="5">
        <v>0</v>
      </c>
      <c r="BJ29" s="5" t="s">
        <v>383</v>
      </c>
      <c r="BK29" s="5">
        <v>0</v>
      </c>
      <c r="BL29" s="7" t="s">
        <v>384</v>
      </c>
      <c r="BM29" s="7" t="s">
        <v>385</v>
      </c>
      <c r="BN29" s="7" t="s">
        <v>386</v>
      </c>
      <c r="BO29" s="9" t="s">
        <v>82</v>
      </c>
      <c r="BP29" s="9" t="s">
        <v>82</v>
      </c>
      <c r="BQ29" s="9"/>
      <c r="BR29" s="9"/>
      <c r="BS29" s="9"/>
      <c r="BT29" s="9" t="s">
        <v>668</v>
      </c>
      <c r="BU29" s="9" t="s">
        <v>668</v>
      </c>
      <c r="BV29" s="9"/>
      <c r="BW29" s="9"/>
      <c r="BX29" s="9"/>
      <c r="BY29" s="1">
        <f t="shared" si="1"/>
        <v>0</v>
      </c>
      <c r="BZ29" s="1">
        <f t="shared" si="0"/>
        <v>0</v>
      </c>
    </row>
    <row r="30" spans="1:78" ht="39" x14ac:dyDescent="0.25">
      <c r="A30" s="1">
        <v>3</v>
      </c>
      <c r="B30" s="1">
        <v>0</v>
      </c>
      <c r="C30" s="1">
        <v>0</v>
      </c>
      <c r="D30" s="1">
        <v>1</v>
      </c>
      <c r="E30" s="4">
        <v>44968.790375497687</v>
      </c>
      <c r="F30" s="5" t="s">
        <v>40</v>
      </c>
      <c r="G30" s="5" t="s">
        <v>41</v>
      </c>
      <c r="H30" s="1">
        <v>1</v>
      </c>
      <c r="I30" s="5" t="s">
        <v>57</v>
      </c>
      <c r="J30" s="1">
        <v>1</v>
      </c>
      <c r="K30" s="1">
        <v>0</v>
      </c>
      <c r="L30" s="1">
        <v>0</v>
      </c>
      <c r="M30" s="1">
        <v>0</v>
      </c>
      <c r="N30" s="1">
        <v>0</v>
      </c>
      <c r="O30" s="1">
        <v>0</v>
      </c>
      <c r="P30" s="1">
        <v>0</v>
      </c>
      <c r="Q30" s="6">
        <v>14</v>
      </c>
      <c r="R30" s="5">
        <v>1</v>
      </c>
      <c r="S30" s="1">
        <v>1</v>
      </c>
      <c r="T30" s="1">
        <v>0</v>
      </c>
      <c r="U30" s="1">
        <v>0</v>
      </c>
      <c r="V30" s="1">
        <v>0</v>
      </c>
      <c r="W30" s="5" t="s">
        <v>40</v>
      </c>
      <c r="X30" s="5">
        <v>1</v>
      </c>
      <c r="Y30" s="5"/>
      <c r="Z30" s="5" t="s">
        <v>40</v>
      </c>
      <c r="AA30" s="1">
        <v>1</v>
      </c>
      <c r="AB30" s="5"/>
      <c r="AC30" s="5" t="s">
        <v>58</v>
      </c>
      <c r="AD30" s="5">
        <v>1</v>
      </c>
      <c r="AE30" s="5" t="s">
        <v>467</v>
      </c>
      <c r="AF30" s="5">
        <v>0</v>
      </c>
      <c r="AG30" s="6">
        <v>4</v>
      </c>
      <c r="AH30" s="6">
        <v>5</v>
      </c>
      <c r="AI30" s="6">
        <v>0</v>
      </c>
      <c r="AJ30" s="1">
        <v>0</v>
      </c>
      <c r="AK30" s="1">
        <v>0</v>
      </c>
      <c r="AL30" s="1">
        <v>0</v>
      </c>
      <c r="AM30" s="6">
        <v>0</v>
      </c>
      <c r="AN30" s="6">
        <v>0</v>
      </c>
      <c r="AO30" s="6">
        <v>1</v>
      </c>
      <c r="AP30" s="7" t="s">
        <v>131</v>
      </c>
      <c r="AQ30" s="5">
        <v>3</v>
      </c>
      <c r="AR30" s="5" t="s">
        <v>58</v>
      </c>
      <c r="AS30" s="5">
        <v>1</v>
      </c>
      <c r="AT30" s="5" t="s">
        <v>538</v>
      </c>
      <c r="AU30" s="5">
        <v>0</v>
      </c>
      <c r="AV30" s="5" t="s">
        <v>288</v>
      </c>
      <c r="AW30" s="5">
        <v>0</v>
      </c>
      <c r="AX30" s="5" t="s">
        <v>169</v>
      </c>
      <c r="AY30" s="5">
        <v>1</v>
      </c>
      <c r="AZ30" s="5" t="s">
        <v>58</v>
      </c>
      <c r="BA30" s="5">
        <v>0</v>
      </c>
      <c r="BB30" s="5" t="s">
        <v>265</v>
      </c>
      <c r="BC30" s="5">
        <v>1</v>
      </c>
      <c r="BD30" s="5" t="s">
        <v>75</v>
      </c>
      <c r="BE30" s="5">
        <v>0</v>
      </c>
      <c r="BF30" s="5" t="s">
        <v>539</v>
      </c>
      <c r="BG30" s="5">
        <v>0</v>
      </c>
      <c r="BH30" s="5" t="s">
        <v>540</v>
      </c>
      <c r="BI30" s="5">
        <v>0</v>
      </c>
      <c r="BJ30" s="5" t="s">
        <v>541</v>
      </c>
      <c r="BK30" s="5">
        <v>0</v>
      </c>
      <c r="BL30" s="7" t="s">
        <v>542</v>
      </c>
      <c r="BM30" s="7" t="s">
        <v>543</v>
      </c>
      <c r="BN30" s="7" t="s">
        <v>544</v>
      </c>
      <c r="BO30" s="9" t="s">
        <v>82</v>
      </c>
      <c r="BP30" s="9" t="s">
        <v>82</v>
      </c>
      <c r="BQ30" s="9"/>
      <c r="BR30" s="9"/>
      <c r="BS30" s="9"/>
      <c r="BT30" s="9"/>
      <c r="BU30" s="9"/>
      <c r="BV30" s="9"/>
      <c r="BW30" s="9" t="s">
        <v>668</v>
      </c>
      <c r="BX30" s="9"/>
      <c r="BY30" s="1">
        <f t="shared" si="1"/>
        <v>1</v>
      </c>
      <c r="BZ30" s="1">
        <f t="shared" si="0"/>
        <v>6</v>
      </c>
    </row>
    <row r="31" spans="1:78" ht="26.25" x14ac:dyDescent="0.25">
      <c r="A31" s="1">
        <v>2</v>
      </c>
      <c r="B31" s="1">
        <v>0</v>
      </c>
      <c r="C31" s="1">
        <v>1</v>
      </c>
      <c r="D31" s="1">
        <v>0</v>
      </c>
      <c r="E31" s="4">
        <v>44971.736391354163</v>
      </c>
      <c r="F31" s="5" t="s">
        <v>40</v>
      </c>
      <c r="G31" s="5" t="s">
        <v>41</v>
      </c>
      <c r="H31" s="1">
        <v>1</v>
      </c>
      <c r="I31" s="5" t="s">
        <v>57</v>
      </c>
      <c r="J31" s="1">
        <v>1</v>
      </c>
      <c r="K31" s="1">
        <v>0</v>
      </c>
      <c r="L31" s="1">
        <v>0</v>
      </c>
      <c r="M31" s="1">
        <v>0</v>
      </c>
      <c r="N31" s="1">
        <v>0</v>
      </c>
      <c r="O31" s="1">
        <v>0</v>
      </c>
      <c r="P31" s="1">
        <v>0</v>
      </c>
      <c r="Q31" s="6">
        <v>20</v>
      </c>
      <c r="R31" s="5">
        <v>2</v>
      </c>
      <c r="S31" s="5">
        <v>0</v>
      </c>
      <c r="T31" s="1">
        <v>1</v>
      </c>
      <c r="U31" s="1">
        <v>0</v>
      </c>
      <c r="V31" s="1">
        <v>0</v>
      </c>
      <c r="W31" s="5" t="s">
        <v>82</v>
      </c>
      <c r="X31" s="5">
        <v>0</v>
      </c>
      <c r="Y31" s="5" t="s">
        <v>394</v>
      </c>
      <c r="Z31" s="5" t="s">
        <v>40</v>
      </c>
      <c r="AA31" s="1">
        <v>1</v>
      </c>
      <c r="AB31" s="5"/>
      <c r="AC31" s="5" t="s">
        <v>43</v>
      </c>
      <c r="AD31" s="5">
        <v>1</v>
      </c>
      <c r="AE31" s="5" t="s">
        <v>63</v>
      </c>
      <c r="AF31" s="5">
        <v>1</v>
      </c>
      <c r="AG31" s="6">
        <v>4</v>
      </c>
      <c r="AH31" s="6">
        <v>5</v>
      </c>
      <c r="AI31" s="6">
        <v>0</v>
      </c>
      <c r="AJ31" s="1">
        <v>0</v>
      </c>
      <c r="AK31" s="1">
        <v>0</v>
      </c>
      <c r="AL31" s="1">
        <v>0</v>
      </c>
      <c r="AM31" s="6">
        <v>0</v>
      </c>
      <c r="AN31" s="6">
        <v>0</v>
      </c>
      <c r="AO31" s="6">
        <v>1</v>
      </c>
      <c r="AP31" s="7" t="s">
        <v>395</v>
      </c>
      <c r="AQ31" s="5">
        <v>2</v>
      </c>
      <c r="AR31" s="5" t="s">
        <v>43</v>
      </c>
      <c r="AS31" s="5">
        <v>1</v>
      </c>
      <c r="AT31" s="5" t="s">
        <v>61</v>
      </c>
      <c r="AU31" s="5">
        <v>1</v>
      </c>
      <c r="AV31" s="5" t="s">
        <v>62</v>
      </c>
      <c r="AW31" s="5">
        <v>1</v>
      </c>
      <c r="AX31" s="5" t="s">
        <v>63</v>
      </c>
      <c r="AY31" s="5">
        <v>1</v>
      </c>
      <c r="AZ31" s="5"/>
      <c r="BA31" s="5">
        <v>0</v>
      </c>
      <c r="BB31" s="5" t="s">
        <v>65</v>
      </c>
      <c r="BC31" s="5">
        <v>1</v>
      </c>
      <c r="BD31" s="5" t="s">
        <v>49</v>
      </c>
      <c r="BE31" s="5">
        <v>1</v>
      </c>
      <c r="BF31" s="5"/>
      <c r="BG31" s="5">
        <v>0</v>
      </c>
      <c r="BH31" s="5"/>
      <c r="BI31" s="5">
        <v>0</v>
      </c>
      <c r="BJ31" s="5" t="s">
        <v>69</v>
      </c>
      <c r="BK31" s="5">
        <v>1</v>
      </c>
      <c r="BL31" s="7"/>
      <c r="BM31" s="7"/>
      <c r="BN31" s="7"/>
      <c r="BO31" s="9"/>
      <c r="BP31" s="9"/>
      <c r="BQ31" s="9"/>
      <c r="BR31" s="9"/>
      <c r="BS31" s="9"/>
      <c r="BT31" s="9"/>
      <c r="BU31" s="9"/>
      <c r="BV31" s="9"/>
      <c r="BW31" s="9"/>
      <c r="BX31" s="9"/>
      <c r="BY31" s="1">
        <f t="shared" si="1"/>
        <v>2</v>
      </c>
      <c r="BZ31" s="1">
        <f t="shared" si="0"/>
        <v>9</v>
      </c>
    </row>
    <row r="32" spans="1:78" ht="115.5" x14ac:dyDescent="0.25">
      <c r="A32" s="1">
        <v>2</v>
      </c>
      <c r="B32" s="1">
        <v>0</v>
      </c>
      <c r="C32" s="1">
        <v>1</v>
      </c>
      <c r="D32" s="1">
        <v>0</v>
      </c>
      <c r="E32" s="4">
        <v>44981.658112777775</v>
      </c>
      <c r="F32" s="5" t="s">
        <v>40</v>
      </c>
      <c r="G32" s="5" t="s">
        <v>41</v>
      </c>
      <c r="H32" s="1">
        <v>1</v>
      </c>
      <c r="I32" s="5" t="s">
        <v>57</v>
      </c>
      <c r="J32" s="1">
        <v>1</v>
      </c>
      <c r="K32" s="1">
        <v>0</v>
      </c>
      <c r="L32" s="1">
        <v>0</v>
      </c>
      <c r="M32" s="1">
        <v>0</v>
      </c>
      <c r="N32" s="1">
        <v>0</v>
      </c>
      <c r="O32" s="1">
        <v>0</v>
      </c>
      <c r="P32" s="1">
        <v>0</v>
      </c>
      <c r="Q32" s="6">
        <v>21</v>
      </c>
      <c r="R32" s="5">
        <v>2</v>
      </c>
      <c r="S32" s="5">
        <v>0</v>
      </c>
      <c r="T32" s="1">
        <v>1</v>
      </c>
      <c r="U32" s="1">
        <v>0</v>
      </c>
      <c r="V32" s="1">
        <v>0</v>
      </c>
      <c r="W32" s="5" t="s">
        <v>82</v>
      </c>
      <c r="X32" s="5">
        <v>0</v>
      </c>
      <c r="Y32" s="5" t="s">
        <v>435</v>
      </c>
      <c r="Z32" s="5" t="s">
        <v>40</v>
      </c>
      <c r="AA32" s="1">
        <v>1</v>
      </c>
      <c r="AB32" s="5"/>
      <c r="AC32" s="5" t="s">
        <v>43</v>
      </c>
      <c r="AD32" s="5">
        <v>1</v>
      </c>
      <c r="AE32" s="5" t="s">
        <v>436</v>
      </c>
      <c r="AF32" s="5">
        <v>0</v>
      </c>
      <c r="AG32" s="6">
        <v>4</v>
      </c>
      <c r="AH32" s="6">
        <v>5</v>
      </c>
      <c r="AI32" s="6">
        <v>0</v>
      </c>
      <c r="AJ32" s="1">
        <v>0</v>
      </c>
      <c r="AK32" s="1">
        <v>0</v>
      </c>
      <c r="AL32" s="1">
        <v>0</v>
      </c>
      <c r="AM32" s="6">
        <v>0</v>
      </c>
      <c r="AN32" s="6">
        <v>0</v>
      </c>
      <c r="AO32" s="6">
        <v>1</v>
      </c>
      <c r="AP32" s="7" t="s">
        <v>437</v>
      </c>
      <c r="AQ32" s="5">
        <v>0</v>
      </c>
      <c r="AR32" s="5" t="s">
        <v>43</v>
      </c>
      <c r="AS32" s="5">
        <v>1</v>
      </c>
      <c r="AT32" s="5" t="s">
        <v>178</v>
      </c>
      <c r="AU32" s="5">
        <v>0</v>
      </c>
      <c r="AV32" s="5" t="s">
        <v>84</v>
      </c>
      <c r="AW32" s="5">
        <v>0</v>
      </c>
      <c r="AX32" s="5" t="s">
        <v>66</v>
      </c>
      <c r="AY32" s="5">
        <v>0</v>
      </c>
      <c r="AZ32" s="5" t="s">
        <v>431</v>
      </c>
      <c r="BA32" s="5">
        <v>0</v>
      </c>
      <c r="BB32" s="5" t="s">
        <v>438</v>
      </c>
      <c r="BC32" s="5">
        <v>0</v>
      </c>
      <c r="BD32" s="5" t="s">
        <v>202</v>
      </c>
      <c r="BE32" s="5">
        <v>0</v>
      </c>
      <c r="BF32" s="5" t="s">
        <v>439</v>
      </c>
      <c r="BG32" s="5">
        <v>0</v>
      </c>
      <c r="BH32" s="5"/>
      <c r="BI32" s="5">
        <v>0</v>
      </c>
      <c r="BJ32" s="5" t="s">
        <v>242</v>
      </c>
      <c r="BK32" s="5">
        <v>1</v>
      </c>
      <c r="BL32" s="7" t="s">
        <v>440</v>
      </c>
      <c r="BM32" s="7" t="s">
        <v>441</v>
      </c>
      <c r="BN32" s="7" t="s">
        <v>442</v>
      </c>
      <c r="BO32" s="9" t="s">
        <v>55</v>
      </c>
      <c r="BP32" s="9" t="s">
        <v>443</v>
      </c>
      <c r="BQ32" s="9"/>
      <c r="BR32" s="9"/>
      <c r="BS32" s="9"/>
      <c r="BT32" s="9"/>
      <c r="BU32" s="9" t="s">
        <v>668</v>
      </c>
      <c r="BV32" s="9" t="s">
        <v>668</v>
      </c>
      <c r="BW32" s="9"/>
      <c r="BX32" s="9"/>
      <c r="BY32" s="1">
        <f t="shared" si="1"/>
        <v>1</v>
      </c>
      <c r="BZ32" s="1">
        <f t="shared" si="0"/>
        <v>2</v>
      </c>
    </row>
    <row r="33" spans="1:78" ht="153.75" x14ac:dyDescent="0.25">
      <c r="A33" s="1">
        <v>2</v>
      </c>
      <c r="B33" s="1">
        <v>0</v>
      </c>
      <c r="C33" s="1">
        <v>1</v>
      </c>
      <c r="D33" s="1">
        <v>0</v>
      </c>
      <c r="E33" s="4">
        <v>44965.648630115742</v>
      </c>
      <c r="F33" s="5" t="s">
        <v>40</v>
      </c>
      <c r="G33" s="5" t="s">
        <v>117</v>
      </c>
      <c r="H33" s="1">
        <v>0</v>
      </c>
      <c r="I33" s="5" t="s">
        <v>57</v>
      </c>
      <c r="J33" s="1">
        <v>1</v>
      </c>
      <c r="K33" s="1">
        <v>0</v>
      </c>
      <c r="L33" s="1">
        <v>0</v>
      </c>
      <c r="M33" s="1">
        <v>0</v>
      </c>
      <c r="N33" s="1">
        <v>0</v>
      </c>
      <c r="O33" s="1">
        <v>0</v>
      </c>
      <c r="P33" s="1">
        <v>0</v>
      </c>
      <c r="Q33" s="6">
        <v>35</v>
      </c>
      <c r="R33" s="5">
        <v>3</v>
      </c>
      <c r="S33" s="5">
        <v>0</v>
      </c>
      <c r="T33" s="1">
        <v>0</v>
      </c>
      <c r="U33" s="1">
        <v>1</v>
      </c>
      <c r="V33" s="1">
        <v>0</v>
      </c>
      <c r="W33" s="5" t="s">
        <v>40</v>
      </c>
      <c r="X33" s="5">
        <v>1</v>
      </c>
      <c r="Y33" s="5"/>
      <c r="Z33" s="5" t="s">
        <v>82</v>
      </c>
      <c r="AA33" s="5">
        <v>0</v>
      </c>
      <c r="AB33" s="5" t="s">
        <v>317</v>
      </c>
      <c r="AC33" s="5" t="s">
        <v>58</v>
      </c>
      <c r="AD33" s="5">
        <v>1</v>
      </c>
      <c r="AE33" s="5" t="s">
        <v>141</v>
      </c>
      <c r="AF33" s="5">
        <v>1</v>
      </c>
      <c r="AG33" s="6">
        <v>5</v>
      </c>
      <c r="AH33" s="6">
        <v>5</v>
      </c>
      <c r="AI33" s="6">
        <v>0</v>
      </c>
      <c r="AJ33" s="1">
        <v>0</v>
      </c>
      <c r="AK33" s="1">
        <v>0</v>
      </c>
      <c r="AL33" s="1">
        <v>0</v>
      </c>
      <c r="AM33" s="6">
        <v>0</v>
      </c>
      <c r="AN33" s="6">
        <v>0</v>
      </c>
      <c r="AO33" s="6">
        <v>1</v>
      </c>
      <c r="AP33" s="7" t="s">
        <v>131</v>
      </c>
      <c r="AQ33" s="5">
        <v>3</v>
      </c>
      <c r="AR33" s="5" t="s">
        <v>58</v>
      </c>
      <c r="AS33" s="5">
        <v>1</v>
      </c>
      <c r="AT33" s="5" t="s">
        <v>106</v>
      </c>
      <c r="AU33" s="5">
        <v>1</v>
      </c>
      <c r="AV33" s="5"/>
      <c r="AW33" s="5">
        <v>0</v>
      </c>
      <c r="AX33" s="5" t="s">
        <v>141</v>
      </c>
      <c r="AY33" s="5">
        <v>1</v>
      </c>
      <c r="AZ33" s="5" t="s">
        <v>172</v>
      </c>
      <c r="BA33" s="5">
        <v>0</v>
      </c>
      <c r="BB33" s="5" t="s">
        <v>318</v>
      </c>
      <c r="BC33" s="5">
        <v>0</v>
      </c>
      <c r="BD33" s="5" t="s">
        <v>319</v>
      </c>
      <c r="BE33" s="5">
        <v>1</v>
      </c>
      <c r="BF33" s="5" t="s">
        <v>320</v>
      </c>
      <c r="BG33" s="5">
        <v>1</v>
      </c>
      <c r="BH33" s="5"/>
      <c r="BI33" s="5">
        <v>0</v>
      </c>
      <c r="BJ33" s="5" t="s">
        <v>142</v>
      </c>
      <c r="BK33" s="5">
        <v>1</v>
      </c>
      <c r="BL33" s="7" t="s">
        <v>321</v>
      </c>
      <c r="BM33" s="7" t="s">
        <v>82</v>
      </c>
      <c r="BN33" s="7" t="s">
        <v>322</v>
      </c>
      <c r="BO33" s="9" t="s">
        <v>323</v>
      </c>
      <c r="BP33" s="9" t="s">
        <v>324</v>
      </c>
      <c r="BQ33" s="9"/>
      <c r="BR33" s="9" t="s">
        <v>668</v>
      </c>
      <c r="BS33" s="9"/>
      <c r="BT33" s="9"/>
      <c r="BU33" s="9"/>
      <c r="BV33" s="9" t="s">
        <v>668</v>
      </c>
      <c r="BW33" s="9"/>
      <c r="BX33" s="9"/>
      <c r="BY33" s="1">
        <f t="shared" si="1"/>
        <v>2</v>
      </c>
      <c r="BZ33" s="1">
        <f t="shared" si="0"/>
        <v>9</v>
      </c>
    </row>
    <row r="34" spans="1:78" ht="39" x14ac:dyDescent="0.25">
      <c r="A34" s="1">
        <v>1</v>
      </c>
      <c r="B34" s="1">
        <v>1</v>
      </c>
      <c r="C34" s="1">
        <v>0</v>
      </c>
      <c r="D34" s="1">
        <v>0</v>
      </c>
      <c r="E34" s="3">
        <v>44970.456771851852</v>
      </c>
      <c r="F34" s="1" t="s">
        <v>40</v>
      </c>
      <c r="G34" s="1" t="s">
        <v>117</v>
      </c>
      <c r="H34" s="1">
        <v>0</v>
      </c>
      <c r="I34" s="1" t="s">
        <v>57</v>
      </c>
      <c r="J34" s="1">
        <v>1</v>
      </c>
      <c r="K34" s="1">
        <v>0</v>
      </c>
      <c r="L34" s="1">
        <v>0</v>
      </c>
      <c r="M34" s="1">
        <v>0</v>
      </c>
      <c r="N34" s="1">
        <v>0</v>
      </c>
      <c r="O34" s="1">
        <v>0</v>
      </c>
      <c r="P34" s="1">
        <v>0</v>
      </c>
      <c r="Q34" s="1">
        <v>41</v>
      </c>
      <c r="R34" s="1">
        <v>3</v>
      </c>
      <c r="S34" s="5">
        <v>0</v>
      </c>
      <c r="T34" s="1">
        <v>0</v>
      </c>
      <c r="U34" s="1">
        <v>1</v>
      </c>
      <c r="V34" s="1">
        <v>0</v>
      </c>
      <c r="W34" s="1" t="s">
        <v>40</v>
      </c>
      <c r="X34" s="5">
        <v>1</v>
      </c>
      <c r="Z34" s="1" t="s">
        <v>40</v>
      </c>
      <c r="AA34" s="1">
        <v>1</v>
      </c>
      <c r="AC34" s="1" t="s">
        <v>43</v>
      </c>
      <c r="AD34" s="1">
        <v>1</v>
      </c>
      <c r="AE34" s="1" t="s">
        <v>125</v>
      </c>
      <c r="AF34" s="1">
        <v>0</v>
      </c>
      <c r="AG34" s="1">
        <v>5</v>
      </c>
      <c r="AH34" s="1">
        <v>5</v>
      </c>
      <c r="AI34" s="6">
        <v>0</v>
      </c>
      <c r="AJ34" s="1">
        <v>0</v>
      </c>
      <c r="AK34" s="1">
        <v>0</v>
      </c>
      <c r="AL34" s="1">
        <v>0</v>
      </c>
      <c r="AM34" s="6">
        <v>0</v>
      </c>
      <c r="AN34" s="6">
        <v>0</v>
      </c>
      <c r="AO34" s="1">
        <v>7</v>
      </c>
      <c r="AP34" s="2" t="s">
        <v>45</v>
      </c>
      <c r="AQ34" s="1">
        <v>2</v>
      </c>
      <c r="AR34" s="1" t="s">
        <v>43</v>
      </c>
      <c r="AS34" s="1">
        <v>1</v>
      </c>
      <c r="AT34" s="1" t="s">
        <v>61</v>
      </c>
      <c r="AU34" s="1">
        <v>1</v>
      </c>
      <c r="AV34" s="1" t="s">
        <v>66</v>
      </c>
      <c r="AW34" s="1">
        <v>0</v>
      </c>
      <c r="AX34" s="1" t="s">
        <v>63</v>
      </c>
      <c r="AY34" s="1">
        <v>1</v>
      </c>
      <c r="AZ34" s="1" t="s">
        <v>97</v>
      </c>
      <c r="BA34" s="1">
        <v>0</v>
      </c>
      <c r="BB34" s="1" t="s">
        <v>48</v>
      </c>
      <c r="BC34" s="1">
        <v>1</v>
      </c>
      <c r="BD34" s="1" t="s">
        <v>202</v>
      </c>
      <c r="BE34" s="1">
        <v>0</v>
      </c>
      <c r="BF34" s="1" t="s">
        <v>76</v>
      </c>
      <c r="BG34" s="1">
        <v>0</v>
      </c>
      <c r="BH34" s="1" t="s">
        <v>203</v>
      </c>
      <c r="BI34" s="1">
        <v>0</v>
      </c>
      <c r="BJ34" s="1" t="s">
        <v>69</v>
      </c>
      <c r="BK34" s="1">
        <v>1</v>
      </c>
      <c r="BL34" s="2" t="s">
        <v>204</v>
      </c>
      <c r="BM34" s="2" t="s">
        <v>55</v>
      </c>
      <c r="BN34" s="2" t="s">
        <v>205</v>
      </c>
      <c r="BO34" s="8" t="s">
        <v>55</v>
      </c>
      <c r="BP34" s="8" t="s">
        <v>55</v>
      </c>
      <c r="BQ34" s="8"/>
      <c r="BR34" s="8"/>
      <c r="BS34" s="8"/>
      <c r="BT34" s="8"/>
      <c r="BU34" s="8"/>
      <c r="BV34" s="8"/>
      <c r="BW34" s="8" t="s">
        <v>668</v>
      </c>
      <c r="BX34" s="8"/>
      <c r="BY34" s="1">
        <f t="shared" si="1"/>
        <v>1</v>
      </c>
      <c r="BZ34" s="1">
        <f t="shared" si="0"/>
        <v>7</v>
      </c>
    </row>
    <row r="35" spans="1:78" ht="166.5" x14ac:dyDescent="0.25">
      <c r="A35" s="1">
        <v>3</v>
      </c>
      <c r="B35" s="1">
        <v>0</v>
      </c>
      <c r="C35" s="1">
        <v>0</v>
      </c>
      <c r="D35" s="1">
        <v>1</v>
      </c>
      <c r="E35" s="4">
        <v>44967.838177465281</v>
      </c>
      <c r="F35" s="5" t="s">
        <v>40</v>
      </c>
      <c r="G35" s="5" t="s">
        <v>41</v>
      </c>
      <c r="H35" s="1">
        <v>1</v>
      </c>
      <c r="I35" s="5" t="s">
        <v>57</v>
      </c>
      <c r="J35" s="1">
        <v>1</v>
      </c>
      <c r="K35" s="1">
        <v>0</v>
      </c>
      <c r="L35" s="1">
        <v>0</v>
      </c>
      <c r="M35" s="1">
        <v>0</v>
      </c>
      <c r="N35" s="1">
        <v>0</v>
      </c>
      <c r="O35" s="1">
        <v>0</v>
      </c>
      <c r="P35" s="1">
        <v>0</v>
      </c>
      <c r="Q35" s="6">
        <v>50</v>
      </c>
      <c r="R35" s="5">
        <v>3</v>
      </c>
      <c r="S35" s="5">
        <v>0</v>
      </c>
      <c r="T35" s="1">
        <v>0</v>
      </c>
      <c r="U35" s="1">
        <v>1</v>
      </c>
      <c r="V35" s="1">
        <v>0</v>
      </c>
      <c r="W35" s="5" t="s">
        <v>40</v>
      </c>
      <c r="X35" s="5">
        <v>1</v>
      </c>
      <c r="Y35" s="5"/>
      <c r="Z35" s="5" t="s">
        <v>40</v>
      </c>
      <c r="AA35" s="1">
        <v>1</v>
      </c>
      <c r="AB35" s="5"/>
      <c r="AC35" s="5" t="s">
        <v>58</v>
      </c>
      <c r="AD35" s="5">
        <v>1</v>
      </c>
      <c r="AE35" s="5" t="s">
        <v>468</v>
      </c>
      <c r="AF35" s="5">
        <v>0</v>
      </c>
      <c r="AG35" s="6">
        <v>4</v>
      </c>
      <c r="AH35" s="6">
        <v>5</v>
      </c>
      <c r="AI35" s="6">
        <v>0</v>
      </c>
      <c r="AJ35" s="1">
        <v>0</v>
      </c>
      <c r="AK35" s="1">
        <v>0</v>
      </c>
      <c r="AL35" s="1">
        <v>0</v>
      </c>
      <c r="AM35" s="6">
        <v>0</v>
      </c>
      <c r="AN35" s="6">
        <v>0</v>
      </c>
      <c r="AO35" s="6">
        <v>1</v>
      </c>
      <c r="AP35" s="7" t="s">
        <v>74</v>
      </c>
      <c r="AQ35" s="5">
        <v>1</v>
      </c>
      <c r="AR35" s="5" t="s">
        <v>58</v>
      </c>
      <c r="AS35" s="5">
        <v>1</v>
      </c>
      <c r="AT35" s="5" t="s">
        <v>106</v>
      </c>
      <c r="AU35" s="5">
        <v>1</v>
      </c>
      <c r="AV35" s="5" t="s">
        <v>148</v>
      </c>
      <c r="AW35" s="5">
        <v>0</v>
      </c>
      <c r="AX35" s="5" t="s">
        <v>141</v>
      </c>
      <c r="AY35" s="5">
        <v>1</v>
      </c>
      <c r="AZ35" s="5" t="s">
        <v>58</v>
      </c>
      <c r="BA35" s="5">
        <v>0</v>
      </c>
      <c r="BB35" s="5" t="s">
        <v>172</v>
      </c>
      <c r="BC35" s="5">
        <v>1</v>
      </c>
      <c r="BD35" s="5" t="s">
        <v>148</v>
      </c>
      <c r="BE35" s="5">
        <v>0</v>
      </c>
      <c r="BF35" s="5" t="s">
        <v>526</v>
      </c>
      <c r="BG35" s="5">
        <v>0</v>
      </c>
      <c r="BH35" s="5" t="s">
        <v>148</v>
      </c>
      <c r="BI35" s="5">
        <v>0</v>
      </c>
      <c r="BJ35" s="5" t="s">
        <v>148</v>
      </c>
      <c r="BK35" s="5">
        <v>0</v>
      </c>
      <c r="BL35" s="7" t="s">
        <v>527</v>
      </c>
      <c r="BM35" s="7" t="s">
        <v>528</v>
      </c>
      <c r="BN35" s="7" t="s">
        <v>529</v>
      </c>
      <c r="BO35" s="9" t="s">
        <v>530</v>
      </c>
      <c r="BP35" s="9" t="s">
        <v>531</v>
      </c>
      <c r="BQ35" s="9"/>
      <c r="BR35" s="9"/>
      <c r="BS35" s="9"/>
      <c r="BT35" s="9"/>
      <c r="BU35" s="9" t="s">
        <v>668</v>
      </c>
      <c r="BV35" s="9" t="s">
        <v>668</v>
      </c>
      <c r="BW35" s="9"/>
      <c r="BX35" s="9"/>
      <c r="BY35" s="1">
        <f t="shared" si="1"/>
        <v>1</v>
      </c>
      <c r="BZ35" s="1">
        <f t="shared" ref="BZ35:BZ66" si="2">SUM(AQ35+AS35+AU35+AW35+AY35+BA35+BC35+BE35+BG35+BI35+BK35)</f>
        <v>5</v>
      </c>
    </row>
    <row r="36" spans="1:78" ht="26.25" x14ac:dyDescent="0.25">
      <c r="A36" s="1">
        <v>1</v>
      </c>
      <c r="B36" s="1">
        <v>1</v>
      </c>
      <c r="C36" s="1">
        <v>0</v>
      </c>
      <c r="D36" s="1">
        <v>0</v>
      </c>
      <c r="E36" s="3">
        <v>44981.684692037037</v>
      </c>
      <c r="F36" s="1" t="s">
        <v>40</v>
      </c>
      <c r="G36" s="1" t="s">
        <v>41</v>
      </c>
      <c r="H36" s="1">
        <v>1</v>
      </c>
      <c r="I36" s="1" t="s">
        <v>104</v>
      </c>
      <c r="J36" s="1">
        <v>0</v>
      </c>
      <c r="K36" s="1">
        <v>0</v>
      </c>
      <c r="L36" s="1">
        <v>0</v>
      </c>
      <c r="M36" s="1">
        <v>0</v>
      </c>
      <c r="N36" s="1">
        <v>1</v>
      </c>
      <c r="O36" s="1">
        <v>0</v>
      </c>
      <c r="P36" s="1">
        <v>1</v>
      </c>
      <c r="Q36" s="1">
        <v>8</v>
      </c>
      <c r="R36" s="1">
        <v>1</v>
      </c>
      <c r="S36" s="1">
        <v>1</v>
      </c>
      <c r="T36" s="1">
        <v>0</v>
      </c>
      <c r="U36" s="1">
        <v>0</v>
      </c>
      <c r="V36" s="1">
        <v>0</v>
      </c>
      <c r="W36" s="1" t="s">
        <v>40</v>
      </c>
      <c r="X36" s="5">
        <v>1</v>
      </c>
      <c r="Z36" s="1" t="s">
        <v>40</v>
      </c>
      <c r="AA36" s="1">
        <v>1</v>
      </c>
      <c r="AC36" s="1" t="s">
        <v>257</v>
      </c>
      <c r="AD36" s="1">
        <v>0</v>
      </c>
      <c r="AE36" s="1" t="s">
        <v>257</v>
      </c>
      <c r="AF36" s="1">
        <v>0</v>
      </c>
      <c r="AG36" s="1">
        <v>1</v>
      </c>
      <c r="AH36" s="1">
        <v>5</v>
      </c>
      <c r="AI36" s="6">
        <v>0</v>
      </c>
      <c r="AJ36" s="1">
        <v>0</v>
      </c>
      <c r="AK36" s="1">
        <v>0</v>
      </c>
      <c r="AL36" s="1">
        <v>0</v>
      </c>
      <c r="AM36" s="6">
        <v>0</v>
      </c>
      <c r="AN36" s="6">
        <v>0</v>
      </c>
      <c r="AO36" s="1">
        <v>1</v>
      </c>
      <c r="AP36" s="2" t="s">
        <v>258</v>
      </c>
      <c r="AQ36" s="1">
        <v>1</v>
      </c>
      <c r="AR36" s="1" t="s">
        <v>43</v>
      </c>
      <c r="AS36" s="1">
        <v>1</v>
      </c>
      <c r="AT36" s="1" t="s">
        <v>61</v>
      </c>
      <c r="AU36" s="1">
        <v>1</v>
      </c>
      <c r="AV36" s="1" t="s">
        <v>62</v>
      </c>
      <c r="AW36" s="1">
        <v>1</v>
      </c>
      <c r="AX36" s="1" t="s">
        <v>257</v>
      </c>
      <c r="AY36" s="1">
        <v>0</v>
      </c>
      <c r="AZ36" s="1" t="s">
        <v>43</v>
      </c>
      <c r="BA36" s="1">
        <v>0</v>
      </c>
      <c r="BB36" s="1" t="s">
        <v>257</v>
      </c>
      <c r="BC36" s="1">
        <v>0</v>
      </c>
      <c r="BD36" s="1" t="s">
        <v>259</v>
      </c>
      <c r="BE36" s="1">
        <v>0</v>
      </c>
      <c r="BF36" s="1" t="s">
        <v>43</v>
      </c>
      <c r="BG36" s="1">
        <v>0</v>
      </c>
      <c r="BH36" s="1" t="s">
        <v>257</v>
      </c>
      <c r="BI36" s="1">
        <v>0</v>
      </c>
      <c r="BJ36" s="1" t="s">
        <v>257</v>
      </c>
      <c r="BK36" s="1">
        <v>0</v>
      </c>
      <c r="BL36" s="2" t="s">
        <v>260</v>
      </c>
      <c r="BM36" s="2" t="s">
        <v>55</v>
      </c>
      <c r="BN36" s="2" t="s">
        <v>261</v>
      </c>
      <c r="BO36" s="8" t="s">
        <v>55</v>
      </c>
      <c r="BP36" s="8" t="s">
        <v>55</v>
      </c>
      <c r="BQ36" s="8"/>
      <c r="BR36" s="8"/>
      <c r="BS36" s="8"/>
      <c r="BT36" s="8"/>
      <c r="BU36" s="8"/>
      <c r="BV36" s="8"/>
      <c r="BW36" s="8" t="s">
        <v>668</v>
      </c>
      <c r="BX36" s="8"/>
      <c r="BY36" s="1">
        <f t="shared" si="1"/>
        <v>0</v>
      </c>
      <c r="BZ36" s="1">
        <f t="shared" si="2"/>
        <v>4</v>
      </c>
    </row>
    <row r="37" spans="1:78" ht="115.5" x14ac:dyDescent="0.25">
      <c r="A37" s="1">
        <v>1</v>
      </c>
      <c r="B37" s="1">
        <v>1</v>
      </c>
      <c r="C37" s="1">
        <v>0</v>
      </c>
      <c r="D37" s="1">
        <v>0</v>
      </c>
      <c r="E37" s="3">
        <v>44972.54906863426</v>
      </c>
      <c r="F37" s="1" t="s">
        <v>40</v>
      </c>
      <c r="G37" s="1" t="s">
        <v>117</v>
      </c>
      <c r="H37" s="1">
        <v>0</v>
      </c>
      <c r="I37" s="1" t="s">
        <v>104</v>
      </c>
      <c r="J37" s="1">
        <v>0</v>
      </c>
      <c r="K37" s="1">
        <v>0</v>
      </c>
      <c r="L37" s="1">
        <v>0</v>
      </c>
      <c r="M37" s="1">
        <v>0</v>
      </c>
      <c r="N37" s="1">
        <v>1</v>
      </c>
      <c r="O37" s="1">
        <v>0</v>
      </c>
      <c r="P37" s="1">
        <v>1</v>
      </c>
      <c r="Q37" s="1">
        <v>21</v>
      </c>
      <c r="R37" s="1">
        <v>2</v>
      </c>
      <c r="S37" s="5">
        <v>0</v>
      </c>
      <c r="T37" s="1">
        <v>1</v>
      </c>
      <c r="U37" s="1">
        <v>0</v>
      </c>
      <c r="V37" s="1">
        <v>0</v>
      </c>
      <c r="W37" s="1" t="s">
        <v>40</v>
      </c>
      <c r="X37" s="5">
        <v>1</v>
      </c>
      <c r="Z37" s="1" t="s">
        <v>40</v>
      </c>
      <c r="AA37" s="1">
        <v>1</v>
      </c>
      <c r="AC37" s="1" t="s">
        <v>43</v>
      </c>
      <c r="AD37" s="1">
        <v>1</v>
      </c>
      <c r="AE37" s="1" t="s">
        <v>63</v>
      </c>
      <c r="AF37" s="1">
        <v>1</v>
      </c>
      <c r="AG37" s="1">
        <v>1</v>
      </c>
      <c r="AH37" s="1">
        <v>5</v>
      </c>
      <c r="AI37" s="6">
        <v>0</v>
      </c>
      <c r="AJ37" s="1">
        <v>0</v>
      </c>
      <c r="AK37" s="1">
        <v>0</v>
      </c>
      <c r="AL37" s="1">
        <v>0</v>
      </c>
      <c r="AM37" s="6">
        <v>0</v>
      </c>
      <c r="AN37" s="6">
        <v>0</v>
      </c>
      <c r="AO37" s="1">
        <v>3</v>
      </c>
      <c r="AP37" s="2" t="s">
        <v>206</v>
      </c>
      <c r="AQ37" s="1">
        <v>0</v>
      </c>
      <c r="AR37" s="1" t="s">
        <v>43</v>
      </c>
      <c r="AS37" s="1">
        <v>1</v>
      </c>
      <c r="AT37" s="1" t="s">
        <v>61</v>
      </c>
      <c r="AU37" s="1">
        <v>1</v>
      </c>
      <c r="AV37" s="1" t="s">
        <v>181</v>
      </c>
      <c r="AW37" s="1">
        <v>0</v>
      </c>
      <c r="AX37" s="1" t="s">
        <v>63</v>
      </c>
      <c r="AY37" s="1">
        <v>1</v>
      </c>
      <c r="AZ37" s="1" t="s">
        <v>65</v>
      </c>
      <c r="BA37" s="1">
        <v>0</v>
      </c>
      <c r="BC37" s="1">
        <v>0</v>
      </c>
      <c r="BD37" s="1" t="s">
        <v>47</v>
      </c>
      <c r="BE37" s="1">
        <v>0</v>
      </c>
      <c r="BG37" s="1">
        <v>0</v>
      </c>
      <c r="BI37" s="1">
        <v>0</v>
      </c>
      <c r="BJ37" s="1" t="s">
        <v>69</v>
      </c>
      <c r="BK37" s="1">
        <v>1</v>
      </c>
      <c r="BL37" s="2" t="s">
        <v>207</v>
      </c>
      <c r="BM37" s="2" t="s">
        <v>208</v>
      </c>
      <c r="BN37" s="2" t="s">
        <v>209</v>
      </c>
      <c r="BO37" s="8" t="s">
        <v>82</v>
      </c>
      <c r="BW37" s="10" t="s">
        <v>668</v>
      </c>
      <c r="BY37" s="1">
        <f t="shared" si="1"/>
        <v>2</v>
      </c>
      <c r="BZ37" s="1">
        <f t="shared" si="2"/>
        <v>4</v>
      </c>
    </row>
    <row r="38" spans="1:78" ht="51.75" x14ac:dyDescent="0.25">
      <c r="A38" s="1">
        <v>3</v>
      </c>
      <c r="B38" s="1">
        <v>0</v>
      </c>
      <c r="C38" s="1">
        <v>0</v>
      </c>
      <c r="D38" s="1">
        <v>1</v>
      </c>
      <c r="E38" s="4">
        <v>44976.523536875</v>
      </c>
      <c r="F38" s="5" t="s">
        <v>40</v>
      </c>
      <c r="G38" s="5" t="s">
        <v>41</v>
      </c>
      <c r="H38" s="1">
        <v>1</v>
      </c>
      <c r="I38" s="5" t="s">
        <v>104</v>
      </c>
      <c r="J38" s="1">
        <v>0</v>
      </c>
      <c r="K38" s="1">
        <v>0</v>
      </c>
      <c r="L38" s="1">
        <v>0</v>
      </c>
      <c r="M38" s="1">
        <v>0</v>
      </c>
      <c r="N38" s="1">
        <v>1</v>
      </c>
      <c r="O38" s="1">
        <v>0</v>
      </c>
      <c r="P38" s="1">
        <v>1</v>
      </c>
      <c r="Q38" s="6">
        <v>39</v>
      </c>
      <c r="R38" s="5">
        <v>3</v>
      </c>
      <c r="S38" s="5">
        <v>0</v>
      </c>
      <c r="T38" s="1">
        <v>0</v>
      </c>
      <c r="U38" s="1">
        <v>1</v>
      </c>
      <c r="V38" s="1">
        <v>0</v>
      </c>
      <c r="W38" s="5" t="s">
        <v>40</v>
      </c>
      <c r="X38" s="5">
        <v>1</v>
      </c>
      <c r="Y38" s="5"/>
      <c r="Z38" s="5" t="s">
        <v>82</v>
      </c>
      <c r="AA38" s="5">
        <v>0</v>
      </c>
      <c r="AB38" s="5" t="s">
        <v>605</v>
      </c>
      <c r="AC38" s="5" t="s">
        <v>43</v>
      </c>
      <c r="AD38" s="5">
        <v>1</v>
      </c>
      <c r="AE38" s="5" t="s">
        <v>63</v>
      </c>
      <c r="AF38" s="5">
        <v>1</v>
      </c>
      <c r="AG38" s="6">
        <v>5</v>
      </c>
      <c r="AH38" s="6">
        <v>5</v>
      </c>
      <c r="AI38" s="6">
        <v>0</v>
      </c>
      <c r="AJ38" s="1">
        <v>0</v>
      </c>
      <c r="AK38" s="1">
        <v>0</v>
      </c>
      <c r="AL38" s="1">
        <v>0</v>
      </c>
      <c r="AM38" s="6">
        <v>0</v>
      </c>
      <c r="AN38" s="6">
        <v>0</v>
      </c>
      <c r="AO38" s="6">
        <v>1</v>
      </c>
      <c r="AP38" s="7" t="s">
        <v>105</v>
      </c>
      <c r="AQ38" s="5">
        <v>1</v>
      </c>
      <c r="AR38" s="5" t="s">
        <v>43</v>
      </c>
      <c r="AS38" s="5">
        <v>1</v>
      </c>
      <c r="AT38" s="5" t="s">
        <v>61</v>
      </c>
      <c r="AU38" s="5">
        <v>1</v>
      </c>
      <c r="AV38" s="5" t="s">
        <v>62</v>
      </c>
      <c r="AW38" s="5">
        <v>1</v>
      </c>
      <c r="AX38" s="5" t="s">
        <v>63</v>
      </c>
      <c r="AY38" s="5">
        <v>1</v>
      </c>
      <c r="AZ38" s="5" t="s">
        <v>196</v>
      </c>
      <c r="BA38" s="5">
        <v>1</v>
      </c>
      <c r="BB38" s="5" t="s">
        <v>438</v>
      </c>
      <c r="BC38" s="5">
        <v>0</v>
      </c>
      <c r="BD38" s="5" t="s">
        <v>49</v>
      </c>
      <c r="BE38" s="5">
        <v>1</v>
      </c>
      <c r="BF38" s="5" t="s">
        <v>416</v>
      </c>
      <c r="BG38" s="5">
        <v>0</v>
      </c>
      <c r="BH38" s="5" t="s">
        <v>606</v>
      </c>
      <c r="BI38" s="5">
        <v>0</v>
      </c>
      <c r="BJ38" s="5" t="s">
        <v>69</v>
      </c>
      <c r="BK38" s="5">
        <v>1</v>
      </c>
      <c r="BL38" s="7" t="s">
        <v>607</v>
      </c>
      <c r="BM38" s="7" t="s">
        <v>219</v>
      </c>
      <c r="BN38" s="7" t="s">
        <v>608</v>
      </c>
      <c r="BO38" s="9" t="s">
        <v>219</v>
      </c>
      <c r="BP38" s="9" t="s">
        <v>609</v>
      </c>
      <c r="BQ38" s="9"/>
      <c r="BR38" s="9"/>
      <c r="BS38" s="9"/>
      <c r="BT38" s="9"/>
      <c r="BU38" s="9"/>
      <c r="BV38" s="9"/>
      <c r="BW38" s="9"/>
      <c r="BX38" s="9"/>
      <c r="BY38" s="1">
        <f t="shared" ref="BY38:BY69" si="3">(AD38+AF38)</f>
        <v>2</v>
      </c>
      <c r="BZ38" s="1">
        <f t="shared" si="2"/>
        <v>8</v>
      </c>
    </row>
    <row r="39" spans="1:78" ht="39" x14ac:dyDescent="0.25">
      <c r="A39" s="1">
        <v>1</v>
      </c>
      <c r="B39" s="1">
        <v>1</v>
      </c>
      <c r="C39" s="1">
        <v>0</v>
      </c>
      <c r="D39" s="1">
        <v>0</v>
      </c>
      <c r="E39" s="3">
        <v>44965.646889282405</v>
      </c>
      <c r="F39" s="1" t="s">
        <v>40</v>
      </c>
      <c r="G39" s="1" t="s">
        <v>41</v>
      </c>
      <c r="H39" s="1">
        <v>1</v>
      </c>
      <c r="I39" s="1" t="s">
        <v>81</v>
      </c>
      <c r="J39" s="1">
        <v>0</v>
      </c>
      <c r="K39" s="1">
        <v>1</v>
      </c>
      <c r="L39" s="1">
        <v>0</v>
      </c>
      <c r="M39" s="1">
        <v>0</v>
      </c>
      <c r="N39" s="1">
        <v>0</v>
      </c>
      <c r="O39" s="1">
        <v>0</v>
      </c>
      <c r="P39" s="1">
        <v>1</v>
      </c>
      <c r="Q39" s="1">
        <v>37</v>
      </c>
      <c r="R39" s="1">
        <v>3</v>
      </c>
      <c r="S39" s="5">
        <v>0</v>
      </c>
      <c r="T39" s="1">
        <v>0</v>
      </c>
      <c r="U39" s="1">
        <v>1</v>
      </c>
      <c r="V39" s="1">
        <v>0</v>
      </c>
      <c r="W39" s="1" t="s">
        <v>82</v>
      </c>
      <c r="X39" s="5">
        <v>0</v>
      </c>
      <c r="Y39" s="1" t="s">
        <v>83</v>
      </c>
      <c r="Z39" s="1" t="s">
        <v>40</v>
      </c>
      <c r="AA39" s="1">
        <v>1</v>
      </c>
      <c r="AC39" s="1" t="s">
        <v>43</v>
      </c>
      <c r="AD39" s="1">
        <v>1</v>
      </c>
      <c r="AE39" s="1" t="s">
        <v>84</v>
      </c>
      <c r="AF39" s="1">
        <v>1</v>
      </c>
      <c r="AG39" s="1">
        <v>6</v>
      </c>
      <c r="AH39" s="1">
        <v>6</v>
      </c>
      <c r="AI39" s="6">
        <v>0</v>
      </c>
      <c r="AJ39" s="1">
        <v>0</v>
      </c>
      <c r="AK39" s="1">
        <v>0</v>
      </c>
      <c r="AL39" s="1">
        <v>1</v>
      </c>
      <c r="AM39" s="6">
        <v>0</v>
      </c>
      <c r="AN39" s="6">
        <v>0</v>
      </c>
      <c r="AO39" s="1">
        <v>2</v>
      </c>
      <c r="AP39" s="2" t="s">
        <v>85</v>
      </c>
      <c r="AQ39" s="1">
        <v>3</v>
      </c>
      <c r="AR39" s="1" t="s">
        <v>86</v>
      </c>
      <c r="AS39" s="1">
        <v>1</v>
      </c>
      <c r="AU39" s="1">
        <v>0</v>
      </c>
      <c r="AV39" s="1" t="s">
        <v>87</v>
      </c>
      <c r="AW39" s="1">
        <v>0</v>
      </c>
      <c r="AX39" s="1" t="s">
        <v>84</v>
      </c>
      <c r="AY39" s="1">
        <v>1</v>
      </c>
      <c r="AZ39" s="1" t="s">
        <v>88</v>
      </c>
      <c r="BA39" s="1">
        <v>1</v>
      </c>
      <c r="BB39" s="1" t="s">
        <v>89</v>
      </c>
      <c r="BC39" s="1">
        <v>1</v>
      </c>
      <c r="BD39" s="1" t="s">
        <v>90</v>
      </c>
      <c r="BE39" s="1">
        <v>0</v>
      </c>
      <c r="BG39" s="1">
        <v>0</v>
      </c>
      <c r="BI39" s="1">
        <v>0</v>
      </c>
      <c r="BK39" s="1">
        <v>0</v>
      </c>
      <c r="BL39" s="2" t="s">
        <v>91</v>
      </c>
      <c r="BM39" s="2" t="s">
        <v>92</v>
      </c>
      <c r="BN39" s="2" t="s">
        <v>93</v>
      </c>
      <c r="BO39" s="8" t="s">
        <v>94</v>
      </c>
      <c r="BP39" s="8" t="s">
        <v>95</v>
      </c>
      <c r="BQ39" s="8" t="s">
        <v>668</v>
      </c>
      <c r="BR39" s="8"/>
      <c r="BS39" s="8"/>
      <c r="BT39" s="8"/>
      <c r="BU39" s="8"/>
      <c r="BV39" s="8"/>
      <c r="BW39" s="8"/>
      <c r="BX39" s="8" t="s">
        <v>668</v>
      </c>
      <c r="BY39" s="1">
        <f t="shared" si="3"/>
        <v>2</v>
      </c>
      <c r="BZ39" s="1">
        <f t="shared" si="2"/>
        <v>7</v>
      </c>
    </row>
    <row r="40" spans="1:78" ht="51.75" x14ac:dyDescent="0.25">
      <c r="A40" s="1">
        <v>1</v>
      </c>
      <c r="B40" s="1">
        <v>1</v>
      </c>
      <c r="C40" s="1">
        <v>0</v>
      </c>
      <c r="D40" s="1">
        <v>0</v>
      </c>
      <c r="E40" s="3">
        <v>44959.873951643516</v>
      </c>
      <c r="F40" s="1" t="s">
        <v>40</v>
      </c>
      <c r="G40" s="1" t="s">
        <v>41</v>
      </c>
      <c r="H40" s="1">
        <v>1</v>
      </c>
      <c r="I40" s="1" t="s">
        <v>42</v>
      </c>
      <c r="J40" s="1">
        <v>0</v>
      </c>
      <c r="K40" s="1">
        <v>0</v>
      </c>
      <c r="L40" s="1">
        <v>0</v>
      </c>
      <c r="M40" s="1">
        <v>1</v>
      </c>
      <c r="N40" s="1">
        <v>0</v>
      </c>
      <c r="O40" s="1">
        <v>0</v>
      </c>
      <c r="P40" s="1">
        <v>0</v>
      </c>
      <c r="Q40" s="1">
        <v>13</v>
      </c>
      <c r="R40" s="1">
        <v>1</v>
      </c>
      <c r="S40" s="1">
        <v>1</v>
      </c>
      <c r="T40" s="1">
        <v>0</v>
      </c>
      <c r="U40" s="1">
        <v>0</v>
      </c>
      <c r="V40" s="1">
        <v>0</v>
      </c>
      <c r="W40" s="1" t="s">
        <v>40</v>
      </c>
      <c r="X40" s="5">
        <v>1</v>
      </c>
      <c r="Z40" s="1" t="s">
        <v>40</v>
      </c>
      <c r="AA40" s="1">
        <v>1</v>
      </c>
      <c r="AC40" s="1" t="s">
        <v>43</v>
      </c>
      <c r="AD40" s="1">
        <v>1</v>
      </c>
      <c r="AE40" s="1" t="s">
        <v>44</v>
      </c>
      <c r="AF40" s="1">
        <v>0</v>
      </c>
      <c r="AG40" s="1">
        <v>5</v>
      </c>
      <c r="AH40" s="1">
        <v>6</v>
      </c>
      <c r="AI40" s="6">
        <v>0</v>
      </c>
      <c r="AJ40" s="1">
        <v>0</v>
      </c>
      <c r="AK40" s="1">
        <v>0</v>
      </c>
      <c r="AL40" s="1">
        <v>1</v>
      </c>
      <c r="AM40" s="6">
        <v>0</v>
      </c>
      <c r="AN40" s="6">
        <v>0</v>
      </c>
      <c r="AO40" s="1">
        <v>5</v>
      </c>
      <c r="AP40" s="2" t="s">
        <v>45</v>
      </c>
      <c r="AQ40" s="1">
        <v>2</v>
      </c>
      <c r="AR40" s="1" t="s">
        <v>43</v>
      </c>
      <c r="AS40" s="1">
        <v>1</v>
      </c>
      <c r="AT40" s="1" t="s">
        <v>46</v>
      </c>
      <c r="AU40" s="1">
        <v>0</v>
      </c>
      <c r="AV40" s="1" t="s">
        <v>47</v>
      </c>
      <c r="AW40" s="1">
        <v>0</v>
      </c>
      <c r="AX40" s="1" t="s">
        <v>44</v>
      </c>
      <c r="AY40" s="1">
        <v>0</v>
      </c>
      <c r="AZ40" s="1" t="s">
        <v>43</v>
      </c>
      <c r="BA40" s="1">
        <v>0</v>
      </c>
      <c r="BB40" s="1" t="s">
        <v>48</v>
      </c>
      <c r="BC40" s="1">
        <v>1</v>
      </c>
      <c r="BD40" s="1" t="s">
        <v>49</v>
      </c>
      <c r="BE40" s="1">
        <v>1</v>
      </c>
      <c r="BF40" s="1" t="s">
        <v>50</v>
      </c>
      <c r="BG40" s="1">
        <v>0</v>
      </c>
      <c r="BH40" s="1" t="s">
        <v>51</v>
      </c>
      <c r="BI40" s="1">
        <v>0</v>
      </c>
      <c r="BJ40" s="1" t="s">
        <v>51</v>
      </c>
      <c r="BK40" s="1">
        <v>0</v>
      </c>
      <c r="BL40" s="2" t="s">
        <v>52</v>
      </c>
      <c r="BM40" s="2" t="s">
        <v>53</v>
      </c>
      <c r="BN40" s="2" t="s">
        <v>54</v>
      </c>
      <c r="BO40" s="8" t="s">
        <v>55</v>
      </c>
      <c r="BP40" s="8" t="s">
        <v>56</v>
      </c>
      <c r="BQ40" s="8"/>
      <c r="BR40" s="8"/>
      <c r="BS40" s="8"/>
      <c r="BT40" s="8"/>
      <c r="BU40" s="8"/>
      <c r="BV40" s="8"/>
      <c r="BW40" s="8"/>
      <c r="BX40" s="8"/>
      <c r="BY40" s="1">
        <f t="shared" si="3"/>
        <v>1</v>
      </c>
      <c r="BZ40" s="1">
        <f t="shared" si="2"/>
        <v>5</v>
      </c>
    </row>
    <row r="41" spans="1:78" ht="51.75" x14ac:dyDescent="0.25">
      <c r="A41" s="1">
        <v>1</v>
      </c>
      <c r="B41" s="1">
        <v>1</v>
      </c>
      <c r="C41" s="1">
        <v>0</v>
      </c>
      <c r="D41" s="1">
        <v>0</v>
      </c>
      <c r="E41" s="3">
        <v>44967.831145208329</v>
      </c>
      <c r="F41" s="1" t="s">
        <v>40</v>
      </c>
      <c r="G41" s="1" t="s">
        <v>117</v>
      </c>
      <c r="H41" s="1">
        <v>0</v>
      </c>
      <c r="I41" s="1" t="s">
        <v>42</v>
      </c>
      <c r="J41" s="1">
        <v>0</v>
      </c>
      <c r="K41" s="1">
        <v>0</v>
      </c>
      <c r="L41" s="1">
        <v>0</v>
      </c>
      <c r="M41" s="1">
        <v>1</v>
      </c>
      <c r="N41" s="1">
        <v>0</v>
      </c>
      <c r="O41" s="1">
        <v>0</v>
      </c>
      <c r="P41" s="1">
        <v>0</v>
      </c>
      <c r="Q41" s="1">
        <v>49</v>
      </c>
      <c r="R41" s="1">
        <v>3</v>
      </c>
      <c r="S41" s="5">
        <v>0</v>
      </c>
      <c r="T41" s="1">
        <v>0</v>
      </c>
      <c r="U41" s="1">
        <v>1</v>
      </c>
      <c r="V41" s="1">
        <v>0</v>
      </c>
      <c r="W41" s="1" t="s">
        <v>82</v>
      </c>
      <c r="X41" s="5">
        <v>0</v>
      </c>
      <c r="Y41" s="1" t="s">
        <v>167</v>
      </c>
      <c r="Z41" s="1" t="s">
        <v>40</v>
      </c>
      <c r="AA41" s="1">
        <v>1</v>
      </c>
      <c r="AC41" s="1" t="s">
        <v>168</v>
      </c>
      <c r="AD41" s="1">
        <v>1</v>
      </c>
      <c r="AE41" s="1" t="s">
        <v>169</v>
      </c>
      <c r="AF41" s="1">
        <v>1</v>
      </c>
      <c r="AG41" s="1">
        <v>5</v>
      </c>
      <c r="AH41" s="1">
        <v>6</v>
      </c>
      <c r="AI41" s="6">
        <v>0</v>
      </c>
      <c r="AJ41" s="1">
        <v>0</v>
      </c>
      <c r="AK41" s="1">
        <v>0</v>
      </c>
      <c r="AL41" s="1">
        <v>1</v>
      </c>
      <c r="AM41" s="6">
        <v>0</v>
      </c>
      <c r="AN41" s="6">
        <v>0</v>
      </c>
      <c r="AO41" s="1">
        <v>3</v>
      </c>
      <c r="AP41" s="2" t="s">
        <v>170</v>
      </c>
      <c r="AQ41" s="1">
        <v>1</v>
      </c>
      <c r="AR41" s="1" t="s">
        <v>58</v>
      </c>
      <c r="AS41" s="1">
        <v>1</v>
      </c>
      <c r="AT41" s="1" t="s">
        <v>106</v>
      </c>
      <c r="AU41" s="1">
        <v>1</v>
      </c>
      <c r="AV41" s="1" t="s">
        <v>171</v>
      </c>
      <c r="AW41" s="1">
        <v>1</v>
      </c>
      <c r="AX41" s="1" t="s">
        <v>169</v>
      </c>
      <c r="AY41" s="1">
        <v>1</v>
      </c>
      <c r="BA41" s="1">
        <v>0</v>
      </c>
      <c r="BB41" s="1" t="s">
        <v>172</v>
      </c>
      <c r="BC41" s="1">
        <v>1</v>
      </c>
      <c r="BD41" s="1" t="s">
        <v>173</v>
      </c>
      <c r="BE41" s="1">
        <v>1</v>
      </c>
      <c r="BG41" s="1">
        <v>0</v>
      </c>
      <c r="BI41" s="1">
        <v>0</v>
      </c>
      <c r="BJ41" s="1" t="s">
        <v>174</v>
      </c>
      <c r="BK41" s="1">
        <v>1</v>
      </c>
      <c r="BL41" s="2" t="s">
        <v>175</v>
      </c>
      <c r="BM41" s="2" t="s">
        <v>82</v>
      </c>
      <c r="BN41" s="2" t="s">
        <v>176</v>
      </c>
      <c r="BO41" s="8" t="s">
        <v>82</v>
      </c>
      <c r="BP41" s="8" t="s">
        <v>177</v>
      </c>
      <c r="BQ41" s="8"/>
      <c r="BR41" s="8"/>
      <c r="BS41" s="8"/>
      <c r="BT41" s="8"/>
      <c r="BU41" s="8" t="s">
        <v>668</v>
      </c>
      <c r="BV41" s="8"/>
      <c r="BW41" s="8"/>
      <c r="BX41" s="8"/>
      <c r="BY41" s="1">
        <f t="shared" si="3"/>
        <v>2</v>
      </c>
      <c r="BZ41" s="1">
        <f t="shared" si="2"/>
        <v>8</v>
      </c>
    </row>
    <row r="42" spans="1:78" ht="51.75" x14ac:dyDescent="0.25">
      <c r="A42" s="1">
        <v>1</v>
      </c>
      <c r="B42" s="1">
        <v>1</v>
      </c>
      <c r="C42" s="1">
        <v>0</v>
      </c>
      <c r="D42" s="1">
        <v>0</v>
      </c>
      <c r="E42" s="3">
        <v>44967.829350567132</v>
      </c>
      <c r="F42" s="1" t="s">
        <v>40</v>
      </c>
      <c r="G42" s="1" t="s">
        <v>41</v>
      </c>
      <c r="H42" s="1">
        <v>1</v>
      </c>
      <c r="I42" s="1" t="s">
        <v>57</v>
      </c>
      <c r="J42" s="1">
        <v>1</v>
      </c>
      <c r="K42" s="1">
        <v>0</v>
      </c>
      <c r="L42" s="1">
        <v>0</v>
      </c>
      <c r="M42" s="1">
        <v>0</v>
      </c>
      <c r="N42" s="1">
        <v>0</v>
      </c>
      <c r="O42" s="1">
        <v>0</v>
      </c>
      <c r="P42" s="1">
        <v>0</v>
      </c>
      <c r="Q42" s="1">
        <v>10</v>
      </c>
      <c r="R42" s="1">
        <v>1</v>
      </c>
      <c r="S42" s="1">
        <v>1</v>
      </c>
      <c r="T42" s="1">
        <v>0</v>
      </c>
      <c r="U42" s="1">
        <v>0</v>
      </c>
      <c r="V42" s="1">
        <v>0</v>
      </c>
      <c r="W42" s="1" t="s">
        <v>40</v>
      </c>
      <c r="X42" s="5">
        <v>1</v>
      </c>
      <c r="Z42" s="1" t="s">
        <v>40</v>
      </c>
      <c r="AA42" s="1">
        <v>1</v>
      </c>
      <c r="AC42" s="1" t="s">
        <v>147</v>
      </c>
      <c r="AD42" s="1">
        <v>0</v>
      </c>
      <c r="AE42" s="1" t="s">
        <v>148</v>
      </c>
      <c r="AF42" s="1">
        <v>0</v>
      </c>
      <c r="AG42" s="1">
        <v>1</v>
      </c>
      <c r="AH42" s="1">
        <v>6</v>
      </c>
      <c r="AI42" s="6">
        <v>0</v>
      </c>
      <c r="AJ42" s="1">
        <v>0</v>
      </c>
      <c r="AK42" s="1">
        <v>0</v>
      </c>
      <c r="AL42" s="1">
        <v>1</v>
      </c>
      <c r="AM42" s="6">
        <v>0</v>
      </c>
      <c r="AN42" s="6">
        <v>0</v>
      </c>
      <c r="AO42" s="1">
        <v>1</v>
      </c>
      <c r="AP42" s="2" t="s">
        <v>74</v>
      </c>
      <c r="AQ42" s="1">
        <v>1</v>
      </c>
      <c r="AR42" s="1" t="s">
        <v>149</v>
      </c>
      <c r="AS42" s="1">
        <v>0</v>
      </c>
      <c r="AT42" s="1" t="s">
        <v>141</v>
      </c>
      <c r="AU42" s="1">
        <v>0</v>
      </c>
      <c r="AV42" s="1" t="s">
        <v>150</v>
      </c>
      <c r="AW42" s="1">
        <v>0</v>
      </c>
      <c r="AX42" s="1" t="s">
        <v>58</v>
      </c>
      <c r="AY42" s="1">
        <v>0</v>
      </c>
      <c r="AZ42" s="1" t="s">
        <v>106</v>
      </c>
      <c r="BA42" s="1">
        <v>0</v>
      </c>
      <c r="BB42" s="1" t="s">
        <v>151</v>
      </c>
      <c r="BC42" s="1">
        <v>0</v>
      </c>
      <c r="BD42" s="1" t="s">
        <v>152</v>
      </c>
      <c r="BE42" s="1">
        <v>0</v>
      </c>
      <c r="BF42" s="1" t="s">
        <v>153</v>
      </c>
      <c r="BG42" s="1">
        <v>0</v>
      </c>
      <c r="BH42" s="1" t="s">
        <v>154</v>
      </c>
      <c r="BI42" s="1">
        <v>0</v>
      </c>
      <c r="BJ42" s="1" t="s">
        <v>141</v>
      </c>
      <c r="BK42" s="1">
        <v>0</v>
      </c>
      <c r="BL42" s="2" t="s">
        <v>155</v>
      </c>
      <c r="BM42" s="2" t="s">
        <v>82</v>
      </c>
      <c r="BN42" s="2" t="s">
        <v>156</v>
      </c>
      <c r="BO42" s="8" t="s">
        <v>82</v>
      </c>
      <c r="BP42" s="8" t="s">
        <v>157</v>
      </c>
      <c r="BQ42" s="8"/>
      <c r="BR42" s="8"/>
      <c r="BS42" s="8"/>
      <c r="BT42" s="8"/>
      <c r="BU42" s="8" t="s">
        <v>668</v>
      </c>
      <c r="BV42" s="8"/>
      <c r="BW42" s="8" t="s">
        <v>668</v>
      </c>
      <c r="BX42" s="8"/>
      <c r="BY42" s="1">
        <f t="shared" si="3"/>
        <v>0</v>
      </c>
      <c r="BZ42" s="1">
        <f t="shared" si="2"/>
        <v>1</v>
      </c>
    </row>
    <row r="43" spans="1:78" ht="64.5" x14ac:dyDescent="0.25">
      <c r="A43" s="1">
        <v>3</v>
      </c>
      <c r="B43" s="1">
        <v>0</v>
      </c>
      <c r="C43" s="1">
        <v>0</v>
      </c>
      <c r="D43" s="1">
        <v>1</v>
      </c>
      <c r="E43" s="4">
        <v>44969.366478819444</v>
      </c>
      <c r="F43" s="5" t="s">
        <v>40</v>
      </c>
      <c r="G43" s="5" t="s">
        <v>117</v>
      </c>
      <c r="H43" s="1">
        <v>0</v>
      </c>
      <c r="I43" s="5" t="s">
        <v>57</v>
      </c>
      <c r="J43" s="1">
        <v>1</v>
      </c>
      <c r="K43" s="1">
        <v>0</v>
      </c>
      <c r="L43" s="1">
        <v>0</v>
      </c>
      <c r="M43" s="1">
        <v>0</v>
      </c>
      <c r="N43" s="1">
        <v>0</v>
      </c>
      <c r="O43" s="1">
        <v>0</v>
      </c>
      <c r="P43" s="1">
        <v>0</v>
      </c>
      <c r="Q43" s="6">
        <v>13</v>
      </c>
      <c r="R43" s="5">
        <v>1</v>
      </c>
      <c r="S43" s="1">
        <v>1</v>
      </c>
      <c r="T43" s="1">
        <v>0</v>
      </c>
      <c r="U43" s="1">
        <v>0</v>
      </c>
      <c r="V43" s="1">
        <v>0</v>
      </c>
      <c r="W43" s="5" t="s">
        <v>40</v>
      </c>
      <c r="X43" s="5">
        <v>1</v>
      </c>
      <c r="Y43" s="5"/>
      <c r="Z43" s="5" t="s">
        <v>40</v>
      </c>
      <c r="AA43" s="1">
        <v>1</v>
      </c>
      <c r="AB43" s="5"/>
      <c r="AC43" s="5" t="s">
        <v>43</v>
      </c>
      <c r="AD43" s="5">
        <v>1</v>
      </c>
      <c r="AE43" s="5" t="s">
        <v>553</v>
      </c>
      <c r="AF43" s="5">
        <v>0</v>
      </c>
      <c r="AG43" s="6">
        <v>5</v>
      </c>
      <c r="AH43" s="6">
        <v>6</v>
      </c>
      <c r="AI43" s="6">
        <v>0</v>
      </c>
      <c r="AJ43" s="1">
        <v>0</v>
      </c>
      <c r="AK43" s="1">
        <v>0</v>
      </c>
      <c r="AL43" s="1">
        <v>1</v>
      </c>
      <c r="AM43" s="6">
        <v>0</v>
      </c>
      <c r="AN43" s="6">
        <v>0</v>
      </c>
      <c r="AO43" s="6">
        <v>1</v>
      </c>
      <c r="AP43" s="7" t="s">
        <v>74</v>
      </c>
      <c r="AQ43" s="5">
        <v>1</v>
      </c>
      <c r="AR43" s="5" t="s">
        <v>43</v>
      </c>
      <c r="AS43" s="5">
        <v>1</v>
      </c>
      <c r="AT43" s="5" t="s">
        <v>159</v>
      </c>
      <c r="AU43" s="5">
        <v>0</v>
      </c>
      <c r="AV43" s="5" t="s">
        <v>119</v>
      </c>
      <c r="AW43" s="5">
        <v>0</v>
      </c>
      <c r="AX43" s="5" t="s">
        <v>63</v>
      </c>
      <c r="AY43" s="5">
        <v>1</v>
      </c>
      <c r="AZ43" s="5" t="s">
        <v>43</v>
      </c>
      <c r="BA43" s="5">
        <v>0</v>
      </c>
      <c r="BB43" s="5" t="s">
        <v>554</v>
      </c>
      <c r="BC43" s="5">
        <v>0</v>
      </c>
      <c r="BD43" s="5" t="s">
        <v>75</v>
      </c>
      <c r="BE43" s="5">
        <v>0</v>
      </c>
      <c r="BF43" s="5" t="s">
        <v>76</v>
      </c>
      <c r="BG43" s="5">
        <v>0</v>
      </c>
      <c r="BH43" s="5" t="s">
        <v>555</v>
      </c>
      <c r="BI43" s="5">
        <v>0</v>
      </c>
      <c r="BJ43" s="5" t="s">
        <v>383</v>
      </c>
      <c r="BK43" s="5">
        <v>0</v>
      </c>
      <c r="BL43" s="7" t="s">
        <v>556</v>
      </c>
      <c r="BM43" s="7" t="s">
        <v>82</v>
      </c>
      <c r="BN43" s="7" t="s">
        <v>557</v>
      </c>
      <c r="BO43" s="9" t="s">
        <v>558</v>
      </c>
      <c r="BP43" s="9" t="s">
        <v>558</v>
      </c>
      <c r="BQ43" s="9"/>
      <c r="BR43" s="9"/>
      <c r="BS43" s="9"/>
      <c r="BT43" s="9"/>
      <c r="BU43" s="9"/>
      <c r="BV43" s="9"/>
      <c r="BW43" s="9"/>
      <c r="BX43" s="9"/>
      <c r="BY43" s="1">
        <f t="shared" si="3"/>
        <v>1</v>
      </c>
      <c r="BZ43" s="1">
        <f t="shared" si="2"/>
        <v>3</v>
      </c>
    </row>
    <row r="44" spans="1:78" ht="26.25" x14ac:dyDescent="0.25">
      <c r="A44" s="1">
        <v>3</v>
      </c>
      <c r="B44" s="1">
        <v>0</v>
      </c>
      <c r="C44" s="1">
        <v>0</v>
      </c>
      <c r="D44" s="1">
        <v>1</v>
      </c>
      <c r="E44" s="4">
        <v>44965.732532453709</v>
      </c>
      <c r="F44" s="5" t="s">
        <v>40</v>
      </c>
      <c r="G44" s="5" t="s">
        <v>117</v>
      </c>
      <c r="H44" s="1">
        <v>0</v>
      </c>
      <c r="I44" s="5" t="s">
        <v>57</v>
      </c>
      <c r="J44" s="1">
        <v>1</v>
      </c>
      <c r="K44" s="1">
        <v>0</v>
      </c>
      <c r="L44" s="1">
        <v>0</v>
      </c>
      <c r="M44" s="1">
        <v>0</v>
      </c>
      <c r="N44" s="1">
        <v>0</v>
      </c>
      <c r="O44" s="1">
        <v>0</v>
      </c>
      <c r="P44" s="1">
        <v>0</v>
      </c>
      <c r="Q44" s="6">
        <v>17</v>
      </c>
      <c r="R44" s="5">
        <v>1</v>
      </c>
      <c r="S44" s="1">
        <v>1</v>
      </c>
      <c r="T44" s="1">
        <v>0</v>
      </c>
      <c r="U44" s="1">
        <v>0</v>
      </c>
      <c r="V44" s="1">
        <v>0</v>
      </c>
      <c r="W44" s="5" t="s">
        <v>40</v>
      </c>
      <c r="X44" s="5">
        <v>1</v>
      </c>
      <c r="Y44" s="5"/>
      <c r="Z44" s="5" t="s">
        <v>40</v>
      </c>
      <c r="AA44" s="1">
        <v>1</v>
      </c>
      <c r="AB44" s="5"/>
      <c r="AC44" s="5" t="s">
        <v>43</v>
      </c>
      <c r="AD44" s="5">
        <v>1</v>
      </c>
      <c r="AE44" s="5" t="s">
        <v>44</v>
      </c>
      <c r="AF44" s="5">
        <v>0</v>
      </c>
      <c r="AG44" s="6">
        <v>1</v>
      </c>
      <c r="AH44" s="6">
        <v>6</v>
      </c>
      <c r="AI44" s="6">
        <v>0</v>
      </c>
      <c r="AJ44" s="1">
        <v>0</v>
      </c>
      <c r="AK44" s="1">
        <v>0</v>
      </c>
      <c r="AL44" s="1">
        <v>1</v>
      </c>
      <c r="AM44" s="6">
        <v>0</v>
      </c>
      <c r="AN44" s="6">
        <v>0</v>
      </c>
      <c r="AO44" s="6">
        <v>1</v>
      </c>
      <c r="AP44" s="7" t="s">
        <v>258</v>
      </c>
      <c r="AQ44" s="5">
        <v>1</v>
      </c>
      <c r="AR44" s="5" t="s">
        <v>515</v>
      </c>
      <c r="AS44" s="5">
        <v>1</v>
      </c>
      <c r="AT44" s="5" t="s">
        <v>61</v>
      </c>
      <c r="AU44" s="5">
        <v>1</v>
      </c>
      <c r="AV44" s="5"/>
      <c r="AW44" s="5">
        <v>0</v>
      </c>
      <c r="AX44" s="5" t="s">
        <v>66</v>
      </c>
      <c r="AY44" s="5">
        <v>0</v>
      </c>
      <c r="AZ44" s="5" t="s">
        <v>97</v>
      </c>
      <c r="BA44" s="5">
        <v>0</v>
      </c>
      <c r="BB44" s="5" t="s">
        <v>65</v>
      </c>
      <c r="BC44" s="5">
        <v>1</v>
      </c>
      <c r="BD44" s="5" t="s">
        <v>86</v>
      </c>
      <c r="BE44" s="5">
        <v>0</v>
      </c>
      <c r="BF44" s="5" t="s">
        <v>76</v>
      </c>
      <c r="BG44" s="5">
        <v>0</v>
      </c>
      <c r="BH44" s="5"/>
      <c r="BI44" s="5">
        <v>0</v>
      </c>
      <c r="BJ44" s="5"/>
      <c r="BK44" s="5">
        <v>0</v>
      </c>
      <c r="BL44" s="7" t="s">
        <v>516</v>
      </c>
      <c r="BM44" s="7" t="s">
        <v>55</v>
      </c>
      <c r="BN44" s="7" t="s">
        <v>517</v>
      </c>
      <c r="BO44" s="9" t="s">
        <v>55</v>
      </c>
      <c r="BP44" s="9" t="s">
        <v>55</v>
      </c>
      <c r="BQ44" s="9"/>
      <c r="BR44" s="9"/>
      <c r="BS44" s="9"/>
      <c r="BT44" s="9"/>
      <c r="BU44" s="9"/>
      <c r="BV44" s="9"/>
      <c r="BW44" s="9"/>
      <c r="BX44" s="9"/>
      <c r="BY44" s="1">
        <f t="shared" si="3"/>
        <v>1</v>
      </c>
      <c r="BZ44" s="1">
        <f t="shared" si="2"/>
        <v>4</v>
      </c>
    </row>
    <row r="45" spans="1:78" ht="26.25" x14ac:dyDescent="0.25">
      <c r="A45" s="1">
        <v>2</v>
      </c>
      <c r="B45" s="1">
        <v>0</v>
      </c>
      <c r="C45" s="1">
        <v>1</v>
      </c>
      <c r="D45" s="1">
        <v>0</v>
      </c>
      <c r="E45" s="4">
        <v>44972.567612569444</v>
      </c>
      <c r="F45" s="5" t="s">
        <v>40</v>
      </c>
      <c r="G45" s="5" t="s">
        <v>117</v>
      </c>
      <c r="H45" s="1">
        <v>0</v>
      </c>
      <c r="I45" s="5" t="s">
        <v>57</v>
      </c>
      <c r="J45" s="1">
        <v>1</v>
      </c>
      <c r="K45" s="1">
        <v>0</v>
      </c>
      <c r="L45" s="1">
        <v>0</v>
      </c>
      <c r="M45" s="1">
        <v>0</v>
      </c>
      <c r="N45" s="1">
        <v>0</v>
      </c>
      <c r="O45" s="1">
        <v>0</v>
      </c>
      <c r="P45" s="1">
        <v>0</v>
      </c>
      <c r="Q45" s="6">
        <v>24</v>
      </c>
      <c r="R45" s="5">
        <v>2</v>
      </c>
      <c r="S45" s="5">
        <v>0</v>
      </c>
      <c r="T45" s="1">
        <v>1</v>
      </c>
      <c r="U45" s="1">
        <v>0</v>
      </c>
      <c r="V45" s="1">
        <v>0</v>
      </c>
      <c r="W45" s="5" t="s">
        <v>40</v>
      </c>
      <c r="X45" s="5">
        <v>1</v>
      </c>
      <c r="Y45" s="5"/>
      <c r="Z45" s="5" t="s">
        <v>40</v>
      </c>
      <c r="AA45" s="1">
        <v>1</v>
      </c>
      <c r="AB45" s="5"/>
      <c r="AC45" s="5" t="s">
        <v>58</v>
      </c>
      <c r="AD45" s="5">
        <v>1</v>
      </c>
      <c r="AE45" s="5" t="s">
        <v>141</v>
      </c>
      <c r="AF45" s="5">
        <v>1</v>
      </c>
      <c r="AG45" s="6">
        <v>3</v>
      </c>
      <c r="AH45" s="6">
        <v>6</v>
      </c>
      <c r="AI45" s="6">
        <v>0</v>
      </c>
      <c r="AJ45" s="1">
        <v>0</v>
      </c>
      <c r="AK45" s="1">
        <v>0</v>
      </c>
      <c r="AL45" s="1">
        <v>1</v>
      </c>
      <c r="AM45" s="6">
        <v>0</v>
      </c>
      <c r="AN45" s="6">
        <v>0</v>
      </c>
      <c r="AO45" s="6">
        <v>2</v>
      </c>
      <c r="AP45" s="7" t="s">
        <v>45</v>
      </c>
      <c r="AQ45" s="5">
        <v>2</v>
      </c>
      <c r="AR45" s="5" t="s">
        <v>58</v>
      </c>
      <c r="AS45" s="5">
        <v>1</v>
      </c>
      <c r="AT45" s="5" t="s">
        <v>396</v>
      </c>
      <c r="AU45" s="5">
        <v>0</v>
      </c>
      <c r="AV45" s="5" t="s">
        <v>397</v>
      </c>
      <c r="AW45" s="5">
        <v>0</v>
      </c>
      <c r="AX45" s="5" t="s">
        <v>169</v>
      </c>
      <c r="AY45" s="5">
        <v>1</v>
      </c>
      <c r="AZ45" s="5" t="s">
        <v>398</v>
      </c>
      <c r="BA45" s="5">
        <v>0</v>
      </c>
      <c r="BB45" s="5"/>
      <c r="BC45" s="5">
        <v>0</v>
      </c>
      <c r="BD45" s="5" t="s">
        <v>173</v>
      </c>
      <c r="BE45" s="5">
        <v>1</v>
      </c>
      <c r="BF45" s="5" t="s">
        <v>396</v>
      </c>
      <c r="BG45" s="5">
        <v>0</v>
      </c>
      <c r="BH45" s="5" t="s">
        <v>399</v>
      </c>
      <c r="BI45" s="5">
        <v>1</v>
      </c>
      <c r="BJ45" s="5" t="s">
        <v>400</v>
      </c>
      <c r="BK45" s="5">
        <v>0</v>
      </c>
      <c r="BL45" s="7" t="s">
        <v>401</v>
      </c>
      <c r="BM45" s="7" t="s">
        <v>82</v>
      </c>
      <c r="BN45" s="7" t="s">
        <v>402</v>
      </c>
      <c r="BO45" s="9" t="s">
        <v>82</v>
      </c>
      <c r="BP45" s="9"/>
      <c r="BQ45" s="9"/>
      <c r="BR45" s="9"/>
      <c r="BS45" s="9" t="s">
        <v>668</v>
      </c>
      <c r="BT45" s="9"/>
      <c r="BU45" s="9" t="s">
        <v>668</v>
      </c>
      <c r="BV45" s="9"/>
      <c r="BW45" s="9"/>
      <c r="BX45" s="9"/>
      <c r="BY45" s="1">
        <f t="shared" si="3"/>
        <v>2</v>
      </c>
      <c r="BZ45" s="1">
        <f t="shared" si="2"/>
        <v>6</v>
      </c>
    </row>
    <row r="46" spans="1:78" ht="166.5" x14ac:dyDescent="0.25">
      <c r="A46" s="1">
        <v>3</v>
      </c>
      <c r="B46" s="1">
        <v>0</v>
      </c>
      <c r="C46" s="1">
        <v>0</v>
      </c>
      <c r="D46" s="1">
        <v>1</v>
      </c>
      <c r="E46" s="4">
        <v>44970.459456724537</v>
      </c>
      <c r="F46" s="5" t="s">
        <v>40</v>
      </c>
      <c r="G46" s="5" t="s">
        <v>41</v>
      </c>
      <c r="H46" s="1">
        <v>1</v>
      </c>
      <c r="I46" s="5" t="s">
        <v>57</v>
      </c>
      <c r="J46" s="1">
        <v>1</v>
      </c>
      <c r="K46" s="1">
        <v>0</v>
      </c>
      <c r="L46" s="1">
        <v>0</v>
      </c>
      <c r="M46" s="1">
        <v>0</v>
      </c>
      <c r="N46" s="1">
        <v>0</v>
      </c>
      <c r="O46" s="1">
        <v>0</v>
      </c>
      <c r="P46" s="1">
        <v>0</v>
      </c>
      <c r="Q46" s="6">
        <v>29</v>
      </c>
      <c r="R46" s="5">
        <v>2</v>
      </c>
      <c r="S46" s="5">
        <v>0</v>
      </c>
      <c r="T46" s="1">
        <v>1</v>
      </c>
      <c r="U46" s="1">
        <v>0</v>
      </c>
      <c r="V46" s="1">
        <v>0</v>
      </c>
      <c r="W46" s="5" t="s">
        <v>40</v>
      </c>
      <c r="X46" s="5">
        <v>1</v>
      </c>
      <c r="Y46" s="5"/>
      <c r="Z46" s="5" t="s">
        <v>40</v>
      </c>
      <c r="AA46" s="1">
        <v>1</v>
      </c>
      <c r="AB46" s="5"/>
      <c r="AC46" s="5" t="s">
        <v>43</v>
      </c>
      <c r="AD46" s="5">
        <v>1</v>
      </c>
      <c r="AE46" s="5" t="s">
        <v>63</v>
      </c>
      <c r="AF46" s="5">
        <v>1</v>
      </c>
      <c r="AG46" s="6">
        <v>6</v>
      </c>
      <c r="AH46" s="6">
        <v>6</v>
      </c>
      <c r="AI46" s="6">
        <v>0</v>
      </c>
      <c r="AJ46" s="1">
        <v>0</v>
      </c>
      <c r="AK46" s="1">
        <v>0</v>
      </c>
      <c r="AL46" s="1">
        <v>1</v>
      </c>
      <c r="AM46" s="6">
        <v>0</v>
      </c>
      <c r="AN46" s="6">
        <v>0</v>
      </c>
      <c r="AO46" s="6">
        <v>1</v>
      </c>
      <c r="AP46" s="7" t="s">
        <v>131</v>
      </c>
      <c r="AQ46" s="5">
        <v>3</v>
      </c>
      <c r="AR46" s="5" t="s">
        <v>43</v>
      </c>
      <c r="AS46" s="5">
        <v>1</v>
      </c>
      <c r="AT46" s="5" t="s">
        <v>61</v>
      </c>
      <c r="AU46" s="5">
        <v>1</v>
      </c>
      <c r="AV46" s="5" t="s">
        <v>62</v>
      </c>
      <c r="AW46" s="5">
        <v>1</v>
      </c>
      <c r="AX46" s="5" t="s">
        <v>63</v>
      </c>
      <c r="AY46" s="5">
        <v>1</v>
      </c>
      <c r="AZ46" s="5" t="s">
        <v>97</v>
      </c>
      <c r="BA46" s="5">
        <v>0</v>
      </c>
      <c r="BB46" s="5" t="s">
        <v>65</v>
      </c>
      <c r="BC46" s="5">
        <v>1</v>
      </c>
      <c r="BD46" s="5" t="s">
        <v>49</v>
      </c>
      <c r="BE46" s="5">
        <v>1</v>
      </c>
      <c r="BF46" s="5" t="s">
        <v>403</v>
      </c>
      <c r="BG46" s="5">
        <v>0</v>
      </c>
      <c r="BH46" s="5" t="s">
        <v>567</v>
      </c>
      <c r="BI46" s="5">
        <v>0</v>
      </c>
      <c r="BJ46" s="5" t="s">
        <v>568</v>
      </c>
      <c r="BK46" s="5">
        <v>0</v>
      </c>
      <c r="BL46" s="7" t="s">
        <v>569</v>
      </c>
      <c r="BM46" s="7" t="s">
        <v>570</v>
      </c>
      <c r="BN46" s="7" t="s">
        <v>571</v>
      </c>
      <c r="BO46" s="9" t="s">
        <v>572</v>
      </c>
      <c r="BP46" s="9" t="s">
        <v>558</v>
      </c>
      <c r="BQ46" s="9"/>
      <c r="BR46" s="9"/>
      <c r="BS46" s="9"/>
      <c r="BT46" s="9" t="s">
        <v>668</v>
      </c>
      <c r="BU46" s="9" t="s">
        <v>668</v>
      </c>
      <c r="BV46" s="9"/>
      <c r="BW46" s="9"/>
      <c r="BX46" s="9"/>
      <c r="BY46" s="1">
        <f t="shared" si="3"/>
        <v>2</v>
      </c>
      <c r="BZ46" s="1">
        <f t="shared" si="2"/>
        <v>9</v>
      </c>
    </row>
    <row r="47" spans="1:78" x14ac:dyDescent="0.25">
      <c r="A47" s="1">
        <v>1</v>
      </c>
      <c r="B47" s="1">
        <v>1</v>
      </c>
      <c r="C47" s="1">
        <v>0</v>
      </c>
      <c r="D47" s="1">
        <v>0</v>
      </c>
      <c r="E47" s="3">
        <v>44964.734981006943</v>
      </c>
      <c r="F47" s="1" t="s">
        <v>40</v>
      </c>
      <c r="G47" s="1" t="s">
        <v>41</v>
      </c>
      <c r="H47" s="1">
        <v>1</v>
      </c>
      <c r="I47" s="1" t="s">
        <v>57</v>
      </c>
      <c r="J47" s="1">
        <v>1</v>
      </c>
      <c r="K47" s="1">
        <v>0</v>
      </c>
      <c r="L47" s="1">
        <v>0</v>
      </c>
      <c r="M47" s="1">
        <v>0</v>
      </c>
      <c r="N47" s="1">
        <v>0</v>
      </c>
      <c r="O47" s="1">
        <v>0</v>
      </c>
      <c r="P47" s="1">
        <v>0</v>
      </c>
      <c r="Q47" s="1">
        <v>43</v>
      </c>
      <c r="R47" s="1">
        <v>3</v>
      </c>
      <c r="S47" s="5">
        <v>0</v>
      </c>
      <c r="T47" s="1">
        <v>0</v>
      </c>
      <c r="U47" s="1">
        <v>1</v>
      </c>
      <c r="V47" s="1">
        <v>0</v>
      </c>
      <c r="W47" s="1" t="s">
        <v>40</v>
      </c>
      <c r="X47" s="5">
        <v>1</v>
      </c>
      <c r="Z47" s="1" t="s">
        <v>40</v>
      </c>
      <c r="AA47" s="1">
        <v>1</v>
      </c>
      <c r="AC47" s="1" t="s">
        <v>43</v>
      </c>
      <c r="AD47" s="1">
        <v>1</v>
      </c>
      <c r="AE47" s="1" t="s">
        <v>63</v>
      </c>
      <c r="AF47" s="1">
        <v>1</v>
      </c>
      <c r="AG47" s="1">
        <v>5</v>
      </c>
      <c r="AH47" s="1">
        <v>6</v>
      </c>
      <c r="AI47" s="6">
        <v>0</v>
      </c>
      <c r="AJ47" s="1">
        <v>0</v>
      </c>
      <c r="AK47" s="1">
        <v>0</v>
      </c>
      <c r="AL47" s="1">
        <v>1</v>
      </c>
      <c r="AM47" s="6">
        <v>0</v>
      </c>
      <c r="AN47" s="6">
        <v>0</v>
      </c>
      <c r="AO47" s="1">
        <v>1</v>
      </c>
      <c r="AP47" s="2" t="s">
        <v>74</v>
      </c>
      <c r="AQ47" s="1">
        <v>1</v>
      </c>
      <c r="AR47" s="1" t="s">
        <v>43</v>
      </c>
      <c r="AS47" s="1">
        <v>1</v>
      </c>
      <c r="AT47" s="1" t="s">
        <v>61</v>
      </c>
      <c r="AU47" s="1">
        <v>1</v>
      </c>
      <c r="AW47" s="1">
        <v>0</v>
      </c>
      <c r="AX47" s="1" t="s">
        <v>63</v>
      </c>
      <c r="AY47" s="1">
        <v>1</v>
      </c>
      <c r="AZ47" s="1" t="s">
        <v>43</v>
      </c>
      <c r="BA47" s="1">
        <v>0</v>
      </c>
      <c r="BB47" s="1" t="s">
        <v>65</v>
      </c>
      <c r="BC47" s="1">
        <v>1</v>
      </c>
      <c r="BD47" s="1" t="s">
        <v>75</v>
      </c>
      <c r="BE47" s="1">
        <v>0</v>
      </c>
      <c r="BF47" s="1" t="s">
        <v>76</v>
      </c>
      <c r="BG47" s="1">
        <v>0</v>
      </c>
      <c r="BH47" s="1" t="s">
        <v>77</v>
      </c>
      <c r="BI47" s="1">
        <v>0</v>
      </c>
      <c r="BJ47" s="1" t="s">
        <v>78</v>
      </c>
      <c r="BK47" s="1">
        <v>0</v>
      </c>
      <c r="BL47" s="2" t="s">
        <v>79</v>
      </c>
      <c r="BM47" s="2" t="s">
        <v>55</v>
      </c>
      <c r="BN47" s="2" t="s">
        <v>80</v>
      </c>
      <c r="BO47" s="8" t="s">
        <v>55</v>
      </c>
      <c r="BP47" s="8" t="s">
        <v>55</v>
      </c>
      <c r="BQ47" s="8"/>
      <c r="BR47" s="8"/>
      <c r="BS47" s="8" t="s">
        <v>668</v>
      </c>
      <c r="BT47" s="8"/>
      <c r="BU47" s="8"/>
      <c r="BV47" s="8"/>
      <c r="BW47" s="8" t="s">
        <v>668</v>
      </c>
      <c r="BX47" s="8"/>
      <c r="BY47" s="1">
        <f t="shared" si="3"/>
        <v>2</v>
      </c>
      <c r="BZ47" s="1">
        <f t="shared" si="2"/>
        <v>5</v>
      </c>
    </row>
    <row r="48" spans="1:78" ht="39" x14ac:dyDescent="0.25">
      <c r="A48" s="1">
        <v>2</v>
      </c>
      <c r="B48" s="1">
        <v>0</v>
      </c>
      <c r="C48" s="1">
        <v>1</v>
      </c>
      <c r="D48" s="1">
        <v>0</v>
      </c>
      <c r="E48" s="4">
        <v>44968.816768761579</v>
      </c>
      <c r="F48" s="5" t="s">
        <v>40</v>
      </c>
      <c r="G48" s="5" t="s">
        <v>117</v>
      </c>
      <c r="H48" s="1">
        <v>0</v>
      </c>
      <c r="I48" s="5" t="s">
        <v>57</v>
      </c>
      <c r="J48" s="1">
        <v>1</v>
      </c>
      <c r="K48" s="1">
        <v>0</v>
      </c>
      <c r="L48" s="1">
        <v>0</v>
      </c>
      <c r="M48" s="1">
        <v>0</v>
      </c>
      <c r="N48" s="1">
        <v>0</v>
      </c>
      <c r="O48" s="1">
        <v>0</v>
      </c>
      <c r="P48" s="1">
        <v>0</v>
      </c>
      <c r="Q48" s="6">
        <v>50</v>
      </c>
      <c r="R48" s="5">
        <v>3</v>
      </c>
      <c r="S48" s="5">
        <v>0</v>
      </c>
      <c r="T48" s="1">
        <v>0</v>
      </c>
      <c r="U48" s="1">
        <v>1</v>
      </c>
      <c r="V48" s="1">
        <v>0</v>
      </c>
      <c r="W48" s="5" t="s">
        <v>40</v>
      </c>
      <c r="X48" s="5">
        <v>1</v>
      </c>
      <c r="Y48" s="5"/>
      <c r="Z48" s="5" t="s">
        <v>40</v>
      </c>
      <c r="AA48" s="1">
        <v>1</v>
      </c>
      <c r="AB48" s="5"/>
      <c r="AC48" s="5" t="s">
        <v>43</v>
      </c>
      <c r="AD48" s="5">
        <v>1</v>
      </c>
      <c r="AE48" s="5" t="s">
        <v>63</v>
      </c>
      <c r="AF48" s="5">
        <v>1</v>
      </c>
      <c r="AG48" s="6">
        <v>4</v>
      </c>
      <c r="AH48" s="6">
        <v>6</v>
      </c>
      <c r="AI48" s="6">
        <v>0</v>
      </c>
      <c r="AJ48" s="1">
        <v>0</v>
      </c>
      <c r="AK48" s="1">
        <v>0</v>
      </c>
      <c r="AL48" s="1">
        <v>1</v>
      </c>
      <c r="AM48" s="6">
        <v>0</v>
      </c>
      <c r="AN48" s="6">
        <v>0</v>
      </c>
      <c r="AO48" s="6">
        <v>1</v>
      </c>
      <c r="AP48" s="7" t="s">
        <v>45</v>
      </c>
      <c r="AQ48" s="5">
        <v>2</v>
      </c>
      <c r="AR48" s="5" t="s">
        <v>43</v>
      </c>
      <c r="AS48" s="5">
        <v>1</v>
      </c>
      <c r="AT48" s="5" t="s">
        <v>61</v>
      </c>
      <c r="AU48" s="5">
        <v>1</v>
      </c>
      <c r="AV48" s="5" t="s">
        <v>375</v>
      </c>
      <c r="AW48" s="5">
        <v>0</v>
      </c>
      <c r="AX48" s="5" t="s">
        <v>63</v>
      </c>
      <c r="AY48" s="5">
        <v>1</v>
      </c>
      <c r="AZ48" s="5" t="s">
        <v>97</v>
      </c>
      <c r="BA48" s="5">
        <v>0</v>
      </c>
      <c r="BB48" s="5" t="s">
        <v>65</v>
      </c>
      <c r="BC48" s="5">
        <v>1</v>
      </c>
      <c r="BD48" s="5" t="s">
        <v>75</v>
      </c>
      <c r="BE48" s="5">
        <v>0</v>
      </c>
      <c r="BF48" s="5" t="s">
        <v>76</v>
      </c>
      <c r="BG48" s="5">
        <v>0</v>
      </c>
      <c r="BH48" s="5" t="s">
        <v>68</v>
      </c>
      <c r="BI48" s="5">
        <v>1</v>
      </c>
      <c r="BJ48" s="5" t="s">
        <v>142</v>
      </c>
      <c r="BK48" s="5">
        <v>1</v>
      </c>
      <c r="BL48" s="7" t="s">
        <v>376</v>
      </c>
      <c r="BM48" s="7" t="s">
        <v>82</v>
      </c>
      <c r="BN48" s="7" t="s">
        <v>377</v>
      </c>
      <c r="BO48" s="9" t="s">
        <v>82</v>
      </c>
      <c r="BP48" s="9" t="s">
        <v>378</v>
      </c>
      <c r="BQ48" s="9"/>
      <c r="BR48" s="9"/>
      <c r="BS48" s="9" t="s">
        <v>668</v>
      </c>
      <c r="BT48" s="9"/>
      <c r="BU48" s="9" t="s">
        <v>668</v>
      </c>
      <c r="BV48" s="9" t="s">
        <v>668</v>
      </c>
      <c r="BW48" s="9"/>
      <c r="BX48" s="9"/>
      <c r="BY48" s="1">
        <f t="shared" si="3"/>
        <v>2</v>
      </c>
      <c r="BZ48" s="1">
        <f t="shared" si="2"/>
        <v>8</v>
      </c>
    </row>
    <row r="49" spans="1:78" ht="115.5" x14ac:dyDescent="0.25">
      <c r="A49" s="1">
        <v>1</v>
      </c>
      <c r="B49" s="1">
        <v>1</v>
      </c>
      <c r="C49" s="1">
        <v>0</v>
      </c>
      <c r="D49" s="1">
        <v>0</v>
      </c>
      <c r="E49" s="3">
        <v>44969.852813240737</v>
      </c>
      <c r="F49" s="1" t="s">
        <v>40</v>
      </c>
      <c r="G49" s="1" t="s">
        <v>117</v>
      </c>
      <c r="H49" s="1">
        <v>0</v>
      </c>
      <c r="I49" s="1" t="s">
        <v>57</v>
      </c>
      <c r="J49" s="1">
        <v>1</v>
      </c>
      <c r="K49" s="1">
        <v>0</v>
      </c>
      <c r="L49" s="1">
        <v>0</v>
      </c>
      <c r="M49" s="1">
        <v>0</v>
      </c>
      <c r="N49" s="1">
        <v>0</v>
      </c>
      <c r="O49" s="1">
        <v>0</v>
      </c>
      <c r="P49" s="1">
        <v>0</v>
      </c>
      <c r="Q49" s="1">
        <v>61</v>
      </c>
      <c r="R49" s="1">
        <v>4</v>
      </c>
      <c r="S49" s="5">
        <v>0</v>
      </c>
      <c r="T49" s="1">
        <v>0</v>
      </c>
      <c r="U49" s="5">
        <v>0</v>
      </c>
      <c r="V49" s="5">
        <v>1</v>
      </c>
      <c r="W49" s="1" t="s">
        <v>40</v>
      </c>
      <c r="X49" s="5">
        <v>1</v>
      </c>
      <c r="Z49" s="1" t="s">
        <v>40</v>
      </c>
      <c r="AA49" s="1">
        <v>1</v>
      </c>
      <c r="AC49" s="1" t="s">
        <v>43</v>
      </c>
      <c r="AD49" s="1">
        <v>1</v>
      </c>
      <c r="AE49" s="1" t="s">
        <v>63</v>
      </c>
      <c r="AF49" s="1">
        <v>1</v>
      </c>
      <c r="AG49" s="1">
        <v>9</v>
      </c>
      <c r="AH49" s="1">
        <v>6</v>
      </c>
      <c r="AI49" s="6">
        <v>0</v>
      </c>
      <c r="AJ49" s="1">
        <v>0</v>
      </c>
      <c r="AK49" s="1">
        <v>0</v>
      </c>
      <c r="AL49" s="1">
        <v>1</v>
      </c>
      <c r="AM49" s="6">
        <v>0</v>
      </c>
      <c r="AN49" s="6">
        <v>0</v>
      </c>
      <c r="AO49" s="1">
        <v>1</v>
      </c>
      <c r="AP49" s="2" t="s">
        <v>194</v>
      </c>
      <c r="AQ49" s="1">
        <v>4</v>
      </c>
      <c r="AR49" s="1" t="s">
        <v>43</v>
      </c>
      <c r="AS49" s="1">
        <v>1</v>
      </c>
      <c r="AT49" s="1" t="s">
        <v>61</v>
      </c>
      <c r="AU49" s="1">
        <v>1</v>
      </c>
      <c r="AV49" s="1" t="s">
        <v>62</v>
      </c>
      <c r="AW49" s="1">
        <v>1</v>
      </c>
      <c r="AX49" s="1" t="s">
        <v>195</v>
      </c>
      <c r="AY49" s="1">
        <v>1</v>
      </c>
      <c r="AZ49" s="1" t="s">
        <v>196</v>
      </c>
      <c r="BA49" s="1">
        <v>1</v>
      </c>
      <c r="BB49" s="1" t="s">
        <v>65</v>
      </c>
      <c r="BC49" s="1">
        <v>1</v>
      </c>
      <c r="BD49" s="1" t="s">
        <v>49</v>
      </c>
      <c r="BE49" s="1">
        <v>1</v>
      </c>
      <c r="BF49" s="1" t="s">
        <v>98</v>
      </c>
      <c r="BG49" s="1">
        <v>1</v>
      </c>
      <c r="BH49" s="1" t="s">
        <v>68</v>
      </c>
      <c r="BI49" s="1">
        <v>1</v>
      </c>
      <c r="BJ49" s="1" t="s">
        <v>142</v>
      </c>
      <c r="BK49" s="1">
        <v>1</v>
      </c>
      <c r="BL49" s="2" t="s">
        <v>197</v>
      </c>
      <c r="BM49" s="2" t="s">
        <v>198</v>
      </c>
      <c r="BN49" s="2" t="s">
        <v>199</v>
      </c>
      <c r="BO49" s="8" t="s">
        <v>200</v>
      </c>
      <c r="BP49" s="8" t="s">
        <v>201</v>
      </c>
      <c r="BQ49" s="8"/>
      <c r="BR49" s="8" t="s">
        <v>668</v>
      </c>
      <c r="BS49" s="8"/>
      <c r="BT49" s="8"/>
      <c r="BU49" s="8"/>
      <c r="BV49" s="8"/>
      <c r="BW49" s="8" t="s">
        <v>668</v>
      </c>
      <c r="BX49" s="8"/>
      <c r="BY49" s="1">
        <f t="shared" si="3"/>
        <v>2</v>
      </c>
      <c r="BZ49" s="1">
        <f t="shared" si="2"/>
        <v>14</v>
      </c>
    </row>
    <row r="50" spans="1:78" ht="179.25" x14ac:dyDescent="0.25">
      <c r="A50" s="1">
        <v>1</v>
      </c>
      <c r="B50" s="1">
        <v>1</v>
      </c>
      <c r="C50" s="1">
        <v>0</v>
      </c>
      <c r="D50" s="1">
        <v>0</v>
      </c>
      <c r="E50" s="3">
        <v>44972.794243703705</v>
      </c>
      <c r="F50" s="1" t="s">
        <v>40</v>
      </c>
      <c r="G50" s="1" t="s">
        <v>117</v>
      </c>
      <c r="H50" s="1">
        <v>0</v>
      </c>
      <c r="I50" s="1" t="s">
        <v>57</v>
      </c>
      <c r="J50" s="1">
        <v>1</v>
      </c>
      <c r="K50" s="1">
        <v>0</v>
      </c>
      <c r="L50" s="1">
        <v>0</v>
      </c>
      <c r="M50" s="1">
        <v>0</v>
      </c>
      <c r="N50" s="1">
        <v>0</v>
      </c>
      <c r="O50" s="1">
        <v>0</v>
      </c>
      <c r="P50" s="1">
        <v>0</v>
      </c>
      <c r="Q50" s="1">
        <v>65</v>
      </c>
      <c r="R50" s="1">
        <v>4</v>
      </c>
      <c r="S50" s="5">
        <v>0</v>
      </c>
      <c r="T50" s="1">
        <v>0</v>
      </c>
      <c r="U50" s="5">
        <v>0</v>
      </c>
      <c r="V50" s="5">
        <v>1</v>
      </c>
      <c r="W50" s="1" t="s">
        <v>40</v>
      </c>
      <c r="X50" s="5">
        <v>1</v>
      </c>
      <c r="Z50" s="1" t="s">
        <v>40</v>
      </c>
      <c r="AA50" s="1">
        <v>1</v>
      </c>
      <c r="AC50" s="1" t="s">
        <v>43</v>
      </c>
      <c r="AD50" s="1">
        <v>1</v>
      </c>
      <c r="AE50" s="1" t="s">
        <v>63</v>
      </c>
      <c r="AF50" s="1">
        <v>1</v>
      </c>
      <c r="AG50" s="1">
        <v>4</v>
      </c>
      <c r="AH50" s="1">
        <v>6</v>
      </c>
      <c r="AI50" s="6">
        <v>0</v>
      </c>
      <c r="AJ50" s="1">
        <v>0</v>
      </c>
      <c r="AK50" s="1">
        <v>0</v>
      </c>
      <c r="AL50" s="1">
        <v>1</v>
      </c>
      <c r="AM50" s="6">
        <v>0</v>
      </c>
      <c r="AN50" s="6">
        <v>0</v>
      </c>
      <c r="AO50" s="1">
        <v>1</v>
      </c>
      <c r="AP50" s="2" t="s">
        <v>131</v>
      </c>
      <c r="AQ50" s="1">
        <v>3</v>
      </c>
      <c r="AR50" s="1" t="s">
        <v>43</v>
      </c>
      <c r="AS50" s="1">
        <v>1</v>
      </c>
      <c r="AT50" s="1" t="s">
        <v>61</v>
      </c>
      <c r="AU50" s="1">
        <v>1</v>
      </c>
      <c r="AV50" s="1" t="s">
        <v>62</v>
      </c>
      <c r="AW50" s="1">
        <v>1</v>
      </c>
      <c r="AX50" s="1" t="s">
        <v>63</v>
      </c>
      <c r="AY50" s="1">
        <v>1</v>
      </c>
      <c r="AZ50" s="1" t="s">
        <v>97</v>
      </c>
      <c r="BA50" s="1">
        <v>0</v>
      </c>
      <c r="BB50" s="1" t="s">
        <v>65</v>
      </c>
      <c r="BC50" s="1">
        <v>1</v>
      </c>
      <c r="BD50" s="1" t="s">
        <v>49</v>
      </c>
      <c r="BE50" s="1">
        <v>1</v>
      </c>
      <c r="BF50" s="1" t="s">
        <v>210</v>
      </c>
      <c r="BG50" s="1">
        <v>0</v>
      </c>
      <c r="BH50" s="1" t="s">
        <v>68</v>
      </c>
      <c r="BI50" s="1">
        <v>1</v>
      </c>
      <c r="BJ50" s="1" t="s">
        <v>142</v>
      </c>
      <c r="BK50" s="1">
        <v>1</v>
      </c>
      <c r="BL50" s="2" t="s">
        <v>211</v>
      </c>
      <c r="BM50" s="2" t="s">
        <v>212</v>
      </c>
      <c r="BN50" s="2" t="s">
        <v>213</v>
      </c>
      <c r="BO50" s="8" t="s">
        <v>214</v>
      </c>
      <c r="BP50" s="8" t="s">
        <v>82</v>
      </c>
      <c r="BQ50" s="8"/>
      <c r="BR50" s="8" t="s">
        <v>668</v>
      </c>
      <c r="BS50" s="8"/>
      <c r="BT50" s="8"/>
      <c r="BU50" s="8"/>
      <c r="BV50" s="8"/>
      <c r="BW50" s="8"/>
      <c r="BX50" s="8"/>
      <c r="BY50" s="1">
        <f t="shared" si="3"/>
        <v>2</v>
      </c>
      <c r="BZ50" s="1">
        <f t="shared" si="2"/>
        <v>11</v>
      </c>
    </row>
    <row r="51" spans="1:78" ht="90" x14ac:dyDescent="0.25">
      <c r="A51" s="1">
        <v>1</v>
      </c>
      <c r="B51" s="1">
        <v>1</v>
      </c>
      <c r="C51" s="1">
        <v>0</v>
      </c>
      <c r="D51" s="1">
        <v>0</v>
      </c>
      <c r="E51" s="3">
        <v>44965.829428703699</v>
      </c>
      <c r="F51" s="1" t="s">
        <v>40</v>
      </c>
      <c r="G51" s="1" t="s">
        <v>41</v>
      </c>
      <c r="H51" s="1">
        <v>1</v>
      </c>
      <c r="I51" s="1" t="s">
        <v>104</v>
      </c>
      <c r="J51" s="1">
        <v>0</v>
      </c>
      <c r="K51" s="1">
        <v>0</v>
      </c>
      <c r="L51" s="1">
        <v>0</v>
      </c>
      <c r="M51" s="1">
        <v>0</v>
      </c>
      <c r="N51" s="1">
        <v>1</v>
      </c>
      <c r="O51" s="1">
        <v>0</v>
      </c>
      <c r="P51" s="1">
        <v>1</v>
      </c>
      <c r="Q51" s="1">
        <v>14</v>
      </c>
      <c r="R51" s="1">
        <v>1</v>
      </c>
      <c r="S51" s="1">
        <v>1</v>
      </c>
      <c r="T51" s="1">
        <v>0</v>
      </c>
      <c r="U51" s="1">
        <v>0</v>
      </c>
      <c r="V51" s="1">
        <v>0</v>
      </c>
      <c r="W51" s="1" t="s">
        <v>40</v>
      </c>
      <c r="X51" s="5">
        <v>1</v>
      </c>
      <c r="Z51" s="1" t="s">
        <v>40</v>
      </c>
      <c r="AA51" s="1">
        <v>1</v>
      </c>
      <c r="AC51" s="1" t="s">
        <v>58</v>
      </c>
      <c r="AD51" s="1">
        <v>1</v>
      </c>
      <c r="AE51" s="1" t="s">
        <v>51</v>
      </c>
      <c r="AF51" s="1">
        <v>0</v>
      </c>
      <c r="AG51" s="1">
        <v>3</v>
      </c>
      <c r="AH51" s="1">
        <v>6</v>
      </c>
      <c r="AI51" s="6">
        <v>0</v>
      </c>
      <c r="AJ51" s="1">
        <v>0</v>
      </c>
      <c r="AK51" s="1">
        <v>0</v>
      </c>
      <c r="AL51" s="1">
        <v>1</v>
      </c>
      <c r="AM51" s="6">
        <v>0</v>
      </c>
      <c r="AN51" s="6">
        <v>0</v>
      </c>
      <c r="AO51" s="1">
        <v>1</v>
      </c>
      <c r="AP51" s="2" t="s">
        <v>105</v>
      </c>
      <c r="AQ51" s="1">
        <v>1</v>
      </c>
      <c r="AR51" s="1" t="s">
        <v>58</v>
      </c>
      <c r="AS51" s="1">
        <v>1</v>
      </c>
      <c r="AT51" s="1" t="s">
        <v>106</v>
      </c>
      <c r="AU51" s="1">
        <v>1</v>
      </c>
      <c r="AV51" s="1" t="s">
        <v>107</v>
      </c>
      <c r="AW51" s="1">
        <v>0</v>
      </c>
      <c r="AX51" s="1" t="s">
        <v>108</v>
      </c>
      <c r="AY51" s="1">
        <v>1</v>
      </c>
      <c r="AZ51" s="1" t="s">
        <v>109</v>
      </c>
      <c r="BA51" s="1">
        <v>0</v>
      </c>
      <c r="BB51" s="1" t="s">
        <v>51</v>
      </c>
      <c r="BC51" s="1">
        <v>0</v>
      </c>
      <c r="BD51" s="1" t="s">
        <v>51</v>
      </c>
      <c r="BE51" s="1">
        <v>0</v>
      </c>
      <c r="BF51" s="1" t="s">
        <v>110</v>
      </c>
      <c r="BG51" s="1">
        <v>0</v>
      </c>
      <c r="BH51" s="1" t="s">
        <v>51</v>
      </c>
      <c r="BI51" s="1">
        <v>0</v>
      </c>
      <c r="BJ51" s="1" t="s">
        <v>111</v>
      </c>
      <c r="BK51" s="1">
        <v>0</v>
      </c>
      <c r="BL51" s="2" t="s">
        <v>112</v>
      </c>
      <c r="BM51" s="2" t="s">
        <v>113</v>
      </c>
      <c r="BN51" s="2" t="s">
        <v>114</v>
      </c>
      <c r="BO51" s="8" t="s">
        <v>115</v>
      </c>
      <c r="BP51" s="8" t="s">
        <v>116</v>
      </c>
      <c r="BQ51" s="8"/>
      <c r="BR51" s="8"/>
      <c r="BS51" s="8"/>
      <c r="BT51" s="8"/>
      <c r="BU51" s="8" t="s">
        <v>668</v>
      </c>
      <c r="BV51" s="8"/>
      <c r="BW51" s="8"/>
      <c r="BX51" s="8"/>
      <c r="BY51" s="1">
        <f t="shared" si="3"/>
        <v>1</v>
      </c>
      <c r="BZ51" s="1">
        <f t="shared" si="2"/>
        <v>4</v>
      </c>
    </row>
    <row r="52" spans="1:78" ht="51.75" x14ac:dyDescent="0.25">
      <c r="A52" s="1">
        <v>3</v>
      </c>
      <c r="B52" s="1">
        <v>0</v>
      </c>
      <c r="C52" s="1">
        <v>0</v>
      </c>
      <c r="D52" s="1">
        <v>1</v>
      </c>
      <c r="E52" s="4">
        <v>44967.893653842591</v>
      </c>
      <c r="F52" s="5" t="s">
        <v>40</v>
      </c>
      <c r="G52" s="5" t="s">
        <v>41</v>
      </c>
      <c r="H52" s="1">
        <v>1</v>
      </c>
      <c r="I52" s="5" t="s">
        <v>337</v>
      </c>
      <c r="J52" s="1">
        <v>0</v>
      </c>
      <c r="K52" s="1">
        <v>0</v>
      </c>
      <c r="L52" s="1">
        <v>0</v>
      </c>
      <c r="M52" s="1">
        <v>0</v>
      </c>
      <c r="N52" s="5">
        <v>0</v>
      </c>
      <c r="O52" s="5">
        <v>1</v>
      </c>
      <c r="P52" s="1">
        <v>1</v>
      </c>
      <c r="Q52" s="6">
        <v>13</v>
      </c>
      <c r="R52" s="5">
        <v>1</v>
      </c>
      <c r="S52" s="1">
        <v>1</v>
      </c>
      <c r="T52" s="1">
        <v>0</v>
      </c>
      <c r="U52" s="1">
        <v>0</v>
      </c>
      <c r="V52" s="1">
        <v>0</v>
      </c>
      <c r="W52" s="5" t="s">
        <v>40</v>
      </c>
      <c r="X52" s="5">
        <v>1</v>
      </c>
      <c r="Y52" s="5"/>
      <c r="Z52" s="5" t="s">
        <v>40</v>
      </c>
      <c r="AA52" s="1">
        <v>1</v>
      </c>
      <c r="AB52" s="5"/>
      <c r="AC52" s="5" t="s">
        <v>58</v>
      </c>
      <c r="AD52" s="5">
        <v>1</v>
      </c>
      <c r="AE52" s="5" t="s">
        <v>532</v>
      </c>
      <c r="AF52" s="5">
        <v>1</v>
      </c>
      <c r="AG52" s="6">
        <v>3</v>
      </c>
      <c r="AH52" s="6">
        <v>6</v>
      </c>
      <c r="AI52" s="6">
        <v>0</v>
      </c>
      <c r="AJ52" s="1">
        <v>0</v>
      </c>
      <c r="AK52" s="1">
        <v>0</v>
      </c>
      <c r="AL52" s="1">
        <v>1</v>
      </c>
      <c r="AM52" s="6">
        <v>0</v>
      </c>
      <c r="AN52" s="6">
        <v>0</v>
      </c>
      <c r="AO52" s="6">
        <v>1</v>
      </c>
      <c r="AP52" s="7" t="s">
        <v>215</v>
      </c>
      <c r="AQ52" s="5">
        <v>2</v>
      </c>
      <c r="AR52" s="5" t="s">
        <v>58</v>
      </c>
      <c r="AS52" s="5">
        <v>1</v>
      </c>
      <c r="AT52" s="5" t="s">
        <v>106</v>
      </c>
      <c r="AU52" s="5">
        <v>1</v>
      </c>
      <c r="AV52" s="5" t="s">
        <v>140</v>
      </c>
      <c r="AW52" s="5">
        <v>1</v>
      </c>
      <c r="AX52" s="5" t="s">
        <v>141</v>
      </c>
      <c r="AY52" s="5">
        <v>1</v>
      </c>
      <c r="AZ52" s="5" t="s">
        <v>58</v>
      </c>
      <c r="BA52" s="5">
        <v>0</v>
      </c>
      <c r="BB52" s="5" t="s">
        <v>533</v>
      </c>
      <c r="BC52" s="5">
        <v>1</v>
      </c>
      <c r="BD52" s="5" t="s">
        <v>319</v>
      </c>
      <c r="BE52" s="5">
        <v>1</v>
      </c>
      <c r="BF52" s="5" t="s">
        <v>318</v>
      </c>
      <c r="BG52" s="5">
        <v>0</v>
      </c>
      <c r="BH52" s="5" t="s">
        <v>534</v>
      </c>
      <c r="BI52" s="5">
        <v>0</v>
      </c>
      <c r="BJ52" s="5" t="s">
        <v>142</v>
      </c>
      <c r="BK52" s="5">
        <v>1</v>
      </c>
      <c r="BL52" s="7" t="s">
        <v>535</v>
      </c>
      <c r="BM52" s="7" t="s">
        <v>82</v>
      </c>
      <c r="BN52" s="7" t="s">
        <v>536</v>
      </c>
      <c r="BO52" s="9" t="s">
        <v>82</v>
      </c>
      <c r="BP52" s="9" t="s">
        <v>537</v>
      </c>
      <c r="BQ52" s="9"/>
      <c r="BR52" s="9"/>
      <c r="BS52" s="9"/>
      <c r="BT52" s="9"/>
      <c r="BU52" s="9"/>
      <c r="BV52" s="9"/>
      <c r="BW52" s="9" t="s">
        <v>668</v>
      </c>
      <c r="BX52" s="9"/>
      <c r="BY52" s="1">
        <f t="shared" si="3"/>
        <v>2</v>
      </c>
      <c r="BZ52" s="1">
        <f t="shared" si="2"/>
        <v>9</v>
      </c>
    </row>
    <row r="53" spans="1:78" ht="409.6" x14ac:dyDescent="0.25">
      <c r="A53" s="1">
        <v>1</v>
      </c>
      <c r="B53" s="1">
        <v>1</v>
      </c>
      <c r="C53" s="1">
        <v>0</v>
      </c>
      <c r="D53" s="1">
        <v>0</v>
      </c>
      <c r="E53" s="3">
        <v>44977.5119150463</v>
      </c>
      <c r="F53" s="1" t="s">
        <v>40</v>
      </c>
      <c r="G53" s="1" t="s">
        <v>41</v>
      </c>
      <c r="H53" s="1">
        <v>1</v>
      </c>
      <c r="I53" s="1" t="s">
        <v>81</v>
      </c>
      <c r="J53" s="1">
        <v>0</v>
      </c>
      <c r="K53" s="1">
        <v>1</v>
      </c>
      <c r="L53" s="1">
        <v>0</v>
      </c>
      <c r="M53" s="1">
        <v>0</v>
      </c>
      <c r="N53" s="1">
        <v>0</v>
      </c>
      <c r="O53" s="1">
        <v>0</v>
      </c>
      <c r="P53" s="1">
        <v>1</v>
      </c>
      <c r="Q53" s="1">
        <v>20</v>
      </c>
      <c r="R53" s="1">
        <v>2</v>
      </c>
      <c r="S53" s="5">
        <v>0</v>
      </c>
      <c r="T53" s="1">
        <v>1</v>
      </c>
      <c r="U53" s="1">
        <v>0</v>
      </c>
      <c r="V53" s="1">
        <v>0</v>
      </c>
      <c r="W53" s="1" t="s">
        <v>82</v>
      </c>
      <c r="X53" s="5">
        <v>0</v>
      </c>
      <c r="Y53" s="1" t="s">
        <v>234</v>
      </c>
      <c r="Z53" s="1" t="s">
        <v>40</v>
      </c>
      <c r="AA53" s="1">
        <v>1</v>
      </c>
      <c r="AC53" s="1" t="s">
        <v>168</v>
      </c>
      <c r="AD53" s="1">
        <v>1</v>
      </c>
      <c r="AE53" s="1" t="s">
        <v>84</v>
      </c>
      <c r="AF53" s="1">
        <v>1</v>
      </c>
      <c r="AG53" s="1">
        <v>7</v>
      </c>
      <c r="AH53" s="1">
        <v>7</v>
      </c>
      <c r="AI53" s="6">
        <v>0</v>
      </c>
      <c r="AJ53" s="1">
        <v>1</v>
      </c>
      <c r="AK53" s="1">
        <v>0</v>
      </c>
      <c r="AL53" s="1">
        <v>1</v>
      </c>
      <c r="AM53" s="6">
        <v>0</v>
      </c>
      <c r="AN53" s="6">
        <v>0</v>
      </c>
      <c r="AO53" s="1">
        <v>5</v>
      </c>
      <c r="AP53" s="2" t="s">
        <v>215</v>
      </c>
      <c r="AQ53" s="1">
        <v>2</v>
      </c>
      <c r="AR53" s="1" t="s">
        <v>235</v>
      </c>
      <c r="AS53" s="1">
        <v>1</v>
      </c>
      <c r="AT53" s="1" t="s">
        <v>132</v>
      </c>
      <c r="AU53" s="1">
        <v>1</v>
      </c>
      <c r="AV53" s="1" t="s">
        <v>236</v>
      </c>
      <c r="AW53" s="1">
        <v>0</v>
      </c>
      <c r="AX53" s="1" t="s">
        <v>84</v>
      </c>
      <c r="AY53" s="1">
        <v>1</v>
      </c>
      <c r="AZ53" s="1" t="s">
        <v>237</v>
      </c>
      <c r="BA53" s="1">
        <v>1</v>
      </c>
      <c r="BB53" s="1" t="s">
        <v>238</v>
      </c>
      <c r="BC53" s="1">
        <v>1</v>
      </c>
      <c r="BD53" s="1" t="s">
        <v>239</v>
      </c>
      <c r="BE53" s="1">
        <v>1</v>
      </c>
      <c r="BF53" s="1" t="s">
        <v>240</v>
      </c>
      <c r="BG53" s="1">
        <v>0</v>
      </c>
      <c r="BH53" s="1" t="s">
        <v>241</v>
      </c>
      <c r="BI53" s="1">
        <v>1</v>
      </c>
      <c r="BJ53" s="1" t="s">
        <v>242</v>
      </c>
      <c r="BK53" s="1">
        <v>1</v>
      </c>
      <c r="BL53" s="2" t="s">
        <v>243</v>
      </c>
      <c r="BM53" s="2" t="s">
        <v>244</v>
      </c>
      <c r="BN53" s="2" t="s">
        <v>245</v>
      </c>
      <c r="BO53" s="8" t="s">
        <v>246</v>
      </c>
      <c r="BP53" s="8" t="s">
        <v>247</v>
      </c>
      <c r="BQ53" s="8" t="s">
        <v>668</v>
      </c>
      <c r="BR53" s="8"/>
      <c r="BS53" s="8"/>
      <c r="BT53" s="8"/>
      <c r="BU53" s="8"/>
      <c r="BV53" s="8"/>
      <c r="BW53" s="8" t="s">
        <v>668</v>
      </c>
      <c r="BX53" s="8"/>
      <c r="BY53" s="1">
        <f t="shared" si="3"/>
        <v>2</v>
      </c>
      <c r="BZ53" s="1">
        <f t="shared" si="2"/>
        <v>10</v>
      </c>
    </row>
    <row r="54" spans="1:78" ht="141" x14ac:dyDescent="0.25">
      <c r="A54" s="1">
        <v>1</v>
      </c>
      <c r="B54" s="1">
        <v>1</v>
      </c>
      <c r="C54" s="1">
        <v>0</v>
      </c>
      <c r="D54" s="1">
        <v>0</v>
      </c>
      <c r="E54" s="3">
        <v>44965.67654104167</v>
      </c>
      <c r="F54" s="1" t="s">
        <v>40</v>
      </c>
      <c r="G54" s="1" t="s">
        <v>41</v>
      </c>
      <c r="H54" s="1">
        <v>1</v>
      </c>
      <c r="I54" s="1" t="s">
        <v>81</v>
      </c>
      <c r="J54" s="1">
        <v>0</v>
      </c>
      <c r="K54" s="1">
        <v>1</v>
      </c>
      <c r="L54" s="1">
        <v>0</v>
      </c>
      <c r="M54" s="1">
        <v>0</v>
      </c>
      <c r="N54" s="1">
        <v>0</v>
      </c>
      <c r="O54" s="1">
        <v>0</v>
      </c>
      <c r="P54" s="1">
        <v>1</v>
      </c>
      <c r="Q54">
        <v>36.75</v>
      </c>
      <c r="R54" s="1">
        <v>3</v>
      </c>
      <c r="S54" s="5">
        <v>0</v>
      </c>
      <c r="T54" s="1">
        <v>0</v>
      </c>
      <c r="U54" s="1">
        <v>1</v>
      </c>
      <c r="V54" s="1">
        <v>0</v>
      </c>
      <c r="W54" s="1" t="s">
        <v>82</v>
      </c>
      <c r="X54" s="5">
        <v>0</v>
      </c>
      <c r="Y54" s="1" t="s">
        <v>83</v>
      </c>
      <c r="Z54" s="1" t="s">
        <v>40</v>
      </c>
      <c r="AA54" s="1">
        <v>1</v>
      </c>
      <c r="AC54" s="1" t="s">
        <v>43</v>
      </c>
      <c r="AD54" s="1">
        <v>1</v>
      </c>
      <c r="AE54" s="1" t="s">
        <v>63</v>
      </c>
      <c r="AF54" s="1">
        <v>1</v>
      </c>
      <c r="AG54" s="1">
        <v>5</v>
      </c>
      <c r="AH54" s="1">
        <v>7</v>
      </c>
      <c r="AI54" s="6">
        <v>0</v>
      </c>
      <c r="AJ54" s="1">
        <v>1</v>
      </c>
      <c r="AK54" s="1">
        <v>0</v>
      </c>
      <c r="AL54" s="1">
        <v>1</v>
      </c>
      <c r="AM54" s="6">
        <v>0</v>
      </c>
      <c r="AN54" s="6">
        <v>0</v>
      </c>
      <c r="AO54" s="1">
        <v>1</v>
      </c>
      <c r="AP54" s="2" t="s">
        <v>96</v>
      </c>
      <c r="AQ54" s="1">
        <v>0</v>
      </c>
      <c r="AR54" s="1" t="s">
        <v>43</v>
      </c>
      <c r="AS54" s="1">
        <v>1</v>
      </c>
      <c r="AT54" s="1" t="s">
        <v>61</v>
      </c>
      <c r="AU54" s="1">
        <v>1</v>
      </c>
      <c r="AV54" s="1" t="s">
        <v>49</v>
      </c>
      <c r="AW54" s="1">
        <v>0</v>
      </c>
      <c r="AX54" s="1" t="s">
        <v>63</v>
      </c>
      <c r="AY54" s="1">
        <v>1</v>
      </c>
      <c r="AZ54" s="1" t="s">
        <v>97</v>
      </c>
      <c r="BA54" s="1">
        <v>0</v>
      </c>
      <c r="BB54" s="1" t="s">
        <v>65</v>
      </c>
      <c r="BC54" s="1">
        <v>1</v>
      </c>
      <c r="BD54" s="1" t="s">
        <v>66</v>
      </c>
      <c r="BE54" s="1">
        <v>0</v>
      </c>
      <c r="BF54" s="1" t="s">
        <v>98</v>
      </c>
      <c r="BG54" s="1">
        <v>1</v>
      </c>
      <c r="BH54" s="1" t="s">
        <v>68</v>
      </c>
      <c r="BI54" s="1">
        <v>1</v>
      </c>
      <c r="BJ54" s="1" t="s">
        <v>69</v>
      </c>
      <c r="BK54" s="1">
        <v>1</v>
      </c>
      <c r="BL54" s="2" t="s">
        <v>99</v>
      </c>
      <c r="BM54" s="2" t="s">
        <v>100</v>
      </c>
      <c r="BN54" s="2" t="s">
        <v>101</v>
      </c>
      <c r="BO54" s="8" t="s">
        <v>102</v>
      </c>
      <c r="BP54" s="8" t="s">
        <v>103</v>
      </c>
      <c r="BQ54" s="8"/>
      <c r="BR54" s="8"/>
      <c r="BS54" s="8"/>
      <c r="BT54" s="8"/>
      <c r="BU54" s="8"/>
      <c r="BV54" s="8"/>
      <c r="BW54" s="8" t="s">
        <v>668</v>
      </c>
      <c r="BX54" s="8"/>
      <c r="BY54" s="1">
        <f t="shared" si="3"/>
        <v>2</v>
      </c>
      <c r="BZ54" s="1">
        <f t="shared" si="2"/>
        <v>7</v>
      </c>
    </row>
    <row r="55" spans="1:78" ht="39" x14ac:dyDescent="0.25">
      <c r="A55" s="1">
        <v>1</v>
      </c>
      <c r="B55" s="1">
        <v>1</v>
      </c>
      <c r="C55" s="1">
        <v>0</v>
      </c>
      <c r="D55" s="1">
        <v>0</v>
      </c>
      <c r="E55" s="3">
        <v>44975.423841608797</v>
      </c>
      <c r="F55" s="1" t="s">
        <v>40</v>
      </c>
      <c r="G55" s="1" t="s">
        <v>41</v>
      </c>
      <c r="H55" s="1">
        <v>1</v>
      </c>
      <c r="I55" s="1" t="s">
        <v>227</v>
      </c>
      <c r="J55" s="1">
        <v>0</v>
      </c>
      <c r="K55" s="1">
        <v>0</v>
      </c>
      <c r="L55" s="1">
        <v>1</v>
      </c>
      <c r="M55" s="1">
        <v>0</v>
      </c>
      <c r="N55" s="1">
        <v>0</v>
      </c>
      <c r="O55" s="1">
        <v>0</v>
      </c>
      <c r="P55" s="1">
        <v>1</v>
      </c>
      <c r="Q55" s="1">
        <v>20</v>
      </c>
      <c r="R55" s="1">
        <v>2</v>
      </c>
      <c r="S55" s="5">
        <v>0</v>
      </c>
      <c r="T55" s="1">
        <v>1</v>
      </c>
      <c r="U55" s="1">
        <v>0</v>
      </c>
      <c r="V55" s="1">
        <v>0</v>
      </c>
      <c r="W55" s="1" t="s">
        <v>40</v>
      </c>
      <c r="X55" s="5">
        <v>1</v>
      </c>
      <c r="Z55" s="1" t="s">
        <v>40</v>
      </c>
      <c r="AA55" s="1">
        <v>1</v>
      </c>
      <c r="AC55" s="1" t="s">
        <v>43</v>
      </c>
      <c r="AD55" s="1">
        <v>1</v>
      </c>
      <c r="AE55" s="1" t="s">
        <v>63</v>
      </c>
      <c r="AF55" s="1">
        <v>1</v>
      </c>
      <c r="AG55" s="1">
        <v>7</v>
      </c>
      <c r="AH55" s="1">
        <v>7</v>
      </c>
      <c r="AI55" s="6">
        <v>0</v>
      </c>
      <c r="AJ55" s="1">
        <v>1</v>
      </c>
      <c r="AK55" s="1">
        <v>0</v>
      </c>
      <c r="AL55" s="1">
        <v>1</v>
      </c>
      <c r="AM55" s="6">
        <v>0</v>
      </c>
      <c r="AN55" s="6">
        <v>0</v>
      </c>
      <c r="AO55" s="1">
        <v>9</v>
      </c>
      <c r="AP55" s="2" t="s">
        <v>228</v>
      </c>
      <c r="AQ55" s="1">
        <v>2</v>
      </c>
      <c r="AR55" s="1" t="s">
        <v>43</v>
      </c>
      <c r="AS55" s="1">
        <v>1</v>
      </c>
      <c r="AT55" s="1" t="s">
        <v>61</v>
      </c>
      <c r="AU55" s="1">
        <v>1</v>
      </c>
      <c r="AV55" s="1" t="s">
        <v>62</v>
      </c>
      <c r="AW55" s="1">
        <v>1</v>
      </c>
      <c r="AX55" s="1" t="s">
        <v>229</v>
      </c>
      <c r="AY55" s="1">
        <v>1</v>
      </c>
      <c r="AZ55" s="1" t="s">
        <v>65</v>
      </c>
      <c r="BA55" s="1">
        <v>0</v>
      </c>
      <c r="BC55" s="1">
        <v>0</v>
      </c>
      <c r="BE55" s="1">
        <v>0</v>
      </c>
      <c r="BG55" s="1">
        <v>0</v>
      </c>
      <c r="BI55" s="1">
        <v>0</v>
      </c>
      <c r="BJ55" s="1" t="s">
        <v>69</v>
      </c>
      <c r="BK55" s="1">
        <v>1</v>
      </c>
      <c r="BL55" s="2" t="s">
        <v>230</v>
      </c>
      <c r="BM55" s="2" t="s">
        <v>231</v>
      </c>
      <c r="BN55" s="2" t="s">
        <v>232</v>
      </c>
      <c r="BO55" s="8" t="s">
        <v>231</v>
      </c>
      <c r="BP55" s="8" t="s">
        <v>233</v>
      </c>
      <c r="BQ55" s="8"/>
      <c r="BR55" s="8"/>
      <c r="BS55" s="8"/>
      <c r="BT55" s="8"/>
      <c r="BU55" s="8"/>
      <c r="BV55" s="8"/>
      <c r="BW55" s="8" t="s">
        <v>668</v>
      </c>
      <c r="BX55" s="8"/>
      <c r="BY55" s="1">
        <f t="shared" si="3"/>
        <v>2</v>
      </c>
      <c r="BZ55" s="1">
        <f t="shared" si="2"/>
        <v>7</v>
      </c>
    </row>
    <row r="56" spans="1:78" ht="51.75" x14ac:dyDescent="0.25">
      <c r="A56" s="1">
        <v>2</v>
      </c>
      <c r="B56" s="1">
        <v>0</v>
      </c>
      <c r="C56" s="1">
        <v>1</v>
      </c>
      <c r="D56" s="1">
        <v>0</v>
      </c>
      <c r="E56" s="4">
        <v>44966.763015347227</v>
      </c>
      <c r="F56" s="5" t="s">
        <v>40</v>
      </c>
      <c r="G56" s="5" t="s">
        <v>41</v>
      </c>
      <c r="H56" s="1">
        <v>1</v>
      </c>
      <c r="I56" s="5" t="s">
        <v>42</v>
      </c>
      <c r="J56" s="1">
        <v>0</v>
      </c>
      <c r="K56" s="1">
        <v>0</v>
      </c>
      <c r="L56" s="1">
        <v>0</v>
      </c>
      <c r="M56" s="1">
        <v>1</v>
      </c>
      <c r="N56" s="1">
        <v>0</v>
      </c>
      <c r="O56" s="1">
        <v>0</v>
      </c>
      <c r="P56" s="1">
        <v>0</v>
      </c>
      <c r="Q56" s="6">
        <v>16</v>
      </c>
      <c r="R56" s="5">
        <v>1</v>
      </c>
      <c r="S56" s="1">
        <v>1</v>
      </c>
      <c r="T56" s="1">
        <v>0</v>
      </c>
      <c r="U56" s="1">
        <v>0</v>
      </c>
      <c r="V56" s="1">
        <v>0</v>
      </c>
      <c r="W56" s="5" t="s">
        <v>82</v>
      </c>
      <c r="X56" s="5">
        <v>0</v>
      </c>
      <c r="Y56" s="5" t="s">
        <v>129</v>
      </c>
      <c r="Z56" s="5" t="s">
        <v>40</v>
      </c>
      <c r="AA56" s="1">
        <v>1</v>
      </c>
      <c r="AB56" s="5"/>
      <c r="AC56" s="5" t="s">
        <v>43</v>
      </c>
      <c r="AD56" s="5">
        <v>1</v>
      </c>
      <c r="AE56" s="5" t="s">
        <v>63</v>
      </c>
      <c r="AF56" s="5">
        <v>1</v>
      </c>
      <c r="AG56" s="6">
        <v>4</v>
      </c>
      <c r="AH56" s="6">
        <v>7</v>
      </c>
      <c r="AI56" s="6">
        <v>0</v>
      </c>
      <c r="AJ56" s="1">
        <v>1</v>
      </c>
      <c r="AK56" s="1">
        <v>0</v>
      </c>
      <c r="AL56" s="1">
        <v>1</v>
      </c>
      <c r="AM56" s="6">
        <v>0</v>
      </c>
      <c r="AN56" s="6">
        <v>0</v>
      </c>
      <c r="AO56" s="6">
        <v>1</v>
      </c>
      <c r="AP56" s="7" t="s">
        <v>124</v>
      </c>
      <c r="AQ56" s="5">
        <v>3</v>
      </c>
      <c r="AR56" s="5" t="s">
        <v>43</v>
      </c>
      <c r="AS56" s="5">
        <v>1</v>
      </c>
      <c r="AT56" s="5" t="s">
        <v>61</v>
      </c>
      <c r="AU56" s="5">
        <v>1</v>
      </c>
      <c r="AV56" s="5" t="s">
        <v>87</v>
      </c>
      <c r="AW56" s="5">
        <v>0</v>
      </c>
      <c r="AX56" s="5" t="s">
        <v>63</v>
      </c>
      <c r="AY56" s="5">
        <v>1</v>
      </c>
      <c r="AZ56" s="5" t="s">
        <v>196</v>
      </c>
      <c r="BA56" s="5">
        <v>1</v>
      </c>
      <c r="BB56" s="5" t="s">
        <v>65</v>
      </c>
      <c r="BC56" s="5">
        <v>1</v>
      </c>
      <c r="BD56" s="5" t="s">
        <v>49</v>
      </c>
      <c r="BE56" s="5">
        <v>1</v>
      </c>
      <c r="BF56" s="5" t="s">
        <v>98</v>
      </c>
      <c r="BG56" s="5">
        <v>1</v>
      </c>
      <c r="BH56" s="5" t="s">
        <v>68</v>
      </c>
      <c r="BI56" s="5">
        <v>1</v>
      </c>
      <c r="BJ56" s="5" t="s">
        <v>69</v>
      </c>
      <c r="BK56" s="5">
        <v>1</v>
      </c>
      <c r="BL56" s="7" t="s">
        <v>354</v>
      </c>
      <c r="BM56" s="7" t="s">
        <v>55</v>
      </c>
      <c r="BN56" s="7" t="s">
        <v>355</v>
      </c>
      <c r="BO56" s="9" t="s">
        <v>82</v>
      </c>
      <c r="BP56" s="9" t="s">
        <v>356</v>
      </c>
      <c r="BQ56" s="9"/>
      <c r="BR56" s="9"/>
      <c r="BS56" s="9"/>
      <c r="BT56" s="9"/>
      <c r="BU56" s="9"/>
      <c r="BV56" s="9"/>
      <c r="BW56" s="9" t="s">
        <v>668</v>
      </c>
      <c r="BX56" s="9"/>
      <c r="BY56" s="1">
        <f t="shared" si="3"/>
        <v>2</v>
      </c>
      <c r="BZ56" s="1">
        <f t="shared" si="2"/>
        <v>12</v>
      </c>
    </row>
    <row r="57" spans="1:78" ht="166.5" x14ac:dyDescent="0.25">
      <c r="A57" s="1">
        <v>3</v>
      </c>
      <c r="B57" s="1">
        <v>0</v>
      </c>
      <c r="C57" s="1">
        <v>0</v>
      </c>
      <c r="D57" s="1">
        <v>1</v>
      </c>
      <c r="E57" s="4">
        <v>44969.496674097223</v>
      </c>
      <c r="F57" s="5" t="s">
        <v>40</v>
      </c>
      <c r="G57" s="5" t="s">
        <v>117</v>
      </c>
      <c r="H57" s="1">
        <v>0</v>
      </c>
      <c r="I57" s="5" t="s">
        <v>42</v>
      </c>
      <c r="J57" s="1">
        <v>0</v>
      </c>
      <c r="K57" s="1">
        <v>0</v>
      </c>
      <c r="L57" s="1">
        <v>0</v>
      </c>
      <c r="M57" s="1">
        <v>1</v>
      </c>
      <c r="N57" s="1">
        <v>0</v>
      </c>
      <c r="O57" s="1">
        <v>0</v>
      </c>
      <c r="P57" s="1">
        <v>0</v>
      </c>
      <c r="Q57" s="6">
        <v>51</v>
      </c>
      <c r="R57" s="5">
        <v>3</v>
      </c>
      <c r="S57" s="5">
        <v>0</v>
      </c>
      <c r="T57" s="1">
        <v>0</v>
      </c>
      <c r="U57" s="1">
        <v>1</v>
      </c>
      <c r="V57" s="1">
        <v>0</v>
      </c>
      <c r="W57" s="5" t="s">
        <v>82</v>
      </c>
      <c r="X57" s="5">
        <v>0</v>
      </c>
      <c r="Y57" s="5" t="s">
        <v>129</v>
      </c>
      <c r="Z57" s="5" t="s">
        <v>82</v>
      </c>
      <c r="AA57" s="5">
        <v>0</v>
      </c>
      <c r="AB57" s="5" t="s">
        <v>129</v>
      </c>
      <c r="AC57" s="5" t="s">
        <v>43</v>
      </c>
      <c r="AD57" s="5">
        <v>1</v>
      </c>
      <c r="AE57" s="5" t="s">
        <v>125</v>
      </c>
      <c r="AF57" s="5">
        <v>0</v>
      </c>
      <c r="AG57" s="6">
        <v>1</v>
      </c>
      <c r="AH57" s="6">
        <v>7</v>
      </c>
      <c r="AI57" s="6">
        <v>0</v>
      </c>
      <c r="AJ57" s="1">
        <v>1</v>
      </c>
      <c r="AK57" s="1">
        <v>0</v>
      </c>
      <c r="AL57" s="1">
        <v>1</v>
      </c>
      <c r="AM57" s="6">
        <v>0</v>
      </c>
      <c r="AN57" s="6">
        <v>0</v>
      </c>
      <c r="AO57" s="6">
        <v>1</v>
      </c>
      <c r="AP57" s="7" t="s">
        <v>179</v>
      </c>
      <c r="AQ57" s="5">
        <v>2</v>
      </c>
      <c r="AR57" s="5" t="s">
        <v>43</v>
      </c>
      <c r="AS57" s="5">
        <v>1</v>
      </c>
      <c r="AT57" s="5" t="s">
        <v>61</v>
      </c>
      <c r="AU57" s="5">
        <v>1</v>
      </c>
      <c r="AV57" s="5" t="s">
        <v>119</v>
      </c>
      <c r="AW57" s="5">
        <v>0</v>
      </c>
      <c r="AX57" s="5" t="s">
        <v>295</v>
      </c>
      <c r="AY57" s="5">
        <v>1</v>
      </c>
      <c r="AZ57" s="5" t="s">
        <v>43</v>
      </c>
      <c r="BA57" s="5">
        <v>0</v>
      </c>
      <c r="BB57" s="5" t="s">
        <v>67</v>
      </c>
      <c r="BC57" s="5">
        <v>0</v>
      </c>
      <c r="BD57" s="5" t="s">
        <v>98</v>
      </c>
      <c r="BE57" s="5">
        <v>0</v>
      </c>
      <c r="BF57" s="5" t="s">
        <v>76</v>
      </c>
      <c r="BG57" s="5">
        <v>0</v>
      </c>
      <c r="BH57" s="5"/>
      <c r="BI57" s="5">
        <v>0</v>
      </c>
      <c r="BJ57" s="5"/>
      <c r="BK57" s="5">
        <v>0</v>
      </c>
      <c r="BL57" s="7" t="s">
        <v>559</v>
      </c>
      <c r="BM57" s="7" t="s">
        <v>560</v>
      </c>
      <c r="BN57" s="7" t="s">
        <v>561</v>
      </c>
      <c r="BO57" s="9" t="s">
        <v>82</v>
      </c>
      <c r="BP57" s="9" t="s">
        <v>562</v>
      </c>
      <c r="BQ57" s="9"/>
      <c r="BR57" s="9"/>
      <c r="BS57" s="9"/>
      <c r="BT57" s="9"/>
      <c r="BU57" s="9" t="s">
        <v>668</v>
      </c>
      <c r="BV57" s="9"/>
      <c r="BW57" s="9" t="s">
        <v>668</v>
      </c>
      <c r="BX57" s="9"/>
      <c r="BY57" s="1">
        <f t="shared" si="3"/>
        <v>1</v>
      </c>
      <c r="BZ57" s="1">
        <f t="shared" si="2"/>
        <v>5</v>
      </c>
    </row>
    <row r="58" spans="1:78" ht="51.75" x14ac:dyDescent="0.25">
      <c r="A58" s="1">
        <v>2</v>
      </c>
      <c r="B58" s="1">
        <v>0</v>
      </c>
      <c r="C58" s="1">
        <v>1</v>
      </c>
      <c r="D58" s="1">
        <v>0</v>
      </c>
      <c r="E58" s="4">
        <v>44988.619898402772</v>
      </c>
      <c r="F58" s="5" t="s">
        <v>40</v>
      </c>
      <c r="G58" s="5" t="s">
        <v>41</v>
      </c>
      <c r="H58" s="1">
        <v>1</v>
      </c>
      <c r="I58" s="5" t="s">
        <v>42</v>
      </c>
      <c r="J58" s="1">
        <v>0</v>
      </c>
      <c r="K58" s="1">
        <v>0</v>
      </c>
      <c r="L58" s="1">
        <v>0</v>
      </c>
      <c r="M58" s="1">
        <v>1</v>
      </c>
      <c r="N58" s="1">
        <v>0</v>
      </c>
      <c r="O58" s="1">
        <v>0</v>
      </c>
      <c r="P58" s="1">
        <v>0</v>
      </c>
      <c r="Q58" s="6">
        <v>57</v>
      </c>
      <c r="R58" s="5">
        <v>3</v>
      </c>
      <c r="S58" s="5">
        <v>0</v>
      </c>
      <c r="T58" s="1">
        <v>0</v>
      </c>
      <c r="U58" s="1">
        <v>1</v>
      </c>
      <c r="V58" s="1">
        <v>0</v>
      </c>
      <c r="W58" s="5" t="s">
        <v>82</v>
      </c>
      <c r="X58" s="5">
        <v>0</v>
      </c>
      <c r="Y58" s="5" t="s">
        <v>129</v>
      </c>
      <c r="Z58" s="5" t="s">
        <v>40</v>
      </c>
      <c r="AA58" s="1">
        <v>1</v>
      </c>
      <c r="AB58" s="5"/>
      <c r="AC58" s="5" t="s">
        <v>43</v>
      </c>
      <c r="AD58" s="5">
        <v>1</v>
      </c>
      <c r="AE58" s="5"/>
      <c r="AF58" s="5">
        <v>0</v>
      </c>
      <c r="AG58" s="6">
        <v>1</v>
      </c>
      <c r="AH58" s="6">
        <v>7</v>
      </c>
      <c r="AI58" s="6">
        <v>0</v>
      </c>
      <c r="AJ58" s="1">
        <v>1</v>
      </c>
      <c r="AK58" s="1">
        <v>0</v>
      </c>
      <c r="AL58" s="1">
        <v>1</v>
      </c>
      <c r="AM58" s="6">
        <v>0</v>
      </c>
      <c r="AN58" s="6">
        <v>0</v>
      </c>
      <c r="AO58" s="6">
        <v>1</v>
      </c>
      <c r="AP58" s="7" t="s">
        <v>96</v>
      </c>
      <c r="AQ58" s="5">
        <v>0</v>
      </c>
      <c r="AR58" s="5" t="s">
        <v>43</v>
      </c>
      <c r="AS58" s="5">
        <v>1</v>
      </c>
      <c r="AT58" s="5" t="s">
        <v>61</v>
      </c>
      <c r="AU58" s="5">
        <v>1</v>
      </c>
      <c r="AV58" s="5"/>
      <c r="AW58" s="5">
        <v>0</v>
      </c>
      <c r="AX58" s="5"/>
      <c r="AY58" s="5">
        <v>0</v>
      </c>
      <c r="AZ58" s="5"/>
      <c r="BA58" s="5">
        <v>0</v>
      </c>
      <c r="BB58" s="5"/>
      <c r="BC58" s="5">
        <v>0</v>
      </c>
      <c r="BD58" s="5"/>
      <c r="BE58" s="5">
        <v>0</v>
      </c>
      <c r="BF58" s="5" t="s">
        <v>76</v>
      </c>
      <c r="BG58" s="5">
        <v>0</v>
      </c>
      <c r="BH58" s="5"/>
      <c r="BI58" s="5">
        <v>0</v>
      </c>
      <c r="BJ58" s="5" t="s">
        <v>448</v>
      </c>
      <c r="BK58" s="5">
        <v>0</v>
      </c>
      <c r="BL58" s="7" t="s">
        <v>449</v>
      </c>
      <c r="BM58" s="7" t="s">
        <v>450</v>
      </c>
      <c r="BN58" s="7" t="s">
        <v>451</v>
      </c>
      <c r="BO58" s="9" t="s">
        <v>55</v>
      </c>
      <c r="BP58" s="9" t="s">
        <v>452</v>
      </c>
      <c r="BQ58" s="9"/>
      <c r="BR58" s="9"/>
      <c r="BS58" s="9"/>
      <c r="BT58" s="9"/>
      <c r="BU58" s="9"/>
      <c r="BV58" s="9"/>
      <c r="BW58" s="9" t="s">
        <v>668</v>
      </c>
      <c r="BX58" s="9"/>
      <c r="BY58" s="1">
        <f t="shared" si="3"/>
        <v>1</v>
      </c>
      <c r="BZ58" s="1">
        <f t="shared" si="2"/>
        <v>2</v>
      </c>
    </row>
    <row r="59" spans="1:78" ht="153.75" x14ac:dyDescent="0.25">
      <c r="A59" s="1">
        <v>2</v>
      </c>
      <c r="B59" s="1">
        <v>0</v>
      </c>
      <c r="C59" s="1">
        <v>1</v>
      </c>
      <c r="D59" s="1">
        <v>0</v>
      </c>
      <c r="E59" s="4">
        <v>44999.945516203705</v>
      </c>
      <c r="F59" s="5" t="s">
        <v>40</v>
      </c>
      <c r="G59" s="5" t="s">
        <v>41</v>
      </c>
      <c r="H59" s="1">
        <v>1</v>
      </c>
      <c r="I59" s="5" t="s">
        <v>57</v>
      </c>
      <c r="J59" s="1">
        <v>1</v>
      </c>
      <c r="K59" s="1">
        <v>0</v>
      </c>
      <c r="L59" s="1">
        <v>0</v>
      </c>
      <c r="M59" s="1">
        <v>0</v>
      </c>
      <c r="N59" s="1">
        <v>0</v>
      </c>
      <c r="O59" s="1">
        <v>0</v>
      </c>
      <c r="P59" s="1">
        <v>0</v>
      </c>
      <c r="Q59" s="6">
        <v>20</v>
      </c>
      <c r="R59" s="5">
        <v>2</v>
      </c>
      <c r="S59" s="5">
        <v>0</v>
      </c>
      <c r="T59" s="1">
        <v>1</v>
      </c>
      <c r="U59" s="1">
        <v>0</v>
      </c>
      <c r="V59" s="1">
        <v>0</v>
      </c>
      <c r="W59" s="5" t="s">
        <v>40</v>
      </c>
      <c r="X59" s="5">
        <v>1</v>
      </c>
      <c r="Y59" s="5"/>
      <c r="Z59" s="5" t="s">
        <v>40</v>
      </c>
      <c r="AA59" s="1">
        <v>1</v>
      </c>
      <c r="AB59" s="5"/>
      <c r="AC59" s="5" t="s">
        <v>58</v>
      </c>
      <c r="AD59" s="5">
        <v>1</v>
      </c>
      <c r="AE59" s="5" t="s">
        <v>467</v>
      </c>
      <c r="AF59" s="5">
        <v>0</v>
      </c>
      <c r="AG59" s="6">
        <v>2</v>
      </c>
      <c r="AH59" s="6">
        <v>7</v>
      </c>
      <c r="AI59" s="6">
        <v>0</v>
      </c>
      <c r="AJ59" s="1">
        <v>1</v>
      </c>
      <c r="AK59" s="1">
        <v>0</v>
      </c>
      <c r="AL59" s="1">
        <v>1</v>
      </c>
      <c r="AM59" s="6">
        <v>0</v>
      </c>
      <c r="AN59" s="6">
        <v>0</v>
      </c>
      <c r="AO59" s="6">
        <v>1</v>
      </c>
      <c r="AP59" s="7" t="s">
        <v>124</v>
      </c>
      <c r="AQ59" s="5">
        <v>3</v>
      </c>
      <c r="AR59" s="5" t="s">
        <v>58</v>
      </c>
      <c r="AS59" s="5">
        <v>1</v>
      </c>
      <c r="AT59" s="5" t="s">
        <v>106</v>
      </c>
      <c r="AU59" s="5">
        <v>1</v>
      </c>
      <c r="AV59" s="5" t="s">
        <v>468</v>
      </c>
      <c r="AW59" s="5">
        <v>0</v>
      </c>
      <c r="AX59" s="5" t="s">
        <v>141</v>
      </c>
      <c r="AY59" s="5">
        <v>1</v>
      </c>
      <c r="AZ59" s="5" t="s">
        <v>58</v>
      </c>
      <c r="BA59" s="5">
        <v>0</v>
      </c>
      <c r="BB59" s="5" t="s">
        <v>172</v>
      </c>
      <c r="BC59" s="5">
        <v>1</v>
      </c>
      <c r="BD59" s="5" t="s">
        <v>275</v>
      </c>
      <c r="BE59" s="5">
        <v>0</v>
      </c>
      <c r="BF59" s="5" t="s">
        <v>320</v>
      </c>
      <c r="BG59" s="5">
        <v>1</v>
      </c>
      <c r="BH59" s="5" t="s">
        <v>469</v>
      </c>
      <c r="BI59" s="5">
        <v>0</v>
      </c>
      <c r="BJ59" s="5" t="s">
        <v>174</v>
      </c>
      <c r="BK59" s="5">
        <v>1</v>
      </c>
      <c r="BL59" s="7" t="s">
        <v>470</v>
      </c>
      <c r="BM59" s="7" t="s">
        <v>82</v>
      </c>
      <c r="BN59" s="7" t="s">
        <v>471</v>
      </c>
      <c r="BO59" s="9" t="s">
        <v>472</v>
      </c>
      <c r="BP59" s="9" t="s">
        <v>473</v>
      </c>
      <c r="BQ59" s="9"/>
      <c r="BR59" s="9"/>
      <c r="BS59" s="9"/>
      <c r="BT59" s="9"/>
      <c r="BU59" s="9"/>
      <c r="BV59" s="9"/>
      <c r="BW59" s="9" t="s">
        <v>668</v>
      </c>
      <c r="BX59" s="9"/>
      <c r="BY59" s="1">
        <f t="shared" si="3"/>
        <v>1</v>
      </c>
      <c r="BZ59" s="1">
        <f t="shared" si="2"/>
        <v>9</v>
      </c>
    </row>
    <row r="60" spans="1:78" ht="90" x14ac:dyDescent="0.25">
      <c r="A60" s="1">
        <v>2</v>
      </c>
      <c r="B60" s="1">
        <v>0</v>
      </c>
      <c r="C60" s="1">
        <v>1</v>
      </c>
      <c r="D60" s="1">
        <v>0</v>
      </c>
      <c r="E60" s="4">
        <v>44972.638221099536</v>
      </c>
      <c r="F60" s="5" t="s">
        <v>40</v>
      </c>
      <c r="G60" s="5" t="s">
        <v>117</v>
      </c>
      <c r="H60" s="1">
        <v>0</v>
      </c>
      <c r="I60" s="5" t="s">
        <v>57</v>
      </c>
      <c r="J60" s="1">
        <v>1</v>
      </c>
      <c r="K60" s="1">
        <v>0</v>
      </c>
      <c r="L60" s="1">
        <v>0</v>
      </c>
      <c r="M60" s="1">
        <v>0</v>
      </c>
      <c r="N60" s="1">
        <v>0</v>
      </c>
      <c r="O60" s="1">
        <v>0</v>
      </c>
      <c r="P60" s="1">
        <v>0</v>
      </c>
      <c r="Q60" s="6">
        <v>21</v>
      </c>
      <c r="R60" s="5">
        <v>2</v>
      </c>
      <c r="S60" s="5">
        <v>0</v>
      </c>
      <c r="T60" s="1">
        <v>1</v>
      </c>
      <c r="U60" s="1">
        <v>0</v>
      </c>
      <c r="V60" s="1">
        <v>0</v>
      </c>
      <c r="W60" s="5" t="s">
        <v>40</v>
      </c>
      <c r="X60" s="5">
        <v>1</v>
      </c>
      <c r="Y60" s="5"/>
      <c r="Z60" s="5" t="s">
        <v>40</v>
      </c>
      <c r="AA60" s="1">
        <v>1</v>
      </c>
      <c r="AB60" s="5"/>
      <c r="AC60" s="5" t="s">
        <v>43</v>
      </c>
      <c r="AD60" s="5">
        <v>1</v>
      </c>
      <c r="AE60" s="5" t="s">
        <v>403</v>
      </c>
      <c r="AF60" s="5">
        <v>0</v>
      </c>
      <c r="AG60" s="6">
        <v>3</v>
      </c>
      <c r="AH60" s="6">
        <v>7</v>
      </c>
      <c r="AI60" s="6">
        <v>0</v>
      </c>
      <c r="AJ60" s="1">
        <v>1</v>
      </c>
      <c r="AK60" s="1">
        <v>0</v>
      </c>
      <c r="AL60" s="1">
        <v>1</v>
      </c>
      <c r="AM60" s="6">
        <v>0</v>
      </c>
      <c r="AN60" s="6">
        <v>0</v>
      </c>
      <c r="AO60" s="6">
        <v>1</v>
      </c>
      <c r="AP60" s="7" t="s">
        <v>45</v>
      </c>
      <c r="AQ60" s="5">
        <v>2</v>
      </c>
      <c r="AR60" s="5" t="s">
        <v>235</v>
      </c>
      <c r="AS60" s="5">
        <v>1</v>
      </c>
      <c r="AT60" s="5" t="s">
        <v>61</v>
      </c>
      <c r="AU60" s="5">
        <v>1</v>
      </c>
      <c r="AV60" s="5" t="s">
        <v>404</v>
      </c>
      <c r="AW60" s="5">
        <v>0</v>
      </c>
      <c r="AX60" s="5" t="s">
        <v>84</v>
      </c>
      <c r="AY60" s="5">
        <v>1</v>
      </c>
      <c r="AZ60" s="5" t="s">
        <v>405</v>
      </c>
      <c r="BA60" s="5">
        <v>0</v>
      </c>
      <c r="BB60" s="5" t="s">
        <v>65</v>
      </c>
      <c r="BC60" s="5">
        <v>1</v>
      </c>
      <c r="BD60" s="5" t="s">
        <v>86</v>
      </c>
      <c r="BE60" s="5">
        <v>0</v>
      </c>
      <c r="BF60" s="5" t="s">
        <v>67</v>
      </c>
      <c r="BG60" s="5">
        <v>0</v>
      </c>
      <c r="BH60" s="5" t="s">
        <v>68</v>
      </c>
      <c r="BI60" s="5">
        <v>1</v>
      </c>
      <c r="BJ60" s="5" t="s">
        <v>69</v>
      </c>
      <c r="BK60" s="5">
        <v>1</v>
      </c>
      <c r="BL60" s="7" t="s">
        <v>406</v>
      </c>
      <c r="BM60" s="7" t="s">
        <v>82</v>
      </c>
      <c r="BN60" s="7" t="s">
        <v>407</v>
      </c>
      <c r="BO60" s="9" t="s">
        <v>82</v>
      </c>
      <c r="BP60" s="9" t="s">
        <v>408</v>
      </c>
      <c r="BQ60" s="9"/>
      <c r="BR60" s="9"/>
      <c r="BS60" s="9"/>
      <c r="BT60" s="9"/>
      <c r="BU60" s="9"/>
      <c r="BV60" s="9"/>
      <c r="BW60" s="9" t="s">
        <v>668</v>
      </c>
      <c r="BX60" s="9"/>
      <c r="BY60" s="1">
        <f t="shared" si="3"/>
        <v>1</v>
      </c>
      <c r="BZ60" s="1">
        <f t="shared" si="2"/>
        <v>8</v>
      </c>
    </row>
    <row r="61" spans="1:78" ht="192" x14ac:dyDescent="0.25">
      <c r="A61" s="1">
        <v>2</v>
      </c>
      <c r="B61" s="1">
        <v>0</v>
      </c>
      <c r="C61" s="1">
        <v>1</v>
      </c>
      <c r="D61" s="1">
        <v>0</v>
      </c>
      <c r="E61" s="4">
        <v>44978.465616805552</v>
      </c>
      <c r="F61" s="5" t="s">
        <v>40</v>
      </c>
      <c r="G61" s="5" t="s">
        <v>117</v>
      </c>
      <c r="H61" s="1">
        <v>0</v>
      </c>
      <c r="I61" s="5" t="s">
        <v>57</v>
      </c>
      <c r="J61" s="1">
        <v>1</v>
      </c>
      <c r="K61" s="1">
        <v>0</v>
      </c>
      <c r="L61" s="1">
        <v>0</v>
      </c>
      <c r="M61" s="1">
        <v>0</v>
      </c>
      <c r="N61" s="1">
        <v>0</v>
      </c>
      <c r="O61" s="1">
        <v>0</v>
      </c>
      <c r="P61" s="1">
        <v>0</v>
      </c>
      <c r="Q61" s="6">
        <v>33</v>
      </c>
      <c r="R61" s="5">
        <v>3</v>
      </c>
      <c r="S61" s="5">
        <v>0</v>
      </c>
      <c r="T61" s="1">
        <v>0</v>
      </c>
      <c r="U61" s="1">
        <v>1</v>
      </c>
      <c r="V61" s="1">
        <v>0</v>
      </c>
      <c r="W61" s="5" t="s">
        <v>82</v>
      </c>
      <c r="X61" s="5">
        <v>0</v>
      </c>
      <c r="Y61" s="5" t="s">
        <v>414</v>
      </c>
      <c r="Z61" s="5" t="s">
        <v>82</v>
      </c>
      <c r="AA61" s="5">
        <v>0</v>
      </c>
      <c r="AB61" s="5" t="s">
        <v>414</v>
      </c>
      <c r="AC61" s="5" t="s">
        <v>43</v>
      </c>
      <c r="AD61" s="5">
        <v>1</v>
      </c>
      <c r="AE61" s="5" t="s">
        <v>44</v>
      </c>
      <c r="AF61" s="5">
        <v>0</v>
      </c>
      <c r="AG61" s="6">
        <v>4</v>
      </c>
      <c r="AH61" s="6">
        <v>7</v>
      </c>
      <c r="AI61" s="6">
        <v>0</v>
      </c>
      <c r="AJ61" s="1">
        <v>1</v>
      </c>
      <c r="AK61" s="1">
        <v>0</v>
      </c>
      <c r="AL61" s="1">
        <v>1</v>
      </c>
      <c r="AM61" s="6">
        <v>0</v>
      </c>
      <c r="AN61" s="6">
        <v>0</v>
      </c>
      <c r="AO61" s="6">
        <v>1</v>
      </c>
      <c r="AP61" s="7" t="s">
        <v>415</v>
      </c>
      <c r="AQ61" s="5">
        <v>1</v>
      </c>
      <c r="AR61" s="5" t="s">
        <v>43</v>
      </c>
      <c r="AS61" s="5">
        <v>1</v>
      </c>
      <c r="AT61" s="5" t="s">
        <v>61</v>
      </c>
      <c r="AU61" s="5">
        <v>1</v>
      </c>
      <c r="AV61" s="5"/>
      <c r="AW61" s="5">
        <v>0</v>
      </c>
      <c r="AX61" s="5" t="s">
        <v>295</v>
      </c>
      <c r="AY61" s="5">
        <v>1</v>
      </c>
      <c r="AZ61" s="5"/>
      <c r="BA61" s="5">
        <v>0</v>
      </c>
      <c r="BB61" s="5"/>
      <c r="BC61" s="5">
        <v>0</v>
      </c>
      <c r="BD61" s="5"/>
      <c r="BE61" s="5">
        <v>0</v>
      </c>
      <c r="BF61" s="5" t="s">
        <v>416</v>
      </c>
      <c r="BG61" s="5">
        <v>0</v>
      </c>
      <c r="BH61" s="5"/>
      <c r="BI61" s="5">
        <v>0</v>
      </c>
      <c r="BJ61" s="5" t="s">
        <v>417</v>
      </c>
      <c r="BK61" s="5">
        <v>0</v>
      </c>
      <c r="BL61" s="7" t="s">
        <v>418</v>
      </c>
      <c r="BM61" s="7" t="s">
        <v>219</v>
      </c>
      <c r="BN61" s="7" t="s">
        <v>419</v>
      </c>
      <c r="BO61" s="9" t="s">
        <v>219</v>
      </c>
      <c r="BP61" s="9" t="s">
        <v>420</v>
      </c>
      <c r="BQ61" s="9"/>
      <c r="BR61" s="9"/>
      <c r="BS61" s="9"/>
      <c r="BT61" s="9"/>
      <c r="BU61" s="9" t="s">
        <v>668</v>
      </c>
      <c r="BV61" s="9"/>
      <c r="BW61" s="9" t="s">
        <v>668</v>
      </c>
      <c r="BX61" s="9"/>
      <c r="BY61" s="1">
        <f t="shared" si="3"/>
        <v>1</v>
      </c>
      <c r="BZ61" s="1">
        <f t="shared" si="2"/>
        <v>4</v>
      </c>
    </row>
    <row r="62" spans="1:78" ht="357.75" x14ac:dyDescent="0.25">
      <c r="A62" s="1">
        <v>3</v>
      </c>
      <c r="B62" s="1">
        <v>0</v>
      </c>
      <c r="C62" s="1">
        <v>0</v>
      </c>
      <c r="D62" s="1">
        <v>1</v>
      </c>
      <c r="E62" s="4">
        <v>44964.747207233799</v>
      </c>
      <c r="F62" s="5" t="s">
        <v>40</v>
      </c>
      <c r="G62" s="5" t="s">
        <v>117</v>
      </c>
      <c r="H62" s="1">
        <v>0</v>
      </c>
      <c r="I62" s="5" t="s">
        <v>57</v>
      </c>
      <c r="J62" s="1">
        <v>1</v>
      </c>
      <c r="K62" s="1">
        <v>0</v>
      </c>
      <c r="L62" s="1">
        <v>0</v>
      </c>
      <c r="M62" s="1">
        <v>0</v>
      </c>
      <c r="N62" s="1">
        <v>0</v>
      </c>
      <c r="O62" s="1">
        <v>0</v>
      </c>
      <c r="P62" s="1">
        <v>0</v>
      </c>
      <c r="Q62" s="6">
        <v>43</v>
      </c>
      <c r="R62" s="5">
        <v>3</v>
      </c>
      <c r="S62" s="5">
        <v>0</v>
      </c>
      <c r="T62" s="1">
        <v>0</v>
      </c>
      <c r="U62" s="1">
        <v>1</v>
      </c>
      <c r="V62" s="1">
        <v>0</v>
      </c>
      <c r="W62" s="5" t="s">
        <v>40</v>
      </c>
      <c r="X62" s="5">
        <v>1</v>
      </c>
      <c r="Y62" s="5"/>
      <c r="Z62" s="5" t="s">
        <v>40</v>
      </c>
      <c r="AA62" s="1">
        <v>1</v>
      </c>
      <c r="AB62" s="5"/>
      <c r="AC62" s="5" t="s">
        <v>58</v>
      </c>
      <c r="AD62" s="5">
        <v>1</v>
      </c>
      <c r="AE62" s="5" t="s">
        <v>63</v>
      </c>
      <c r="AF62" s="5">
        <v>1</v>
      </c>
      <c r="AG62" s="6">
        <v>5</v>
      </c>
      <c r="AH62" s="6">
        <v>7</v>
      </c>
      <c r="AI62" s="6">
        <v>0</v>
      </c>
      <c r="AJ62" s="1">
        <v>1</v>
      </c>
      <c r="AK62" s="1">
        <v>0</v>
      </c>
      <c r="AL62" s="1">
        <v>1</v>
      </c>
      <c r="AM62" s="6">
        <v>0</v>
      </c>
      <c r="AN62" s="6">
        <v>0</v>
      </c>
      <c r="AO62" s="6">
        <v>1</v>
      </c>
      <c r="AP62" s="7" t="s">
        <v>131</v>
      </c>
      <c r="AQ62" s="5">
        <v>3</v>
      </c>
      <c r="AR62" s="5" t="s">
        <v>58</v>
      </c>
      <c r="AS62" s="5">
        <v>1</v>
      </c>
      <c r="AT62" s="5" t="s">
        <v>106</v>
      </c>
      <c r="AU62" s="5">
        <v>1</v>
      </c>
      <c r="AV62" s="5" t="s">
        <v>468</v>
      </c>
      <c r="AW62" s="5">
        <v>0</v>
      </c>
      <c r="AX62" s="5" t="s">
        <v>63</v>
      </c>
      <c r="AY62" s="5">
        <v>1</v>
      </c>
      <c r="AZ62" s="5" t="s">
        <v>97</v>
      </c>
      <c r="BA62" s="5">
        <v>0</v>
      </c>
      <c r="BB62" s="5" t="s">
        <v>65</v>
      </c>
      <c r="BC62" s="5">
        <v>1</v>
      </c>
      <c r="BD62" s="5" t="s">
        <v>319</v>
      </c>
      <c r="BE62" s="5">
        <v>1</v>
      </c>
      <c r="BF62" s="5" t="s">
        <v>98</v>
      </c>
      <c r="BG62" s="5">
        <v>1</v>
      </c>
      <c r="BH62" s="5" t="s">
        <v>498</v>
      </c>
      <c r="BI62" s="5">
        <v>0</v>
      </c>
      <c r="BJ62" s="5" t="s">
        <v>142</v>
      </c>
      <c r="BK62" s="5">
        <v>1</v>
      </c>
      <c r="BL62" s="7" t="s">
        <v>499</v>
      </c>
      <c r="BM62" s="7" t="s">
        <v>500</v>
      </c>
      <c r="BN62" s="7" t="s">
        <v>501</v>
      </c>
      <c r="BO62" s="9" t="s">
        <v>502</v>
      </c>
      <c r="BP62" s="9" t="s">
        <v>503</v>
      </c>
      <c r="BQ62" s="9"/>
      <c r="BR62" s="9"/>
      <c r="BS62" s="9" t="s">
        <v>668</v>
      </c>
      <c r="BT62" s="9"/>
      <c r="BU62" s="9" t="s">
        <v>668</v>
      </c>
      <c r="BV62" s="9"/>
      <c r="BW62" s="9" t="s">
        <v>668</v>
      </c>
      <c r="BX62" s="9"/>
      <c r="BY62" s="1">
        <f t="shared" si="3"/>
        <v>2</v>
      </c>
      <c r="BZ62" s="1">
        <f t="shared" si="2"/>
        <v>10</v>
      </c>
    </row>
    <row r="63" spans="1:78" ht="90" x14ac:dyDescent="0.25">
      <c r="A63" s="1">
        <v>2</v>
      </c>
      <c r="B63" s="1">
        <v>0</v>
      </c>
      <c r="C63" s="1">
        <v>1</v>
      </c>
      <c r="D63" s="1">
        <v>0</v>
      </c>
      <c r="E63" s="4">
        <v>44968.451313437501</v>
      </c>
      <c r="F63" s="5" t="s">
        <v>40</v>
      </c>
      <c r="G63" s="5" t="s">
        <v>41</v>
      </c>
      <c r="H63" s="1">
        <v>1</v>
      </c>
      <c r="I63" s="5" t="s">
        <v>57</v>
      </c>
      <c r="J63" s="1">
        <v>1</v>
      </c>
      <c r="K63" s="1">
        <v>0</v>
      </c>
      <c r="L63" s="1">
        <v>0</v>
      </c>
      <c r="M63" s="1">
        <v>0</v>
      </c>
      <c r="N63" s="1">
        <v>0</v>
      </c>
      <c r="O63" s="1">
        <v>0</v>
      </c>
      <c r="P63" s="1">
        <v>0</v>
      </c>
      <c r="Q63" s="6">
        <v>45</v>
      </c>
      <c r="R63" s="5">
        <v>3</v>
      </c>
      <c r="S63" s="5">
        <v>0</v>
      </c>
      <c r="T63" s="1">
        <v>0</v>
      </c>
      <c r="U63" s="1">
        <v>1</v>
      </c>
      <c r="V63" s="1">
        <v>0</v>
      </c>
      <c r="W63" s="5" t="s">
        <v>40</v>
      </c>
      <c r="X63" s="5">
        <v>1</v>
      </c>
      <c r="Y63" s="5"/>
      <c r="Z63" s="5" t="s">
        <v>40</v>
      </c>
      <c r="AA63" s="1">
        <v>1</v>
      </c>
      <c r="AB63" s="5"/>
      <c r="AC63" s="5" t="s">
        <v>43</v>
      </c>
      <c r="AD63" s="5">
        <v>1</v>
      </c>
      <c r="AE63" s="5" t="s">
        <v>63</v>
      </c>
      <c r="AF63" s="5">
        <v>1</v>
      </c>
      <c r="AG63" s="6">
        <v>2</v>
      </c>
      <c r="AH63" s="6">
        <v>7</v>
      </c>
      <c r="AI63" s="6">
        <v>0</v>
      </c>
      <c r="AJ63" s="1">
        <v>1</v>
      </c>
      <c r="AK63" s="1">
        <v>0</v>
      </c>
      <c r="AL63" s="1">
        <v>1</v>
      </c>
      <c r="AM63" s="6">
        <v>0</v>
      </c>
      <c r="AN63" s="6">
        <v>0</v>
      </c>
      <c r="AO63" s="6">
        <v>1</v>
      </c>
      <c r="AP63" s="7" t="s">
        <v>96</v>
      </c>
      <c r="AQ63" s="5">
        <v>0</v>
      </c>
      <c r="AR63" s="5" t="s">
        <v>43</v>
      </c>
      <c r="AS63" s="5">
        <v>1</v>
      </c>
      <c r="AT63" s="5" t="s">
        <v>61</v>
      </c>
      <c r="AU63" s="5">
        <v>1</v>
      </c>
      <c r="AV63" s="5" t="s">
        <v>66</v>
      </c>
      <c r="AW63" s="5">
        <v>0</v>
      </c>
      <c r="AX63" s="5" t="s">
        <v>63</v>
      </c>
      <c r="AY63" s="5">
        <v>1</v>
      </c>
      <c r="AZ63" s="5" t="s">
        <v>97</v>
      </c>
      <c r="BA63" s="5">
        <v>0</v>
      </c>
      <c r="BB63" s="5" t="s">
        <v>65</v>
      </c>
      <c r="BC63" s="5">
        <v>1</v>
      </c>
      <c r="BD63" s="5" t="s">
        <v>86</v>
      </c>
      <c r="BE63" s="5">
        <v>0</v>
      </c>
      <c r="BF63" s="5" t="s">
        <v>76</v>
      </c>
      <c r="BG63" s="5">
        <v>0</v>
      </c>
      <c r="BH63" s="5" t="s">
        <v>357</v>
      </c>
      <c r="BI63" s="5">
        <v>0</v>
      </c>
      <c r="BJ63" s="5" t="s">
        <v>358</v>
      </c>
      <c r="BK63" s="5">
        <v>0</v>
      </c>
      <c r="BL63" s="7" t="s">
        <v>359</v>
      </c>
      <c r="BM63" s="7" t="s">
        <v>360</v>
      </c>
      <c r="BN63" s="7" t="s">
        <v>361</v>
      </c>
      <c r="BO63" s="9" t="s">
        <v>362</v>
      </c>
      <c r="BP63" s="9" t="s">
        <v>363</v>
      </c>
      <c r="BQ63" s="9"/>
      <c r="BR63" s="9"/>
      <c r="BS63" s="9"/>
      <c r="BT63" s="9"/>
      <c r="BU63" s="9" t="s">
        <v>668</v>
      </c>
      <c r="BV63" s="9"/>
      <c r="BW63" s="9" t="s">
        <v>668</v>
      </c>
      <c r="BX63" s="9"/>
      <c r="BY63" s="1">
        <f t="shared" si="3"/>
        <v>2</v>
      </c>
      <c r="BZ63" s="1">
        <f t="shared" si="2"/>
        <v>4</v>
      </c>
    </row>
    <row r="64" spans="1:78" x14ac:dyDescent="0.25">
      <c r="A64" s="1">
        <v>1</v>
      </c>
      <c r="B64" s="1">
        <v>1</v>
      </c>
      <c r="C64" s="1">
        <v>0</v>
      </c>
      <c r="D64" s="1">
        <v>0</v>
      </c>
      <c r="E64" s="3">
        <v>44968.820332916672</v>
      </c>
      <c r="F64" s="1" t="s">
        <v>40</v>
      </c>
      <c r="G64" s="1" t="s">
        <v>117</v>
      </c>
      <c r="H64" s="1">
        <v>0</v>
      </c>
      <c r="I64" s="1" t="s">
        <v>57</v>
      </c>
      <c r="J64" s="1">
        <v>1</v>
      </c>
      <c r="K64" s="1">
        <v>0</v>
      </c>
      <c r="L64" s="1">
        <v>0</v>
      </c>
      <c r="M64" s="1">
        <v>0</v>
      </c>
      <c r="N64" s="1">
        <v>0</v>
      </c>
      <c r="O64" s="1">
        <v>0</v>
      </c>
      <c r="P64" s="1">
        <v>0</v>
      </c>
      <c r="Q64" s="1">
        <v>48</v>
      </c>
      <c r="R64" s="1">
        <v>3</v>
      </c>
      <c r="S64" s="5">
        <v>0</v>
      </c>
      <c r="T64" s="1">
        <v>0</v>
      </c>
      <c r="U64" s="1">
        <v>1</v>
      </c>
      <c r="V64" s="1">
        <v>0</v>
      </c>
      <c r="W64" s="1" t="s">
        <v>40</v>
      </c>
      <c r="X64" s="5">
        <v>1</v>
      </c>
      <c r="Z64" s="1" t="s">
        <v>40</v>
      </c>
      <c r="AA64" s="1">
        <v>1</v>
      </c>
      <c r="AC64" s="1" t="s">
        <v>43</v>
      </c>
      <c r="AD64" s="1">
        <v>1</v>
      </c>
      <c r="AE64" s="1" t="s">
        <v>185</v>
      </c>
      <c r="AF64" s="1">
        <v>1</v>
      </c>
      <c r="AG64" s="1">
        <v>4</v>
      </c>
      <c r="AH64" s="1">
        <v>7</v>
      </c>
      <c r="AI64" s="6">
        <v>0</v>
      </c>
      <c r="AJ64" s="1">
        <v>1</v>
      </c>
      <c r="AK64" s="1">
        <v>0</v>
      </c>
      <c r="AL64" s="1">
        <v>1</v>
      </c>
      <c r="AM64" s="6">
        <v>0</v>
      </c>
      <c r="AN64" s="6">
        <v>0</v>
      </c>
      <c r="AO64" s="1">
        <v>4</v>
      </c>
      <c r="AP64" s="2" t="s">
        <v>118</v>
      </c>
      <c r="AQ64" s="1">
        <v>1</v>
      </c>
      <c r="AR64" s="1" t="s">
        <v>43</v>
      </c>
      <c r="AS64" s="1">
        <v>1</v>
      </c>
      <c r="AT64" s="1" t="s">
        <v>61</v>
      </c>
      <c r="AU64" s="1">
        <v>1</v>
      </c>
      <c r="AV64" s="1" t="s">
        <v>66</v>
      </c>
      <c r="AW64" s="1">
        <v>0</v>
      </c>
      <c r="AX64" s="1" t="s">
        <v>63</v>
      </c>
      <c r="AY64" s="1">
        <v>1</v>
      </c>
      <c r="AZ64" s="1" t="s">
        <v>186</v>
      </c>
      <c r="BA64" s="1">
        <v>0</v>
      </c>
      <c r="BB64" s="1" t="s">
        <v>65</v>
      </c>
      <c r="BC64" s="1">
        <v>1</v>
      </c>
      <c r="BD64" s="1" t="s">
        <v>187</v>
      </c>
      <c r="BE64" s="1">
        <v>0</v>
      </c>
      <c r="BF64" s="1" t="s">
        <v>188</v>
      </c>
      <c r="BG64" s="1">
        <v>0</v>
      </c>
      <c r="BH64" s="1" t="s">
        <v>189</v>
      </c>
      <c r="BI64" s="1">
        <v>0</v>
      </c>
      <c r="BJ64" s="1" t="s">
        <v>142</v>
      </c>
      <c r="BK64" s="1">
        <v>1</v>
      </c>
      <c r="BL64" s="2" t="s">
        <v>190</v>
      </c>
      <c r="BM64" s="2" t="s">
        <v>55</v>
      </c>
      <c r="BN64" s="2" t="s">
        <v>191</v>
      </c>
      <c r="BO64" s="8" t="s">
        <v>55</v>
      </c>
      <c r="BP64" s="8" t="s">
        <v>55</v>
      </c>
      <c r="BQ64" s="8"/>
      <c r="BR64" s="8"/>
      <c r="BS64" s="8"/>
      <c r="BT64" s="8"/>
      <c r="BU64" s="8"/>
      <c r="BV64" s="8"/>
      <c r="BW64" s="8"/>
      <c r="BX64" s="8"/>
      <c r="BY64" s="1">
        <f t="shared" si="3"/>
        <v>2</v>
      </c>
      <c r="BZ64" s="1">
        <f t="shared" si="2"/>
        <v>6</v>
      </c>
    </row>
    <row r="65" spans="1:78" ht="51.75" x14ac:dyDescent="0.25">
      <c r="A65" s="1">
        <v>3</v>
      </c>
      <c r="B65" s="1">
        <v>0</v>
      </c>
      <c r="C65" s="1">
        <v>0</v>
      </c>
      <c r="D65" s="1">
        <v>1</v>
      </c>
      <c r="E65" s="4">
        <v>45001.68135024306</v>
      </c>
      <c r="F65" s="5" t="s">
        <v>40</v>
      </c>
      <c r="G65" s="5" t="s">
        <v>41</v>
      </c>
      <c r="H65" s="1">
        <v>1</v>
      </c>
      <c r="I65" s="5" t="s">
        <v>57</v>
      </c>
      <c r="J65" s="1">
        <v>1</v>
      </c>
      <c r="K65" s="1">
        <v>0</v>
      </c>
      <c r="L65" s="1">
        <v>0</v>
      </c>
      <c r="M65" s="1">
        <v>0</v>
      </c>
      <c r="N65" s="1">
        <v>0</v>
      </c>
      <c r="O65" s="1">
        <v>0</v>
      </c>
      <c r="P65" s="1">
        <v>0</v>
      </c>
      <c r="Q65" s="6">
        <v>64</v>
      </c>
      <c r="R65" s="5">
        <v>4</v>
      </c>
      <c r="S65" s="5">
        <v>0</v>
      </c>
      <c r="T65" s="1">
        <v>0</v>
      </c>
      <c r="U65" s="5">
        <v>0</v>
      </c>
      <c r="V65" s="5">
        <v>1</v>
      </c>
      <c r="W65" s="5" t="s">
        <v>40</v>
      </c>
      <c r="X65" s="5">
        <v>1</v>
      </c>
      <c r="Y65" s="5"/>
      <c r="Z65" s="5" t="s">
        <v>40</v>
      </c>
      <c r="AA65" s="1">
        <v>1</v>
      </c>
      <c r="AB65" s="5"/>
      <c r="AC65" s="5" t="s">
        <v>43</v>
      </c>
      <c r="AD65" s="5">
        <v>1</v>
      </c>
      <c r="AE65" s="5" t="s">
        <v>47</v>
      </c>
      <c r="AF65" s="5">
        <v>0</v>
      </c>
      <c r="AG65" s="6">
        <v>4</v>
      </c>
      <c r="AH65" s="6">
        <v>7</v>
      </c>
      <c r="AI65" s="6">
        <v>0</v>
      </c>
      <c r="AJ65" s="1">
        <v>1</v>
      </c>
      <c r="AK65" s="1">
        <v>0</v>
      </c>
      <c r="AL65" s="1">
        <v>1</v>
      </c>
      <c r="AM65" s="6">
        <v>0</v>
      </c>
      <c r="AN65" s="6">
        <v>0</v>
      </c>
      <c r="AO65" s="6">
        <v>1</v>
      </c>
      <c r="AP65" s="7" t="s">
        <v>380</v>
      </c>
      <c r="AQ65" s="5">
        <v>0</v>
      </c>
      <c r="AR65" s="5" t="s">
        <v>43</v>
      </c>
      <c r="AS65" s="5">
        <v>1</v>
      </c>
      <c r="AT65" s="5" t="s">
        <v>61</v>
      </c>
      <c r="AU65" s="5">
        <v>1</v>
      </c>
      <c r="AV65" s="5" t="s">
        <v>639</v>
      </c>
      <c r="AW65" s="5">
        <v>0</v>
      </c>
      <c r="AX65" s="5" t="s">
        <v>63</v>
      </c>
      <c r="AY65" s="5">
        <v>1</v>
      </c>
      <c r="AZ65" s="5" t="s">
        <v>97</v>
      </c>
      <c r="BA65" s="5">
        <v>0</v>
      </c>
      <c r="BB65" s="5" t="s">
        <v>65</v>
      </c>
      <c r="BC65" s="5">
        <v>1</v>
      </c>
      <c r="BD65" s="5"/>
      <c r="BE65" s="5">
        <v>0</v>
      </c>
      <c r="BF65" s="5" t="s">
        <v>76</v>
      </c>
      <c r="BG65" s="5">
        <v>0</v>
      </c>
      <c r="BH65" s="5"/>
      <c r="BI65" s="5"/>
      <c r="BJ65" s="5"/>
      <c r="BK65" s="5"/>
      <c r="BL65" s="7" t="s">
        <v>640</v>
      </c>
      <c r="BM65" s="7" t="s">
        <v>82</v>
      </c>
      <c r="BN65" s="7" t="s">
        <v>641</v>
      </c>
      <c r="BO65" s="9" t="s">
        <v>82</v>
      </c>
      <c r="BP65" s="9"/>
      <c r="BQ65" s="9"/>
      <c r="BR65" s="9"/>
      <c r="BS65" s="9"/>
      <c r="BT65" s="9"/>
      <c r="BU65" s="9"/>
      <c r="BV65" s="9"/>
      <c r="BW65" s="9"/>
      <c r="BX65" s="9" t="s">
        <v>668</v>
      </c>
      <c r="BY65" s="1">
        <f t="shared" si="3"/>
        <v>1</v>
      </c>
      <c r="BZ65" s="1">
        <f t="shared" si="2"/>
        <v>4</v>
      </c>
    </row>
    <row r="66" spans="1:78" ht="39" x14ac:dyDescent="0.25">
      <c r="A66" s="1">
        <v>2</v>
      </c>
      <c r="B66" s="1">
        <v>0</v>
      </c>
      <c r="C66" s="1">
        <v>1</v>
      </c>
      <c r="D66" s="1">
        <v>0</v>
      </c>
      <c r="E66" s="4">
        <v>44999.508587048607</v>
      </c>
      <c r="F66" s="5" t="s">
        <v>40</v>
      </c>
      <c r="G66" s="5" t="s">
        <v>41</v>
      </c>
      <c r="H66" s="1">
        <v>1</v>
      </c>
      <c r="I66" s="5" t="s">
        <v>57</v>
      </c>
      <c r="J66" s="1">
        <v>1</v>
      </c>
      <c r="K66" s="1">
        <v>0</v>
      </c>
      <c r="L66" s="1">
        <v>0</v>
      </c>
      <c r="M66" s="1">
        <v>0</v>
      </c>
      <c r="N66" s="1">
        <v>0</v>
      </c>
      <c r="O66" s="1">
        <v>0</v>
      </c>
      <c r="P66" s="1">
        <v>0</v>
      </c>
      <c r="Q66" s="6">
        <v>68</v>
      </c>
      <c r="R66" s="5">
        <v>4</v>
      </c>
      <c r="S66" s="5">
        <v>0</v>
      </c>
      <c r="T66" s="1">
        <v>0</v>
      </c>
      <c r="U66" s="5">
        <v>0</v>
      </c>
      <c r="V66" s="5">
        <v>1</v>
      </c>
      <c r="W66" s="5" t="s">
        <v>40</v>
      </c>
      <c r="X66" s="5">
        <v>1</v>
      </c>
      <c r="Y66" s="5"/>
      <c r="Z66" s="5" t="s">
        <v>40</v>
      </c>
      <c r="AA66" s="1">
        <v>1</v>
      </c>
      <c r="AB66" s="5"/>
      <c r="AC66" s="5" t="s">
        <v>43</v>
      </c>
      <c r="AD66" s="5">
        <v>1</v>
      </c>
      <c r="AE66" s="5" t="s">
        <v>63</v>
      </c>
      <c r="AF66" s="5">
        <v>1</v>
      </c>
      <c r="AG66" s="6">
        <v>7</v>
      </c>
      <c r="AH66" s="6">
        <v>7</v>
      </c>
      <c r="AI66" s="6">
        <v>0</v>
      </c>
      <c r="AJ66" s="1">
        <v>1</v>
      </c>
      <c r="AK66" s="1">
        <v>0</v>
      </c>
      <c r="AL66" s="1">
        <v>1</v>
      </c>
      <c r="AM66" s="6">
        <v>0</v>
      </c>
      <c r="AN66" s="6">
        <v>0</v>
      </c>
      <c r="AO66" s="6">
        <v>1</v>
      </c>
      <c r="AP66" s="7" t="s">
        <v>179</v>
      </c>
      <c r="AQ66" s="5">
        <v>2</v>
      </c>
      <c r="AR66" s="5" t="s">
        <v>43</v>
      </c>
      <c r="AS66" s="5">
        <v>1</v>
      </c>
      <c r="AT66" s="5" t="s">
        <v>61</v>
      </c>
      <c r="AU66" s="5">
        <v>1</v>
      </c>
      <c r="AV66" s="5"/>
      <c r="AW66" s="5">
        <v>0</v>
      </c>
      <c r="AX66" s="5" t="s">
        <v>63</v>
      </c>
      <c r="AY66" s="5">
        <v>1</v>
      </c>
      <c r="AZ66" s="5" t="s">
        <v>196</v>
      </c>
      <c r="BA66" s="5">
        <v>1</v>
      </c>
      <c r="BB66" s="5" t="s">
        <v>65</v>
      </c>
      <c r="BC66" s="5">
        <v>1</v>
      </c>
      <c r="BD66" s="5" t="s">
        <v>75</v>
      </c>
      <c r="BE66" s="5">
        <v>0</v>
      </c>
      <c r="BF66" s="5" t="s">
        <v>98</v>
      </c>
      <c r="BG66" s="5">
        <v>1</v>
      </c>
      <c r="BH66" s="5" t="s">
        <v>68</v>
      </c>
      <c r="BI66" s="5">
        <v>1</v>
      </c>
      <c r="BJ66" s="5" t="s">
        <v>142</v>
      </c>
      <c r="BK66" s="5">
        <v>1</v>
      </c>
      <c r="BL66" s="7" t="s">
        <v>459</v>
      </c>
      <c r="BM66" s="7" t="s">
        <v>460</v>
      </c>
      <c r="BN66" s="7" t="s">
        <v>461</v>
      </c>
      <c r="BO66" s="9" t="s">
        <v>198</v>
      </c>
      <c r="BP66" s="9"/>
      <c r="BQ66" s="9"/>
      <c r="BR66" s="9"/>
      <c r="BS66" s="9"/>
      <c r="BT66" s="9"/>
      <c r="BU66" s="9"/>
      <c r="BV66" s="9"/>
      <c r="BW66" s="9" t="s">
        <v>668</v>
      </c>
      <c r="BX66" s="9"/>
      <c r="BY66" s="1">
        <f t="shared" si="3"/>
        <v>2</v>
      </c>
      <c r="BZ66" s="1">
        <f t="shared" si="2"/>
        <v>10</v>
      </c>
    </row>
    <row r="67" spans="1:78" ht="90" x14ac:dyDescent="0.25">
      <c r="A67" s="1">
        <v>3</v>
      </c>
      <c r="B67" s="1">
        <v>0</v>
      </c>
      <c r="C67" s="1">
        <v>0</v>
      </c>
      <c r="D67" s="1">
        <v>1</v>
      </c>
      <c r="E67" s="4">
        <v>44977.66573241898</v>
      </c>
      <c r="F67" s="5" t="s">
        <v>40</v>
      </c>
      <c r="G67" s="5" t="s">
        <v>41</v>
      </c>
      <c r="H67" s="1">
        <v>1</v>
      </c>
      <c r="I67" s="5" t="s">
        <v>104</v>
      </c>
      <c r="J67" s="1">
        <v>0</v>
      </c>
      <c r="K67" s="1">
        <v>0</v>
      </c>
      <c r="L67" s="1">
        <v>0</v>
      </c>
      <c r="M67" s="1">
        <v>0</v>
      </c>
      <c r="N67" s="1">
        <v>1</v>
      </c>
      <c r="O67" s="1">
        <v>0</v>
      </c>
      <c r="P67" s="1">
        <v>1</v>
      </c>
      <c r="Q67" s="6">
        <v>23</v>
      </c>
      <c r="R67" s="5">
        <v>2</v>
      </c>
      <c r="S67" s="5">
        <v>0</v>
      </c>
      <c r="T67" s="1">
        <v>1</v>
      </c>
      <c r="U67" s="1">
        <v>0</v>
      </c>
      <c r="V67" s="1">
        <v>0</v>
      </c>
      <c r="W67" s="5" t="s">
        <v>82</v>
      </c>
      <c r="X67" s="5">
        <v>0</v>
      </c>
      <c r="Y67" s="5" t="s">
        <v>605</v>
      </c>
      <c r="Z67" s="5" t="s">
        <v>40</v>
      </c>
      <c r="AA67" s="1">
        <v>1</v>
      </c>
      <c r="AB67" s="5"/>
      <c r="AC67" s="5" t="s">
        <v>58</v>
      </c>
      <c r="AD67" s="5">
        <v>1</v>
      </c>
      <c r="AE67" s="5"/>
      <c r="AF67" s="5">
        <v>0</v>
      </c>
      <c r="AG67" s="6">
        <v>2</v>
      </c>
      <c r="AH67" s="6">
        <v>7</v>
      </c>
      <c r="AI67" s="6">
        <v>0</v>
      </c>
      <c r="AJ67" s="1">
        <v>1</v>
      </c>
      <c r="AK67" s="1">
        <v>0</v>
      </c>
      <c r="AL67" s="1">
        <v>1</v>
      </c>
      <c r="AM67" s="6">
        <v>0</v>
      </c>
      <c r="AN67" s="6">
        <v>0</v>
      </c>
      <c r="AO67" s="6">
        <v>1</v>
      </c>
      <c r="AP67" s="7" t="s">
        <v>574</v>
      </c>
      <c r="AQ67" s="5">
        <v>1</v>
      </c>
      <c r="AR67" s="5" t="s">
        <v>43</v>
      </c>
      <c r="AS67" s="5">
        <v>1</v>
      </c>
      <c r="AT67" s="5" t="s">
        <v>159</v>
      </c>
      <c r="AU67" s="5">
        <v>0</v>
      </c>
      <c r="AV67" s="5" t="s">
        <v>63</v>
      </c>
      <c r="AW67" s="5">
        <v>0</v>
      </c>
      <c r="AX67" s="5"/>
      <c r="AY67" s="5">
        <v>0</v>
      </c>
      <c r="AZ67" s="5"/>
      <c r="BA67" s="5">
        <v>0</v>
      </c>
      <c r="BB67" s="5"/>
      <c r="BC67" s="5">
        <v>0</v>
      </c>
      <c r="BD67" s="5"/>
      <c r="BE67" s="5">
        <v>0</v>
      </c>
      <c r="BF67" s="5"/>
      <c r="BG67" s="5">
        <v>0</v>
      </c>
      <c r="BH67" s="5"/>
      <c r="BI67" s="5">
        <v>0</v>
      </c>
      <c r="BJ67" s="5"/>
      <c r="BK67" s="5">
        <v>0</v>
      </c>
      <c r="BL67" s="7" t="s">
        <v>610</v>
      </c>
      <c r="BM67" s="7"/>
      <c r="BN67" s="7" t="s">
        <v>611</v>
      </c>
      <c r="BO67" s="9"/>
      <c r="BP67" s="9"/>
      <c r="BQ67" s="9"/>
      <c r="BR67" s="9"/>
      <c r="BS67" s="9"/>
      <c r="BT67" s="9"/>
      <c r="BU67" s="9" t="s">
        <v>668</v>
      </c>
      <c r="BV67" s="9"/>
      <c r="BW67" s="9" t="s">
        <v>668</v>
      </c>
      <c r="BX67" s="9" t="s">
        <v>668</v>
      </c>
      <c r="BY67" s="1">
        <f t="shared" si="3"/>
        <v>1</v>
      </c>
      <c r="BZ67" s="1">
        <f t="shared" ref="BZ67:BZ93" si="4">SUM(AQ67+AS67+AU67+AW67+AY67+BA67+BC67+BE67+BG67+BI67+BK67)</f>
        <v>2</v>
      </c>
    </row>
    <row r="68" spans="1:78" ht="51.75" x14ac:dyDescent="0.25">
      <c r="A68" s="1">
        <v>2</v>
      </c>
      <c r="B68" s="1">
        <v>0</v>
      </c>
      <c r="C68" s="1">
        <v>1</v>
      </c>
      <c r="D68" s="1">
        <v>0</v>
      </c>
      <c r="E68" s="4">
        <v>44981.648680787039</v>
      </c>
      <c r="F68" s="5" t="s">
        <v>40</v>
      </c>
      <c r="G68" s="5" t="s">
        <v>41</v>
      </c>
      <c r="H68" s="1">
        <v>1</v>
      </c>
      <c r="I68" s="5" t="s">
        <v>104</v>
      </c>
      <c r="J68" s="1">
        <v>0</v>
      </c>
      <c r="K68" s="1">
        <v>0</v>
      </c>
      <c r="L68" s="1">
        <v>0</v>
      </c>
      <c r="M68" s="1">
        <v>0</v>
      </c>
      <c r="N68" s="1">
        <v>1</v>
      </c>
      <c r="O68" s="1">
        <v>0</v>
      </c>
      <c r="P68" s="1">
        <v>1</v>
      </c>
      <c r="Q68" s="6">
        <v>23</v>
      </c>
      <c r="R68" s="5">
        <v>2</v>
      </c>
      <c r="S68" s="5">
        <v>0</v>
      </c>
      <c r="T68" s="1">
        <v>1</v>
      </c>
      <c r="U68" s="1">
        <v>0</v>
      </c>
      <c r="V68" s="1">
        <v>0</v>
      </c>
      <c r="W68" s="5" t="s">
        <v>40</v>
      </c>
      <c r="X68" s="5">
        <v>1</v>
      </c>
      <c r="Y68" s="5"/>
      <c r="Z68" s="5" t="s">
        <v>40</v>
      </c>
      <c r="AA68" s="1">
        <v>1</v>
      </c>
      <c r="AB68" s="5"/>
      <c r="AC68" s="5" t="s">
        <v>43</v>
      </c>
      <c r="AD68" s="5">
        <v>1</v>
      </c>
      <c r="AE68" s="5" t="s">
        <v>63</v>
      </c>
      <c r="AF68" s="5">
        <v>1</v>
      </c>
      <c r="AG68" s="6">
        <v>6</v>
      </c>
      <c r="AH68" s="6">
        <v>7</v>
      </c>
      <c r="AI68" s="6">
        <v>0</v>
      </c>
      <c r="AJ68" s="1">
        <v>1</v>
      </c>
      <c r="AK68" s="1">
        <v>0</v>
      </c>
      <c r="AL68" s="1">
        <v>1</v>
      </c>
      <c r="AM68" s="6">
        <v>0</v>
      </c>
      <c r="AN68" s="6">
        <v>0</v>
      </c>
      <c r="AO68" s="6">
        <v>1</v>
      </c>
      <c r="AP68" s="7" t="s">
        <v>96</v>
      </c>
      <c r="AQ68" s="5">
        <v>0</v>
      </c>
      <c r="AR68" s="5" t="s">
        <v>43</v>
      </c>
      <c r="AS68" s="5">
        <v>1</v>
      </c>
      <c r="AT68" s="5" t="s">
        <v>61</v>
      </c>
      <c r="AU68" s="5">
        <v>1</v>
      </c>
      <c r="AV68" s="5" t="s">
        <v>62</v>
      </c>
      <c r="AW68" s="5">
        <v>1</v>
      </c>
      <c r="AX68" s="5" t="s">
        <v>63</v>
      </c>
      <c r="AY68" s="5">
        <v>1</v>
      </c>
      <c r="AZ68" s="5" t="s">
        <v>196</v>
      </c>
      <c r="BA68" s="5">
        <v>1</v>
      </c>
      <c r="BB68" s="5" t="s">
        <v>65</v>
      </c>
      <c r="BC68" s="5">
        <v>1</v>
      </c>
      <c r="BD68" s="5" t="s">
        <v>49</v>
      </c>
      <c r="BE68" s="5">
        <v>1</v>
      </c>
      <c r="BF68" s="5" t="s">
        <v>98</v>
      </c>
      <c r="BG68" s="5">
        <v>1</v>
      </c>
      <c r="BH68" s="5" t="s">
        <v>68</v>
      </c>
      <c r="BI68" s="5">
        <v>1</v>
      </c>
      <c r="BJ68" s="5" t="s">
        <v>69</v>
      </c>
      <c r="BK68" s="5">
        <v>1</v>
      </c>
      <c r="BL68" s="7" t="s">
        <v>427</v>
      </c>
      <c r="BM68" s="7" t="s">
        <v>428</v>
      </c>
      <c r="BN68" s="7" t="s">
        <v>429</v>
      </c>
      <c r="BO68" s="9" t="s">
        <v>55</v>
      </c>
      <c r="BP68" s="9" t="s">
        <v>55</v>
      </c>
      <c r="BQ68" s="9"/>
      <c r="BR68" s="9"/>
      <c r="BS68" s="9"/>
      <c r="BT68" s="9"/>
      <c r="BU68" s="9"/>
      <c r="BV68" s="9"/>
      <c r="BW68" s="9" t="s">
        <v>668</v>
      </c>
      <c r="BX68" s="9"/>
      <c r="BY68" s="1">
        <f t="shared" si="3"/>
        <v>2</v>
      </c>
      <c r="BZ68" s="1">
        <f t="shared" si="4"/>
        <v>10</v>
      </c>
    </row>
    <row r="69" spans="1:78" ht="77.25" x14ac:dyDescent="0.25">
      <c r="A69" s="1">
        <v>3</v>
      </c>
      <c r="B69" s="1">
        <v>0</v>
      </c>
      <c r="C69" s="1">
        <v>0</v>
      </c>
      <c r="D69" s="1">
        <v>1</v>
      </c>
      <c r="E69" s="4">
        <v>44958.463142476852</v>
      </c>
      <c r="F69" s="5" t="s">
        <v>40</v>
      </c>
      <c r="G69" s="5" t="s">
        <v>41</v>
      </c>
      <c r="H69" s="1">
        <v>1</v>
      </c>
      <c r="I69" s="5" t="s">
        <v>104</v>
      </c>
      <c r="J69" s="1">
        <v>0</v>
      </c>
      <c r="K69" s="1">
        <v>0</v>
      </c>
      <c r="L69" s="1">
        <v>0</v>
      </c>
      <c r="M69" s="1">
        <v>0</v>
      </c>
      <c r="N69" s="1">
        <v>1</v>
      </c>
      <c r="O69" s="1">
        <v>0</v>
      </c>
      <c r="P69" s="1">
        <v>1</v>
      </c>
      <c r="Q69" s="6">
        <v>26</v>
      </c>
      <c r="R69" s="5">
        <v>2</v>
      </c>
      <c r="S69" s="5">
        <v>0</v>
      </c>
      <c r="T69" s="1">
        <v>1</v>
      </c>
      <c r="U69" s="1">
        <v>0</v>
      </c>
      <c r="V69" s="1">
        <v>0</v>
      </c>
      <c r="W69" s="5" t="s">
        <v>82</v>
      </c>
      <c r="X69" s="5">
        <v>0</v>
      </c>
      <c r="Y69" s="5" t="s">
        <v>478</v>
      </c>
      <c r="Z69" s="5" t="s">
        <v>40</v>
      </c>
      <c r="AA69" s="1">
        <v>1</v>
      </c>
      <c r="AB69" s="5"/>
      <c r="AC69" s="5" t="s">
        <v>43</v>
      </c>
      <c r="AD69" s="5">
        <v>1</v>
      </c>
      <c r="AE69" s="5" t="s">
        <v>63</v>
      </c>
      <c r="AF69" s="5">
        <v>1</v>
      </c>
      <c r="AG69" s="6">
        <v>4</v>
      </c>
      <c r="AH69" s="6">
        <v>7</v>
      </c>
      <c r="AI69" s="6">
        <v>0</v>
      </c>
      <c r="AJ69" s="1">
        <v>1</v>
      </c>
      <c r="AK69" s="1">
        <v>0</v>
      </c>
      <c r="AL69" s="1">
        <v>1</v>
      </c>
      <c r="AM69" s="6">
        <v>0</v>
      </c>
      <c r="AN69" s="6">
        <v>0</v>
      </c>
      <c r="AO69" s="6">
        <v>2</v>
      </c>
      <c r="AP69" s="7" t="s">
        <v>170</v>
      </c>
      <c r="AQ69" s="5">
        <v>1</v>
      </c>
      <c r="AR69" s="5" t="s">
        <v>235</v>
      </c>
      <c r="AS69" s="5">
        <v>1</v>
      </c>
      <c r="AT69" s="5" t="s">
        <v>61</v>
      </c>
      <c r="AU69" s="5">
        <v>1</v>
      </c>
      <c r="AV69" s="5"/>
      <c r="AW69" s="5">
        <v>0</v>
      </c>
      <c r="AX69" s="5" t="s">
        <v>63</v>
      </c>
      <c r="AY69" s="5">
        <v>1</v>
      </c>
      <c r="AZ69" s="5" t="s">
        <v>196</v>
      </c>
      <c r="BA69" s="5">
        <v>1</v>
      </c>
      <c r="BB69" s="5"/>
      <c r="BC69" s="5">
        <v>0</v>
      </c>
      <c r="BD69" s="5"/>
      <c r="BE69" s="5">
        <v>0</v>
      </c>
      <c r="BF69" s="5"/>
      <c r="BG69" s="5">
        <v>0</v>
      </c>
      <c r="BH69" s="5"/>
      <c r="BI69" s="5">
        <v>0</v>
      </c>
      <c r="BJ69" s="5"/>
      <c r="BK69" s="5">
        <v>0</v>
      </c>
      <c r="BL69" s="7" t="s">
        <v>479</v>
      </c>
      <c r="BM69" s="7" t="s">
        <v>480</v>
      </c>
      <c r="BN69" s="7" t="s">
        <v>481</v>
      </c>
      <c r="BO69" s="9" t="s">
        <v>482</v>
      </c>
      <c r="BP69" s="9" t="s">
        <v>483</v>
      </c>
      <c r="BQ69" s="9"/>
      <c r="BR69" s="9"/>
      <c r="BS69" s="9"/>
      <c r="BT69" s="9"/>
      <c r="BU69" s="9"/>
      <c r="BV69" s="9"/>
      <c r="BW69" s="9" t="s">
        <v>668</v>
      </c>
      <c r="BX69" s="9"/>
      <c r="BY69" s="1">
        <f t="shared" si="3"/>
        <v>2</v>
      </c>
      <c r="BZ69" s="1">
        <f t="shared" si="4"/>
        <v>5</v>
      </c>
    </row>
    <row r="70" spans="1:78" ht="64.5" x14ac:dyDescent="0.25">
      <c r="A70" s="1">
        <v>2</v>
      </c>
      <c r="B70" s="1">
        <v>0</v>
      </c>
      <c r="C70" s="1">
        <v>1</v>
      </c>
      <c r="D70" s="1">
        <v>0</v>
      </c>
      <c r="E70" s="4">
        <v>44965.656570208332</v>
      </c>
      <c r="F70" s="5" t="s">
        <v>40</v>
      </c>
      <c r="G70" s="5" t="s">
        <v>117</v>
      </c>
      <c r="H70" s="1">
        <v>0</v>
      </c>
      <c r="I70" s="5" t="s">
        <v>104</v>
      </c>
      <c r="J70" s="1">
        <v>0</v>
      </c>
      <c r="K70" s="1">
        <v>0</v>
      </c>
      <c r="L70" s="1">
        <v>0</v>
      </c>
      <c r="M70" s="1">
        <v>0</v>
      </c>
      <c r="N70" s="1">
        <v>1</v>
      </c>
      <c r="O70" s="1">
        <v>0</v>
      </c>
      <c r="P70" s="1">
        <v>1</v>
      </c>
      <c r="Q70" s="6">
        <v>55</v>
      </c>
      <c r="R70" s="5">
        <v>3</v>
      </c>
      <c r="S70" s="5">
        <v>0</v>
      </c>
      <c r="T70" s="1">
        <v>0</v>
      </c>
      <c r="U70" s="1">
        <v>1</v>
      </c>
      <c r="V70" s="1">
        <v>0</v>
      </c>
      <c r="W70" s="5" t="s">
        <v>82</v>
      </c>
      <c r="X70" s="5">
        <v>0</v>
      </c>
      <c r="Y70" s="5" t="s">
        <v>325</v>
      </c>
      <c r="Z70" s="5" t="s">
        <v>40</v>
      </c>
      <c r="AA70" s="1">
        <v>1</v>
      </c>
      <c r="AB70" s="5"/>
      <c r="AC70" s="5" t="s">
        <v>43</v>
      </c>
      <c r="AD70" s="5">
        <v>1</v>
      </c>
      <c r="AE70" s="5" t="s">
        <v>44</v>
      </c>
      <c r="AF70" s="5">
        <v>0</v>
      </c>
      <c r="AG70" s="6">
        <v>1</v>
      </c>
      <c r="AH70" s="6">
        <v>7</v>
      </c>
      <c r="AI70" s="6">
        <v>0</v>
      </c>
      <c r="AJ70" s="1">
        <v>1</v>
      </c>
      <c r="AK70" s="1">
        <v>0</v>
      </c>
      <c r="AL70" s="1">
        <v>1</v>
      </c>
      <c r="AM70" s="6">
        <v>0</v>
      </c>
      <c r="AN70" s="6">
        <v>0</v>
      </c>
      <c r="AO70" s="6">
        <v>1</v>
      </c>
      <c r="AP70" s="7" t="s">
        <v>326</v>
      </c>
      <c r="AQ70" s="5">
        <v>0</v>
      </c>
      <c r="AR70" s="5" t="s">
        <v>43</v>
      </c>
      <c r="AS70" s="5">
        <v>1</v>
      </c>
      <c r="AT70" s="5" t="s">
        <v>178</v>
      </c>
      <c r="AU70" s="5">
        <v>0</v>
      </c>
      <c r="AV70" s="5" t="s">
        <v>66</v>
      </c>
      <c r="AW70" s="5">
        <v>0</v>
      </c>
      <c r="AX70" s="5" t="s">
        <v>63</v>
      </c>
      <c r="AY70" s="5">
        <v>1</v>
      </c>
      <c r="AZ70" s="5" t="s">
        <v>97</v>
      </c>
      <c r="BA70" s="5">
        <v>0</v>
      </c>
      <c r="BB70" s="5" t="s">
        <v>97</v>
      </c>
      <c r="BC70" s="5">
        <v>0</v>
      </c>
      <c r="BD70" s="5" t="s">
        <v>327</v>
      </c>
      <c r="BE70" s="5">
        <v>0</v>
      </c>
      <c r="BF70" s="5" t="s">
        <v>76</v>
      </c>
      <c r="BG70" s="5">
        <v>0</v>
      </c>
      <c r="BH70" s="5" t="s">
        <v>68</v>
      </c>
      <c r="BI70" s="5">
        <v>1</v>
      </c>
      <c r="BJ70" s="5" t="s">
        <v>69</v>
      </c>
      <c r="BK70" s="5">
        <v>1</v>
      </c>
      <c r="BL70" s="7" t="s">
        <v>328</v>
      </c>
      <c r="BM70" s="7" t="s">
        <v>329</v>
      </c>
      <c r="BN70" s="7" t="s">
        <v>330</v>
      </c>
      <c r="BO70" s="9" t="s">
        <v>73</v>
      </c>
      <c r="BP70" s="9" t="s">
        <v>331</v>
      </c>
      <c r="BQ70" s="9"/>
      <c r="BR70" s="9"/>
      <c r="BS70" s="9"/>
      <c r="BT70" s="9"/>
      <c r="BU70" s="9" t="s">
        <v>668</v>
      </c>
      <c r="BV70" s="9"/>
      <c r="BW70" s="9"/>
      <c r="BX70" s="9"/>
      <c r="BY70" s="1">
        <f t="shared" ref="BY70:BY93" si="5">(AD70+AF70)</f>
        <v>1</v>
      </c>
      <c r="BZ70" s="1">
        <f t="shared" si="4"/>
        <v>4</v>
      </c>
    </row>
    <row r="71" spans="1:78" ht="243" x14ac:dyDescent="0.25">
      <c r="A71" s="1">
        <v>2</v>
      </c>
      <c r="B71" s="1">
        <v>0</v>
      </c>
      <c r="C71" s="1">
        <v>1</v>
      </c>
      <c r="D71" s="1">
        <v>0</v>
      </c>
      <c r="E71" s="4">
        <v>44965.832781666672</v>
      </c>
      <c r="F71" s="5" t="s">
        <v>40</v>
      </c>
      <c r="G71" s="5" t="s">
        <v>41</v>
      </c>
      <c r="H71" s="1">
        <v>1</v>
      </c>
      <c r="I71" s="5" t="s">
        <v>337</v>
      </c>
      <c r="J71" s="1">
        <v>0</v>
      </c>
      <c r="K71" s="1">
        <v>0</v>
      </c>
      <c r="L71" s="1">
        <v>0</v>
      </c>
      <c r="M71" s="1">
        <v>0</v>
      </c>
      <c r="N71" s="5">
        <v>0</v>
      </c>
      <c r="O71" s="5">
        <v>1</v>
      </c>
      <c r="P71" s="1">
        <v>1</v>
      </c>
      <c r="Q71" s="6">
        <v>9</v>
      </c>
      <c r="R71" s="5">
        <v>1</v>
      </c>
      <c r="S71" s="1">
        <v>1</v>
      </c>
      <c r="T71" s="1">
        <v>0</v>
      </c>
      <c r="U71" s="1">
        <v>0</v>
      </c>
      <c r="V71" s="1">
        <v>0</v>
      </c>
      <c r="W71" s="5" t="s">
        <v>40</v>
      </c>
      <c r="X71" s="5">
        <v>1</v>
      </c>
      <c r="Y71" s="5"/>
      <c r="Z71" s="5" t="s">
        <v>40</v>
      </c>
      <c r="AA71" s="1">
        <v>1</v>
      </c>
      <c r="AB71" s="5"/>
      <c r="AC71" s="5" t="s">
        <v>43</v>
      </c>
      <c r="AD71" s="5">
        <v>1</v>
      </c>
      <c r="AE71" s="5" t="s">
        <v>49</v>
      </c>
      <c r="AF71" s="5">
        <v>0</v>
      </c>
      <c r="AG71" s="6">
        <v>2</v>
      </c>
      <c r="AH71" s="6">
        <v>7</v>
      </c>
      <c r="AI71" s="6">
        <v>0</v>
      </c>
      <c r="AJ71" s="1">
        <v>1</v>
      </c>
      <c r="AK71" s="1">
        <v>0</v>
      </c>
      <c r="AL71" s="1">
        <v>1</v>
      </c>
      <c r="AM71" s="6">
        <v>0</v>
      </c>
      <c r="AN71" s="6">
        <v>0</v>
      </c>
      <c r="AO71" s="6">
        <v>1</v>
      </c>
      <c r="AP71" s="7" t="s">
        <v>170</v>
      </c>
      <c r="AQ71" s="5">
        <v>1</v>
      </c>
      <c r="AR71" s="5" t="s">
        <v>43</v>
      </c>
      <c r="AS71" s="5">
        <v>1</v>
      </c>
      <c r="AT71" s="5" t="s">
        <v>61</v>
      </c>
      <c r="AU71" s="5">
        <v>1</v>
      </c>
      <c r="AV71" s="5" t="s">
        <v>338</v>
      </c>
      <c r="AW71" s="5">
        <v>0</v>
      </c>
      <c r="AX71" s="5" t="s">
        <v>49</v>
      </c>
      <c r="AY71" s="5">
        <v>0</v>
      </c>
      <c r="AZ71" s="5" t="s">
        <v>339</v>
      </c>
      <c r="BA71" s="5">
        <v>0</v>
      </c>
      <c r="BB71" s="5" t="s">
        <v>340</v>
      </c>
      <c r="BC71" s="5">
        <v>0</v>
      </c>
      <c r="BD71" s="5" t="s">
        <v>341</v>
      </c>
      <c r="BE71" s="5">
        <v>0</v>
      </c>
      <c r="BF71" s="5" t="s">
        <v>342</v>
      </c>
      <c r="BG71" s="5">
        <v>0</v>
      </c>
      <c r="BH71" s="5" t="s">
        <v>343</v>
      </c>
      <c r="BI71" s="5">
        <v>0</v>
      </c>
      <c r="BJ71" s="5" t="s">
        <v>340</v>
      </c>
      <c r="BK71" s="5">
        <v>0</v>
      </c>
      <c r="BL71" s="7" t="s">
        <v>344</v>
      </c>
      <c r="BM71" s="7" t="s">
        <v>219</v>
      </c>
      <c r="BN71" s="7" t="s">
        <v>345</v>
      </c>
      <c r="BO71" s="9" t="s">
        <v>219</v>
      </c>
      <c r="BP71" s="9" t="s">
        <v>346</v>
      </c>
      <c r="BQ71" s="9"/>
      <c r="BR71" s="9"/>
      <c r="BS71" s="9" t="s">
        <v>668</v>
      </c>
      <c r="BT71" s="9"/>
      <c r="BU71" s="9" t="s">
        <v>668</v>
      </c>
      <c r="BV71" s="9"/>
      <c r="BW71" s="9"/>
      <c r="BX71" s="9"/>
      <c r="BY71" s="1">
        <f t="shared" si="5"/>
        <v>1</v>
      </c>
      <c r="BZ71" s="1">
        <f t="shared" si="4"/>
        <v>3</v>
      </c>
    </row>
    <row r="72" spans="1:78" ht="90" x14ac:dyDescent="0.25">
      <c r="A72" s="1">
        <v>3</v>
      </c>
      <c r="B72" s="1">
        <v>0</v>
      </c>
      <c r="C72" s="1">
        <v>0</v>
      </c>
      <c r="D72" s="1">
        <v>1</v>
      </c>
      <c r="E72" s="4">
        <v>44970.767065983797</v>
      </c>
      <c r="F72" s="5" t="s">
        <v>40</v>
      </c>
      <c r="G72" s="5" t="s">
        <v>117</v>
      </c>
      <c r="H72" s="1">
        <v>0</v>
      </c>
      <c r="I72" s="5" t="s">
        <v>337</v>
      </c>
      <c r="J72" s="1">
        <v>0</v>
      </c>
      <c r="K72" s="1">
        <v>0</v>
      </c>
      <c r="L72" s="1">
        <v>0</v>
      </c>
      <c r="M72" s="1">
        <v>0</v>
      </c>
      <c r="N72" s="5">
        <v>0</v>
      </c>
      <c r="O72" s="5">
        <v>1</v>
      </c>
      <c r="P72" s="1">
        <v>1</v>
      </c>
      <c r="Q72" s="6">
        <v>38</v>
      </c>
      <c r="R72" s="5">
        <v>3</v>
      </c>
      <c r="S72" s="5">
        <v>0</v>
      </c>
      <c r="T72" s="1">
        <v>0</v>
      </c>
      <c r="U72" s="1">
        <v>1</v>
      </c>
      <c r="V72" s="1">
        <v>0</v>
      </c>
      <c r="W72" s="5" t="s">
        <v>40</v>
      </c>
      <c r="X72" s="5">
        <v>1</v>
      </c>
      <c r="Y72" s="5"/>
      <c r="Z72" s="5" t="s">
        <v>40</v>
      </c>
      <c r="AA72" s="1">
        <v>1</v>
      </c>
      <c r="AB72" s="5"/>
      <c r="AC72" s="5" t="s">
        <v>58</v>
      </c>
      <c r="AD72" s="5">
        <v>1</v>
      </c>
      <c r="AE72" s="5" t="s">
        <v>67</v>
      </c>
      <c r="AF72" s="5">
        <v>0</v>
      </c>
      <c r="AG72" s="6">
        <v>5</v>
      </c>
      <c r="AH72" s="6">
        <v>7</v>
      </c>
      <c r="AI72" s="6">
        <v>0</v>
      </c>
      <c r="AJ72" s="1">
        <v>1</v>
      </c>
      <c r="AK72" s="1">
        <v>0</v>
      </c>
      <c r="AL72" s="1">
        <v>1</v>
      </c>
      <c r="AM72" s="6">
        <v>0</v>
      </c>
      <c r="AN72" s="6">
        <v>0</v>
      </c>
      <c r="AO72" s="6">
        <v>1</v>
      </c>
      <c r="AP72" s="7" t="s">
        <v>105</v>
      </c>
      <c r="AQ72" s="5">
        <v>1</v>
      </c>
      <c r="AR72" s="5" t="s">
        <v>43</v>
      </c>
      <c r="AS72" s="5">
        <v>1</v>
      </c>
      <c r="AT72" s="5" t="s">
        <v>61</v>
      </c>
      <c r="AU72" s="5">
        <v>1</v>
      </c>
      <c r="AV72" s="5" t="s">
        <v>587</v>
      </c>
      <c r="AW72" s="5">
        <v>0</v>
      </c>
      <c r="AX72" s="5" t="s">
        <v>63</v>
      </c>
      <c r="AY72" s="5">
        <v>1</v>
      </c>
      <c r="AZ72" s="5" t="s">
        <v>196</v>
      </c>
      <c r="BA72" s="5">
        <v>1</v>
      </c>
      <c r="BB72" s="5" t="s">
        <v>65</v>
      </c>
      <c r="BC72" s="5">
        <v>1</v>
      </c>
      <c r="BD72" s="5" t="s">
        <v>588</v>
      </c>
      <c r="BE72" s="5">
        <v>0</v>
      </c>
      <c r="BF72" s="5" t="s">
        <v>210</v>
      </c>
      <c r="BG72" s="5">
        <v>0</v>
      </c>
      <c r="BH72" s="5" t="s">
        <v>589</v>
      </c>
      <c r="BI72" s="5">
        <v>0</v>
      </c>
      <c r="BJ72" s="5" t="s">
        <v>142</v>
      </c>
      <c r="BK72" s="5">
        <v>1</v>
      </c>
      <c r="BL72" s="7" t="s">
        <v>590</v>
      </c>
      <c r="BM72" s="7" t="s">
        <v>591</v>
      </c>
      <c r="BN72" s="7" t="s">
        <v>592</v>
      </c>
      <c r="BO72" s="9" t="s">
        <v>73</v>
      </c>
      <c r="BP72" s="9" t="s">
        <v>593</v>
      </c>
      <c r="BQ72" s="9"/>
      <c r="BR72" s="9"/>
      <c r="BS72" s="9"/>
      <c r="BT72" s="9"/>
      <c r="BU72" s="9"/>
      <c r="BV72" s="9"/>
      <c r="BW72" s="9" t="s">
        <v>668</v>
      </c>
      <c r="BX72" s="9"/>
      <c r="BY72" s="1">
        <f t="shared" si="5"/>
        <v>1</v>
      </c>
      <c r="BZ72" s="1">
        <f t="shared" si="4"/>
        <v>7</v>
      </c>
    </row>
    <row r="73" spans="1:78" x14ac:dyDescent="0.25">
      <c r="A73" s="1">
        <v>3</v>
      </c>
      <c r="B73" s="1">
        <v>0</v>
      </c>
      <c r="C73" s="1">
        <v>0</v>
      </c>
      <c r="D73" s="1">
        <v>1</v>
      </c>
      <c r="E73" s="4">
        <v>44964.847110856485</v>
      </c>
      <c r="F73" s="5" t="s">
        <v>40</v>
      </c>
      <c r="G73" s="5" t="s">
        <v>41</v>
      </c>
      <c r="H73" s="1">
        <v>1</v>
      </c>
      <c r="I73" s="5" t="s">
        <v>337</v>
      </c>
      <c r="J73" s="1">
        <v>0</v>
      </c>
      <c r="K73" s="1">
        <v>0</v>
      </c>
      <c r="L73" s="1">
        <v>0</v>
      </c>
      <c r="M73" s="1">
        <v>0</v>
      </c>
      <c r="N73" s="5">
        <v>0</v>
      </c>
      <c r="O73" s="5">
        <v>1</v>
      </c>
      <c r="P73" s="1">
        <v>1</v>
      </c>
      <c r="Q73" s="6">
        <v>63</v>
      </c>
      <c r="R73" s="5">
        <v>4</v>
      </c>
      <c r="S73" s="5">
        <v>0</v>
      </c>
      <c r="T73" s="1">
        <v>0</v>
      </c>
      <c r="U73" s="5">
        <v>0</v>
      </c>
      <c r="V73" s="5">
        <v>1</v>
      </c>
      <c r="W73" s="5" t="s">
        <v>82</v>
      </c>
      <c r="X73" s="5">
        <v>0</v>
      </c>
      <c r="Y73" s="5" t="s">
        <v>504</v>
      </c>
      <c r="Z73" s="5" t="s">
        <v>40</v>
      </c>
      <c r="AA73" s="1">
        <v>1</v>
      </c>
      <c r="AB73" s="5"/>
      <c r="AC73" s="5" t="s">
        <v>43</v>
      </c>
      <c r="AD73" s="5">
        <v>1</v>
      </c>
      <c r="AE73" s="5" t="s">
        <v>63</v>
      </c>
      <c r="AF73" s="5">
        <v>1</v>
      </c>
      <c r="AG73" s="6">
        <v>3</v>
      </c>
      <c r="AH73" s="6">
        <v>7</v>
      </c>
      <c r="AI73" s="6">
        <v>0</v>
      </c>
      <c r="AJ73" s="1">
        <v>1</v>
      </c>
      <c r="AK73" s="1">
        <v>0</v>
      </c>
      <c r="AL73" s="1">
        <v>1</v>
      </c>
      <c r="AM73" s="6">
        <v>0</v>
      </c>
      <c r="AN73" s="6">
        <v>0</v>
      </c>
      <c r="AO73" s="6">
        <v>1</v>
      </c>
      <c r="AP73" s="7" t="s">
        <v>505</v>
      </c>
      <c r="AQ73" s="5">
        <v>2</v>
      </c>
      <c r="AR73" s="5" t="s">
        <v>43</v>
      </c>
      <c r="AS73" s="5">
        <v>1</v>
      </c>
      <c r="AT73" s="5" t="s">
        <v>61</v>
      </c>
      <c r="AU73" s="5">
        <v>1</v>
      </c>
      <c r="AV73" s="5"/>
      <c r="AW73" s="5">
        <v>0</v>
      </c>
      <c r="AX73" s="5" t="s">
        <v>63</v>
      </c>
      <c r="AY73" s="5">
        <v>1</v>
      </c>
      <c r="AZ73" s="5" t="s">
        <v>97</v>
      </c>
      <c r="BA73" s="5">
        <v>0</v>
      </c>
      <c r="BB73" s="5" t="s">
        <v>65</v>
      </c>
      <c r="BC73" s="5">
        <v>1</v>
      </c>
      <c r="BD73" s="5" t="s">
        <v>49</v>
      </c>
      <c r="BE73" s="5">
        <v>1</v>
      </c>
      <c r="BF73" s="5" t="s">
        <v>178</v>
      </c>
      <c r="BG73" s="5">
        <v>0</v>
      </c>
      <c r="BH73" s="5" t="s">
        <v>68</v>
      </c>
      <c r="BI73" s="5">
        <v>1</v>
      </c>
      <c r="BJ73" s="5" t="s">
        <v>506</v>
      </c>
      <c r="BK73" s="5">
        <v>1</v>
      </c>
      <c r="BL73" s="7" t="s">
        <v>507</v>
      </c>
      <c r="BM73" s="7" t="s">
        <v>55</v>
      </c>
      <c r="BN73" s="7" t="s">
        <v>508</v>
      </c>
      <c r="BO73" s="9" t="s">
        <v>55</v>
      </c>
      <c r="BP73" s="9"/>
      <c r="BQ73" s="9"/>
      <c r="BR73" s="9"/>
      <c r="BS73" s="9"/>
      <c r="BT73" s="9"/>
      <c r="BU73" s="9" t="s">
        <v>668</v>
      </c>
      <c r="BV73" s="9"/>
      <c r="BW73" s="9"/>
      <c r="BX73" s="9"/>
      <c r="BY73" s="1">
        <f t="shared" si="5"/>
        <v>2</v>
      </c>
      <c r="BZ73" s="1">
        <f t="shared" si="4"/>
        <v>9</v>
      </c>
    </row>
    <row r="74" spans="1:78" ht="77.25" x14ac:dyDescent="0.25">
      <c r="A74" s="1">
        <v>2</v>
      </c>
      <c r="B74" s="1">
        <v>0</v>
      </c>
      <c r="C74" s="1">
        <v>1</v>
      </c>
      <c r="D74" s="1">
        <v>0</v>
      </c>
      <c r="E74" s="4">
        <v>44968.459279386574</v>
      </c>
      <c r="F74" s="5" t="s">
        <v>40</v>
      </c>
      <c r="G74" s="5" t="s">
        <v>41</v>
      </c>
      <c r="H74" s="1">
        <v>1</v>
      </c>
      <c r="I74" s="5" t="s">
        <v>81</v>
      </c>
      <c r="J74" s="1">
        <v>0</v>
      </c>
      <c r="K74" s="1">
        <v>1</v>
      </c>
      <c r="L74" s="1">
        <v>0</v>
      </c>
      <c r="M74" s="1">
        <v>0</v>
      </c>
      <c r="N74" s="1">
        <v>0</v>
      </c>
      <c r="O74" s="1">
        <v>0</v>
      </c>
      <c r="P74" s="1">
        <v>1</v>
      </c>
      <c r="Q74" s="6">
        <v>23</v>
      </c>
      <c r="R74" s="5">
        <v>2</v>
      </c>
      <c r="S74" s="5">
        <v>0</v>
      </c>
      <c r="T74" s="1">
        <v>1</v>
      </c>
      <c r="U74" s="1">
        <v>0</v>
      </c>
      <c r="V74" s="1">
        <v>0</v>
      </c>
      <c r="W74" s="5" t="s">
        <v>40</v>
      </c>
      <c r="X74" s="5">
        <v>1</v>
      </c>
      <c r="Y74" s="5"/>
      <c r="Z74" s="5" t="s">
        <v>40</v>
      </c>
      <c r="AA74" s="1">
        <v>1</v>
      </c>
      <c r="AB74" s="5"/>
      <c r="AC74" s="5" t="s">
        <v>58</v>
      </c>
      <c r="AD74" s="5">
        <v>1</v>
      </c>
      <c r="AE74" s="5" t="s">
        <v>364</v>
      </c>
      <c r="AF74" s="5">
        <v>0</v>
      </c>
      <c r="AG74" s="6">
        <v>3</v>
      </c>
      <c r="AH74" s="6">
        <v>8</v>
      </c>
      <c r="AI74" s="6">
        <v>0</v>
      </c>
      <c r="AJ74" s="1">
        <v>1</v>
      </c>
      <c r="AK74" s="1">
        <v>0</v>
      </c>
      <c r="AL74" s="1">
        <v>1</v>
      </c>
      <c r="AM74" s="6">
        <v>0</v>
      </c>
      <c r="AN74" s="6">
        <v>0</v>
      </c>
      <c r="AO74" s="6">
        <v>1</v>
      </c>
      <c r="AP74" s="7" t="s">
        <v>365</v>
      </c>
      <c r="AQ74" s="5">
        <v>1</v>
      </c>
      <c r="AR74" s="5" t="s">
        <v>43</v>
      </c>
      <c r="AS74" s="5">
        <v>1</v>
      </c>
      <c r="AT74" s="5" t="s">
        <v>181</v>
      </c>
      <c r="AU74" s="5">
        <v>0</v>
      </c>
      <c r="AV74" s="5" t="s">
        <v>366</v>
      </c>
      <c r="AW74" s="5">
        <v>0</v>
      </c>
      <c r="AX74" s="5"/>
      <c r="AY74" s="5">
        <v>0</v>
      </c>
      <c r="AZ74" s="5" t="s">
        <v>43</v>
      </c>
      <c r="BA74" s="5">
        <v>0</v>
      </c>
      <c r="BB74" s="5" t="s">
        <v>64</v>
      </c>
      <c r="BC74" s="5">
        <v>0</v>
      </c>
      <c r="BD74" s="5" t="s">
        <v>367</v>
      </c>
      <c r="BE74" s="5">
        <v>0</v>
      </c>
      <c r="BF74" s="5" t="s">
        <v>76</v>
      </c>
      <c r="BG74" s="5">
        <v>0</v>
      </c>
      <c r="BH74" s="5"/>
      <c r="BI74" s="5">
        <v>0</v>
      </c>
      <c r="BJ74" s="5"/>
      <c r="BK74" s="5">
        <v>0</v>
      </c>
      <c r="BL74" s="7" t="s">
        <v>368</v>
      </c>
      <c r="BM74" s="7" t="s">
        <v>82</v>
      </c>
      <c r="BN74" s="7" t="s">
        <v>369</v>
      </c>
      <c r="BO74" s="9" t="s">
        <v>82</v>
      </c>
      <c r="BP74" s="9" t="s">
        <v>82</v>
      </c>
      <c r="BQ74" s="9"/>
      <c r="BR74" s="9"/>
      <c r="BS74" s="9"/>
      <c r="BT74" s="9"/>
      <c r="BU74" s="9"/>
      <c r="BV74" s="9"/>
      <c r="BW74" s="9" t="s">
        <v>668</v>
      </c>
      <c r="BX74" s="9"/>
      <c r="BY74" s="1">
        <f t="shared" si="5"/>
        <v>1</v>
      </c>
      <c r="BZ74" s="1">
        <f t="shared" si="4"/>
        <v>2</v>
      </c>
    </row>
    <row r="75" spans="1:78" ht="64.5" x14ac:dyDescent="0.25">
      <c r="A75" s="1">
        <v>2</v>
      </c>
      <c r="B75" s="1">
        <v>0</v>
      </c>
      <c r="C75" s="1">
        <v>1</v>
      </c>
      <c r="D75" s="1">
        <v>0</v>
      </c>
      <c r="E75" s="4">
        <v>44965.743534733796</v>
      </c>
      <c r="F75" s="5" t="s">
        <v>40</v>
      </c>
      <c r="G75" s="5" t="s">
        <v>117</v>
      </c>
      <c r="H75" s="1">
        <v>0</v>
      </c>
      <c r="I75" s="5" t="s">
        <v>42</v>
      </c>
      <c r="J75" s="1">
        <v>0</v>
      </c>
      <c r="K75" s="1">
        <v>0</v>
      </c>
      <c r="L75" s="1">
        <v>0</v>
      </c>
      <c r="M75" s="1">
        <v>1</v>
      </c>
      <c r="N75" s="1">
        <v>0</v>
      </c>
      <c r="O75" s="1">
        <v>0</v>
      </c>
      <c r="P75" s="1">
        <v>0</v>
      </c>
      <c r="Q75" s="6">
        <v>56</v>
      </c>
      <c r="R75" s="5">
        <v>3</v>
      </c>
      <c r="S75" s="5">
        <v>0</v>
      </c>
      <c r="T75" s="1">
        <v>0</v>
      </c>
      <c r="U75" s="1">
        <v>1</v>
      </c>
      <c r="V75" s="1">
        <v>0</v>
      </c>
      <c r="W75" s="5" t="s">
        <v>82</v>
      </c>
      <c r="X75" s="5">
        <v>0</v>
      </c>
      <c r="Y75" s="5" t="s">
        <v>332</v>
      </c>
      <c r="Z75" s="5" t="s">
        <v>40</v>
      </c>
      <c r="AA75" s="1">
        <v>1</v>
      </c>
      <c r="AB75" s="5"/>
      <c r="AC75" s="5" t="s">
        <v>58</v>
      </c>
      <c r="AD75" s="5">
        <v>1</v>
      </c>
      <c r="AE75" s="5" t="s">
        <v>130</v>
      </c>
      <c r="AF75" s="5">
        <v>0</v>
      </c>
      <c r="AG75" s="6">
        <v>1</v>
      </c>
      <c r="AH75" s="6">
        <v>8</v>
      </c>
      <c r="AI75" s="6">
        <v>0</v>
      </c>
      <c r="AJ75" s="1">
        <v>1</v>
      </c>
      <c r="AK75" s="1">
        <v>0</v>
      </c>
      <c r="AL75" s="1">
        <v>1</v>
      </c>
      <c r="AM75" s="6">
        <v>0</v>
      </c>
      <c r="AN75" s="6">
        <v>0</v>
      </c>
      <c r="AO75" s="6">
        <v>1</v>
      </c>
      <c r="AP75" s="7" t="s">
        <v>45</v>
      </c>
      <c r="AQ75" s="5">
        <v>2</v>
      </c>
      <c r="AR75" s="5" t="s">
        <v>43</v>
      </c>
      <c r="AS75" s="5">
        <v>1</v>
      </c>
      <c r="AT75" s="5" t="s">
        <v>61</v>
      </c>
      <c r="AU75" s="5">
        <v>1</v>
      </c>
      <c r="AV75" s="5" t="s">
        <v>47</v>
      </c>
      <c r="AW75" s="5">
        <v>0</v>
      </c>
      <c r="AX75" s="5" t="s">
        <v>63</v>
      </c>
      <c r="AY75" s="5">
        <v>1</v>
      </c>
      <c r="AZ75" s="5" t="s">
        <v>97</v>
      </c>
      <c r="BA75" s="5">
        <v>0</v>
      </c>
      <c r="BB75" s="5" t="s">
        <v>65</v>
      </c>
      <c r="BC75" s="5">
        <v>1</v>
      </c>
      <c r="BD75" s="5" t="s">
        <v>202</v>
      </c>
      <c r="BE75" s="5">
        <v>0</v>
      </c>
      <c r="BF75" s="5" t="s">
        <v>43</v>
      </c>
      <c r="BG75" s="5">
        <v>0</v>
      </c>
      <c r="BH75" s="5"/>
      <c r="BI75" s="5">
        <v>0</v>
      </c>
      <c r="BJ75" s="5"/>
      <c r="BK75" s="5">
        <v>0</v>
      </c>
      <c r="BL75" s="7" t="s">
        <v>333</v>
      </c>
      <c r="BM75" s="7" t="s">
        <v>334</v>
      </c>
      <c r="BN75" s="7" t="s">
        <v>335</v>
      </c>
      <c r="BO75" s="9" t="s">
        <v>82</v>
      </c>
      <c r="BP75" s="9" t="s">
        <v>336</v>
      </c>
      <c r="BQ75" s="9"/>
      <c r="BR75" s="9"/>
      <c r="BS75" s="9"/>
      <c r="BT75" s="9"/>
      <c r="BU75" s="9" t="s">
        <v>668</v>
      </c>
      <c r="BV75" s="9"/>
      <c r="BW75" s="9"/>
      <c r="BX75" s="9"/>
      <c r="BY75" s="1">
        <f t="shared" si="5"/>
        <v>1</v>
      </c>
      <c r="BZ75" s="1">
        <f t="shared" si="4"/>
        <v>6</v>
      </c>
    </row>
    <row r="76" spans="1:78" ht="26.25" x14ac:dyDescent="0.25">
      <c r="A76" s="1">
        <v>3</v>
      </c>
      <c r="B76" s="1">
        <v>0</v>
      </c>
      <c r="C76" s="1">
        <v>0</v>
      </c>
      <c r="D76" s="1">
        <v>1</v>
      </c>
      <c r="E76" s="4">
        <v>44985.928143067125</v>
      </c>
      <c r="F76" s="5" t="s">
        <v>40</v>
      </c>
      <c r="G76" s="5" t="s">
        <v>117</v>
      </c>
      <c r="H76" s="1">
        <v>0</v>
      </c>
      <c r="I76" s="5" t="s">
        <v>57</v>
      </c>
      <c r="J76" s="1">
        <v>1</v>
      </c>
      <c r="K76" s="1">
        <v>0</v>
      </c>
      <c r="L76" s="1">
        <v>0</v>
      </c>
      <c r="M76" s="1">
        <v>0</v>
      </c>
      <c r="N76" s="1">
        <v>0</v>
      </c>
      <c r="O76" s="1">
        <v>0</v>
      </c>
      <c r="P76" s="1">
        <v>0</v>
      </c>
      <c r="Q76" s="6">
        <v>52</v>
      </c>
      <c r="R76" s="5">
        <v>3</v>
      </c>
      <c r="S76" s="5">
        <v>0</v>
      </c>
      <c r="T76" s="1">
        <v>0</v>
      </c>
      <c r="U76" s="1">
        <v>1</v>
      </c>
      <c r="V76" s="1">
        <v>0</v>
      </c>
      <c r="W76" s="5" t="s">
        <v>82</v>
      </c>
      <c r="X76" s="5">
        <v>0</v>
      </c>
      <c r="Y76" s="5" t="s">
        <v>605</v>
      </c>
      <c r="Z76" s="5" t="s">
        <v>82</v>
      </c>
      <c r="AA76" s="5">
        <v>0</v>
      </c>
      <c r="AB76" s="5" t="s">
        <v>605</v>
      </c>
      <c r="AC76" s="5" t="s">
        <v>43</v>
      </c>
      <c r="AD76" s="5">
        <v>1</v>
      </c>
      <c r="AE76" s="5" t="s">
        <v>63</v>
      </c>
      <c r="AF76" s="5">
        <v>1</v>
      </c>
      <c r="AG76" s="6">
        <v>5</v>
      </c>
      <c r="AH76" s="6">
        <v>8</v>
      </c>
      <c r="AI76" s="6">
        <v>0</v>
      </c>
      <c r="AJ76" s="1">
        <v>1</v>
      </c>
      <c r="AK76" s="1">
        <v>0</v>
      </c>
      <c r="AL76" s="1">
        <v>1</v>
      </c>
      <c r="AM76" s="6">
        <v>0</v>
      </c>
      <c r="AN76" s="6">
        <v>0</v>
      </c>
      <c r="AO76" s="6">
        <v>1</v>
      </c>
      <c r="AP76" s="7" t="s">
        <v>131</v>
      </c>
      <c r="AQ76" s="5">
        <v>3</v>
      </c>
      <c r="AR76" s="5" t="s">
        <v>43</v>
      </c>
      <c r="AS76" s="5">
        <v>1</v>
      </c>
      <c r="AT76" s="5" t="s">
        <v>61</v>
      </c>
      <c r="AU76" s="5">
        <v>1</v>
      </c>
      <c r="AV76" s="5" t="s">
        <v>62</v>
      </c>
      <c r="AW76" s="5">
        <v>1</v>
      </c>
      <c r="AX76" s="5" t="s">
        <v>63</v>
      </c>
      <c r="AY76" s="5">
        <v>1</v>
      </c>
      <c r="AZ76" s="5" t="s">
        <v>97</v>
      </c>
      <c r="BA76" s="5">
        <v>0</v>
      </c>
      <c r="BB76" s="5" t="s">
        <v>65</v>
      </c>
      <c r="BC76" s="5">
        <v>1</v>
      </c>
      <c r="BD76" s="5" t="s">
        <v>49</v>
      </c>
      <c r="BE76" s="5">
        <v>1</v>
      </c>
      <c r="BF76" s="5" t="s">
        <v>98</v>
      </c>
      <c r="BG76" s="5">
        <v>1</v>
      </c>
      <c r="BH76" s="5" t="s">
        <v>617</v>
      </c>
      <c r="BI76" s="5">
        <v>0</v>
      </c>
      <c r="BJ76" s="5"/>
      <c r="BK76" s="5">
        <v>0</v>
      </c>
      <c r="BL76" s="7" t="s">
        <v>618</v>
      </c>
      <c r="BM76" s="7" t="s">
        <v>428</v>
      </c>
      <c r="BN76" s="7" t="s">
        <v>619</v>
      </c>
      <c r="BO76" s="9" t="s">
        <v>428</v>
      </c>
      <c r="BP76" s="9" t="s">
        <v>620</v>
      </c>
      <c r="BQ76" s="9"/>
      <c r="BR76" s="9"/>
      <c r="BS76" s="9"/>
      <c r="BT76" s="9"/>
      <c r="BU76" s="9"/>
      <c r="BV76" s="9"/>
      <c r="BW76" s="9" t="s">
        <v>668</v>
      </c>
      <c r="BX76" s="9"/>
      <c r="BY76" s="1">
        <f t="shared" si="5"/>
        <v>2</v>
      </c>
      <c r="BZ76" s="1">
        <f t="shared" si="4"/>
        <v>10</v>
      </c>
    </row>
    <row r="77" spans="1:78" ht="26.25" x14ac:dyDescent="0.25">
      <c r="A77" s="1">
        <v>2</v>
      </c>
      <c r="B77" s="1">
        <v>0</v>
      </c>
      <c r="C77" s="1">
        <v>1</v>
      </c>
      <c r="D77" s="1">
        <v>0</v>
      </c>
      <c r="E77" s="4">
        <v>44972.644543449074</v>
      </c>
      <c r="F77" s="5" t="s">
        <v>40</v>
      </c>
      <c r="G77" s="5" t="s">
        <v>117</v>
      </c>
      <c r="H77" s="1">
        <v>0</v>
      </c>
      <c r="I77" s="5" t="s">
        <v>57</v>
      </c>
      <c r="J77" s="1">
        <v>1</v>
      </c>
      <c r="K77" s="1">
        <v>0</v>
      </c>
      <c r="L77" s="1">
        <v>0</v>
      </c>
      <c r="M77" s="1">
        <v>0</v>
      </c>
      <c r="N77" s="1">
        <v>0</v>
      </c>
      <c r="O77" s="1">
        <v>0</v>
      </c>
      <c r="P77" s="1">
        <v>0</v>
      </c>
      <c r="Q77" s="6">
        <v>68</v>
      </c>
      <c r="R77" s="5">
        <v>4</v>
      </c>
      <c r="S77" s="5">
        <v>0</v>
      </c>
      <c r="T77" s="1">
        <v>0</v>
      </c>
      <c r="U77" s="5">
        <v>0</v>
      </c>
      <c r="V77" s="5">
        <v>1</v>
      </c>
      <c r="W77" s="5" t="s">
        <v>40</v>
      </c>
      <c r="X77" s="5">
        <v>1</v>
      </c>
      <c r="Y77" s="5"/>
      <c r="Z77" s="5" t="s">
        <v>40</v>
      </c>
      <c r="AA77" s="1">
        <v>1</v>
      </c>
      <c r="AB77" s="5"/>
      <c r="AC77" s="5" t="s">
        <v>58</v>
      </c>
      <c r="AD77" s="5">
        <v>1</v>
      </c>
      <c r="AE77" s="5" t="s">
        <v>63</v>
      </c>
      <c r="AF77" s="5">
        <v>1</v>
      </c>
      <c r="AG77" s="6">
        <v>7</v>
      </c>
      <c r="AH77" s="6">
        <v>8</v>
      </c>
      <c r="AI77" s="6">
        <v>0</v>
      </c>
      <c r="AJ77" s="1">
        <v>1</v>
      </c>
      <c r="AK77" s="1">
        <v>0</v>
      </c>
      <c r="AL77" s="1">
        <v>1</v>
      </c>
      <c r="AM77" s="6">
        <v>0</v>
      </c>
      <c r="AN77" s="6">
        <v>0</v>
      </c>
      <c r="AO77" s="6">
        <v>3</v>
      </c>
      <c r="AP77" s="7" t="s">
        <v>215</v>
      </c>
      <c r="AQ77" s="5">
        <v>2</v>
      </c>
      <c r="AR77" s="5" t="s">
        <v>58</v>
      </c>
      <c r="AS77" s="5">
        <v>1</v>
      </c>
      <c r="AT77" s="5" t="s">
        <v>106</v>
      </c>
      <c r="AU77" s="5">
        <v>1</v>
      </c>
      <c r="AV77" s="5"/>
      <c r="AW77" s="5">
        <v>0</v>
      </c>
      <c r="AX77" s="5" t="s">
        <v>63</v>
      </c>
      <c r="AY77" s="5">
        <v>1</v>
      </c>
      <c r="AZ77" s="5" t="s">
        <v>97</v>
      </c>
      <c r="BA77" s="5">
        <v>0</v>
      </c>
      <c r="BB77" s="5" t="s">
        <v>196</v>
      </c>
      <c r="BC77" s="5">
        <v>0</v>
      </c>
      <c r="BD77" s="5" t="s">
        <v>49</v>
      </c>
      <c r="BE77" s="5">
        <v>1</v>
      </c>
      <c r="BF77" s="5" t="s">
        <v>178</v>
      </c>
      <c r="BG77" s="5">
        <v>0</v>
      </c>
      <c r="BH77" s="5" t="s">
        <v>409</v>
      </c>
      <c r="BI77" s="5">
        <v>0</v>
      </c>
      <c r="BJ77" s="5" t="s">
        <v>142</v>
      </c>
      <c r="BK77" s="5">
        <v>1</v>
      </c>
      <c r="BL77" s="7" t="s">
        <v>410</v>
      </c>
      <c r="BM77" s="7" t="s">
        <v>55</v>
      </c>
      <c r="BN77" s="7" t="s">
        <v>411</v>
      </c>
      <c r="BO77" s="9" t="s">
        <v>412</v>
      </c>
      <c r="BP77" s="9" t="s">
        <v>413</v>
      </c>
      <c r="BQ77" s="9"/>
      <c r="BR77" s="9"/>
      <c r="BS77" s="9"/>
      <c r="BT77" s="9"/>
      <c r="BU77" s="9" t="s">
        <v>668</v>
      </c>
      <c r="BV77" s="9"/>
      <c r="BW77" s="9" t="s">
        <v>668</v>
      </c>
      <c r="BX77" s="9"/>
      <c r="BY77" s="1">
        <f t="shared" si="5"/>
        <v>2</v>
      </c>
      <c r="BZ77" s="1">
        <f t="shared" si="4"/>
        <v>7</v>
      </c>
    </row>
    <row r="78" spans="1:78" ht="26.25" x14ac:dyDescent="0.25">
      <c r="A78" s="1">
        <v>2</v>
      </c>
      <c r="B78" s="1">
        <v>0</v>
      </c>
      <c r="C78" s="1">
        <v>1</v>
      </c>
      <c r="D78" s="1">
        <v>0</v>
      </c>
      <c r="E78" s="4">
        <v>44968.642670335648</v>
      </c>
      <c r="F78" s="5" t="s">
        <v>40</v>
      </c>
      <c r="G78" s="5" t="s">
        <v>117</v>
      </c>
      <c r="H78" s="1">
        <v>0</v>
      </c>
      <c r="I78" s="5" t="s">
        <v>57</v>
      </c>
      <c r="J78" s="1">
        <v>1</v>
      </c>
      <c r="K78" s="1">
        <v>0</v>
      </c>
      <c r="L78" s="1">
        <v>0</v>
      </c>
      <c r="M78" s="1">
        <v>0</v>
      </c>
      <c r="N78" s="1">
        <v>0</v>
      </c>
      <c r="O78" s="1">
        <v>0</v>
      </c>
      <c r="P78" s="1">
        <v>0</v>
      </c>
      <c r="Q78" s="6">
        <v>77</v>
      </c>
      <c r="R78" s="5">
        <v>4</v>
      </c>
      <c r="S78" s="5">
        <v>0</v>
      </c>
      <c r="T78" s="1">
        <v>0</v>
      </c>
      <c r="U78" s="5">
        <v>0</v>
      </c>
      <c r="V78" s="5">
        <v>1</v>
      </c>
      <c r="W78" s="5" t="s">
        <v>40</v>
      </c>
      <c r="X78" s="5">
        <v>1</v>
      </c>
      <c r="Y78" s="5"/>
      <c r="Z78" s="5" t="s">
        <v>40</v>
      </c>
      <c r="AA78" s="1">
        <v>1</v>
      </c>
      <c r="AB78" s="5"/>
      <c r="AC78" s="5" t="s">
        <v>43</v>
      </c>
      <c r="AD78" s="5">
        <v>1</v>
      </c>
      <c r="AE78" s="5"/>
      <c r="AF78" s="5">
        <v>0</v>
      </c>
      <c r="AG78" s="6">
        <v>3</v>
      </c>
      <c r="AH78" s="6">
        <v>8</v>
      </c>
      <c r="AI78" s="6">
        <v>0</v>
      </c>
      <c r="AJ78" s="1">
        <v>1</v>
      </c>
      <c r="AK78" s="1">
        <v>0</v>
      </c>
      <c r="AL78" s="1">
        <v>1</v>
      </c>
      <c r="AM78" s="6">
        <v>0</v>
      </c>
      <c r="AN78" s="6">
        <v>0</v>
      </c>
      <c r="AO78" s="6">
        <v>1</v>
      </c>
      <c r="AP78" s="7" t="s">
        <v>74</v>
      </c>
      <c r="AQ78" s="5">
        <v>1</v>
      </c>
      <c r="AR78" s="5" t="s">
        <v>43</v>
      </c>
      <c r="AS78" s="5">
        <v>1</v>
      </c>
      <c r="AT78" s="5" t="s">
        <v>61</v>
      </c>
      <c r="AU78" s="5">
        <v>1</v>
      </c>
      <c r="AV78" s="5"/>
      <c r="AW78" s="5">
        <v>0</v>
      </c>
      <c r="AX78" s="5"/>
      <c r="AY78" s="5">
        <v>0</v>
      </c>
      <c r="AZ78" s="5" t="s">
        <v>97</v>
      </c>
      <c r="BA78" s="5">
        <v>0</v>
      </c>
      <c r="BB78" s="5" t="s">
        <v>370</v>
      </c>
      <c r="BC78" s="5">
        <v>0</v>
      </c>
      <c r="BD78" s="5"/>
      <c r="BE78" s="5">
        <v>0</v>
      </c>
      <c r="BF78" s="5"/>
      <c r="BG78" s="5">
        <v>0</v>
      </c>
      <c r="BH78" s="5"/>
      <c r="BI78" s="5">
        <v>0</v>
      </c>
      <c r="BJ78" s="5"/>
      <c r="BK78" s="5">
        <v>0</v>
      </c>
      <c r="BL78" s="7" t="s">
        <v>371</v>
      </c>
      <c r="BM78" s="7" t="s">
        <v>55</v>
      </c>
      <c r="BN78" s="7"/>
      <c r="BO78" s="9" t="s">
        <v>55</v>
      </c>
      <c r="BP78" s="9"/>
      <c r="BQ78" s="9"/>
      <c r="BR78" s="9"/>
      <c r="BS78" s="9"/>
      <c r="BT78" s="9"/>
      <c r="BU78" s="9" t="s">
        <v>668</v>
      </c>
      <c r="BV78" s="9"/>
      <c r="BW78" s="9"/>
      <c r="BX78" s="9"/>
      <c r="BY78" s="1">
        <f t="shared" si="5"/>
        <v>1</v>
      </c>
      <c r="BZ78" s="1">
        <f t="shared" si="4"/>
        <v>3</v>
      </c>
    </row>
    <row r="79" spans="1:78" ht="77.25" x14ac:dyDescent="0.25">
      <c r="A79" s="1">
        <v>1</v>
      </c>
      <c r="B79" s="1">
        <v>1</v>
      </c>
      <c r="C79" s="1">
        <v>0</v>
      </c>
      <c r="D79" s="1">
        <v>0</v>
      </c>
      <c r="E79" s="3">
        <v>44967.377150451386</v>
      </c>
      <c r="F79" s="1" t="s">
        <v>40</v>
      </c>
      <c r="G79" s="1" t="s">
        <v>41</v>
      </c>
      <c r="H79" s="1">
        <v>1</v>
      </c>
      <c r="I79" s="1" t="s">
        <v>104</v>
      </c>
      <c r="J79" s="1">
        <v>0</v>
      </c>
      <c r="K79" s="1">
        <v>0</v>
      </c>
      <c r="L79" s="1">
        <v>0</v>
      </c>
      <c r="M79" s="1">
        <v>0</v>
      </c>
      <c r="N79" s="1">
        <v>1</v>
      </c>
      <c r="O79" s="1">
        <v>0</v>
      </c>
      <c r="P79" s="1">
        <v>1</v>
      </c>
      <c r="Q79" s="1">
        <v>27</v>
      </c>
      <c r="R79" s="1">
        <v>2</v>
      </c>
      <c r="S79" s="5">
        <v>0</v>
      </c>
      <c r="T79" s="1">
        <v>1</v>
      </c>
      <c r="U79" s="1">
        <v>0</v>
      </c>
      <c r="V79" s="1">
        <v>0</v>
      </c>
      <c r="W79" s="1" t="s">
        <v>82</v>
      </c>
      <c r="X79" s="5">
        <v>0</v>
      </c>
      <c r="Y79" s="1" t="s">
        <v>139</v>
      </c>
      <c r="Z79" s="1" t="s">
        <v>40</v>
      </c>
      <c r="AA79" s="1">
        <v>1</v>
      </c>
      <c r="AC79" s="1" t="s">
        <v>58</v>
      </c>
      <c r="AD79" s="1">
        <v>1</v>
      </c>
      <c r="AF79" s="1">
        <v>0</v>
      </c>
      <c r="AG79" s="1">
        <v>5</v>
      </c>
      <c r="AH79" s="1">
        <v>8</v>
      </c>
      <c r="AI79" s="6">
        <v>0</v>
      </c>
      <c r="AJ79" s="1">
        <v>1</v>
      </c>
      <c r="AK79" s="1">
        <v>0</v>
      </c>
      <c r="AL79" s="1">
        <v>1</v>
      </c>
      <c r="AM79" s="6">
        <v>0</v>
      </c>
      <c r="AN79" s="6">
        <v>0</v>
      </c>
      <c r="AO79" s="1">
        <v>4</v>
      </c>
      <c r="AP79" s="2" t="s">
        <v>105</v>
      </c>
      <c r="AQ79" s="1">
        <v>1</v>
      </c>
      <c r="AR79" s="1" t="s">
        <v>58</v>
      </c>
      <c r="AS79" s="1">
        <v>1</v>
      </c>
      <c r="AT79" s="1" t="s">
        <v>106</v>
      </c>
      <c r="AU79" s="1">
        <v>1</v>
      </c>
      <c r="AV79" s="1" t="s">
        <v>140</v>
      </c>
      <c r="AW79" s="1">
        <v>1</v>
      </c>
      <c r="AX79" s="1" t="s">
        <v>141</v>
      </c>
      <c r="AY79" s="1">
        <v>1</v>
      </c>
      <c r="BA79" s="1">
        <v>0</v>
      </c>
      <c r="BC79" s="1">
        <v>0</v>
      </c>
      <c r="BE79" s="1">
        <v>0</v>
      </c>
      <c r="BG79" s="1">
        <v>0</v>
      </c>
      <c r="BI79" s="1">
        <v>0</v>
      </c>
      <c r="BJ79" s="1" t="s">
        <v>142</v>
      </c>
      <c r="BK79" s="1">
        <v>1</v>
      </c>
      <c r="BL79" s="2" t="s">
        <v>143</v>
      </c>
      <c r="BM79" s="2" t="s">
        <v>144</v>
      </c>
      <c r="BN79" s="2" t="s">
        <v>145</v>
      </c>
      <c r="BO79" s="8" t="s">
        <v>82</v>
      </c>
      <c r="BP79" s="8" t="s">
        <v>146</v>
      </c>
      <c r="BQ79" s="8"/>
      <c r="BR79" s="8"/>
      <c r="BS79" s="8"/>
      <c r="BT79" s="8"/>
      <c r="BU79" s="8"/>
      <c r="BV79" s="8"/>
      <c r="BW79" s="8" t="s">
        <v>668</v>
      </c>
      <c r="BX79" s="8"/>
      <c r="BY79" s="1">
        <f t="shared" si="5"/>
        <v>1</v>
      </c>
      <c r="BZ79" s="1">
        <f t="shared" si="4"/>
        <v>6</v>
      </c>
    </row>
    <row r="80" spans="1:78" ht="64.5" x14ac:dyDescent="0.25">
      <c r="A80" s="1">
        <v>3</v>
      </c>
      <c r="B80" s="1">
        <v>0</v>
      </c>
      <c r="C80" s="1">
        <v>0</v>
      </c>
      <c r="D80" s="1">
        <v>1</v>
      </c>
      <c r="E80" s="4">
        <v>44960.901085254634</v>
      </c>
      <c r="F80" s="5" t="s">
        <v>40</v>
      </c>
      <c r="G80" s="5" t="s">
        <v>41</v>
      </c>
      <c r="H80" s="1">
        <v>1</v>
      </c>
      <c r="I80" s="5" t="s">
        <v>104</v>
      </c>
      <c r="J80" s="1">
        <v>0</v>
      </c>
      <c r="K80" s="1">
        <v>0</v>
      </c>
      <c r="L80" s="1">
        <v>0</v>
      </c>
      <c r="M80" s="1">
        <v>0</v>
      </c>
      <c r="N80" s="1">
        <v>1</v>
      </c>
      <c r="O80" s="1">
        <v>0</v>
      </c>
      <c r="P80" s="1">
        <v>1</v>
      </c>
      <c r="Q80" s="6">
        <v>43</v>
      </c>
      <c r="R80" s="5">
        <v>3</v>
      </c>
      <c r="S80" s="5">
        <v>0</v>
      </c>
      <c r="T80" s="1">
        <v>0</v>
      </c>
      <c r="U80" s="1">
        <v>1</v>
      </c>
      <c r="V80" s="1">
        <v>0</v>
      </c>
      <c r="W80" s="5" t="s">
        <v>82</v>
      </c>
      <c r="X80" s="5">
        <v>0</v>
      </c>
      <c r="Y80" s="5" t="s">
        <v>484</v>
      </c>
      <c r="Z80" s="5" t="s">
        <v>40</v>
      </c>
      <c r="AA80" s="1">
        <v>1</v>
      </c>
      <c r="AB80" s="5"/>
      <c r="AC80" s="5" t="s">
        <v>43</v>
      </c>
      <c r="AD80" s="5">
        <v>1</v>
      </c>
      <c r="AE80" s="5" t="s">
        <v>485</v>
      </c>
      <c r="AF80" s="5">
        <v>0</v>
      </c>
      <c r="AG80" s="6">
        <v>4</v>
      </c>
      <c r="AH80" s="6">
        <v>8</v>
      </c>
      <c r="AI80" s="6">
        <v>0</v>
      </c>
      <c r="AJ80" s="1">
        <v>1</v>
      </c>
      <c r="AK80" s="1">
        <v>0</v>
      </c>
      <c r="AL80" s="1">
        <v>1</v>
      </c>
      <c r="AM80" s="6">
        <v>0</v>
      </c>
      <c r="AN80" s="6">
        <v>0</v>
      </c>
      <c r="AO80" s="6">
        <v>1</v>
      </c>
      <c r="AP80" s="7" t="s">
        <v>74</v>
      </c>
      <c r="AQ80" s="5">
        <v>1</v>
      </c>
      <c r="AR80" s="5" t="s">
        <v>168</v>
      </c>
      <c r="AS80" s="5">
        <v>1</v>
      </c>
      <c r="AT80" s="5" t="s">
        <v>106</v>
      </c>
      <c r="AU80" s="5">
        <v>1</v>
      </c>
      <c r="AV80" s="5" t="s">
        <v>486</v>
      </c>
      <c r="AW80" s="5">
        <v>0</v>
      </c>
      <c r="AX80" s="5" t="s">
        <v>141</v>
      </c>
      <c r="AY80" s="5">
        <v>1</v>
      </c>
      <c r="AZ80" s="5" t="s">
        <v>168</v>
      </c>
      <c r="BA80" s="5">
        <v>0</v>
      </c>
      <c r="BB80" s="5" t="s">
        <v>262</v>
      </c>
      <c r="BC80" s="5">
        <v>0</v>
      </c>
      <c r="BD80" s="5" t="s">
        <v>487</v>
      </c>
      <c r="BE80" s="5">
        <v>0</v>
      </c>
      <c r="BF80" s="5" t="s">
        <v>272</v>
      </c>
      <c r="BG80" s="5">
        <v>0</v>
      </c>
      <c r="BH80" s="5"/>
      <c r="BI80" s="5">
        <v>0</v>
      </c>
      <c r="BJ80" s="5" t="s">
        <v>488</v>
      </c>
      <c r="BK80" s="5">
        <v>0</v>
      </c>
      <c r="BL80" s="7" t="s">
        <v>489</v>
      </c>
      <c r="BM80" s="7" t="s">
        <v>490</v>
      </c>
      <c r="BN80" s="7" t="s">
        <v>491</v>
      </c>
      <c r="BO80" s="9" t="s">
        <v>82</v>
      </c>
      <c r="BP80" s="9" t="s">
        <v>492</v>
      </c>
      <c r="BQ80" s="9"/>
      <c r="BR80" s="9"/>
      <c r="BS80" s="9"/>
      <c r="BT80" s="9"/>
      <c r="BU80" s="9"/>
      <c r="BV80" s="9"/>
      <c r="BW80" s="9" t="s">
        <v>668</v>
      </c>
      <c r="BX80" s="9" t="s">
        <v>668</v>
      </c>
      <c r="BY80" s="1">
        <f t="shared" si="5"/>
        <v>1</v>
      </c>
      <c r="BZ80" s="1">
        <f t="shared" si="4"/>
        <v>4</v>
      </c>
    </row>
    <row r="81" spans="1:78" ht="26.25" x14ac:dyDescent="0.25">
      <c r="A81" s="1">
        <v>2</v>
      </c>
      <c r="B81" s="1">
        <v>0</v>
      </c>
      <c r="C81" s="1">
        <v>1</v>
      </c>
      <c r="D81" s="1">
        <v>0</v>
      </c>
      <c r="E81" s="4">
        <v>44998.685631851855</v>
      </c>
      <c r="F81" s="5" t="s">
        <v>40</v>
      </c>
      <c r="G81" s="5" t="s">
        <v>41</v>
      </c>
      <c r="H81" s="1">
        <v>1</v>
      </c>
      <c r="I81" s="5" t="s">
        <v>104</v>
      </c>
      <c r="J81" s="1">
        <v>0</v>
      </c>
      <c r="K81" s="1">
        <v>0</v>
      </c>
      <c r="L81" s="1">
        <v>0</v>
      </c>
      <c r="M81" s="1">
        <v>0</v>
      </c>
      <c r="N81" s="1">
        <v>1</v>
      </c>
      <c r="O81" s="1">
        <v>0</v>
      </c>
      <c r="P81" s="1">
        <v>1</v>
      </c>
      <c r="Q81" s="6">
        <v>72</v>
      </c>
      <c r="R81" s="5">
        <v>4</v>
      </c>
      <c r="S81" s="5">
        <v>0</v>
      </c>
      <c r="T81" s="1">
        <v>0</v>
      </c>
      <c r="U81" s="5">
        <v>0</v>
      </c>
      <c r="V81" s="5">
        <v>1</v>
      </c>
      <c r="W81" s="5" t="s">
        <v>40</v>
      </c>
      <c r="X81" s="5">
        <v>1</v>
      </c>
      <c r="Y81" s="5"/>
      <c r="Z81" s="5" t="s">
        <v>40</v>
      </c>
      <c r="AA81" s="1">
        <v>1</v>
      </c>
      <c r="AB81" s="5"/>
      <c r="AC81" s="5" t="s">
        <v>43</v>
      </c>
      <c r="AD81" s="5">
        <v>1</v>
      </c>
      <c r="AE81" s="5" t="s">
        <v>63</v>
      </c>
      <c r="AF81" s="5">
        <v>1</v>
      </c>
      <c r="AG81" s="6">
        <v>7</v>
      </c>
      <c r="AH81" s="6">
        <v>8</v>
      </c>
      <c r="AI81" s="6">
        <v>0</v>
      </c>
      <c r="AJ81" s="1">
        <v>1</v>
      </c>
      <c r="AK81" s="1">
        <v>0</v>
      </c>
      <c r="AL81" s="1">
        <v>1</v>
      </c>
      <c r="AM81" s="6">
        <v>0</v>
      </c>
      <c r="AN81" s="6">
        <v>0</v>
      </c>
      <c r="AO81" s="6">
        <v>1</v>
      </c>
      <c r="AP81" s="7" t="s">
        <v>74</v>
      </c>
      <c r="AQ81" s="5">
        <v>1</v>
      </c>
      <c r="AR81" s="5" t="s">
        <v>43</v>
      </c>
      <c r="AS81" s="5">
        <v>1</v>
      </c>
      <c r="AT81" s="5" t="s">
        <v>61</v>
      </c>
      <c r="AU81" s="5">
        <v>1</v>
      </c>
      <c r="AV81" s="5"/>
      <c r="AW81" s="5">
        <v>0</v>
      </c>
      <c r="AX81" s="5" t="s">
        <v>63</v>
      </c>
      <c r="AY81" s="5">
        <v>1</v>
      </c>
      <c r="AZ81" s="5" t="s">
        <v>97</v>
      </c>
      <c r="BA81" s="5">
        <v>0</v>
      </c>
      <c r="BB81" s="5" t="s">
        <v>65</v>
      </c>
      <c r="BC81" s="5">
        <v>1</v>
      </c>
      <c r="BD81" s="5"/>
      <c r="BE81" s="5">
        <v>0</v>
      </c>
      <c r="BF81" s="5" t="s">
        <v>98</v>
      </c>
      <c r="BG81" s="5">
        <v>1</v>
      </c>
      <c r="BH81" s="5" t="s">
        <v>68</v>
      </c>
      <c r="BI81" s="5">
        <v>1</v>
      </c>
      <c r="BJ81" s="5" t="s">
        <v>69</v>
      </c>
      <c r="BK81" s="5">
        <v>1</v>
      </c>
      <c r="BL81" s="7" t="s">
        <v>458</v>
      </c>
      <c r="BM81" s="7" t="s">
        <v>55</v>
      </c>
      <c r="BN81" s="7" t="s">
        <v>55</v>
      </c>
      <c r="BO81" s="9" t="s">
        <v>55</v>
      </c>
      <c r="BP81" s="9" t="s">
        <v>55</v>
      </c>
      <c r="BQ81" s="9"/>
      <c r="BR81" s="9"/>
      <c r="BS81" s="9"/>
      <c r="BT81" s="9"/>
      <c r="BU81" s="9"/>
      <c r="BV81" s="9"/>
      <c r="BW81" s="9" t="s">
        <v>668</v>
      </c>
      <c r="BX81" s="9"/>
      <c r="BY81" s="1">
        <f t="shared" si="5"/>
        <v>2</v>
      </c>
      <c r="BZ81" s="1">
        <f t="shared" si="4"/>
        <v>8</v>
      </c>
    </row>
    <row r="82" spans="1:78" ht="64.5" x14ac:dyDescent="0.25">
      <c r="A82" s="1">
        <v>3</v>
      </c>
      <c r="B82" s="1">
        <v>0</v>
      </c>
      <c r="C82" s="1">
        <v>0</v>
      </c>
      <c r="D82" s="1">
        <v>1</v>
      </c>
      <c r="E82" s="4">
        <v>44965.469438101849</v>
      </c>
      <c r="F82" s="5" t="s">
        <v>40</v>
      </c>
      <c r="G82" s="5" t="s">
        <v>117</v>
      </c>
      <c r="H82" s="1">
        <v>0</v>
      </c>
      <c r="I82" s="5" t="s">
        <v>81</v>
      </c>
      <c r="J82" s="1">
        <v>0</v>
      </c>
      <c r="K82" s="1">
        <v>1</v>
      </c>
      <c r="L82" s="1">
        <v>0</v>
      </c>
      <c r="M82" s="1">
        <v>0</v>
      </c>
      <c r="N82" s="1">
        <v>0</v>
      </c>
      <c r="O82" s="1">
        <v>0</v>
      </c>
      <c r="P82" s="1">
        <v>1</v>
      </c>
      <c r="Q82">
        <v>36.75</v>
      </c>
      <c r="R82" s="5">
        <v>3</v>
      </c>
      <c r="S82" s="5">
        <v>0</v>
      </c>
      <c r="T82" s="1">
        <v>0</v>
      </c>
      <c r="U82" s="5">
        <v>1</v>
      </c>
      <c r="V82" s="5">
        <v>0</v>
      </c>
      <c r="W82" s="5" t="s">
        <v>82</v>
      </c>
      <c r="X82" s="5">
        <v>0</v>
      </c>
      <c r="Y82" s="5"/>
      <c r="Z82" s="5" t="s">
        <v>40</v>
      </c>
      <c r="AA82" s="1">
        <v>1</v>
      </c>
      <c r="AB82" s="5"/>
      <c r="AC82" s="5" t="s">
        <v>43</v>
      </c>
      <c r="AD82" s="5">
        <v>1</v>
      </c>
      <c r="AE82" s="5" t="s">
        <v>63</v>
      </c>
      <c r="AF82" s="5">
        <v>1</v>
      </c>
      <c r="AG82" s="6">
        <v>2</v>
      </c>
      <c r="AH82" s="6">
        <v>9</v>
      </c>
      <c r="AI82" s="6">
        <v>0</v>
      </c>
      <c r="AJ82" s="1">
        <v>1</v>
      </c>
      <c r="AK82" s="1">
        <v>0</v>
      </c>
      <c r="AL82" s="1">
        <v>1</v>
      </c>
      <c r="AM82" s="6">
        <v>0</v>
      </c>
      <c r="AN82" s="1">
        <v>1</v>
      </c>
      <c r="AO82" s="6">
        <v>1</v>
      </c>
      <c r="AP82" s="7" t="s">
        <v>60</v>
      </c>
      <c r="AQ82" s="5">
        <v>2</v>
      </c>
      <c r="AR82" s="5" t="s">
        <v>43</v>
      </c>
      <c r="AS82" s="5">
        <v>1</v>
      </c>
      <c r="AT82" s="5" t="s">
        <v>61</v>
      </c>
      <c r="AU82" s="5">
        <v>1</v>
      </c>
      <c r="AV82" s="5"/>
      <c r="AW82" s="5">
        <v>0</v>
      </c>
      <c r="AX82" s="5" t="s">
        <v>63</v>
      </c>
      <c r="AY82" s="5">
        <v>1</v>
      </c>
      <c r="AZ82" s="5" t="s">
        <v>509</v>
      </c>
      <c r="BA82" s="5">
        <v>0</v>
      </c>
      <c r="BB82" s="5" t="s">
        <v>65</v>
      </c>
      <c r="BC82" s="5">
        <v>1</v>
      </c>
      <c r="BD82" s="5" t="s">
        <v>75</v>
      </c>
      <c r="BE82" s="5">
        <v>0</v>
      </c>
      <c r="BF82" s="5"/>
      <c r="BG82" s="5">
        <v>0</v>
      </c>
      <c r="BH82" s="5"/>
      <c r="BI82" s="5">
        <v>0</v>
      </c>
      <c r="BJ82" s="5" t="s">
        <v>69</v>
      </c>
      <c r="BK82" s="5">
        <v>1</v>
      </c>
      <c r="BL82" s="7" t="s">
        <v>510</v>
      </c>
      <c r="BM82" s="7" t="s">
        <v>511</v>
      </c>
      <c r="BN82" s="7" t="s">
        <v>512</v>
      </c>
      <c r="BO82" s="9" t="s">
        <v>513</v>
      </c>
      <c r="BP82" s="9" t="s">
        <v>514</v>
      </c>
      <c r="BQ82" s="9"/>
      <c r="BR82" s="9"/>
      <c r="BS82" s="9"/>
      <c r="BT82" s="9"/>
      <c r="BU82" s="9" t="s">
        <v>668</v>
      </c>
      <c r="BV82" s="9"/>
      <c r="BW82" s="9"/>
      <c r="BX82" s="9"/>
      <c r="BY82" s="1">
        <f t="shared" si="5"/>
        <v>2</v>
      </c>
      <c r="BZ82" s="1">
        <f t="shared" si="4"/>
        <v>7</v>
      </c>
    </row>
    <row r="83" spans="1:78" ht="26.25" x14ac:dyDescent="0.25">
      <c r="A83" s="1">
        <v>1</v>
      </c>
      <c r="B83" s="1">
        <v>1</v>
      </c>
      <c r="C83" s="1">
        <v>0</v>
      </c>
      <c r="D83" s="1">
        <v>0</v>
      </c>
      <c r="E83" s="3">
        <v>45001.55366096065</v>
      </c>
      <c r="F83" s="1" t="s">
        <v>40</v>
      </c>
      <c r="G83" s="1" t="s">
        <v>117</v>
      </c>
      <c r="H83" s="1">
        <v>0</v>
      </c>
      <c r="I83" s="1" t="s">
        <v>42</v>
      </c>
      <c r="J83" s="1">
        <v>0</v>
      </c>
      <c r="K83" s="1">
        <v>0</v>
      </c>
      <c r="L83" s="1">
        <v>0</v>
      </c>
      <c r="M83" s="1">
        <v>1</v>
      </c>
      <c r="N83" s="1">
        <v>0</v>
      </c>
      <c r="O83" s="1">
        <v>0</v>
      </c>
      <c r="P83" s="1">
        <v>0</v>
      </c>
      <c r="Q83" s="1">
        <v>54</v>
      </c>
      <c r="R83" s="1">
        <v>3</v>
      </c>
      <c r="S83" s="5">
        <v>0</v>
      </c>
      <c r="T83" s="1">
        <v>0</v>
      </c>
      <c r="U83" s="1">
        <v>1</v>
      </c>
      <c r="V83" s="1">
        <v>0</v>
      </c>
      <c r="W83" s="1" t="s">
        <v>82</v>
      </c>
      <c r="X83" s="5">
        <v>0</v>
      </c>
      <c r="Y83" s="1" t="s">
        <v>129</v>
      </c>
      <c r="Z83" s="1" t="s">
        <v>40</v>
      </c>
      <c r="AA83" s="1">
        <v>1</v>
      </c>
      <c r="AC83" s="1" t="s">
        <v>43</v>
      </c>
      <c r="AD83" s="1">
        <v>1</v>
      </c>
      <c r="AE83" s="1" t="s">
        <v>130</v>
      </c>
      <c r="AF83" s="1">
        <v>0</v>
      </c>
      <c r="AG83" s="1">
        <v>3</v>
      </c>
      <c r="AH83" s="1">
        <v>9</v>
      </c>
      <c r="AI83" s="6">
        <v>0</v>
      </c>
      <c r="AJ83" s="1">
        <v>1</v>
      </c>
      <c r="AK83" s="1">
        <v>0</v>
      </c>
      <c r="AL83" s="1">
        <v>1</v>
      </c>
      <c r="AM83" s="6">
        <v>0</v>
      </c>
      <c r="AN83" s="1">
        <v>1</v>
      </c>
      <c r="AO83" s="1">
        <v>3</v>
      </c>
      <c r="AP83" s="2" t="s">
        <v>215</v>
      </c>
      <c r="AQ83" s="1">
        <v>3</v>
      </c>
      <c r="AR83" s="1" t="s">
        <v>43</v>
      </c>
      <c r="AS83" s="1">
        <v>1</v>
      </c>
      <c r="AT83" s="1" t="s">
        <v>61</v>
      </c>
      <c r="AU83" s="1">
        <v>1</v>
      </c>
      <c r="AV83" s="1" t="s">
        <v>294</v>
      </c>
      <c r="AW83" s="1">
        <v>0</v>
      </c>
      <c r="AX83" s="1" t="s">
        <v>295</v>
      </c>
      <c r="AY83" s="1">
        <v>1</v>
      </c>
      <c r="AZ83" s="1" t="s">
        <v>97</v>
      </c>
      <c r="BA83" s="1">
        <v>0</v>
      </c>
      <c r="BB83" s="1" t="s">
        <v>97</v>
      </c>
      <c r="BC83" s="1">
        <v>0</v>
      </c>
      <c r="BD83" s="1" t="s">
        <v>86</v>
      </c>
      <c r="BE83" s="1">
        <v>0</v>
      </c>
      <c r="BF83" s="1" t="s">
        <v>43</v>
      </c>
      <c r="BG83" s="1">
        <v>0</v>
      </c>
      <c r="BH83" s="1" t="s">
        <v>68</v>
      </c>
      <c r="BI83" s="1">
        <v>1</v>
      </c>
      <c r="BJ83" s="1" t="s">
        <v>142</v>
      </c>
      <c r="BK83" s="1">
        <v>1</v>
      </c>
      <c r="BL83" s="2" t="s">
        <v>296</v>
      </c>
      <c r="BM83" s="2" t="s">
        <v>297</v>
      </c>
      <c r="BN83" s="2" t="s">
        <v>298</v>
      </c>
      <c r="BO83" s="8" t="s">
        <v>82</v>
      </c>
      <c r="BP83" s="8" t="s">
        <v>299</v>
      </c>
      <c r="BQ83" s="8"/>
      <c r="BR83" s="8"/>
      <c r="BS83" s="8"/>
      <c r="BT83" s="8"/>
      <c r="BU83" s="8"/>
      <c r="BV83" s="8"/>
      <c r="BW83" s="8" t="s">
        <v>668</v>
      </c>
      <c r="BX83" s="8"/>
      <c r="BY83" s="1">
        <f t="shared" si="5"/>
        <v>1</v>
      </c>
      <c r="BZ83" s="1">
        <f t="shared" si="4"/>
        <v>8</v>
      </c>
    </row>
    <row r="84" spans="1:78" ht="102.75" x14ac:dyDescent="0.25">
      <c r="A84" s="1">
        <v>2</v>
      </c>
      <c r="B84" s="1">
        <v>0</v>
      </c>
      <c r="C84" s="1">
        <v>1</v>
      </c>
      <c r="D84" s="1">
        <v>0</v>
      </c>
      <c r="E84" s="4">
        <v>44999.942039259258</v>
      </c>
      <c r="F84" s="5" t="s">
        <v>40</v>
      </c>
      <c r="G84" s="5" t="s">
        <v>41</v>
      </c>
      <c r="H84" s="1">
        <v>1</v>
      </c>
      <c r="I84" s="5" t="s">
        <v>57</v>
      </c>
      <c r="J84" s="1">
        <v>1</v>
      </c>
      <c r="K84" s="1">
        <v>0</v>
      </c>
      <c r="L84" s="1">
        <v>0</v>
      </c>
      <c r="M84" s="1">
        <v>0</v>
      </c>
      <c r="N84" s="1">
        <v>0</v>
      </c>
      <c r="O84" s="1">
        <v>0</v>
      </c>
      <c r="P84" s="1">
        <v>0</v>
      </c>
      <c r="Q84" s="6">
        <v>25</v>
      </c>
      <c r="R84" s="5">
        <v>2</v>
      </c>
      <c r="S84" s="5">
        <v>0</v>
      </c>
      <c r="T84" s="1">
        <v>1</v>
      </c>
      <c r="U84" s="1">
        <v>0</v>
      </c>
      <c r="V84" s="1">
        <v>0</v>
      </c>
      <c r="W84" s="5" t="s">
        <v>40</v>
      </c>
      <c r="X84" s="5">
        <v>1</v>
      </c>
      <c r="Y84" s="5"/>
      <c r="Z84" s="5" t="s">
        <v>40</v>
      </c>
      <c r="AA84" s="1">
        <v>1</v>
      </c>
      <c r="AB84" s="5"/>
      <c r="AC84" s="5" t="s">
        <v>43</v>
      </c>
      <c r="AD84" s="5">
        <v>1</v>
      </c>
      <c r="AE84" s="5"/>
      <c r="AF84" s="5">
        <v>0</v>
      </c>
      <c r="AG84" s="6">
        <v>2</v>
      </c>
      <c r="AH84" s="6">
        <v>9</v>
      </c>
      <c r="AI84" s="6">
        <v>0</v>
      </c>
      <c r="AJ84" s="1">
        <v>1</v>
      </c>
      <c r="AK84" s="1">
        <v>0</v>
      </c>
      <c r="AL84" s="1">
        <v>1</v>
      </c>
      <c r="AM84" s="6">
        <v>0</v>
      </c>
      <c r="AN84" s="1">
        <v>1</v>
      </c>
      <c r="AO84" s="6">
        <v>1</v>
      </c>
      <c r="AP84" s="7" t="s">
        <v>194</v>
      </c>
      <c r="AQ84" s="5">
        <v>4</v>
      </c>
      <c r="AR84" s="5" t="s">
        <v>43</v>
      </c>
      <c r="AS84" s="5">
        <v>1</v>
      </c>
      <c r="AT84" s="5" t="s">
        <v>61</v>
      </c>
      <c r="AU84" s="5">
        <v>1</v>
      </c>
      <c r="AV84" s="5" t="s">
        <v>62</v>
      </c>
      <c r="AW84" s="5">
        <v>1</v>
      </c>
      <c r="AX84" s="5" t="s">
        <v>63</v>
      </c>
      <c r="AY84" s="5">
        <v>1</v>
      </c>
      <c r="AZ84" s="5" t="s">
        <v>196</v>
      </c>
      <c r="BA84" s="5">
        <v>1</v>
      </c>
      <c r="BB84" s="5" t="s">
        <v>65</v>
      </c>
      <c r="BC84" s="5">
        <v>1</v>
      </c>
      <c r="BD84" s="5" t="s">
        <v>416</v>
      </c>
      <c r="BE84" s="5">
        <v>0</v>
      </c>
      <c r="BF84" s="5" t="s">
        <v>76</v>
      </c>
      <c r="BG84" s="5">
        <v>0</v>
      </c>
      <c r="BH84" s="5"/>
      <c r="BI84" s="5">
        <v>0</v>
      </c>
      <c r="BJ84" s="5"/>
      <c r="BK84" s="5">
        <v>0</v>
      </c>
      <c r="BL84" s="7" t="s">
        <v>462</v>
      </c>
      <c r="BM84" s="7" t="s">
        <v>463</v>
      </c>
      <c r="BN84" s="7" t="s">
        <v>464</v>
      </c>
      <c r="BO84" s="9" t="s">
        <v>465</v>
      </c>
      <c r="BP84" s="9" t="s">
        <v>466</v>
      </c>
      <c r="BQ84" s="9"/>
      <c r="BR84" s="9"/>
      <c r="BS84" s="9"/>
      <c r="BT84" s="9"/>
      <c r="BU84" s="9"/>
      <c r="BV84" s="9"/>
      <c r="BW84" s="9" t="s">
        <v>668</v>
      </c>
      <c r="BX84" s="9"/>
      <c r="BY84" s="1">
        <f t="shared" si="5"/>
        <v>1</v>
      </c>
      <c r="BZ84" s="1">
        <f t="shared" si="4"/>
        <v>10</v>
      </c>
    </row>
    <row r="85" spans="1:78" ht="64.5" x14ac:dyDescent="0.25">
      <c r="A85" s="1">
        <v>2</v>
      </c>
      <c r="B85" s="1">
        <v>0</v>
      </c>
      <c r="C85" s="1">
        <v>1</v>
      </c>
      <c r="D85" s="1">
        <v>0</v>
      </c>
      <c r="E85" s="4">
        <v>44981.64000068287</v>
      </c>
      <c r="F85" s="5" t="s">
        <v>40</v>
      </c>
      <c r="G85" s="5" t="s">
        <v>41</v>
      </c>
      <c r="H85" s="1">
        <v>1</v>
      </c>
      <c r="I85" s="5" t="s">
        <v>57</v>
      </c>
      <c r="J85" s="1">
        <v>1</v>
      </c>
      <c r="K85" s="1">
        <v>0</v>
      </c>
      <c r="L85" s="1">
        <v>0</v>
      </c>
      <c r="M85" s="1">
        <v>0</v>
      </c>
      <c r="N85" s="1">
        <v>0</v>
      </c>
      <c r="O85" s="1">
        <v>0</v>
      </c>
      <c r="P85" s="1">
        <v>0</v>
      </c>
      <c r="Q85" s="6">
        <v>25</v>
      </c>
      <c r="R85" s="5">
        <v>2</v>
      </c>
      <c r="S85" s="5">
        <v>0</v>
      </c>
      <c r="T85" s="1">
        <v>1</v>
      </c>
      <c r="U85" s="1">
        <v>0</v>
      </c>
      <c r="V85" s="1">
        <v>0</v>
      </c>
      <c r="W85" s="5" t="s">
        <v>40</v>
      </c>
      <c r="X85" s="5">
        <v>1</v>
      </c>
      <c r="Y85" s="5"/>
      <c r="Z85" s="5" t="s">
        <v>40</v>
      </c>
      <c r="AA85" s="1">
        <v>1</v>
      </c>
      <c r="AB85" s="5"/>
      <c r="AC85" s="5" t="s">
        <v>168</v>
      </c>
      <c r="AD85" s="5">
        <v>1</v>
      </c>
      <c r="AE85" s="5" t="s">
        <v>169</v>
      </c>
      <c r="AF85" s="5">
        <v>1</v>
      </c>
      <c r="AG85" s="6">
        <v>6</v>
      </c>
      <c r="AH85" s="6">
        <v>9</v>
      </c>
      <c r="AI85" s="6">
        <v>0</v>
      </c>
      <c r="AJ85" s="1">
        <v>1</v>
      </c>
      <c r="AK85" s="1">
        <v>0</v>
      </c>
      <c r="AL85" s="1">
        <v>1</v>
      </c>
      <c r="AM85" s="6">
        <v>0</v>
      </c>
      <c r="AN85" s="1">
        <v>1</v>
      </c>
      <c r="AO85" s="6">
        <v>9</v>
      </c>
      <c r="AP85" s="7" t="s">
        <v>421</v>
      </c>
      <c r="AQ85" s="5">
        <v>0</v>
      </c>
      <c r="AR85" s="5" t="s">
        <v>168</v>
      </c>
      <c r="AS85" s="5">
        <v>1</v>
      </c>
      <c r="AT85" s="5" t="s">
        <v>263</v>
      </c>
      <c r="AU85" s="5">
        <v>1</v>
      </c>
      <c r="AV85" s="5"/>
      <c r="AW85" s="5">
        <v>0</v>
      </c>
      <c r="AX85" s="5" t="s">
        <v>169</v>
      </c>
      <c r="AY85" s="5">
        <v>1</v>
      </c>
      <c r="AZ85" s="5" t="s">
        <v>264</v>
      </c>
      <c r="BA85" s="5">
        <v>1</v>
      </c>
      <c r="BB85" s="5"/>
      <c r="BC85" s="5">
        <v>0</v>
      </c>
      <c r="BD85" s="5" t="s">
        <v>173</v>
      </c>
      <c r="BE85" s="5">
        <v>1</v>
      </c>
      <c r="BF85" s="5" t="s">
        <v>422</v>
      </c>
      <c r="BG85" s="5">
        <v>0</v>
      </c>
      <c r="BH85" s="5"/>
      <c r="BI85" s="5">
        <v>0</v>
      </c>
      <c r="BJ85" s="5" t="s">
        <v>423</v>
      </c>
      <c r="BK85" s="5">
        <v>0</v>
      </c>
      <c r="BL85" s="7" t="s">
        <v>424</v>
      </c>
      <c r="BM85" s="7" t="s">
        <v>425</v>
      </c>
      <c r="BN85" s="7"/>
      <c r="BO85" s="9" t="s">
        <v>82</v>
      </c>
      <c r="BP85" s="9" t="s">
        <v>426</v>
      </c>
      <c r="BQ85" s="9"/>
      <c r="BR85" s="9"/>
      <c r="BS85" s="9"/>
      <c r="BT85" s="9"/>
      <c r="BU85" s="9"/>
      <c r="BV85" s="9"/>
      <c r="BW85" s="9" t="s">
        <v>668</v>
      </c>
      <c r="BX85" s="9"/>
      <c r="BY85" s="1">
        <f t="shared" si="5"/>
        <v>2</v>
      </c>
      <c r="BZ85" s="1">
        <f t="shared" si="4"/>
        <v>5</v>
      </c>
    </row>
    <row r="86" spans="1:78" ht="319.5" x14ac:dyDescent="0.25">
      <c r="A86" s="1">
        <v>2</v>
      </c>
      <c r="B86" s="1">
        <v>0</v>
      </c>
      <c r="C86" s="1">
        <v>1</v>
      </c>
      <c r="D86" s="1">
        <v>0</v>
      </c>
      <c r="E86" s="4">
        <v>44998.411507349534</v>
      </c>
      <c r="F86" s="5" t="s">
        <v>40</v>
      </c>
      <c r="G86" s="5" t="s">
        <v>41</v>
      </c>
      <c r="H86" s="1">
        <v>1</v>
      </c>
      <c r="I86" s="5" t="s">
        <v>57</v>
      </c>
      <c r="J86" s="1">
        <v>1</v>
      </c>
      <c r="K86" s="1">
        <v>0</v>
      </c>
      <c r="L86" s="1">
        <v>0</v>
      </c>
      <c r="M86" s="1">
        <v>0</v>
      </c>
      <c r="N86" s="1">
        <v>0</v>
      </c>
      <c r="O86" s="1">
        <v>0</v>
      </c>
      <c r="P86" s="1">
        <v>0</v>
      </c>
      <c r="Q86" s="6">
        <v>47</v>
      </c>
      <c r="R86" s="5">
        <v>3</v>
      </c>
      <c r="S86" s="5">
        <v>0</v>
      </c>
      <c r="T86" s="1">
        <v>0</v>
      </c>
      <c r="U86" s="1">
        <v>1</v>
      </c>
      <c r="V86" s="1">
        <v>0</v>
      </c>
      <c r="W86" s="5" t="s">
        <v>40</v>
      </c>
      <c r="X86" s="5">
        <v>1</v>
      </c>
      <c r="Y86" s="5"/>
      <c r="Z86" s="5" t="s">
        <v>40</v>
      </c>
      <c r="AA86" s="1">
        <v>1</v>
      </c>
      <c r="AB86" s="5"/>
      <c r="AC86" s="5" t="s">
        <v>43</v>
      </c>
      <c r="AD86" s="5">
        <v>1</v>
      </c>
      <c r="AE86" s="5" t="s">
        <v>63</v>
      </c>
      <c r="AF86" s="5">
        <v>1</v>
      </c>
      <c r="AG86" s="6">
        <v>6</v>
      </c>
      <c r="AH86" s="6">
        <v>9</v>
      </c>
      <c r="AI86" s="6">
        <v>0</v>
      </c>
      <c r="AJ86" s="1">
        <v>1</v>
      </c>
      <c r="AK86" s="1">
        <v>0</v>
      </c>
      <c r="AL86" s="1">
        <v>1</v>
      </c>
      <c r="AM86" s="6">
        <v>0</v>
      </c>
      <c r="AN86" s="1">
        <v>1</v>
      </c>
      <c r="AO86" s="6">
        <v>9</v>
      </c>
      <c r="AP86" s="7" t="s">
        <v>194</v>
      </c>
      <c r="AQ86" s="5">
        <v>4</v>
      </c>
      <c r="AR86" s="5" t="s">
        <v>43</v>
      </c>
      <c r="AS86" s="5">
        <v>1</v>
      </c>
      <c r="AT86" s="5" t="s">
        <v>61</v>
      </c>
      <c r="AU86" s="5">
        <v>1</v>
      </c>
      <c r="AV86" s="5" t="s">
        <v>62</v>
      </c>
      <c r="AW86" s="5">
        <v>1</v>
      </c>
      <c r="AX86" s="5" t="s">
        <v>63</v>
      </c>
      <c r="AY86" s="5">
        <v>1</v>
      </c>
      <c r="AZ86" s="5" t="s">
        <v>196</v>
      </c>
      <c r="BA86" s="5">
        <v>1</v>
      </c>
      <c r="BB86" s="5" t="s">
        <v>65</v>
      </c>
      <c r="BC86" s="5">
        <v>1</v>
      </c>
      <c r="BD86" s="5" t="s">
        <v>49</v>
      </c>
      <c r="BE86" s="5">
        <v>1</v>
      </c>
      <c r="BF86" s="5" t="s">
        <v>98</v>
      </c>
      <c r="BG86" s="5">
        <v>1</v>
      </c>
      <c r="BH86" s="5" t="s">
        <v>68</v>
      </c>
      <c r="BI86" s="5">
        <v>1</v>
      </c>
      <c r="BJ86" s="5" t="s">
        <v>69</v>
      </c>
      <c r="BK86" s="5">
        <v>1</v>
      </c>
      <c r="BL86" s="7" t="s">
        <v>453</v>
      </c>
      <c r="BM86" s="7" t="s">
        <v>454</v>
      </c>
      <c r="BN86" s="7" t="s">
        <v>455</v>
      </c>
      <c r="BO86" s="9" t="s">
        <v>456</v>
      </c>
      <c r="BP86" s="9" t="s">
        <v>457</v>
      </c>
      <c r="BQ86" s="9"/>
      <c r="BR86" s="9" t="s">
        <v>668</v>
      </c>
      <c r="BS86" s="9"/>
      <c r="BT86" s="9"/>
      <c r="BU86" s="9"/>
      <c r="BV86" s="9"/>
      <c r="BW86" s="9" t="s">
        <v>668</v>
      </c>
      <c r="BX86" s="9"/>
      <c r="BY86" s="1">
        <f t="shared" si="5"/>
        <v>2</v>
      </c>
      <c r="BZ86" s="1">
        <f t="shared" si="4"/>
        <v>14</v>
      </c>
    </row>
    <row r="87" spans="1:78" ht="243" x14ac:dyDescent="0.25">
      <c r="A87" s="1">
        <v>2</v>
      </c>
      <c r="B87" s="1">
        <v>0</v>
      </c>
      <c r="C87" s="1">
        <v>1</v>
      </c>
      <c r="D87" s="1">
        <v>0</v>
      </c>
      <c r="E87" s="4">
        <v>44958.737617222221</v>
      </c>
      <c r="F87" s="5" t="s">
        <v>40</v>
      </c>
      <c r="G87" s="5" t="s">
        <v>41</v>
      </c>
      <c r="H87" s="1">
        <v>1</v>
      </c>
      <c r="I87" s="5" t="s">
        <v>57</v>
      </c>
      <c r="J87" s="1">
        <v>1</v>
      </c>
      <c r="K87" s="1">
        <v>0</v>
      </c>
      <c r="L87" s="1">
        <v>0</v>
      </c>
      <c r="M87" s="1">
        <v>0</v>
      </c>
      <c r="N87" s="1">
        <v>0</v>
      </c>
      <c r="O87" s="1">
        <v>0</v>
      </c>
      <c r="P87" s="1">
        <v>0</v>
      </c>
      <c r="Q87" s="6">
        <v>54</v>
      </c>
      <c r="R87" s="5">
        <v>3</v>
      </c>
      <c r="S87" s="5">
        <v>0</v>
      </c>
      <c r="T87" s="1">
        <v>0</v>
      </c>
      <c r="U87" s="1">
        <v>1</v>
      </c>
      <c r="V87" s="1">
        <v>0</v>
      </c>
      <c r="W87" s="5" t="s">
        <v>40</v>
      </c>
      <c r="X87" s="5">
        <v>1</v>
      </c>
      <c r="Y87" s="5"/>
      <c r="Z87" s="5" t="s">
        <v>40</v>
      </c>
      <c r="AA87" s="1">
        <v>1</v>
      </c>
      <c r="AB87" s="5"/>
      <c r="AC87" s="5" t="s">
        <v>43</v>
      </c>
      <c r="AD87" s="5">
        <v>1</v>
      </c>
      <c r="AE87" s="5" t="s">
        <v>63</v>
      </c>
      <c r="AF87" s="5">
        <v>1</v>
      </c>
      <c r="AG87" s="6">
        <v>9</v>
      </c>
      <c r="AH87" s="6">
        <v>9</v>
      </c>
      <c r="AI87" s="6">
        <v>0</v>
      </c>
      <c r="AJ87" s="1">
        <v>1</v>
      </c>
      <c r="AK87" s="1">
        <v>0</v>
      </c>
      <c r="AL87" s="1">
        <v>1</v>
      </c>
      <c r="AM87" s="6">
        <v>0</v>
      </c>
      <c r="AN87" s="1">
        <v>1</v>
      </c>
      <c r="AO87" s="6">
        <v>9</v>
      </c>
      <c r="AP87" s="7" t="s">
        <v>194</v>
      </c>
      <c r="AQ87" s="5">
        <v>4</v>
      </c>
      <c r="AR87" s="5" t="s">
        <v>43</v>
      </c>
      <c r="AS87" s="5">
        <v>1</v>
      </c>
      <c r="AT87" s="5" t="s">
        <v>61</v>
      </c>
      <c r="AU87" s="5">
        <v>1</v>
      </c>
      <c r="AV87" s="5" t="s">
        <v>62</v>
      </c>
      <c r="AW87" s="5">
        <v>1</v>
      </c>
      <c r="AX87" s="5" t="s">
        <v>63</v>
      </c>
      <c r="AY87" s="5">
        <v>1</v>
      </c>
      <c r="AZ87" s="5" t="s">
        <v>196</v>
      </c>
      <c r="BA87" s="5">
        <v>1</v>
      </c>
      <c r="BB87" s="5" t="s">
        <v>65</v>
      </c>
      <c r="BC87" s="5">
        <v>1</v>
      </c>
      <c r="BD87" s="5" t="s">
        <v>49</v>
      </c>
      <c r="BE87" s="5">
        <v>1</v>
      </c>
      <c r="BF87" s="5" t="s">
        <v>98</v>
      </c>
      <c r="BG87" s="5">
        <v>1</v>
      </c>
      <c r="BH87" s="5" t="s">
        <v>68</v>
      </c>
      <c r="BI87" s="5">
        <v>1</v>
      </c>
      <c r="BJ87" s="5" t="s">
        <v>142</v>
      </c>
      <c r="BK87" s="5">
        <v>1</v>
      </c>
      <c r="BL87" s="7" t="s">
        <v>300</v>
      </c>
      <c r="BM87" s="7" t="s">
        <v>301</v>
      </c>
      <c r="BN87" s="7" t="s">
        <v>302</v>
      </c>
      <c r="BO87" s="9" t="s">
        <v>303</v>
      </c>
      <c r="BP87" s="9" t="s">
        <v>304</v>
      </c>
      <c r="BQ87" s="9"/>
      <c r="BR87" s="9" t="s">
        <v>668</v>
      </c>
      <c r="BS87" s="9" t="s">
        <v>668</v>
      </c>
      <c r="BT87" s="9"/>
      <c r="BU87" s="9"/>
      <c r="BV87" s="9"/>
      <c r="BW87" s="9" t="s">
        <v>668</v>
      </c>
      <c r="BX87" s="9"/>
      <c r="BY87" s="1">
        <f t="shared" si="5"/>
        <v>2</v>
      </c>
      <c r="BZ87" s="1">
        <f t="shared" si="4"/>
        <v>14</v>
      </c>
    </row>
    <row r="88" spans="1:78" ht="64.5" x14ac:dyDescent="0.25">
      <c r="A88" s="1">
        <v>1</v>
      </c>
      <c r="B88" s="1">
        <v>1</v>
      </c>
      <c r="C88" s="1">
        <v>0</v>
      </c>
      <c r="D88" s="1">
        <v>0</v>
      </c>
      <c r="E88" s="3">
        <v>44969.396131620371</v>
      </c>
      <c r="F88" s="1" t="s">
        <v>40</v>
      </c>
      <c r="G88" s="1" t="s">
        <v>117</v>
      </c>
      <c r="H88" s="1">
        <v>0</v>
      </c>
      <c r="I88" s="1" t="s">
        <v>57</v>
      </c>
      <c r="J88" s="1">
        <v>1</v>
      </c>
      <c r="K88" s="1">
        <v>0</v>
      </c>
      <c r="L88" s="1">
        <v>0</v>
      </c>
      <c r="M88" s="1">
        <v>0</v>
      </c>
      <c r="N88" s="1">
        <v>0</v>
      </c>
      <c r="O88" s="1">
        <v>0</v>
      </c>
      <c r="P88" s="1">
        <v>0</v>
      </c>
      <c r="Q88" s="1">
        <v>55</v>
      </c>
      <c r="R88" s="1">
        <v>3</v>
      </c>
      <c r="S88" s="5">
        <v>0</v>
      </c>
      <c r="T88" s="1">
        <v>0</v>
      </c>
      <c r="U88" s="1">
        <v>1</v>
      </c>
      <c r="V88" s="1">
        <v>0</v>
      </c>
      <c r="W88" s="1" t="s">
        <v>40</v>
      </c>
      <c r="X88" s="5">
        <v>1</v>
      </c>
      <c r="Z88" s="1" t="s">
        <v>40</v>
      </c>
      <c r="AA88" s="1">
        <v>1</v>
      </c>
      <c r="AC88" s="1" t="s">
        <v>58</v>
      </c>
      <c r="AD88" s="1">
        <v>1</v>
      </c>
      <c r="AF88" s="1">
        <v>0</v>
      </c>
      <c r="AG88" s="1">
        <v>2</v>
      </c>
      <c r="AH88" s="1">
        <v>9</v>
      </c>
      <c r="AI88" s="6">
        <v>0</v>
      </c>
      <c r="AJ88" s="1">
        <v>1</v>
      </c>
      <c r="AK88" s="1">
        <v>0</v>
      </c>
      <c r="AL88" s="1">
        <v>1</v>
      </c>
      <c r="AM88" s="6">
        <v>0</v>
      </c>
      <c r="AN88" s="1">
        <v>1</v>
      </c>
      <c r="AO88" s="1">
        <v>1</v>
      </c>
      <c r="AP88" s="2" t="s">
        <v>105</v>
      </c>
      <c r="AQ88" s="1">
        <v>1</v>
      </c>
      <c r="AR88" s="1" t="s">
        <v>58</v>
      </c>
      <c r="AS88" s="1">
        <v>1</v>
      </c>
      <c r="AT88" s="1" t="s">
        <v>106</v>
      </c>
      <c r="AU88" s="1">
        <v>1</v>
      </c>
      <c r="AW88" s="1">
        <v>0</v>
      </c>
      <c r="AX88" s="1" t="s">
        <v>66</v>
      </c>
      <c r="AY88" s="1">
        <v>0</v>
      </c>
      <c r="AZ88" s="1" t="s">
        <v>97</v>
      </c>
      <c r="BA88" s="1">
        <v>0</v>
      </c>
      <c r="BC88" s="1">
        <v>0</v>
      </c>
      <c r="BE88" s="1">
        <v>0</v>
      </c>
      <c r="BG88" s="1">
        <v>0</v>
      </c>
      <c r="BI88" s="1">
        <v>0</v>
      </c>
      <c r="BK88" s="1">
        <v>0</v>
      </c>
      <c r="BL88" s="2" t="s">
        <v>192</v>
      </c>
      <c r="BM88" s="2" t="s">
        <v>82</v>
      </c>
      <c r="BN88" s="2" t="s">
        <v>193</v>
      </c>
      <c r="BO88" s="8" t="s">
        <v>82</v>
      </c>
      <c r="BP88" s="8" t="s">
        <v>82</v>
      </c>
      <c r="BQ88" s="8"/>
      <c r="BR88" s="8"/>
      <c r="BS88" s="8" t="s">
        <v>668</v>
      </c>
      <c r="BT88" s="8" t="s">
        <v>668</v>
      </c>
      <c r="BU88" s="8"/>
      <c r="BV88" s="8"/>
      <c r="BW88" s="8"/>
      <c r="BX88" s="8"/>
      <c r="BY88" s="1">
        <f t="shared" si="5"/>
        <v>1</v>
      </c>
      <c r="BZ88" s="1">
        <f t="shared" si="4"/>
        <v>3</v>
      </c>
    </row>
    <row r="89" spans="1:78" ht="179.25" x14ac:dyDescent="0.25">
      <c r="A89" s="1">
        <v>2</v>
      </c>
      <c r="B89" s="1">
        <v>0</v>
      </c>
      <c r="C89" s="1">
        <v>1</v>
      </c>
      <c r="D89" s="1">
        <v>0</v>
      </c>
      <c r="E89" s="4">
        <v>44959.849442986109</v>
      </c>
      <c r="F89" s="5" t="s">
        <v>40</v>
      </c>
      <c r="G89" s="5" t="s">
        <v>117</v>
      </c>
      <c r="H89" s="1">
        <v>0</v>
      </c>
      <c r="I89" s="5" t="s">
        <v>57</v>
      </c>
      <c r="J89" s="1">
        <v>1</v>
      </c>
      <c r="K89" s="1">
        <v>0</v>
      </c>
      <c r="L89" s="1">
        <v>0</v>
      </c>
      <c r="M89" s="1">
        <v>0</v>
      </c>
      <c r="N89" s="1">
        <v>0</v>
      </c>
      <c r="O89" s="1">
        <v>0</v>
      </c>
      <c r="P89" s="1">
        <v>0</v>
      </c>
      <c r="Q89" s="6">
        <v>55</v>
      </c>
      <c r="R89" s="5">
        <v>3</v>
      </c>
      <c r="S89" s="5">
        <v>0</v>
      </c>
      <c r="T89" s="1">
        <v>0</v>
      </c>
      <c r="U89" s="1">
        <v>1</v>
      </c>
      <c r="V89" s="1">
        <v>0</v>
      </c>
      <c r="W89" s="5" t="s">
        <v>40</v>
      </c>
      <c r="X89" s="5">
        <v>1</v>
      </c>
      <c r="Y89" s="5"/>
      <c r="Z89" s="5" t="s">
        <v>40</v>
      </c>
      <c r="AA89" s="1">
        <v>1</v>
      </c>
      <c r="AB89" s="5"/>
      <c r="AC89" s="5" t="s">
        <v>305</v>
      </c>
      <c r="AD89" s="5">
        <v>1</v>
      </c>
      <c r="AE89" s="5" t="s">
        <v>306</v>
      </c>
      <c r="AF89" s="5">
        <v>1</v>
      </c>
      <c r="AG89" s="6">
        <v>8</v>
      </c>
      <c r="AH89" s="6">
        <v>9</v>
      </c>
      <c r="AI89" s="6">
        <v>0</v>
      </c>
      <c r="AJ89" s="1">
        <v>1</v>
      </c>
      <c r="AK89" s="1">
        <v>0</v>
      </c>
      <c r="AL89" s="1">
        <v>1</v>
      </c>
      <c r="AM89" s="6">
        <v>0</v>
      </c>
      <c r="AN89" s="1">
        <v>1</v>
      </c>
      <c r="AO89" s="6">
        <v>8</v>
      </c>
      <c r="AP89" s="7" t="s">
        <v>194</v>
      </c>
      <c r="AQ89" s="5">
        <v>4</v>
      </c>
      <c r="AR89" s="5" t="s">
        <v>43</v>
      </c>
      <c r="AS89" s="5">
        <v>1</v>
      </c>
      <c r="AT89" s="5" t="s">
        <v>307</v>
      </c>
      <c r="AU89" s="5">
        <v>1</v>
      </c>
      <c r="AV89" s="5" t="s">
        <v>308</v>
      </c>
      <c r="AW89" s="5">
        <v>1</v>
      </c>
      <c r="AX89" s="5" t="s">
        <v>309</v>
      </c>
      <c r="AY89" s="5">
        <v>1</v>
      </c>
      <c r="AZ89" s="5" t="s">
        <v>310</v>
      </c>
      <c r="BA89" s="5">
        <v>1</v>
      </c>
      <c r="BB89" s="5" t="s">
        <v>65</v>
      </c>
      <c r="BC89" s="5">
        <v>1</v>
      </c>
      <c r="BD89" s="5" t="s">
        <v>49</v>
      </c>
      <c r="BE89" s="5">
        <v>1</v>
      </c>
      <c r="BF89" s="5" t="s">
        <v>311</v>
      </c>
      <c r="BG89" s="5">
        <v>1</v>
      </c>
      <c r="BH89" s="5" t="s">
        <v>68</v>
      </c>
      <c r="BI89" s="5">
        <v>1</v>
      </c>
      <c r="BJ89" s="5" t="s">
        <v>142</v>
      </c>
      <c r="BK89" s="5">
        <v>1</v>
      </c>
      <c r="BL89" s="7" t="s">
        <v>312</v>
      </c>
      <c r="BM89" s="7" t="s">
        <v>313</v>
      </c>
      <c r="BN89" s="7" t="s">
        <v>314</v>
      </c>
      <c r="BO89" s="9" t="s">
        <v>315</v>
      </c>
      <c r="BP89" s="9" t="s">
        <v>316</v>
      </c>
      <c r="BQ89" s="9"/>
      <c r="BR89" s="9"/>
      <c r="BS89" s="9"/>
      <c r="BT89" s="9"/>
      <c r="BU89" s="9"/>
      <c r="BV89" s="9"/>
      <c r="BW89" s="9" t="s">
        <v>668</v>
      </c>
      <c r="BX89" s="9"/>
      <c r="BY89" s="1">
        <f t="shared" si="5"/>
        <v>2</v>
      </c>
      <c r="BZ89" s="1">
        <f t="shared" si="4"/>
        <v>14</v>
      </c>
    </row>
    <row r="90" spans="1:78" ht="26.25" x14ac:dyDescent="0.25">
      <c r="A90" s="1">
        <v>1</v>
      </c>
      <c r="B90" s="1">
        <v>1</v>
      </c>
      <c r="C90" s="1">
        <v>0</v>
      </c>
      <c r="D90" s="1">
        <v>0</v>
      </c>
      <c r="E90" s="3">
        <v>44966.356836307867</v>
      </c>
      <c r="F90" s="1" t="s">
        <v>40</v>
      </c>
      <c r="G90" s="1" t="s">
        <v>117</v>
      </c>
      <c r="H90" s="1">
        <v>0</v>
      </c>
      <c r="I90" s="1" t="s">
        <v>57</v>
      </c>
      <c r="J90" s="1">
        <v>1</v>
      </c>
      <c r="K90" s="1">
        <v>0</v>
      </c>
      <c r="L90" s="1">
        <v>0</v>
      </c>
      <c r="M90" s="1">
        <v>0</v>
      </c>
      <c r="N90" s="1">
        <v>0</v>
      </c>
      <c r="O90" s="1">
        <v>0</v>
      </c>
      <c r="P90" s="1">
        <v>0</v>
      </c>
      <c r="Q90" s="1">
        <v>62</v>
      </c>
      <c r="R90" s="1">
        <v>4</v>
      </c>
      <c r="S90" s="5">
        <v>0</v>
      </c>
      <c r="T90" s="1">
        <v>0</v>
      </c>
      <c r="U90" s="5">
        <v>0</v>
      </c>
      <c r="V90" s="5">
        <v>1</v>
      </c>
      <c r="W90" s="1" t="s">
        <v>40</v>
      </c>
      <c r="X90" s="5">
        <v>1</v>
      </c>
      <c r="Z90" s="1" t="s">
        <v>40</v>
      </c>
      <c r="AA90" s="1">
        <v>1</v>
      </c>
      <c r="AC90" s="1" t="s">
        <v>43</v>
      </c>
      <c r="AD90" s="1">
        <v>1</v>
      </c>
      <c r="AE90" s="1" t="s">
        <v>49</v>
      </c>
      <c r="AF90" s="1">
        <v>0</v>
      </c>
      <c r="AG90" s="1">
        <v>4</v>
      </c>
      <c r="AH90" s="1">
        <v>9</v>
      </c>
      <c r="AI90" s="6">
        <v>0</v>
      </c>
      <c r="AJ90" s="1">
        <v>1</v>
      </c>
      <c r="AK90" s="1">
        <v>0</v>
      </c>
      <c r="AL90" s="1">
        <v>1</v>
      </c>
      <c r="AM90" s="6">
        <v>0</v>
      </c>
      <c r="AN90" s="1">
        <v>1</v>
      </c>
      <c r="AO90" s="1">
        <v>7</v>
      </c>
      <c r="AP90" s="2" t="s">
        <v>124</v>
      </c>
      <c r="AQ90" s="1">
        <v>3</v>
      </c>
      <c r="AR90" s="1" t="s">
        <v>43</v>
      </c>
      <c r="AS90" s="1">
        <v>1</v>
      </c>
      <c r="AT90" s="1" t="s">
        <v>61</v>
      </c>
      <c r="AU90" s="1">
        <v>1</v>
      </c>
      <c r="AV90" s="1" t="s">
        <v>119</v>
      </c>
      <c r="AW90" s="1">
        <v>0</v>
      </c>
      <c r="AX90" s="1" t="s">
        <v>63</v>
      </c>
      <c r="AY90" s="1">
        <v>1</v>
      </c>
      <c r="AZ90" s="1" t="s">
        <v>97</v>
      </c>
      <c r="BA90" s="1">
        <v>0</v>
      </c>
      <c r="BB90" s="1" t="s">
        <v>65</v>
      </c>
      <c r="BC90" s="1">
        <v>1</v>
      </c>
      <c r="BD90" s="1" t="s">
        <v>125</v>
      </c>
      <c r="BE90" s="1">
        <v>0</v>
      </c>
      <c r="BF90" s="1" t="s">
        <v>98</v>
      </c>
      <c r="BG90" s="1">
        <v>1</v>
      </c>
      <c r="BH90" s="1" t="s">
        <v>126</v>
      </c>
      <c r="BI90" s="1">
        <v>0</v>
      </c>
      <c r="BJ90" s="1" t="s">
        <v>69</v>
      </c>
      <c r="BK90" s="1">
        <v>1</v>
      </c>
      <c r="BL90" s="2" t="s">
        <v>127</v>
      </c>
      <c r="BM90" s="2" t="s">
        <v>55</v>
      </c>
      <c r="BN90" s="2" t="s">
        <v>128</v>
      </c>
      <c r="BO90" s="8" t="s">
        <v>55</v>
      </c>
      <c r="BP90" s="8" t="s">
        <v>55</v>
      </c>
      <c r="BQ90" s="8"/>
      <c r="BR90" s="8"/>
      <c r="BS90" s="8"/>
      <c r="BT90" s="8"/>
      <c r="BU90" s="8"/>
      <c r="BV90" s="8"/>
      <c r="BW90" s="8" t="s">
        <v>668</v>
      </c>
      <c r="BX90" s="8"/>
      <c r="BY90" s="1">
        <f t="shared" si="5"/>
        <v>1</v>
      </c>
      <c r="BZ90" s="1">
        <f t="shared" si="4"/>
        <v>9</v>
      </c>
    </row>
    <row r="91" spans="1:78" ht="51.75" x14ac:dyDescent="0.25">
      <c r="A91" s="1">
        <v>1</v>
      </c>
      <c r="B91" s="1">
        <v>1</v>
      </c>
      <c r="C91" s="1">
        <v>0</v>
      </c>
      <c r="D91" s="1">
        <v>0</v>
      </c>
      <c r="E91" s="3">
        <v>44999.3323646875</v>
      </c>
      <c r="F91" s="1" t="s">
        <v>40</v>
      </c>
      <c r="G91" s="1" t="s">
        <v>41</v>
      </c>
      <c r="H91" s="1">
        <v>1</v>
      </c>
      <c r="I91" s="1" t="s">
        <v>57</v>
      </c>
      <c r="J91" s="1">
        <v>1</v>
      </c>
      <c r="K91" s="1">
        <v>0</v>
      </c>
      <c r="L91" s="1">
        <v>0</v>
      </c>
      <c r="M91" s="1">
        <v>0</v>
      </c>
      <c r="N91" s="1">
        <v>0</v>
      </c>
      <c r="O91" s="1">
        <v>0</v>
      </c>
      <c r="P91" s="1">
        <v>0</v>
      </c>
      <c r="Q91" s="1">
        <v>64</v>
      </c>
      <c r="R91" s="1">
        <v>4</v>
      </c>
      <c r="S91" s="5">
        <v>0</v>
      </c>
      <c r="T91" s="1">
        <v>0</v>
      </c>
      <c r="U91" s="5">
        <v>0</v>
      </c>
      <c r="V91" s="5">
        <v>1</v>
      </c>
      <c r="W91" s="1" t="s">
        <v>82</v>
      </c>
      <c r="X91" s="5">
        <v>0</v>
      </c>
      <c r="Y91" s="1" t="s">
        <v>286</v>
      </c>
      <c r="Z91" s="1" t="s">
        <v>40</v>
      </c>
      <c r="AA91" s="1">
        <v>1</v>
      </c>
      <c r="AC91" s="1" t="s">
        <v>58</v>
      </c>
      <c r="AD91" s="1">
        <v>1</v>
      </c>
      <c r="AE91" s="1" t="s">
        <v>287</v>
      </c>
      <c r="AF91" s="1">
        <v>0</v>
      </c>
      <c r="AG91" s="1">
        <v>9</v>
      </c>
      <c r="AH91" s="1">
        <v>9</v>
      </c>
      <c r="AI91" s="6">
        <v>0</v>
      </c>
      <c r="AJ91" s="1">
        <v>1</v>
      </c>
      <c r="AK91" s="1">
        <v>0</v>
      </c>
      <c r="AL91" s="1">
        <v>1</v>
      </c>
      <c r="AM91" s="6">
        <v>0</v>
      </c>
      <c r="AN91" s="1">
        <v>1</v>
      </c>
      <c r="AO91" s="1">
        <v>9</v>
      </c>
      <c r="AP91" s="2" t="s">
        <v>96</v>
      </c>
      <c r="AQ91" s="1">
        <v>0</v>
      </c>
      <c r="AR91" s="1" t="s">
        <v>58</v>
      </c>
      <c r="AS91" s="1">
        <v>1</v>
      </c>
      <c r="AT91" s="1" t="s">
        <v>106</v>
      </c>
      <c r="AU91" s="1">
        <v>1</v>
      </c>
      <c r="AV91" s="1" t="s">
        <v>288</v>
      </c>
      <c r="AW91" s="1">
        <v>0</v>
      </c>
      <c r="AX91" s="1" t="s">
        <v>287</v>
      </c>
      <c r="AY91" s="1">
        <v>0</v>
      </c>
      <c r="AZ91" s="1" t="s">
        <v>289</v>
      </c>
      <c r="BA91" s="1">
        <v>0</v>
      </c>
      <c r="BB91" s="1" t="s">
        <v>289</v>
      </c>
      <c r="BC91" s="1">
        <v>0</v>
      </c>
      <c r="BD91" s="1" t="s">
        <v>290</v>
      </c>
      <c r="BE91" s="1">
        <v>0</v>
      </c>
      <c r="BF91" s="1" t="s">
        <v>272</v>
      </c>
      <c r="BG91" s="1">
        <v>0</v>
      </c>
      <c r="BH91" s="1" t="s">
        <v>291</v>
      </c>
      <c r="BI91" s="1">
        <v>0</v>
      </c>
      <c r="BJ91" s="1" t="s">
        <v>174</v>
      </c>
      <c r="BK91" s="1">
        <v>1</v>
      </c>
      <c r="BL91" s="2" t="s">
        <v>289</v>
      </c>
      <c r="BM91" s="2" t="s">
        <v>292</v>
      </c>
      <c r="BN91" s="2" t="s">
        <v>293</v>
      </c>
      <c r="BO91" s="8" t="s">
        <v>82</v>
      </c>
      <c r="BW91" s="10" t="s">
        <v>668</v>
      </c>
      <c r="BY91" s="1">
        <f t="shared" si="5"/>
        <v>1</v>
      </c>
      <c r="BZ91" s="1">
        <f t="shared" si="4"/>
        <v>3</v>
      </c>
    </row>
    <row r="92" spans="1:78" ht="268.5" x14ac:dyDescent="0.25">
      <c r="A92" s="1">
        <v>3</v>
      </c>
      <c r="B92" s="1">
        <v>0</v>
      </c>
      <c r="C92" s="1">
        <v>0</v>
      </c>
      <c r="D92" s="1">
        <v>1</v>
      </c>
      <c r="E92" s="4">
        <v>44974.972579849535</v>
      </c>
      <c r="F92" s="5" t="s">
        <v>40</v>
      </c>
      <c r="G92" s="5" t="s">
        <v>41</v>
      </c>
      <c r="H92" s="1">
        <v>1</v>
      </c>
      <c r="I92" s="5" t="s">
        <v>104</v>
      </c>
      <c r="J92" s="1">
        <v>0</v>
      </c>
      <c r="K92" s="1">
        <v>0</v>
      </c>
      <c r="L92" s="1">
        <v>0</v>
      </c>
      <c r="M92" s="1">
        <v>0</v>
      </c>
      <c r="N92" s="1">
        <v>1</v>
      </c>
      <c r="O92" s="1">
        <v>0</v>
      </c>
      <c r="P92" s="1">
        <v>1</v>
      </c>
      <c r="Q92" s="6">
        <v>36</v>
      </c>
      <c r="R92" s="5">
        <v>3</v>
      </c>
      <c r="S92" s="5">
        <v>0</v>
      </c>
      <c r="T92" s="1">
        <v>0</v>
      </c>
      <c r="U92" s="1">
        <v>1</v>
      </c>
      <c r="V92" s="1">
        <v>0</v>
      </c>
      <c r="W92" s="5" t="s">
        <v>82</v>
      </c>
      <c r="X92" s="5">
        <v>0</v>
      </c>
      <c r="Y92" s="5" t="s">
        <v>598</v>
      </c>
      <c r="Z92" s="5" t="s">
        <v>40</v>
      </c>
      <c r="AA92" s="1">
        <v>1</v>
      </c>
      <c r="AB92" s="5"/>
      <c r="AC92" s="5" t="s">
        <v>43</v>
      </c>
      <c r="AD92" s="5">
        <v>1</v>
      </c>
      <c r="AE92" s="5" t="s">
        <v>63</v>
      </c>
      <c r="AF92" s="5">
        <v>1</v>
      </c>
      <c r="AG92" s="6">
        <v>7</v>
      </c>
      <c r="AH92" s="6">
        <v>9</v>
      </c>
      <c r="AI92" s="6">
        <v>0</v>
      </c>
      <c r="AJ92" s="1">
        <v>1</v>
      </c>
      <c r="AK92" s="1">
        <v>0</v>
      </c>
      <c r="AL92" s="1">
        <v>1</v>
      </c>
      <c r="AM92" s="6">
        <v>0</v>
      </c>
      <c r="AN92" s="1">
        <v>1</v>
      </c>
      <c r="AO92" s="6">
        <v>1</v>
      </c>
      <c r="AP92" s="7" t="s">
        <v>74</v>
      </c>
      <c r="AQ92" s="5">
        <v>1</v>
      </c>
      <c r="AR92" s="5" t="s">
        <v>43</v>
      </c>
      <c r="AS92" s="5">
        <v>1</v>
      </c>
      <c r="AT92" s="5" t="s">
        <v>61</v>
      </c>
      <c r="AU92" s="5">
        <v>1</v>
      </c>
      <c r="AV92" s="5" t="s">
        <v>62</v>
      </c>
      <c r="AW92" s="5">
        <v>1</v>
      </c>
      <c r="AX92" s="5" t="s">
        <v>84</v>
      </c>
      <c r="AY92" s="5">
        <v>1</v>
      </c>
      <c r="AZ92" s="5" t="s">
        <v>196</v>
      </c>
      <c r="BA92" s="5">
        <v>1</v>
      </c>
      <c r="BB92" s="5" t="s">
        <v>65</v>
      </c>
      <c r="BC92" s="5">
        <v>1</v>
      </c>
      <c r="BD92" s="5" t="s">
        <v>49</v>
      </c>
      <c r="BE92" s="5">
        <v>1</v>
      </c>
      <c r="BF92" s="5" t="s">
        <v>599</v>
      </c>
      <c r="BG92" s="5">
        <v>0</v>
      </c>
      <c r="BH92" s="5" t="s">
        <v>68</v>
      </c>
      <c r="BI92" s="5">
        <v>1</v>
      </c>
      <c r="BJ92" s="5" t="s">
        <v>142</v>
      </c>
      <c r="BK92" s="5">
        <v>1</v>
      </c>
      <c r="BL92" s="7" t="s">
        <v>600</v>
      </c>
      <c r="BM92" s="7" t="s">
        <v>601</v>
      </c>
      <c r="BN92" s="7" t="s">
        <v>602</v>
      </c>
      <c r="BO92" s="9" t="s">
        <v>603</v>
      </c>
      <c r="BP92" s="9" t="s">
        <v>604</v>
      </c>
      <c r="BQ92" s="9"/>
      <c r="BR92" s="9"/>
      <c r="BS92" s="9" t="s">
        <v>668</v>
      </c>
      <c r="BT92" s="9"/>
      <c r="BU92" s="9"/>
      <c r="BV92" s="9"/>
      <c r="BW92" s="9" t="s">
        <v>668</v>
      </c>
      <c r="BX92" s="9"/>
      <c r="BY92" s="1">
        <f t="shared" si="5"/>
        <v>2</v>
      </c>
      <c r="BZ92" s="1">
        <f t="shared" si="4"/>
        <v>10</v>
      </c>
    </row>
    <row r="93" spans="1:78" ht="51.75" x14ac:dyDescent="0.25">
      <c r="A93" s="1">
        <v>3</v>
      </c>
      <c r="B93" s="1">
        <v>0</v>
      </c>
      <c r="C93" s="1">
        <v>0</v>
      </c>
      <c r="D93" s="1">
        <v>1</v>
      </c>
      <c r="E93" s="4">
        <v>44970.757480162036</v>
      </c>
      <c r="F93" s="5" t="s">
        <v>40</v>
      </c>
      <c r="G93" s="5" t="s">
        <v>41</v>
      </c>
      <c r="H93" s="1">
        <v>1</v>
      </c>
      <c r="I93" s="5" t="s">
        <v>104</v>
      </c>
      <c r="J93" s="1">
        <v>0</v>
      </c>
      <c r="K93" s="1">
        <v>0</v>
      </c>
      <c r="L93" s="1">
        <v>0</v>
      </c>
      <c r="M93" s="1">
        <v>0</v>
      </c>
      <c r="N93" s="1">
        <v>1</v>
      </c>
      <c r="O93" s="1">
        <v>0</v>
      </c>
      <c r="P93" s="1">
        <v>1</v>
      </c>
      <c r="Q93" s="6">
        <v>72</v>
      </c>
      <c r="R93" s="5">
        <v>4</v>
      </c>
      <c r="S93" s="5">
        <v>0</v>
      </c>
      <c r="T93" s="1">
        <v>0</v>
      </c>
      <c r="U93" s="5">
        <v>0</v>
      </c>
      <c r="V93" s="5">
        <v>1</v>
      </c>
      <c r="W93" s="5" t="s">
        <v>82</v>
      </c>
      <c r="X93" s="5">
        <v>0</v>
      </c>
      <c r="Y93" s="5" t="s">
        <v>573</v>
      </c>
      <c r="Z93" s="5" t="s">
        <v>40</v>
      </c>
      <c r="AA93" s="1">
        <v>1</v>
      </c>
      <c r="AB93" s="5"/>
      <c r="AC93" s="5" t="s">
        <v>43</v>
      </c>
      <c r="AD93" s="5">
        <v>1</v>
      </c>
      <c r="AE93" s="5"/>
      <c r="AF93" s="5">
        <v>0</v>
      </c>
      <c r="AG93" s="6">
        <v>3</v>
      </c>
      <c r="AH93" s="6">
        <v>9</v>
      </c>
      <c r="AI93" s="6">
        <v>0</v>
      </c>
      <c r="AJ93" s="1">
        <v>1</v>
      </c>
      <c r="AK93" s="1">
        <v>0</v>
      </c>
      <c r="AL93" s="1">
        <v>1</v>
      </c>
      <c r="AM93" s="6">
        <v>0</v>
      </c>
      <c r="AN93" s="1">
        <v>1</v>
      </c>
      <c r="AO93" s="6">
        <v>9</v>
      </c>
      <c r="AP93" s="7" t="s">
        <v>574</v>
      </c>
      <c r="AQ93" s="5">
        <v>1</v>
      </c>
      <c r="AR93" s="5" t="s">
        <v>43</v>
      </c>
      <c r="AS93" s="5">
        <v>1</v>
      </c>
      <c r="AT93" s="5" t="s">
        <v>575</v>
      </c>
      <c r="AU93" s="5">
        <v>0</v>
      </c>
      <c r="AV93" s="5" t="s">
        <v>576</v>
      </c>
      <c r="AW93" s="5">
        <v>0</v>
      </c>
      <c r="AX93" s="5" t="s">
        <v>577</v>
      </c>
      <c r="AY93" s="5">
        <v>0</v>
      </c>
      <c r="AZ93" s="5" t="s">
        <v>59</v>
      </c>
      <c r="BA93" s="5">
        <v>0</v>
      </c>
      <c r="BB93" s="5" t="s">
        <v>578</v>
      </c>
      <c r="BC93" s="5">
        <v>0</v>
      </c>
      <c r="BD93" s="5" t="s">
        <v>579</v>
      </c>
      <c r="BE93" s="5">
        <v>0</v>
      </c>
      <c r="BF93" s="5" t="s">
        <v>580</v>
      </c>
      <c r="BG93" s="5">
        <v>0</v>
      </c>
      <c r="BH93" s="5" t="s">
        <v>581</v>
      </c>
      <c r="BI93" s="5">
        <v>0</v>
      </c>
      <c r="BJ93" s="5" t="s">
        <v>582</v>
      </c>
      <c r="BK93" s="5">
        <v>0</v>
      </c>
      <c r="BL93" s="7" t="s">
        <v>583</v>
      </c>
      <c r="BM93" s="7" t="s">
        <v>584</v>
      </c>
      <c r="BN93" s="7" t="s">
        <v>585</v>
      </c>
      <c r="BO93" s="9" t="s">
        <v>55</v>
      </c>
      <c r="BP93" s="9" t="s">
        <v>586</v>
      </c>
      <c r="BQ93" s="9"/>
      <c r="BR93" s="9"/>
      <c r="BS93" s="9"/>
      <c r="BT93" s="9"/>
      <c r="BU93" s="9"/>
      <c r="BV93" s="9"/>
      <c r="BW93" s="9" t="s">
        <v>668</v>
      </c>
      <c r="BX93" s="9"/>
      <c r="BY93" s="1">
        <f t="shared" si="5"/>
        <v>1</v>
      </c>
      <c r="BZ93" s="1">
        <f t="shared" si="4"/>
        <v>2</v>
      </c>
    </row>
    <row r="94" spans="1:78" x14ac:dyDescent="0.25">
      <c r="Q94" s="1" t="s">
        <v>14</v>
      </c>
      <c r="AP94" s="2"/>
      <c r="BO94" s="8"/>
    </row>
    <row r="95" spans="1:78" x14ac:dyDescent="0.25">
      <c r="Q95" s="1" t="s">
        <v>14</v>
      </c>
      <c r="AP95" s="2"/>
      <c r="BO95" s="8"/>
    </row>
    <row r="96" spans="1:78" x14ac:dyDescent="0.25">
      <c r="AP96" s="2"/>
      <c r="BO96" s="8"/>
    </row>
    <row r="97" spans="42:67" x14ac:dyDescent="0.25">
      <c r="AP97" s="2"/>
      <c r="BO97" s="8"/>
    </row>
    <row r="98" spans="42:67" x14ac:dyDescent="0.25">
      <c r="AP98" s="2"/>
      <c r="BO98" s="8"/>
    </row>
    <row r="99" spans="42:67" x14ac:dyDescent="0.25">
      <c r="AP99" s="2"/>
      <c r="BO99" s="8"/>
    </row>
    <row r="100" spans="42:67" x14ac:dyDescent="0.25">
      <c r="AP100" s="2"/>
      <c r="BO100" s="8"/>
    </row>
    <row r="101" spans="42:67" x14ac:dyDescent="0.25">
      <c r="AP101" s="2"/>
      <c r="BO101" s="8"/>
    </row>
    <row r="102" spans="42:67" x14ac:dyDescent="0.25">
      <c r="AP102" s="2"/>
      <c r="BO102" s="8"/>
    </row>
    <row r="103" spans="42:67" x14ac:dyDescent="0.25">
      <c r="AP103" s="2"/>
      <c r="BO103" s="8"/>
    </row>
    <row r="104" spans="42:67" x14ac:dyDescent="0.25">
      <c r="AP104" s="2"/>
      <c r="BO104" s="8"/>
    </row>
    <row r="105" spans="42:67" x14ac:dyDescent="0.25">
      <c r="AP105" s="2"/>
      <c r="BO105" s="8"/>
    </row>
    <row r="106" spans="42:67" x14ac:dyDescent="0.25">
      <c r="AP106" s="2"/>
      <c r="BO106" s="8"/>
    </row>
    <row r="107" spans="42:67" x14ac:dyDescent="0.25">
      <c r="AP107" s="2"/>
      <c r="BO107" s="8"/>
    </row>
    <row r="108" spans="42:67" x14ac:dyDescent="0.25">
      <c r="AP108" s="2"/>
      <c r="BO108" s="8"/>
    </row>
    <row r="109" spans="42:67" x14ac:dyDescent="0.25">
      <c r="AP109" s="2"/>
      <c r="BO109" s="8"/>
    </row>
    <row r="110" spans="42:67" x14ac:dyDescent="0.25">
      <c r="AP110" s="2"/>
      <c r="BO110" s="8"/>
    </row>
    <row r="111" spans="42:67" x14ac:dyDescent="0.25">
      <c r="AP111" s="2"/>
      <c r="BO111" s="8"/>
    </row>
    <row r="112" spans="42:67" x14ac:dyDescent="0.25">
      <c r="AP112" s="2"/>
      <c r="BO112" s="8"/>
    </row>
    <row r="113" spans="42:67" x14ac:dyDescent="0.25">
      <c r="AP113" s="2"/>
      <c r="BO113" s="8"/>
    </row>
    <row r="114" spans="42:67" x14ac:dyDescent="0.25">
      <c r="AP114" s="2"/>
      <c r="BO114" s="8"/>
    </row>
    <row r="115" spans="42:67" x14ac:dyDescent="0.25">
      <c r="AP115" s="2"/>
      <c r="BO115" s="8"/>
    </row>
    <row r="116" spans="42:67" x14ac:dyDescent="0.25">
      <c r="AP116" s="2"/>
      <c r="BO116" s="8"/>
    </row>
    <row r="117" spans="42:67" x14ac:dyDescent="0.25">
      <c r="AP117" s="2"/>
      <c r="BO117" s="8"/>
    </row>
    <row r="118" spans="42:67" x14ac:dyDescent="0.25">
      <c r="AP118" s="2"/>
      <c r="BO118" s="8"/>
    </row>
    <row r="119" spans="42:67" x14ac:dyDescent="0.25">
      <c r="AP119" s="2"/>
      <c r="BO119" s="8"/>
    </row>
    <row r="120" spans="42:67" x14ac:dyDescent="0.25">
      <c r="AP120" s="2"/>
      <c r="BO120" s="8"/>
    </row>
    <row r="121" spans="42:67" x14ac:dyDescent="0.25">
      <c r="AP121" s="2"/>
      <c r="BO121" s="8"/>
    </row>
    <row r="122" spans="42:67" x14ac:dyDescent="0.25">
      <c r="AP122" s="2"/>
      <c r="BO122" s="8"/>
    </row>
    <row r="123" spans="42:67" x14ac:dyDescent="0.25">
      <c r="AP123" s="2"/>
      <c r="BO123" s="8"/>
    </row>
    <row r="124" spans="42:67" x14ac:dyDescent="0.25">
      <c r="AP124" s="2"/>
      <c r="BO124" s="8"/>
    </row>
    <row r="125" spans="42:67" x14ac:dyDescent="0.25">
      <c r="AP125" s="2"/>
      <c r="BO125" s="8"/>
    </row>
    <row r="126" spans="42:67" x14ac:dyDescent="0.25">
      <c r="AP126" s="2"/>
      <c r="BO126" s="8"/>
    </row>
    <row r="127" spans="42:67" x14ac:dyDescent="0.25">
      <c r="AP127" s="2"/>
      <c r="BO127" s="8"/>
    </row>
    <row r="128" spans="42:67" x14ac:dyDescent="0.25">
      <c r="AP128" s="2"/>
      <c r="BO128" s="8"/>
    </row>
    <row r="129" spans="42:67" x14ac:dyDescent="0.25">
      <c r="AP129" s="2"/>
      <c r="BO129" s="8"/>
    </row>
    <row r="130" spans="42:67" x14ac:dyDescent="0.25">
      <c r="AP130" s="2"/>
      <c r="BO130" s="8"/>
    </row>
    <row r="131" spans="42:67" x14ac:dyDescent="0.25">
      <c r="AP131" s="2"/>
      <c r="BO131" s="8"/>
    </row>
    <row r="132" spans="42:67" x14ac:dyDescent="0.25">
      <c r="AP132" s="2"/>
      <c r="BO132" s="8"/>
    </row>
    <row r="133" spans="42:67" x14ac:dyDescent="0.25">
      <c r="AP133" s="2"/>
      <c r="BO133" s="8"/>
    </row>
  </sheetData>
  <sortState xmlns:xlrd2="http://schemas.microsoft.com/office/spreadsheetml/2017/richdata2" ref="A3:BZ133">
    <sortCondition ref="AH3:AH133"/>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Isabelle Wilder</dc:creator>
  <cp:lastModifiedBy>Isabelle Wilder</cp:lastModifiedBy>
  <dcterms:created xsi:type="dcterms:W3CDTF">2023-03-26T07:26:47Z</dcterms:created>
  <dcterms:modified xsi:type="dcterms:W3CDTF">2023-09-26T06:49:18Z</dcterms:modified>
</cp:coreProperties>
</file>