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93b4\Desktop\Myprojects\feather_transition_keratinocyte\final report\"/>
    </mc:Choice>
  </mc:AlternateContent>
  <xr:revisionPtr revIDLastSave="0" documentId="13_ncr:1_{E15E413D-ED92-4432-82B5-69DEFC4F5371}" xr6:coauthVersionLast="47" xr6:coauthVersionMax="47" xr10:uidLastSave="{00000000-0000-0000-0000-000000000000}"/>
  <bookViews>
    <workbookView xWindow="-110" yWindow="-110" windowWidth="19420" windowHeight="10420" xr2:uid="{C8C3C864-0C7E-8947-AE43-CA33B6E98F45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24" i="1" l="1"/>
  <c r="AG2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J14" i="1"/>
  <c r="AK10" i="1"/>
  <c r="AK11" i="1"/>
  <c r="AK12" i="1"/>
  <c r="AL12" i="1"/>
  <c r="AL11" i="1"/>
  <c r="AL10" i="1"/>
  <c r="AK9" i="1"/>
  <c r="AL9" i="1"/>
  <c r="AK8" i="1"/>
  <c r="AL8" i="1"/>
  <c r="AK7" i="1"/>
  <c r="AL7" i="1"/>
  <c r="AK6" i="1"/>
  <c r="AL6" i="1"/>
  <c r="AK5" i="1"/>
  <c r="AL5" i="1"/>
  <c r="AK4" i="1"/>
  <c r="AL4" i="1"/>
  <c r="AK3" i="1"/>
  <c r="AL3" i="1"/>
  <c r="AK2" i="1"/>
  <c r="AL2" i="1"/>
  <c r="E21" i="1"/>
  <c r="F21" i="1"/>
  <c r="E22" i="1"/>
  <c r="F22" i="1"/>
  <c r="E23" i="1"/>
  <c r="F23" i="1"/>
  <c r="E24" i="1"/>
  <c r="F24" i="1"/>
  <c r="E25" i="1"/>
  <c r="F25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26" i="1"/>
  <c r="F26" i="1"/>
  <c r="E27" i="1"/>
  <c r="F27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5" i="1"/>
  <c r="F5" i="1"/>
  <c r="E7" i="1"/>
  <c r="F7" i="1"/>
  <c r="E8" i="1"/>
  <c r="F8" i="1"/>
  <c r="E3" i="1"/>
  <c r="F3" i="1"/>
  <c r="E9" i="1"/>
  <c r="F9" i="1"/>
  <c r="E6" i="1"/>
  <c r="F6" i="1"/>
  <c r="E4" i="1"/>
  <c r="F4" i="1"/>
  <c r="E2" i="1"/>
  <c r="F2" i="1"/>
  <c r="E10" i="1"/>
  <c r="F10" i="1"/>
  <c r="E20" i="1"/>
  <c r="F20" i="1"/>
</calcChain>
</file>

<file path=xl/sharedStrings.xml><?xml version="1.0" encoding="utf-8"?>
<sst xmlns="http://schemas.openxmlformats.org/spreadsheetml/2006/main" count="1924" uniqueCount="1271">
  <si>
    <t>CNBP</t>
  </si>
  <si>
    <t>MYOD1</t>
  </si>
  <si>
    <t>RAD54L</t>
  </si>
  <si>
    <t>SALL4</t>
  </si>
  <si>
    <t>SIM1</t>
  </si>
  <si>
    <t>AFF1</t>
  </si>
  <si>
    <t>E2F1</t>
  </si>
  <si>
    <t>HOXB9</t>
  </si>
  <si>
    <t>IRX2</t>
  </si>
  <si>
    <t>JUND</t>
  </si>
  <si>
    <t>MAF1</t>
  </si>
  <si>
    <t>NFE2L2</t>
  </si>
  <si>
    <t>PAX7</t>
  </si>
  <si>
    <t>PLEK</t>
  </si>
  <si>
    <t>SOX10</t>
  </si>
  <si>
    <t>TF</t>
  </si>
  <si>
    <t>THRA</t>
  </si>
  <si>
    <t>XBP1</t>
  </si>
  <si>
    <t>YBX3</t>
  </si>
  <si>
    <t>ZBTB47</t>
  </si>
  <si>
    <t>ZNF652</t>
  </si>
  <si>
    <t>AHRR</t>
  </si>
  <si>
    <t>AR</t>
  </si>
  <si>
    <t>ARID5A</t>
  </si>
  <si>
    <t>ATF3</t>
  </si>
  <si>
    <t>ATOH8</t>
  </si>
  <si>
    <t>CARHSP1</t>
  </si>
  <si>
    <t>CDIP1</t>
  </si>
  <si>
    <t>CENPS</t>
  </si>
  <si>
    <t>CREB3L1</t>
  </si>
  <si>
    <t>CSRNP1</t>
  </si>
  <si>
    <t>DMBX1</t>
  </si>
  <si>
    <t>DNAJC1</t>
  </si>
  <si>
    <t>EBF3</t>
  </si>
  <si>
    <t>ELF1</t>
  </si>
  <si>
    <t>EMX2</t>
  </si>
  <si>
    <t>ETV1</t>
  </si>
  <si>
    <t>ETV6</t>
  </si>
  <si>
    <t>FOXO6</t>
  </si>
  <si>
    <t>FOXP1</t>
  </si>
  <si>
    <t>FOXP2</t>
  </si>
  <si>
    <t>FOXS1</t>
  </si>
  <si>
    <t>GATA2</t>
  </si>
  <si>
    <t>GCM1</t>
  </si>
  <si>
    <t>GLIS2</t>
  </si>
  <si>
    <t>HIC1</t>
  </si>
  <si>
    <t>HIVEP1</t>
  </si>
  <si>
    <t>HIVEP3</t>
  </si>
  <si>
    <t>HLF</t>
  </si>
  <si>
    <t>HOXA7</t>
  </si>
  <si>
    <t>HOXC10</t>
  </si>
  <si>
    <t>HOXD8</t>
  </si>
  <si>
    <t>HSF3</t>
  </si>
  <si>
    <t>IRF2</t>
  </si>
  <si>
    <t>IRF5</t>
  </si>
  <si>
    <t>IRF8</t>
  </si>
  <si>
    <t>IRX1</t>
  </si>
  <si>
    <t>IRX3</t>
  </si>
  <si>
    <t>IRX4</t>
  </si>
  <si>
    <t>IRX6</t>
  </si>
  <si>
    <t>JAZF1</t>
  </si>
  <si>
    <t>JDP2</t>
  </si>
  <si>
    <t>KLF15</t>
  </si>
  <si>
    <t>KLF2</t>
  </si>
  <si>
    <t>KLF7</t>
  </si>
  <si>
    <t>LHX9</t>
  </si>
  <si>
    <t>MAFK</t>
  </si>
  <si>
    <t>MEOX1</t>
  </si>
  <si>
    <t>MEOX2</t>
  </si>
  <si>
    <t>MSC</t>
  </si>
  <si>
    <t>NFIA</t>
  </si>
  <si>
    <t>NFIC</t>
  </si>
  <si>
    <t>NFIX</t>
  </si>
  <si>
    <t>NPAS3</t>
  </si>
  <si>
    <t>NR1H3</t>
  </si>
  <si>
    <t>NR2F2</t>
  </si>
  <si>
    <t>NR2F6</t>
  </si>
  <si>
    <t>NR4A1</t>
  </si>
  <si>
    <t>NR4A2</t>
  </si>
  <si>
    <t>OSR1</t>
  </si>
  <si>
    <t>OSR2</t>
  </si>
  <si>
    <t>PAX1</t>
  </si>
  <si>
    <t>PBX3</t>
  </si>
  <si>
    <t>PIAS1</t>
  </si>
  <si>
    <t>PITX2</t>
  </si>
  <si>
    <t>PKNOX2</t>
  </si>
  <si>
    <t>PLAGL1</t>
  </si>
  <si>
    <t>POU6F1</t>
  </si>
  <si>
    <t>PREB</t>
  </si>
  <si>
    <t>PRRX1</t>
  </si>
  <si>
    <t>PRRX2</t>
  </si>
  <si>
    <t>RBPJ</t>
  </si>
  <si>
    <t>SIX2</t>
  </si>
  <si>
    <t>SOX12</t>
  </si>
  <si>
    <t>SOX6</t>
  </si>
  <si>
    <t>SOX8</t>
  </si>
  <si>
    <t>SPI1</t>
  </si>
  <si>
    <t>SRF</t>
  </si>
  <si>
    <t>STAT3</t>
  </si>
  <si>
    <t>TAL1</t>
  </si>
  <si>
    <t>TBX15</t>
  </si>
  <si>
    <t>TCF21</t>
  </si>
  <si>
    <t>TEAD1</t>
  </si>
  <si>
    <t>TEAD3</t>
  </si>
  <si>
    <t>TEAD4</t>
  </si>
  <si>
    <t>TFAM</t>
  </si>
  <si>
    <t>THYN1</t>
  </si>
  <si>
    <t>TSHZ1</t>
  </si>
  <si>
    <t>TSHZ3</t>
  </si>
  <si>
    <t>TWIST3</t>
  </si>
  <si>
    <t>VEZF1</t>
  </si>
  <si>
    <t>VSX1</t>
  </si>
  <si>
    <t>YBX1</t>
  </si>
  <si>
    <t>ZBTB46</t>
  </si>
  <si>
    <t>ZEB1</t>
  </si>
  <si>
    <t>ZEB2</t>
  </si>
  <si>
    <t>ZFHX3</t>
  </si>
  <si>
    <t>ZFHX4</t>
  </si>
  <si>
    <t>ZFP64</t>
  </si>
  <si>
    <t>ZIC2</t>
  </si>
  <si>
    <t>ZMIZ1</t>
  </si>
  <si>
    <t>ZNF277</t>
  </si>
  <si>
    <t>ZNF414</t>
  </si>
  <si>
    <t>ZNF423</t>
  </si>
  <si>
    <t>ZNF438</t>
  </si>
  <si>
    <t>ZNF536</t>
  </si>
  <si>
    <t>ZNF639</t>
  </si>
  <si>
    <t>ZNF704</t>
  </si>
  <si>
    <t>ZNF706</t>
  </si>
  <si>
    <t>ZNF827</t>
  </si>
  <si>
    <t>ZXDC</t>
  </si>
  <si>
    <t>ARNT</t>
  </si>
  <si>
    <t>ARNT2</t>
  </si>
  <si>
    <t>BACH1</t>
  </si>
  <si>
    <t>BCL11A</t>
  </si>
  <si>
    <t>BZFP1</t>
  </si>
  <si>
    <t>CEBPA</t>
  </si>
  <si>
    <t>CEBPB</t>
  </si>
  <si>
    <t>CEBPD</t>
  </si>
  <si>
    <t>CLOCK</t>
  </si>
  <si>
    <t>CREB3L2</t>
  </si>
  <si>
    <t>CUX2</t>
  </si>
  <si>
    <t>DACH2</t>
  </si>
  <si>
    <t>E2F5</t>
  </si>
  <si>
    <t>E2F8</t>
  </si>
  <si>
    <t>EBF1</t>
  </si>
  <si>
    <t>EBF2</t>
  </si>
  <si>
    <t>EGR3</t>
  </si>
  <si>
    <t>ELK3</t>
  </si>
  <si>
    <t>ELMSAN1</t>
  </si>
  <si>
    <t>EPAS1</t>
  </si>
  <si>
    <t>ERG</t>
  </si>
  <si>
    <t>ETS2</t>
  </si>
  <si>
    <t>FOXO4</t>
  </si>
  <si>
    <t>GSC</t>
  </si>
  <si>
    <t>GZF1</t>
  </si>
  <si>
    <t>HHEX</t>
  </si>
  <si>
    <t>HIVEP2</t>
  </si>
  <si>
    <t>HMX1</t>
  </si>
  <si>
    <t>HOPX</t>
  </si>
  <si>
    <t>HOXA5</t>
  </si>
  <si>
    <t>HOXB4</t>
  </si>
  <si>
    <t>HOXB7</t>
  </si>
  <si>
    <t>HOXD9</t>
  </si>
  <si>
    <t>HSF2</t>
  </si>
  <si>
    <t>HSF5</t>
  </si>
  <si>
    <t>IKZF4</t>
  </si>
  <si>
    <t>IRF9</t>
  </si>
  <si>
    <t>JUN</t>
  </si>
  <si>
    <t>KLF10</t>
  </si>
  <si>
    <t>KLF12</t>
  </si>
  <si>
    <t>KLF13</t>
  </si>
  <si>
    <t>KLF6</t>
  </si>
  <si>
    <t>L3MBTL1</t>
  </si>
  <si>
    <t>LCORL</t>
  </si>
  <si>
    <t>LHX6</t>
  </si>
  <si>
    <t>LHX8</t>
  </si>
  <si>
    <t>LMX1A</t>
  </si>
  <si>
    <t>LRRFIP2</t>
  </si>
  <si>
    <t>MAFF</t>
  </si>
  <si>
    <t>MECOM</t>
  </si>
  <si>
    <t>MEF2A</t>
  </si>
  <si>
    <t>MEIS1</t>
  </si>
  <si>
    <t>MEIS2</t>
  </si>
  <si>
    <t>MLXIP</t>
  </si>
  <si>
    <t>MNT</t>
  </si>
  <si>
    <t>MTF1</t>
  </si>
  <si>
    <t>MXD4</t>
  </si>
  <si>
    <t>MYBL1</t>
  </si>
  <si>
    <t>MYBL2</t>
  </si>
  <si>
    <t>NCOR2</t>
  </si>
  <si>
    <t>NFATC2</t>
  </si>
  <si>
    <t>NFE2L1</t>
  </si>
  <si>
    <t>NR4A3</t>
  </si>
  <si>
    <t>PRDM4</t>
  </si>
  <si>
    <t>PRDM5</t>
  </si>
  <si>
    <t>PROX1</t>
  </si>
  <si>
    <t>REL</t>
  </si>
  <si>
    <t>RFX2</t>
  </si>
  <si>
    <t>RFXANK</t>
  </si>
  <si>
    <t>RXRG</t>
  </si>
  <si>
    <t>SETDB1</t>
  </si>
  <si>
    <t>SHOX</t>
  </si>
  <si>
    <t>SMAD1</t>
  </si>
  <si>
    <t>SMAD3</t>
  </si>
  <si>
    <t>SMARCA1</t>
  </si>
  <si>
    <t>SOX17</t>
  </si>
  <si>
    <t>SP1</t>
  </si>
  <si>
    <t>SP2</t>
  </si>
  <si>
    <t>STAT6</t>
  </si>
  <si>
    <t>TBX2</t>
  </si>
  <si>
    <t>TEF</t>
  </si>
  <si>
    <t>THAP5</t>
  </si>
  <si>
    <t>TWIST1</t>
  </si>
  <si>
    <t>TWIST2</t>
  </si>
  <si>
    <t>VDR</t>
  </si>
  <si>
    <t>ZBTB18</t>
  </si>
  <si>
    <t>ZBTB21</t>
  </si>
  <si>
    <t>ZBTB32</t>
  </si>
  <si>
    <t>ZBTB7A</t>
  </si>
  <si>
    <t>ZBTB8A</t>
  </si>
  <si>
    <t>ZFP36L1</t>
  </si>
  <si>
    <t>ZFP36L2</t>
  </si>
  <si>
    <t>ZMAT3</t>
  </si>
  <si>
    <t>ZNF319</t>
  </si>
  <si>
    <t>ZNF362</t>
  </si>
  <si>
    <t>ZNF395</t>
  </si>
  <si>
    <t>ZNF512B</t>
  </si>
  <si>
    <t>ZNF521</t>
  </si>
  <si>
    <t>ZNF592</t>
  </si>
  <si>
    <t>ZNF710</t>
  </si>
  <si>
    <t>ZNF800</t>
  </si>
  <si>
    <t>ZNF821</t>
  </si>
  <si>
    <t>AFF2</t>
  </si>
  <si>
    <t>ASCL4</t>
  </si>
  <si>
    <t>ATF2</t>
  </si>
  <si>
    <t>ATF4</t>
  </si>
  <si>
    <t>BCL6</t>
  </si>
  <si>
    <t>CAMTA1</t>
  </si>
  <si>
    <t>CEBPG</t>
  </si>
  <si>
    <t>CREB1</t>
  </si>
  <si>
    <t>CREB5</t>
  </si>
  <si>
    <t>CREBL2</t>
  </si>
  <si>
    <t>CREBZF</t>
  </si>
  <si>
    <t>CREM</t>
  </si>
  <si>
    <t>DEAF1</t>
  </si>
  <si>
    <t>ETS1</t>
  </si>
  <si>
    <t>FLI1</t>
  </si>
  <si>
    <t>FOXM1</t>
  </si>
  <si>
    <t>FOXO1</t>
  </si>
  <si>
    <t>FOXO3</t>
  </si>
  <si>
    <t>GABPB1</t>
  </si>
  <si>
    <t>GLI3</t>
  </si>
  <si>
    <t>GLMP</t>
  </si>
  <si>
    <t>GTF2I</t>
  </si>
  <si>
    <t>HBP1</t>
  </si>
  <si>
    <t>HLX</t>
  </si>
  <si>
    <t>HOXA3</t>
  </si>
  <si>
    <t>HOXA6</t>
  </si>
  <si>
    <t>HOXB8</t>
  </si>
  <si>
    <t>ID4</t>
  </si>
  <si>
    <t>IKZF2</t>
  </si>
  <si>
    <t>MAX</t>
  </si>
  <si>
    <t>MEF2D</t>
  </si>
  <si>
    <t>MIER1</t>
  </si>
  <si>
    <t>MXI1</t>
  </si>
  <si>
    <t>MYSM1</t>
  </si>
  <si>
    <t>NCOA3</t>
  </si>
  <si>
    <t>NFKB2</t>
  </si>
  <si>
    <t>NFYB</t>
  </si>
  <si>
    <t>NFYC</t>
  </si>
  <si>
    <t>NR1D2</t>
  </si>
  <si>
    <t>NR3C1</t>
  </si>
  <si>
    <t>NR5A2</t>
  </si>
  <si>
    <t>PBX1</t>
  </si>
  <si>
    <t>PITX1</t>
  </si>
  <si>
    <t>PKNOX1</t>
  </si>
  <si>
    <t>PLAG1</t>
  </si>
  <si>
    <t>POU2F1</t>
  </si>
  <si>
    <t>PPARA</t>
  </si>
  <si>
    <t>PPARG</t>
  </si>
  <si>
    <t>SMAD5</t>
  </si>
  <si>
    <t>SMARCC2</t>
  </si>
  <si>
    <t>SNAI1</t>
  </si>
  <si>
    <t>SOX5</t>
  </si>
  <si>
    <t>STAT1</t>
  </si>
  <si>
    <t>TCF15</t>
  </si>
  <si>
    <t>TCF3</t>
  </si>
  <si>
    <t>TCF7L2</t>
  </si>
  <si>
    <t>TMF1</t>
  </si>
  <si>
    <t>USF3</t>
  </si>
  <si>
    <t>ZBTB2</t>
  </si>
  <si>
    <t>ZBTB34</t>
  </si>
  <si>
    <t>ZBTB38</t>
  </si>
  <si>
    <t>ZBTB44</t>
  </si>
  <si>
    <t>ZHX2</t>
  </si>
  <si>
    <t>ZNF292</t>
  </si>
  <si>
    <t>ZNF516</t>
  </si>
  <si>
    <t>ZNF518B</t>
  </si>
  <si>
    <t>ZNF618</t>
  </si>
  <si>
    <t>ZNF770</t>
  </si>
  <si>
    <t>ZNFX1</t>
  </si>
  <si>
    <t>ADNP</t>
  </si>
  <si>
    <t>AHR2</t>
  </si>
  <si>
    <t>ARID3B</t>
  </si>
  <si>
    <t>ARNTL</t>
  </si>
  <si>
    <t>BLZF1</t>
  </si>
  <si>
    <t>E4F1</t>
  </si>
  <si>
    <t>EN1</t>
  </si>
  <si>
    <t>ESR1</t>
  </si>
  <si>
    <t>FOXN2</t>
  </si>
  <si>
    <t>FOXN3</t>
  </si>
  <si>
    <t>FOXP4</t>
  </si>
  <si>
    <t>GABPA</t>
  </si>
  <si>
    <t>GMEB1</t>
  </si>
  <si>
    <t>HDX</t>
  </si>
  <si>
    <t>HINFP</t>
  </si>
  <si>
    <t>HOXA4</t>
  </si>
  <si>
    <t>HOXB2</t>
  </si>
  <si>
    <t>HOXB5</t>
  </si>
  <si>
    <t>IKZF5</t>
  </si>
  <si>
    <t>NFATC1</t>
  </si>
  <si>
    <t>NFATC3</t>
  </si>
  <si>
    <t>NOTO</t>
  </si>
  <si>
    <t>NPAS2</t>
  </si>
  <si>
    <t>NR2C2</t>
  </si>
  <si>
    <t>PURA</t>
  </si>
  <si>
    <t>RARA</t>
  </si>
  <si>
    <t>RREB1</t>
  </si>
  <si>
    <t>SP5</t>
  </si>
  <si>
    <t>TBX3</t>
  </si>
  <si>
    <t>TERF1</t>
  </si>
  <si>
    <t>ZBTB37</t>
  </si>
  <si>
    <t>ZBTB39</t>
  </si>
  <si>
    <t>ZNF711</t>
  </si>
  <si>
    <t>ADNP2</t>
  </si>
  <si>
    <t>BCL11B</t>
  </si>
  <si>
    <t>CENPT</t>
  </si>
  <si>
    <t>CREBRF</t>
  </si>
  <si>
    <t>DMTF1</t>
  </si>
  <si>
    <t>E2F6</t>
  </si>
  <si>
    <t>GPBP1L1</t>
  </si>
  <si>
    <t>GTF3A</t>
  </si>
  <si>
    <t>HAND2</t>
  </si>
  <si>
    <t>HIC2</t>
  </si>
  <si>
    <t>HOXD10</t>
  </si>
  <si>
    <t>MAFG</t>
  </si>
  <si>
    <t>NFAT5</t>
  </si>
  <si>
    <t>PIAS4</t>
  </si>
  <si>
    <t>PPARD</t>
  </si>
  <si>
    <t>SATB2</t>
  </si>
  <si>
    <t>SCX</t>
  </si>
  <si>
    <t>SNAPC4</t>
  </si>
  <si>
    <t>TBX1</t>
  </si>
  <si>
    <t>TBX18</t>
  </si>
  <si>
    <t>TCF12</t>
  </si>
  <si>
    <t>TFB1M</t>
  </si>
  <si>
    <t>TSC22D2</t>
  </si>
  <si>
    <t>ZBTB43</t>
  </si>
  <si>
    <t>ZIC4</t>
  </si>
  <si>
    <t>ZNF276</t>
  </si>
  <si>
    <t>ZNF318</t>
  </si>
  <si>
    <t>ZNF384</t>
  </si>
  <si>
    <t>ZNF76</t>
  </si>
  <si>
    <t>AFF4</t>
  </si>
  <si>
    <t>ARID2</t>
  </si>
  <si>
    <t>ARID3A</t>
  </si>
  <si>
    <t>ARID4A</t>
  </si>
  <si>
    <t>BATF3</t>
  </si>
  <si>
    <t>BCLAF1</t>
  </si>
  <si>
    <t>CARF</t>
  </si>
  <si>
    <t>ELF2</t>
  </si>
  <si>
    <t>ELF3</t>
  </si>
  <si>
    <t>ETV4</t>
  </si>
  <si>
    <t>ETV5</t>
  </si>
  <si>
    <t>FOSL2</t>
  </si>
  <si>
    <t>FUBP3</t>
  </si>
  <si>
    <t>HMG20B</t>
  </si>
  <si>
    <t>HMGB1</t>
  </si>
  <si>
    <t>HMGB3</t>
  </si>
  <si>
    <t>HOXA10</t>
  </si>
  <si>
    <t>HOXB3</t>
  </si>
  <si>
    <t>HOXC11</t>
  </si>
  <si>
    <t>HOXC9</t>
  </si>
  <si>
    <t>IKZF1</t>
  </si>
  <si>
    <t>IRF1</t>
  </si>
  <si>
    <t>IRF7</t>
  </si>
  <si>
    <t>LITAF</t>
  </si>
  <si>
    <t>NFYA</t>
  </si>
  <si>
    <t>NR2C1</t>
  </si>
  <si>
    <t>NR6A1</t>
  </si>
  <si>
    <t>NRF1</t>
  </si>
  <si>
    <t>OTX5</t>
  </si>
  <si>
    <t>PAX3</t>
  </si>
  <si>
    <t>PBX4</t>
  </si>
  <si>
    <t>RCOR3</t>
  </si>
  <si>
    <t>SCRT2</t>
  </si>
  <si>
    <t>SLC2A4RG</t>
  </si>
  <si>
    <t>SOX18</t>
  </si>
  <si>
    <t>TFEB</t>
  </si>
  <si>
    <t>TGIF2</t>
  </si>
  <si>
    <t>TULP4</t>
  </si>
  <si>
    <t>USF1</t>
  </si>
  <si>
    <t>WDHD1</t>
  </si>
  <si>
    <t>ZBTB14</t>
  </si>
  <si>
    <t>ZBTB45</t>
  </si>
  <si>
    <t>ZBTB6</t>
  </si>
  <si>
    <t>ZFAT</t>
  </si>
  <si>
    <t>ZNF341</t>
  </si>
  <si>
    <t>ZNF692</t>
  </si>
  <si>
    <t>AEBP2</t>
  </si>
  <si>
    <t>ARID1B</t>
  </si>
  <si>
    <t>BARX2</t>
  </si>
  <si>
    <t>BAZ2A</t>
  </si>
  <si>
    <t>BAZ2B</t>
  </si>
  <si>
    <t>CAPN15</t>
  </si>
  <si>
    <t>CEBPZ</t>
  </si>
  <si>
    <t>CSRNP2</t>
  </si>
  <si>
    <t>CTCF</t>
  </si>
  <si>
    <t>E2F4</t>
  </si>
  <si>
    <t>EOMES</t>
  </si>
  <si>
    <t>ESRRG</t>
  </si>
  <si>
    <t>FOXJ1</t>
  </si>
  <si>
    <t>GATAD1</t>
  </si>
  <si>
    <t>GATAD2A</t>
  </si>
  <si>
    <t>GLIS1</t>
  </si>
  <si>
    <t>GMEB2</t>
  </si>
  <si>
    <t>HESX1</t>
  </si>
  <si>
    <t>HEY2</t>
  </si>
  <si>
    <t>HMG20A</t>
  </si>
  <si>
    <t>HMGA1</t>
  </si>
  <si>
    <t>HMGA2</t>
  </si>
  <si>
    <t>HMGB2</t>
  </si>
  <si>
    <t>HMGXB3</t>
  </si>
  <si>
    <t>HOXA11</t>
  </si>
  <si>
    <t>HOXA2</t>
  </si>
  <si>
    <t>HOXA9</t>
  </si>
  <si>
    <t>HOXD11</t>
  </si>
  <si>
    <t>ID3</t>
  </si>
  <si>
    <t>IRF4</t>
  </si>
  <si>
    <t>KIAA1549</t>
  </si>
  <si>
    <t>MAFB</t>
  </si>
  <si>
    <t>MITF</t>
  </si>
  <si>
    <t>MYCL</t>
  </si>
  <si>
    <t>NCOR1</t>
  </si>
  <si>
    <t>NKRF</t>
  </si>
  <si>
    <t>NKX6-1</t>
  </si>
  <si>
    <t>NR3C2</t>
  </si>
  <si>
    <t>PAWR</t>
  </si>
  <si>
    <t>PMS1</t>
  </si>
  <si>
    <t>POU6F2</t>
  </si>
  <si>
    <t>PRDM15</t>
  </si>
  <si>
    <t>SMAD6</t>
  </si>
  <si>
    <t>SMARCE1</t>
  </si>
  <si>
    <t>STAT4</t>
  </si>
  <si>
    <t>TADA2A</t>
  </si>
  <si>
    <t>TBX4</t>
  </si>
  <si>
    <t>TCF25</t>
  </si>
  <si>
    <t>TCFL5</t>
  </si>
  <si>
    <t>TET2</t>
  </si>
  <si>
    <t>TFAP2B</t>
  </si>
  <si>
    <t>TFCP2</t>
  </si>
  <si>
    <t>TFDP2</t>
  </si>
  <si>
    <t>TOX3</t>
  </si>
  <si>
    <t>TP73</t>
  </si>
  <si>
    <t>YY2</t>
  </si>
  <si>
    <t>ZBTB17</t>
  </si>
  <si>
    <t>ZBTB33</t>
  </si>
  <si>
    <t>ZBTB48</t>
  </si>
  <si>
    <t>ZFPM1</t>
  </si>
  <si>
    <t>ZGPAT</t>
  </si>
  <si>
    <t>ZIC1</t>
  </si>
  <si>
    <t>ZNF142</t>
  </si>
  <si>
    <t>ZNF148</t>
  </si>
  <si>
    <t>ZNF302</t>
  </si>
  <si>
    <t>ZNF335</t>
  </si>
  <si>
    <t>ZNF410</t>
  </si>
  <si>
    <t>ZNF512</t>
  </si>
  <si>
    <t>ZNF609</t>
  </si>
  <si>
    <t>ZNF622</t>
  </si>
  <si>
    <t>ZNF654</t>
  </si>
  <si>
    <t>ZNF687</t>
  </si>
  <si>
    <t>ALX4</t>
  </si>
  <si>
    <t>ARID4B</t>
  </si>
  <si>
    <t>ARID5B</t>
  </si>
  <si>
    <t>ARNTL2</t>
  </si>
  <si>
    <t>ATMIN</t>
  </si>
  <si>
    <t>BHLHE40</t>
  </si>
  <si>
    <t>BHLHE41</t>
  </si>
  <si>
    <t>BNC1</t>
  </si>
  <si>
    <t>CASZ1</t>
  </si>
  <si>
    <t>CBFB</t>
  </si>
  <si>
    <t>CDC5L</t>
  </si>
  <si>
    <t>CPEB1</t>
  </si>
  <si>
    <t>CSDE1</t>
  </si>
  <si>
    <t>CSRNP3</t>
  </si>
  <si>
    <t>DACH1</t>
  </si>
  <si>
    <t>DLX2</t>
  </si>
  <si>
    <t>DLX3</t>
  </si>
  <si>
    <t>DLX4</t>
  </si>
  <si>
    <t>DLX5</t>
  </si>
  <si>
    <t>DNAJC2</t>
  </si>
  <si>
    <t>E2F3</t>
  </si>
  <si>
    <t>E2F7</t>
  </si>
  <si>
    <t>EGR4</t>
  </si>
  <si>
    <t>EHF</t>
  </si>
  <si>
    <t>ELF5</t>
  </si>
  <si>
    <t>ESRRB</t>
  </si>
  <si>
    <t>FOXI3</t>
  </si>
  <si>
    <t>FOXK2</t>
  </si>
  <si>
    <t>FOXN1</t>
  </si>
  <si>
    <t>GATA3</t>
  </si>
  <si>
    <t>GATA6</t>
  </si>
  <si>
    <t>GLI1</t>
  </si>
  <si>
    <t>GLI2</t>
  </si>
  <si>
    <t>GRHL1</t>
  </si>
  <si>
    <t>GRHL2</t>
  </si>
  <si>
    <t>GRHL3</t>
  </si>
  <si>
    <t>GTF2IRD1</t>
  </si>
  <si>
    <t>HES4</t>
  </si>
  <si>
    <t>HES5</t>
  </si>
  <si>
    <t>HEYL</t>
  </si>
  <si>
    <t>HIF1A</t>
  </si>
  <si>
    <t>HOXA1</t>
  </si>
  <si>
    <t>HOXD3</t>
  </si>
  <si>
    <t>HOXD4</t>
  </si>
  <si>
    <t>ID2</t>
  </si>
  <si>
    <t>IRF6</t>
  </si>
  <si>
    <t>JARID2</t>
  </si>
  <si>
    <t>KLF11</t>
  </si>
  <si>
    <t>KLF3</t>
  </si>
  <si>
    <t>LBX2</t>
  </si>
  <si>
    <t>LEF1</t>
  </si>
  <si>
    <t>LMX1B</t>
  </si>
  <si>
    <t>LYAR</t>
  </si>
  <si>
    <t>MAF</t>
  </si>
  <si>
    <t>MBD3</t>
  </si>
  <si>
    <t>MKX</t>
  </si>
  <si>
    <t>MLLT10</t>
  </si>
  <si>
    <t>MLX</t>
  </si>
  <si>
    <t>MSX1</t>
  </si>
  <si>
    <t>MSX2</t>
  </si>
  <si>
    <t>MTA1</t>
  </si>
  <si>
    <t>MTA3</t>
  </si>
  <si>
    <t>MYB</t>
  </si>
  <si>
    <t>MYC</t>
  </si>
  <si>
    <t>MYCN</t>
  </si>
  <si>
    <t>MYEF2</t>
  </si>
  <si>
    <t>MYNN</t>
  </si>
  <si>
    <t>NCOA1</t>
  </si>
  <si>
    <t>NFKB1</t>
  </si>
  <si>
    <t>NFRKB</t>
  </si>
  <si>
    <t>NFX1</t>
  </si>
  <si>
    <t>NFXL1</t>
  </si>
  <si>
    <t>NR0B1</t>
  </si>
  <si>
    <t>ONECUT1</t>
  </si>
  <si>
    <t>OTX1</t>
  </si>
  <si>
    <t>PATZ1</t>
  </si>
  <si>
    <t>PAXBP1</t>
  </si>
  <si>
    <t>PBRM1</t>
  </si>
  <si>
    <t>PHB</t>
  </si>
  <si>
    <t>PHTF1</t>
  </si>
  <si>
    <t>PLAGL2</t>
  </si>
  <si>
    <t>PRDM2</t>
  </si>
  <si>
    <t>PURG</t>
  </si>
  <si>
    <t>RCOR1</t>
  </si>
  <si>
    <t>RFX5</t>
  </si>
  <si>
    <t>RLF</t>
  </si>
  <si>
    <t>RUNX1</t>
  </si>
  <si>
    <t>RUNX2</t>
  </si>
  <si>
    <t>RUNX3</t>
  </si>
  <si>
    <t>SATB1</t>
  </si>
  <si>
    <t>SETDB2</t>
  </si>
  <si>
    <t>SFPQ</t>
  </si>
  <si>
    <t>SIX1</t>
  </si>
  <si>
    <t>SMARCA5</t>
  </si>
  <si>
    <t>SMARCC1</t>
  </si>
  <si>
    <t>SOX13</t>
  </si>
  <si>
    <t>SOX14</t>
  </si>
  <si>
    <t>SOX21</t>
  </si>
  <si>
    <t>SOX4</t>
  </si>
  <si>
    <t>SOX9</t>
  </si>
  <si>
    <t>SP3</t>
  </si>
  <si>
    <t>SP4</t>
  </si>
  <si>
    <t>SREBF2</t>
  </si>
  <si>
    <t>SSRP1</t>
  </si>
  <si>
    <t>TBX20</t>
  </si>
  <si>
    <t>TCF7</t>
  </si>
  <si>
    <t>TFAP2A</t>
  </si>
  <si>
    <t>TFAP2C</t>
  </si>
  <si>
    <t>TFAP2E</t>
  </si>
  <si>
    <t>TFCP2L1</t>
  </si>
  <si>
    <t>TGIF1</t>
  </si>
  <si>
    <t>THAP12</t>
  </si>
  <si>
    <t>THAP4</t>
  </si>
  <si>
    <t>THRB</t>
  </si>
  <si>
    <t>TP63</t>
  </si>
  <si>
    <t>TRERF1</t>
  </si>
  <si>
    <t>TRPS1</t>
  </si>
  <si>
    <t>TSC22D1</t>
  </si>
  <si>
    <t>TSHZ2</t>
  </si>
  <si>
    <t>TUB</t>
  </si>
  <si>
    <t>UBP1</t>
  </si>
  <si>
    <t>YEATS4</t>
  </si>
  <si>
    <t>ZBED4</t>
  </si>
  <si>
    <t>ZBTB24</t>
  </si>
  <si>
    <t>ZBTB25</t>
  </si>
  <si>
    <t>ZBTB26</t>
  </si>
  <si>
    <t>ZBTB49</t>
  </si>
  <si>
    <t>ZHX3</t>
  </si>
  <si>
    <t>ZIC3</t>
  </si>
  <si>
    <t>ZNF143</t>
  </si>
  <si>
    <t>ZNF236</t>
  </si>
  <si>
    <t>ZNF326</t>
  </si>
  <si>
    <t>ZNF407</t>
  </si>
  <si>
    <t>ZNF518A</t>
  </si>
  <si>
    <t>ZNF644</t>
  </si>
  <si>
    <t>ZNF740</t>
  </si>
  <si>
    <t>ZNF750</t>
  </si>
  <si>
    <t>ZNF767</t>
  </si>
  <si>
    <t>EGR1</t>
  </si>
  <si>
    <t>FOS</t>
  </si>
  <si>
    <t>LIN28B</t>
  </si>
  <si>
    <t>MXD1</t>
  </si>
  <si>
    <t>RORA</t>
  </si>
  <si>
    <t>RXRA</t>
  </si>
  <si>
    <t>SMAD9</t>
  </si>
  <si>
    <t>SREBF1</t>
  </si>
  <si>
    <t>TFAP4</t>
  </si>
  <si>
    <t>ZBTB11</t>
  </si>
  <si>
    <t>AHCTF1</t>
  </si>
  <si>
    <t>EMX1</t>
  </si>
  <si>
    <t>FOXB1</t>
  </si>
  <si>
    <t>HMBOX1</t>
  </si>
  <si>
    <t>ID1</t>
  </si>
  <si>
    <t>RARB</t>
  </si>
  <si>
    <t>TERF2</t>
  </si>
  <si>
    <t>ZBTB20</t>
  </si>
  <si>
    <t>ZFP92</t>
  </si>
  <si>
    <t>Gene name</t>
  </si>
  <si>
    <t>difference</t>
  </si>
  <si>
    <t>abs(diff)</t>
  </si>
  <si>
    <t>E7d</t>
  </si>
  <si>
    <t>E7e</t>
  </si>
  <si>
    <t>E9d</t>
  </si>
  <si>
    <t>E9e</t>
  </si>
  <si>
    <t>E14</t>
  </si>
  <si>
    <t>P3</t>
  </si>
  <si>
    <t>P4</t>
  </si>
  <si>
    <t>P5</t>
  </si>
  <si>
    <t>P6</t>
  </si>
  <si>
    <t>P7</t>
  </si>
  <si>
    <t>(z-score)</t>
  </si>
  <si>
    <t>space</t>
  </si>
  <si>
    <t>YEATS domain containing 4 [Source:NCBI gene;Acc:771226]</t>
  </si>
  <si>
    <t>eomesodermin [Source:NCBI gene;Acc:428443]</t>
  </si>
  <si>
    <t>telomeric repeat binding factor 2 [Source:NCBI gene;Acc:395598]</t>
  </si>
  <si>
    <t>zinc finger protein 710 [Source:NCBI gene;Acc:100858113]</t>
  </si>
  <si>
    <t>PBX/knotted 1 homeobox 2 [Source:NCBI gene;Acc:374067]</t>
  </si>
  <si>
    <t>basonuclin 1 [Source:NCBI gene;Acc:427504]</t>
  </si>
  <si>
    <t>GA binding protein transcription factor beta subunit 1 [Source:NCBI gene;Acc:415453]</t>
  </si>
  <si>
    <t>myelin expression factor 2 [Source:NCBI gene;Acc:415432]</t>
  </si>
  <si>
    <t>TAL bHLH transcription factor 1, erythroid differentiation factor [Source:NCBI gene;Acc:396298]</t>
  </si>
  <si>
    <t>zinc finger E-box binding homeobox 2 [Source:NCBI gene;Acc:424306]</t>
  </si>
  <si>
    <t>zinc finger protein 518A [Source:NCBI gene;Acc:428964]</t>
  </si>
  <si>
    <t>calpain 15 [Source:NCBI gene;Acc:416389]</t>
  </si>
  <si>
    <t>empty spiracles homeobox 1 [Source:NCBI gene;Acc:768977]</t>
  </si>
  <si>
    <t>one cut homeobox 1 [Source:NCBI gene;Acc:107054176]</t>
  </si>
  <si>
    <t>short stature homeobox [Source:NCBI gene;Acc:418669]</t>
  </si>
  <si>
    <t>notochord homeobox [Source:NCBI gene;Acc:396302]</t>
  </si>
  <si>
    <t>zinc finger protein 92 homolog (mouse) [Source:NCBI gene;Acc:418448]</t>
  </si>
  <si>
    <t>hematopoietically expressed homeobox [Source:NCBI gene;Acc:396182]</t>
  </si>
  <si>
    <t>early growth response 4 [Source:HGNC Symbol;Acc:HGNC:3241]</t>
  </si>
  <si>
    <t>transcription factor 12 [Source:NCBI gene;Acc:396334]</t>
  </si>
  <si>
    <t>SIX homeobox 1 [Source:NCBI gene;Acc:693262]</t>
  </si>
  <si>
    <t>zinc finger protein 740 [Source:NCBI gene;Acc:100859343]</t>
  </si>
  <si>
    <t>PMS1 homolog 1, mismatch repair system component [Source:NCBI gene;Acc:423980]</t>
  </si>
  <si>
    <t>hypoxia inducible factor 1 subunit alpha [Source:NCBI gene;Acc:374177]</t>
  </si>
  <si>
    <t>GATA zinc finger domain containing 1 [Source:NCBI gene;Acc:420551]</t>
  </si>
  <si>
    <t>AT-rich interaction domain 4B [Source:NCBI gene;Acc:425840]</t>
  </si>
  <si>
    <t>zinc finger BED-type containing 4 [Source:NCBI gene;Acc:417734]</t>
  </si>
  <si>
    <t>HESX homeobox 1 [Source:NCBI gene;Acc:395864]</t>
  </si>
  <si>
    <t>transcription factor AP-4 [Source:NCBI gene;Acc:430233]</t>
  </si>
  <si>
    <t>zinc finger and BTB domain containing 25 [Source:NCBI gene;Acc:423505]</t>
  </si>
  <si>
    <t>transcription factor 21 [Source:NCBI gene;Acc:421697]</t>
  </si>
  <si>
    <t>engrailed homeobox 1 [Source:NCBI gene;Acc:771008]</t>
  </si>
  <si>
    <t>ZFP36 ring finger protein like 1 [Source:NCBI gene;Acc:101751828]</t>
  </si>
  <si>
    <t>cell death-inducing p53 target 1 [Source:NCBI gene;Acc:416662]</t>
  </si>
  <si>
    <t>paired box 1 [Source:NCBI gene;Acc:100859138]</t>
  </si>
  <si>
    <t>GDNF inducible zinc finger protein 1 [Source:NCBI gene;Acc:421233]</t>
  </si>
  <si>
    <t>upstream transcription factor family member 3 [Source:NCBI gene;Acc:418320]</t>
  </si>
  <si>
    <t>nuclear receptor subfamily 4 group A member 3 [Source:NCBI gene;Acc:420996]</t>
  </si>
  <si>
    <t>diencephalon/mesencephalon homeobox 1 [Source:NCBI gene;Acc:395271]</t>
  </si>
  <si>
    <t>transcription factor AP-2 epsilon [Source:NCBI gene;Acc:419631]</t>
  </si>
  <si>
    <t>Zic family member 1 [Source:NCBI gene;Acc:374103]</t>
  </si>
  <si>
    <t>Zic family member 4 [Source:NCBI gene;Acc:424885]</t>
  </si>
  <si>
    <t>Kruppel like factor 13 [Source:NCBI gene;Acc:427493]</t>
  </si>
  <si>
    <t>zinc finger protein 148 [Source:NCBI gene;Acc:424259]</t>
  </si>
  <si>
    <t>zinc finger protein 704 [Source:NCBI gene;Acc:420194]</t>
  </si>
  <si>
    <t>T-box 15 [Source:NCBI gene;Acc:418313]</t>
  </si>
  <si>
    <t>zinc finger protein 362 [Source:NCBI gene;Acc:100859829]</t>
  </si>
  <si>
    <t>atonal bHLH transcription factor 8 [Source:NCBI gene;Acc:771738]</t>
  </si>
  <si>
    <t>Y-box binding protein 3 [Source:NCBI gene;Acc:396371]</t>
  </si>
  <si>
    <t>RAR related orphan receptor A [Source:NCBI gene;Acc:415377]</t>
  </si>
  <si>
    <t>nuclear factor I C [Source:NCBI gene;Acc:396208]</t>
  </si>
  <si>
    <t>glial cells missing homolog 1 [Source:NCBI gene;Acc:404300]</t>
  </si>
  <si>
    <t>Y-box binding protein 1 [Source:NCBI gene;Acc:386575]</t>
  </si>
  <si>
    <t>zinc finger homeobox 4 [Source:NCBI gene;Acc:395904]</t>
  </si>
  <si>
    <t>high mobility group 20B [Source:NCBI gene;Acc:426515]</t>
  </si>
  <si>
    <t>zinc finger and BTB domain containing 18 [Source:NCBI gene;Acc:428580]</t>
  </si>
  <si>
    <t>HMG-box transcription factor 1 [Source:NCBI gene;Acc:417705]</t>
  </si>
  <si>
    <t>REST corepressor 1 [Source:NCBI gene;Acc:428911]</t>
  </si>
  <si>
    <t>general transcription factor IIIA [Source:NCBI gene;Acc:418931]</t>
  </si>
  <si>
    <t>CCHC-type zinc finger nucleic acid binding protein [Source:NCBI gene;Acc:395731]</t>
  </si>
  <si>
    <t>telomeric repeat binding factor 1 [Source:NCBI gene;Acc:378896]</t>
  </si>
  <si>
    <t>metal regulatory transcription factor 1 [Source:NCBI gene;Acc:428218]</t>
  </si>
  <si>
    <t>zinc finger and BTB domain containing 26 [Source:NCBI gene;Acc:417107]</t>
  </si>
  <si>
    <t>nuclear factor kappa B subunit 2 [Source:NCBI gene;Acc:386574]</t>
  </si>
  <si>
    <t>musculin [Source:NCBI gene;Acc:420179]</t>
  </si>
  <si>
    <t>zinc finger and BTB domain containing 6 [Source:NCBI gene;Acc:417108]</t>
  </si>
  <si>
    <t>MAX dimerization protein 4 [Source:NCBI gene;Acc:422890]</t>
  </si>
  <si>
    <t>calcium regulated heat stable protein 1 [Source:NCBI gene;Acc:416640]</t>
  </si>
  <si>
    <t>AT-hook containing transcription factor 1 [Source:NCBI gene;Acc:421484]</t>
  </si>
  <si>
    <t>peroxisome proliferator-activated receptor gamma [Source:NCBI gene;Acc:373928]</t>
  </si>
  <si>
    <t>REL proto-oncogene, NF-kB subunit [Source:NCBI gene;Acc:396500]</t>
  </si>
  <si>
    <t>early growth response 1 [Source:NCBI gene;Acc:373931]</t>
  </si>
  <si>
    <t>high mobility group box 1 [Source:NCBI gene;Acc:395724]</t>
  </si>
  <si>
    <t>B-cell CLL/lymphoma 11A [Source:NCBI gene;Acc:421199]</t>
  </si>
  <si>
    <t>transcription factor 25 [Source:NCBI gene;Acc:425450]</t>
  </si>
  <si>
    <t>basic helix-loop-helix family member e40 [Source:NCBI gene;Acc:416108]</t>
  </si>
  <si>
    <t>zinc finger protein 423 [Source:NCBI gene;Acc:415738]</t>
  </si>
  <si>
    <t>YY2 transcription factor [Source:NCBI gene;Acc:423455]</t>
  </si>
  <si>
    <t>CCAAT/enhancer binding protein zeta [Source:NCBI gene;Acc:421474]</t>
  </si>
  <si>
    <t>transcription factor CP2 like 1 [Source:NCBI gene;Acc:424238]</t>
  </si>
  <si>
    <t>forkhead box K2 [Source:NCBI gene;Acc:107049008]</t>
  </si>
  <si>
    <t>POU class 2 homeobox 1 [Source:NCBI gene;Acc:396463]</t>
  </si>
  <si>
    <t>retinoic acid receptor beta [Source:NCBI gene;Acc:396266]</t>
  </si>
  <si>
    <t>JunD proto-oncogene, AP-1 transcription factor subunit [Source:NCBI gene;Acc:107055370]</t>
  </si>
  <si>
    <t>DnaJ heat shock protein family (Hsp40) member C2 [Source:NCBI gene;Acc:417717]</t>
  </si>
  <si>
    <t>LIM homeobox 6 [Source:NCBI gene;Acc:772259]</t>
  </si>
  <si>
    <t>GLI family zinc finger 2 [Source:NCBI gene;Acc:395956]</t>
  </si>
  <si>
    <t>myeloid/lymphoid or mixed-lineage leukemia; translocated to, 10 [Source:NCBI gene;Acc:420509]</t>
  </si>
  <si>
    <t>thyroid hormone receptor beta [Source:NCBI gene;Acc:396431]</t>
  </si>
  <si>
    <t>zinc finger protein 276 [Source:NCBI gene;Acc:415853]</t>
  </si>
  <si>
    <t>DnaJ heat shock protein family (Hsp40) member C1 [Source:NCBI gene;Acc:420508]</t>
  </si>
  <si>
    <t>B-cell CLL/lymphoma 11B [Source:NCBI gene;Acc:423444]</t>
  </si>
  <si>
    <t>TOX high mobility group box family member 3 [Source:NCBI gene;Acc:415724]</t>
  </si>
  <si>
    <t>H6 family homeobox 1 [Source:NCBI gene;Acc:396546]</t>
  </si>
  <si>
    <t>aryl-hydrocarbon receptor repressor [Source:NCBI gene;Acc:420989]</t>
  </si>
  <si>
    <t>nuclear receptor subfamily 1 group D member 2 [Source:NCBI gene;Acc:396125]</t>
  </si>
  <si>
    <t>PBX homeobox 4 [Source:NCBI gene;Acc:426087]</t>
  </si>
  <si>
    <t>forkhead box N1 [Source:NCBI gene;Acc:417570]</t>
  </si>
  <si>
    <t>MYB proto-oncogene like 1 [Source:NCBI gene;Acc:396158]</t>
  </si>
  <si>
    <t>RAD54-like (S. cerevisiae) [Source:NCBI gene;Acc:424611]</t>
  </si>
  <si>
    <t>high mobility group AT-hook 2 [Source:NCBI gene;Acc:395851]</t>
  </si>
  <si>
    <t>zinc finger and BTB domain containing 46 [Source:NCBI gene;Acc:419259]</t>
  </si>
  <si>
    <t>zinc finger protein 750 [Source:NCBI gene;Acc:101750712]</t>
  </si>
  <si>
    <t>T-box 3 [Source:NCBI gene;Acc:374202]</t>
  </si>
  <si>
    <t>zinc finger protein 384 [Source:NCBI gene;Acc:770350]</t>
  </si>
  <si>
    <t>THAP domain containing 12 [Source:NCBI gene;Acc:428122]</t>
  </si>
  <si>
    <t>MYB proto-oncogene, transcription factor [Source:NCBI gene;Acc:396244]</t>
  </si>
  <si>
    <t>prolactin regulatory element binding [Source:NCBI gene;Acc:100858986]</t>
  </si>
  <si>
    <t>TSC22 domain family member 2 [Source:NCBI gene;Acc:100859827]</t>
  </si>
  <si>
    <t>interferon regulatory factor 4 [Source:NCBI gene;Acc:374179]</t>
  </si>
  <si>
    <t>runt related transcription factor 3 [Source:NCBI gene;Acc:769687]</t>
  </si>
  <si>
    <t>iroquois homeobox 3 [Source:HGNC Symbol;Acc:HGNC:14360]</t>
  </si>
  <si>
    <t>iroquois homeobox 6 [Source:HGNC Symbol;Acc:HGNC:14675]</t>
  </si>
  <si>
    <t>goosecoid homeobox [Source:NCBI gene;Acc:396273]</t>
  </si>
  <si>
    <t>zinc finger protein 318 [Source:NCBI gene;Acc:421457]</t>
  </si>
  <si>
    <t>zinc finger protein 512B [Source:NCBI gene;Acc:771616]</t>
  </si>
  <si>
    <t>SRY-box 18 [Source:NCBI gene;Acc:374200]</t>
  </si>
  <si>
    <t>SMAD family member 9 [Source:NCBI gene;Acc:395543]</t>
  </si>
  <si>
    <t>zinc finger protein 142 [Source:NCBI gene;Acc:424213]</t>
  </si>
  <si>
    <t>nuclear factor of activated T-cells 3 [Source:NCBI gene;Acc:415711]</t>
  </si>
  <si>
    <t>transcriptional repressor GATA binding 1 [Source:NCBI gene;Acc:420289]</t>
  </si>
  <si>
    <t>HOP homeobox [Source:NCBI gene;Acc:395241]</t>
  </si>
  <si>
    <t>glucocorticoid modulatory element binding protein 1 [Source:NCBI gene;Acc:769918]</t>
  </si>
  <si>
    <t>mohawk homeobox [Source:NCBI gene;Acc:771284]</t>
  </si>
  <si>
    <t>inhibitor of DNA binding 3, HLH protein [Source:NCBI gene;Acc:395281]</t>
  </si>
  <si>
    <t>ras responsive element binding protein 1 [Source:NCBI gene;Acc:395920]</t>
  </si>
  <si>
    <t>HIC ZBTB transcriptional repressor 1 [Source:NCBI gene;Acc:396164]</t>
  </si>
  <si>
    <t>ETS homologous factor [Source:NCBI gene;Acc:425791]</t>
  </si>
  <si>
    <t>MLX interacting protein [Source:NCBI gene;Acc:416857]</t>
  </si>
  <si>
    <t>E74 like ETS transcription factor 5 [Source:NCBI gene;Acc:428859]</t>
  </si>
  <si>
    <t>empty spiracles homeobox 2 [Source:NCBI gene;Acc:423923]</t>
  </si>
  <si>
    <t>nuclear receptor subfamily 0 group B member 1 [Source:NCBI gene;Acc:395285]</t>
  </si>
  <si>
    <t>transcription factor like 5 [Source:NCBI gene;Acc:771446]</t>
  </si>
  <si>
    <t>transcription factor AP-2 alpha [Source:NCBI gene;Acc:395982]</t>
  </si>
  <si>
    <t>NK6 homeobox 1 [Source:NCBI gene;Acc:395752]</t>
  </si>
  <si>
    <t>core-binding factor beta subunit [Source:NCBI gene;Acc:395257]</t>
  </si>
  <si>
    <t>zinc finger protein 438 [Source:NCBI gene;Acc:420474]</t>
  </si>
  <si>
    <t>forkhead box O1 [Source:NCBI gene;Acc:374231]</t>
  </si>
  <si>
    <t>zinc finger E-box binding homeobox 1 [Source:NCBI gene;Acc:396029]</t>
  </si>
  <si>
    <t>GC-rich promoter binding protein 1 like 1 [Source:NCBI gene;Acc:424603]</t>
  </si>
  <si>
    <t>rearranged L-myc fusion [Source:NCBI gene;Acc:419573]</t>
  </si>
  <si>
    <t>msh homeobox 1 [Source:NCBI gene;Acc:396484]</t>
  </si>
  <si>
    <t>zinc finger and BTB domain containing 49 [Source:NCBI gene;Acc:422847]</t>
  </si>
  <si>
    <t>SRY-box 10 [Source:NCBI gene;Acc:395573]</t>
  </si>
  <si>
    <t>Ly1 antibody reactive [Source:NCBI gene;Acc:422846]</t>
  </si>
  <si>
    <t>cyclin D binding myb like transcription factor 1 [Source:NCBI gene;Acc:418646]</t>
  </si>
  <si>
    <t>human immunodeficiency virus type I enhancer binding protein 1 [Source:NCBI gene;Acc:420856]</t>
  </si>
  <si>
    <t>PR/SET domain 2 [Source:HGNC Symbol;Acc:HGNC:9347]</t>
  </si>
  <si>
    <t>PLAG1 zinc finger [Source:NCBI gene;Acc:429484]</t>
  </si>
  <si>
    <t>SATB homeobox 1 [Source:NCBI gene;Acc:420647]</t>
  </si>
  <si>
    <t>MAF bZIP transcription factor F [Source:NCBI gene;Acc:395519]</t>
  </si>
  <si>
    <t>zinc finger protein 518B [Source:NCBI gene;Acc:422841]</t>
  </si>
  <si>
    <t>nuclear receptor subfamily 4 group A member 1 [Source:NCBI gene;Acc:100857380]</t>
  </si>
  <si>
    <t>highly divergent homeobox [Source:NCBI gene;Acc:422272]</t>
  </si>
  <si>
    <t>forkhead box M1 [Source:NCBI gene;Acc:430534]</t>
  </si>
  <si>
    <t>zinc finger MIZ-type containing 1 [Source:NCBI gene;Acc:423724]</t>
  </si>
  <si>
    <t>snail family transcriptional repressor 1 [Source:NCBI gene;Acc:396047]</t>
  </si>
  <si>
    <t>SRY-box 17 [Source:NCBI gene;Acc:428534]</t>
  </si>
  <si>
    <t>zinc finger protein 711 [Source:NCBI gene;Acc:422269]</t>
  </si>
  <si>
    <t>TEA domain transcription factor 4 [Source:NCBI gene;Acc:395542]</t>
  </si>
  <si>
    <t>forkhead box O6 [Source:NCBI gene;Acc:100857767]</t>
  </si>
  <si>
    <t>iroquois homeobox 1 [Source:NCBI gene;Acc:374185]</t>
  </si>
  <si>
    <t>iroquois homeobox 2 [Source:NCBI gene;Acc:373975]</t>
  </si>
  <si>
    <t>human immunodeficiency virus type I enhancer binding protein 3 [Source:NCBI gene;Acc:428208]</t>
  </si>
  <si>
    <t>dachshund family transcription factor 2 [Source:NCBI gene;Acc:395576]</t>
  </si>
  <si>
    <t>CCAAT/enhancer binding protein beta [Source:NCBI gene;Acc:396185]</t>
  </si>
  <si>
    <t>jumonji and AT-rich interaction domain containing 2 [Source:NCBI gene;Acc:420839]</t>
  </si>
  <si>
    <t>activating transcription factor 4 [Source:NCBI gene;Acc:395693]</t>
  </si>
  <si>
    <t>cAMP responsive element modulator [Source:NCBI gene;Acc:378903]</t>
  </si>
  <si>
    <t>E4F transcription factor 1 [Source:NCBI gene;Acc:416560]</t>
  </si>
  <si>
    <t>iroquois homeobox 4 [Source:NCBI gene;Acc:373974]</t>
  </si>
  <si>
    <t>transcription factor Dp-2 [Source:NCBI gene;Acc:424780]</t>
  </si>
  <si>
    <t>BCL2-associated transcription factor 1 [Source:NCBI gene;Acc:100858086]</t>
  </si>
  <si>
    <t>forkhead box N3 [Source:NCBI gene;Acc:423402]</t>
  </si>
  <si>
    <t>nuclear receptor subfamily 3 group C member 1 [Source:NCBI gene;Acc:416343]</t>
  </si>
  <si>
    <t>activity dependent neuroprotector homeobox [Source:NCBI gene;Acc:419350]</t>
  </si>
  <si>
    <t>Kruppel like factor 6 [Source:NCBI gene;Acc:420463]</t>
  </si>
  <si>
    <t>AF4/FMR2 family member 1 [Source:NCBI gene;Acc:422590]</t>
  </si>
  <si>
    <t>FOS like 2, AP-1 transcription factor subunit [Source:NCBI gene;Acc:421416]</t>
  </si>
  <si>
    <t>structure specific recognition protein 1 [Source:NCBI gene;Acc:396509]</t>
  </si>
  <si>
    <t>SET domain bifurcated histone lysine methyltransferase 2 [Source:HGNC Symbol;Acc:HGNC:20263]</t>
  </si>
  <si>
    <t>zinc finger NFX1-type containing 1 [Source:NCBI gene;Acc:419218]</t>
  </si>
  <si>
    <t>E2F transcription factor 8 [Source:NCBI gene;Acc:422978]</t>
  </si>
  <si>
    <t>nuclear factor of activated T-cells 2 [Source:NCBI gene;Acc:419346]</t>
  </si>
  <si>
    <t>T-box 18 [Source:NCBI gene;Acc:395104]</t>
  </si>
  <si>
    <t>inhibitor of DNA binding 4, HLH protein [Source:NCBI gene;Acc:374150]</t>
  </si>
  <si>
    <t>MDS1 and EVI1 complex locus [Source:NCBI gene;Acc:424997]</t>
  </si>
  <si>
    <t>E2F transcription factor 3 [Source:NCBI gene;Acc:420824]</t>
  </si>
  <si>
    <t>endothelial PAS domain protein 1 [Source:NCBI gene;Acc:395596]</t>
  </si>
  <si>
    <t>SRY-box 4 [Source:NCBI gene;Acc:395143]</t>
  </si>
  <si>
    <t>early B-cell factor 1 [Source:NCBI gene;Acc:395512]</t>
  </si>
  <si>
    <t>CCAAT/enhancer binding protein delta [Source:NCBI gene;Acc:107052707]</t>
  </si>
  <si>
    <t>lipopolysaccharide induced TNF factor [Source:NCBI gene;Acc:374125]</t>
  </si>
  <si>
    <t>spalt like transcription factor 4 [Source:NCBI gene;Acc:769286]</t>
  </si>
  <si>
    <t>SIX homeobox 2 [Source:NCBI gene;Acc:724086]</t>
  </si>
  <si>
    <t>SATB homeobox 2 [Source:NCBI gene;Acc:424063]</t>
  </si>
  <si>
    <t>zinc finger protein 512 [Source:NCBI gene;Acc:769868]</t>
  </si>
  <si>
    <t>MLX, MAX dimerization protein [Source:NCBI gene;Acc:420026]</t>
  </si>
  <si>
    <t>ZFP64 zinc finger protein [Source:NCBI gene;Acc:419342]</t>
  </si>
  <si>
    <t>zinc finger and BTB domain containing 37 [Source:NCBI gene;Acc:429073]</t>
  </si>
  <si>
    <t>TEF, PAR bZIP transcription factor [Source:NCBI gene;Acc:396342]</t>
  </si>
  <si>
    <t>paired box 7 [Source:NCBI gene;Acc:395942]</t>
  </si>
  <si>
    <t>nuclear receptor coactivator 3 [Source:NCBI gene;Acc:419208]</t>
  </si>
  <si>
    <t>zinc finger protein 292 [Source:NCBI gene;Acc:421828]</t>
  </si>
  <si>
    <t>GATA binding protein 3 [Source:NCBI gene;Acc:419106]</t>
  </si>
  <si>
    <t>Zic family member 3 [Source:NCBI gene;Acc:422251]</t>
  </si>
  <si>
    <t>teashirt zinc finger homeobox 2 [Source:NCBI gene;Acc:419341]</t>
  </si>
  <si>
    <t>zinc finger protein, FOG family member 1 [Source:NCBI gene;Acc:415835]</t>
  </si>
  <si>
    <t>nuclear factor of activated T-cells 1 [Source:NCBI gene;Acc:420815]</t>
  </si>
  <si>
    <t>regulatory factor X associated ankyrin containing protein [Source:NCBI gene;Acc:426623]</t>
  </si>
  <si>
    <t>nuclear factor kappa B subunit 1 [Source:NCBI gene;Acc:396033]</t>
  </si>
  <si>
    <t>sterol regulatory element binding transcription factor 2 [Source:NCBI gene;Acc:395304]</t>
  </si>
  <si>
    <t>PBX/knotted 1 homeobox 1 [Source:NCBI gene;Acc:418542]</t>
  </si>
  <si>
    <t>polybromo 1 [Source:NCBI gene;Acc:396074]</t>
  </si>
  <si>
    <t>ZFP36 ring finger protein like 2 [Source:NCBI gene;Acc:107052930]</t>
  </si>
  <si>
    <t>CCCTC-binding factor [Source:NCBI gene;Acc:396274]</t>
  </si>
  <si>
    <t>metastasis associated 1 family member 3 [Source:NCBI gene;Acc:421395]</t>
  </si>
  <si>
    <t>ligand dependent nuclear receptor corepressor like [Source:NCBI gene;Acc:422820]</t>
  </si>
  <si>
    <t>cAMP responsive element binding protein like 2 [Source:NCBI gene;Acc:426496]</t>
  </si>
  <si>
    <t>zinc finger and BTB domain containing 38 [Source:NCBI gene;Acc:424783]</t>
  </si>
  <si>
    <t>cysteine and serine rich nuclear protein 3 [Source:NCBI gene;Acc:772101]</t>
  </si>
  <si>
    <t>forkhead box P1 [Source:NCBI gene;Acc:416092]</t>
  </si>
  <si>
    <t>ADNP homeobox 2 [Source:NCBI gene;Acc:420805]</t>
  </si>
  <si>
    <t>zinc finger protein 654 [Source:NCBI gene;Acc:418428]</t>
  </si>
  <si>
    <t>zinc finger and BTB domain containing 17 [Source:NCBI gene;Acc:396541]</t>
  </si>
  <si>
    <t>ETS variant 6 [Source:NCBI gene;Acc:395750]</t>
  </si>
  <si>
    <t>heart and neural crest derivatives expressed 2 [Source:NCBI gene;Acc:395813]</t>
  </si>
  <si>
    <t>transcriptional regulating factor 1 [Source:NCBI gene;Acc:421386]</t>
  </si>
  <si>
    <t>zinc finger and BTB domain containing 21 [Source:NCBI gene;Acc:427986]</t>
  </si>
  <si>
    <t>high mobility group box 2 [Source:NCBI gene;Acc:396482]</t>
  </si>
  <si>
    <t>E2F transcription factor 4 [Source:NCBI gene;Acc:769430]</t>
  </si>
  <si>
    <t>PR/SET domain 15 [Source:NCBI gene;Acc:418531]</t>
  </si>
  <si>
    <t>SRY-box 8 [Source:NCBI gene;Acc:395483]</t>
  </si>
  <si>
    <t>POZ/BTB and AT hook containing zinc finger 1 [Source:NCBI gene;Acc:416963]</t>
  </si>
  <si>
    <t>interferon regulatory factor 7 [Source:NCBI gene;Acc:396330]</t>
  </si>
  <si>
    <t>peroxisome proliferator activated receptor alpha [Source:NCBI gene;Acc:374120]</t>
  </si>
  <si>
    <t>castor zinc finger 1 [Source:NCBI gene;Acc:419452]</t>
  </si>
  <si>
    <t>high mobility group 20A [Source:NCBI gene;Acc:415346]</t>
  </si>
  <si>
    <t>REST corepressor 3 [Source:NCBI gene;Acc:421380]</t>
  </si>
  <si>
    <t>LIM homeobox 8 [Source:NCBI gene;Acc:424721]</t>
  </si>
  <si>
    <t>nuclear transcription factor, X-box binding 1 [Source:NCBI gene;Acc:420796]</t>
  </si>
  <si>
    <t>centromere protein T [Source:NCBI gene;Acc:415654]</t>
  </si>
  <si>
    <t>signal transducer and activator of transcription 3 [Source:NCBI gene;Acc:420027]</t>
  </si>
  <si>
    <t>melanogenesis associated transcription factor [Source:NCBI gene;Acc:395886]</t>
  </si>
  <si>
    <t>centromere protein S [Source:NCBI gene;Acc:771417]</t>
  </si>
  <si>
    <t>zinc finger protein 521 [Source:NCBI gene;Acc:421083]</t>
  </si>
  <si>
    <t>estrogen related receptor beta [Source:NCBI gene;Acc:771938]</t>
  </si>
  <si>
    <t>scleraxis bHLH transcription factor [Source:NCBI gene;Acc:374101]</t>
  </si>
  <si>
    <t>zinc finger matrin-type 3 [Source:NCBI gene;Acc:425428]</t>
  </si>
  <si>
    <t>zinc finger protein 639 [Source:NCBI gene;Acc:425280]</t>
  </si>
  <si>
    <t>AF4/FMR2 family member 4 [Source:NCBI gene;Acc:416337]</t>
  </si>
  <si>
    <t>zinc fingers and homeoboxes 3 [Source:NCBI gene;Acc:419176]</t>
  </si>
  <si>
    <t>transcription factor EB [Source:NCBI gene;Acc:419922]</t>
  </si>
  <si>
    <t>MAF bZIP transcription factor B [Source:NCBI gene;Acc:419173]</t>
  </si>
  <si>
    <t>forkhead box protein P4-like [Source:NCBI gene;Acc:100858652]</t>
  </si>
  <si>
    <t>TSC22 domain family member 1 [Source:NCBI gene;Acc:396005]</t>
  </si>
  <si>
    <t>SRY (sex determining region Y)-box 9 [Source:NCBI gene;Acc:374148]</t>
  </si>
  <si>
    <t>cAMP responsive element binding protein 5 [Source:NCBI gene;Acc:428435]</t>
  </si>
  <si>
    <t>Jun dimerization protein 2 [Source:NCBI gene;Acc:423363]</t>
  </si>
  <si>
    <t>msh homeobox 2 [Source:NCBI gene;Acc:395245]</t>
  </si>
  <si>
    <t>Fos proto-oncogene, AP-1 transcription factor subunit [Source:NCBI gene;Acc:396512]</t>
  </si>
  <si>
    <t>SIM bHLH transcription factor 1 [Source:NCBI gene;Acc:396129]</t>
  </si>
  <si>
    <t>nuclear transcription factor Y subunit alpha [Source:NCBI gene;Acc:419917]</t>
  </si>
  <si>
    <t>JAZF zinc finger 1 [Source:NCBI gene;Acc:420633]</t>
  </si>
  <si>
    <t>GATA zinc finger domain containing 2A [Source:NCBI gene;Acc:420109]</t>
  </si>
  <si>
    <t>recombination signal binding protein for immunoglobulin kappa J region [Source:NCBI gene;Acc:422802]</t>
  </si>
  <si>
    <t>interferon regulatory factor 2 [Source:NCBI gene;Acc:396115]</t>
  </si>
  <si>
    <t>activating transcription factor 3 [Source:NCBI gene;Acc:421369]</t>
  </si>
  <si>
    <t>basic leucine zipper ATF-like transcription factor 3 [Source:NCBI gene;Acc:421368]</t>
  </si>
  <si>
    <t>CREB3 regulatory factor [Source:NCBI gene;Acc:416206]</t>
  </si>
  <si>
    <t>ETS proto-oncogene 2, transcription factor [Source:NCBI gene;Acc:396250]</t>
  </si>
  <si>
    <t>nuclear respiratory factor 1 [Source:NCBI gene;Acc:416677]</t>
  </si>
  <si>
    <t>GATA binding protein 6 [Source:NCBI gene;Acc:396390]</t>
  </si>
  <si>
    <t>PBX homeobox 1 [Source:NCBI gene;Acc:395505]</t>
  </si>
  <si>
    <t>MAF1 homolog, negative regulator of RNA polymerase III [Source:NCBI gene;Acc:100857613]</t>
  </si>
  <si>
    <t>LIM homeobox transcription factor 1, alpha [Source:NCBI gene;Acc:777133]</t>
  </si>
  <si>
    <t>MYB proto-oncogene like 2 [Source:NCBI gene;Acc:396258]</t>
  </si>
  <si>
    <t>ERG, ETS transcription factor [Source:NCBI gene;Acc:374146]</t>
  </si>
  <si>
    <t>AT-rich interaction domain 3B [Source:NCBI gene;Acc:100859297]</t>
  </si>
  <si>
    <t>protein inhibitor of activated STAT 1 [Source:NCBI gene;Acc:427514]</t>
  </si>
  <si>
    <t>high mobility group AT-hook 1 [Source:NCBI gene;Acc:378795]</t>
  </si>
  <si>
    <t>sterol regulatory element binding transcription factor 1 [Source:NCBI gene;Acc:373915]</t>
  </si>
  <si>
    <t>retinoid X receptor gamma [Source:NCBI gene;Acc:396231]</t>
  </si>
  <si>
    <t>lin-28 homolog B [Source:NCBI gene;Acc:421786]</t>
  </si>
  <si>
    <t>interferon regulatory factor 5 [Source:NCBI gene;Acc:430409]</t>
  </si>
  <si>
    <t>TATA element modulatory factor 1 [Source:NCBI gene;Acc:426072]</t>
  </si>
  <si>
    <t>GLI family zinc finger 3 [Source:NCBI gene;Acc:420769]</t>
  </si>
  <si>
    <t>MIER1 transcriptional regulator [Source:NCBI gene;Acc:424702]</t>
  </si>
  <si>
    <t>E74 like ETS transcription factor 1 [Source:NCBI gene;Acc:418828]</t>
  </si>
  <si>
    <t>prospero homeobox 1 [Source:NCBI gene;Acc:395802]</t>
  </si>
  <si>
    <t>zinc finger protein 319 [Source:NCBI gene;Acc:427526]</t>
  </si>
  <si>
    <t>Kruppel-like factor 3 (basic) [Source:NCBI gene;Acc:429811]</t>
  </si>
  <si>
    <t>paired related homeobox 1 [Source:NCBI gene;Acc:373941]</t>
  </si>
  <si>
    <t>transcription factor AP-2 gamma [Source:NCBI gene;Acc:419327]</t>
  </si>
  <si>
    <t>hes family bHLH transcription factor 4 [Source:NCBI gene;Acc:395128]</t>
  </si>
  <si>
    <t>nuclear receptor subfamily 2 group F member 6 [Source:NCBI gene;Acc:100859014]</t>
  </si>
  <si>
    <t>MAX network transcriptional repressor [Source:NCBI gene;Acc:427840]</t>
  </si>
  <si>
    <t>tet methylcytosine dioxygenase 2 [Source:NCBI gene;Acc:422540]</t>
  </si>
  <si>
    <t>transcription factor 7-like 2 (T-cell specific, HMG-box) [Source:NCBI gene;Acc:395508]</t>
  </si>
  <si>
    <t>small nuclear RNA activating complex polypeptide 4 [Source:NCBI gene;Acc:417133]</t>
  </si>
  <si>
    <t>X-box binding protein 1 [Source:NCBI gene;Acc:416918]</t>
  </si>
  <si>
    <t>zinc finger protein 76 [Source:NCBI gene;Acc:772107]</t>
  </si>
  <si>
    <t>estrogen related receptor gamma [Source:NCBI gene;Acc:421357]</t>
  </si>
  <si>
    <t>E2F transcription factor 1 [Source:NCBI gene;Acc:396142]</t>
  </si>
  <si>
    <t>cysteine and serine rich nuclear protein 1 [Source:NCBI gene;Acc:420425]</t>
  </si>
  <si>
    <t>LRR binding FLII interacting protein 2 [Source:NCBI gene;Acc:420759]</t>
  </si>
  <si>
    <t>interferon regulatory factor 8 [Source:NCBI gene;Acc:396385]</t>
  </si>
  <si>
    <t>peroxisome proliferator activated receptor delta [Source:NCBI gene;Acc:395479]</t>
  </si>
  <si>
    <t>runt-related transcription factor 1 [Source:NCBI gene;Acc:396152]</t>
  </si>
  <si>
    <t>Sp5 transcription factor [Source:NCBI gene;Acc:693261]</t>
  </si>
  <si>
    <t>zinc finger protein 410 [Source:NCBI gene;Acc:423340]</t>
  </si>
  <si>
    <t>zinc finger protein 341 [Source:NCBI gene;Acc:419152]</t>
  </si>
  <si>
    <t>SMAD family member 3 [Source:NCBI gene;Acc:395132]</t>
  </si>
  <si>
    <t>cold shock domain containing E1 [Source:NCBI gene;Acc:419886]</t>
  </si>
  <si>
    <t>dachshund family transcription factor 1 [Source:NCBI gene;Acc:373935]</t>
  </si>
  <si>
    <t>homeobox A11 [Source:NCBI gene;Acc:395327]</t>
  </si>
  <si>
    <t>zinc finger and BTB domain containing 32 [Source:NCBI gene;Acc:419759]</t>
  </si>
  <si>
    <t>homeobox A10 [Source:NCBI gene;Acc:776143]</t>
  </si>
  <si>
    <t>ELK3, ETS transcription factor [Source:NCBI gene;Acc:417919]</t>
  </si>
  <si>
    <t>aryl hydrocarbon receptor nuclear translocator-like 2 [Source:NCBI gene;Acc:373925]</t>
  </si>
  <si>
    <t>homeobox A9 [Source:NCBI gene;Acc:396096]</t>
  </si>
  <si>
    <t>homeobox A7 [Source:NCBI gene;Acc:395290]</t>
  </si>
  <si>
    <t>B-locus zinc finger protein 1 [Source:NCBI gene;Acc:396247]</t>
  </si>
  <si>
    <t>homeobox A6 [Source:NCBI gene;Acc:420630]</t>
  </si>
  <si>
    <t>zinc finger and BTB domain containing 39 [Source:NCBI gene;Acc:100858734]</t>
  </si>
  <si>
    <t>GTF2I repeat domain containing 1 [Source:NCBI gene;Acc:417487]</t>
  </si>
  <si>
    <t>zinc finger protein 692 [Source:NCBI gene;Acc:427095]</t>
  </si>
  <si>
    <t>homeobox A5 [Source:NCBI gene;Acc:100858404]</t>
  </si>
  <si>
    <t>AT-rich interaction domain 2 [Source:NCBI gene;Acc:417804]</t>
  </si>
  <si>
    <t>homeobox A4 [Source:NCBI gene;Acc:395307]</t>
  </si>
  <si>
    <t>lymphoid enhancer binding factor 1 [Source:NCBI gene;Acc:395865]</t>
  </si>
  <si>
    <t>interferon regulatory factor 1 [Source:NCBI gene;Acc:396384]</t>
  </si>
  <si>
    <t>homeobox A3 [Source:NCBI gene;Acc:395231]</t>
  </si>
  <si>
    <t>TGFB induced factor homeobox 1 [Source:NCBI gene;Acc:396339]</t>
  </si>
  <si>
    <t>histone H4 transcription factor [Source:NCBI gene;Acc:419756]</t>
  </si>
  <si>
    <t>homeobox A2 [Source:NCBI gene;Acc:396055]</t>
  </si>
  <si>
    <t>zinc finger and BTB domain containing 24 [Source:NCBI gene;Acc:421763]</t>
  </si>
  <si>
    <t>putative homeodomain transcription factor 1 [Source:NCBI gene;Acc:419878]</t>
  </si>
  <si>
    <t>zinc finger and BTB domain containing 14 [Source:NCBI gene;Acc:396070]</t>
  </si>
  <si>
    <t>Kruppel-like factor 12 [Source:NCBI gene;Acc:418817]</t>
  </si>
  <si>
    <t>homeobox A1 [Source:NCBI gene;Acc:374051]</t>
  </si>
  <si>
    <t>human immunodeficiency virus type I enhancer binding protein 2 [Source:NCBI gene;Acc:421672]</t>
  </si>
  <si>
    <t>basic helix-loop-helix family member e41 [Source:NCBI gene;Acc:101750689]</t>
  </si>
  <si>
    <t>T-box 20 [Source:NCBI gene;Acc:373943]</t>
  </si>
  <si>
    <t>distal-less homeobox 2 [Source:NCBI gene;Acc:107053847]</t>
  </si>
  <si>
    <t>SMAD family member 6 [Source:NCBI gene;Acc:374096]</t>
  </si>
  <si>
    <t>nuclear receptor subfamily 2, group C, member 1 [Source:NCBI gene;Acc:373913]</t>
  </si>
  <si>
    <t>orthodenticle-related homeobox 5 [Source:NCBI gene;Acc:103875463]</t>
  </si>
  <si>
    <t>runt related transcription factor 2 [Source:NCBI gene;Acc:373919]</t>
  </si>
  <si>
    <t>cytoplasmic polyadenylation element binding protein 1 [Source:NCBI gene;Acc:415326]</t>
  </si>
  <si>
    <t>metastasis associated 1 [Source:NCBI gene;Acc:429060]</t>
  </si>
  <si>
    <t>H2.0 like homeobox [Source:NCBI gene;Acc:107052956]</t>
  </si>
  <si>
    <t>zinc finger protein 618 [Source:NCBI gene;Acc:770984]</t>
  </si>
  <si>
    <t>cell division cycle 5 like [Source:NCBI gene;Acc:422052]</t>
  </si>
  <si>
    <t>nuclear factor I A [Source:NCBI gene;Acc:396210]</t>
  </si>
  <si>
    <t>AT-rich interaction domain 5B [Source:NCBI gene;Acc:423661]</t>
  </si>
  <si>
    <t>interferon regulatory factor 6 [Source:NCBI gene;Acc:419863]</t>
  </si>
  <si>
    <t>PAX3 and PAX7 binding protein 1 [Source:NCBI gene;Acc:418499]</t>
  </si>
  <si>
    <t>Sp3 transcription factor [Source:NCBI gene;Acc:395302]</t>
  </si>
  <si>
    <t>nuclear transcription factor, X-box binding like 1 [Source:NCBI gene;Acc:100859761]</t>
  </si>
  <si>
    <t>transcription factor AP-2 beta [Source:NCBI gene;Acc:395713]</t>
  </si>
  <si>
    <t>Jun proto-oncogene, AP-1 transcription factor subunit [Source:NCBI gene;Acc:424673]</t>
  </si>
  <si>
    <t>neuronal PAS domain protein 3 [Source:NCBI gene;Acc:423315]</t>
  </si>
  <si>
    <t>myogenic differentiation 1 [Source:NCBI gene;Acc:374048]</t>
  </si>
  <si>
    <t>zinc finger protein 609 [Source:NCBI gene;Acc:415331]</t>
  </si>
  <si>
    <t>purine rich element binding protein G [Source:NCBI gene;Acc:428737]</t>
  </si>
  <si>
    <t>activating transcription factor 2 [Source:NCBI gene;Acc:395727]</t>
  </si>
  <si>
    <t>upstream binding protein 1 (LBP-1a) [Source:NCBI gene;Acc:428458]</t>
  </si>
  <si>
    <t>zinc finger protein 592 [Source:NCBI gene;Acc:415335]</t>
  </si>
  <si>
    <t>PLAG1 like zinc finger 1 [Source:NCBI gene;Acc:769676]</t>
  </si>
  <si>
    <t>HLF, PAR bZIP transcription factor [Source:NCBI gene;Acc:417395]</t>
  </si>
  <si>
    <t>homeobox D11 [Source:NCBI gene;Acc:395328]</t>
  </si>
  <si>
    <t>homeobox D10 [Source:NCBI gene;Acc:771246]</t>
  </si>
  <si>
    <t>homeobox D9 [Source:NCBI gene;Acc:771214]</t>
  </si>
  <si>
    <t>homeobox D8 [Source:NCBI gene;Acc:396301]</t>
  </si>
  <si>
    <t>homeobox D4 [Source:NCBI gene;Acc:424139]</t>
  </si>
  <si>
    <t>homeobox D3 [Source:NCBI gene;Acc:431212]</t>
  </si>
  <si>
    <t>thymocyte nuclear protein 1 [Source:NCBI gene;Acc:374161]</t>
  </si>
  <si>
    <t>odd-skipped related transciption factor 1 [Source:NCBI gene;Acc:100316920]</t>
  </si>
  <si>
    <t>Myb like, SWIRM and MPN domains 1 [Source:NCBI gene;Acc:424671]</t>
  </si>
  <si>
    <t>Kruppel-like factor 10 [Source:NCBI gene;Acc:420255]</t>
  </si>
  <si>
    <t>LIM homeobox 9 [Source:NCBI gene;Acc:396397]</t>
  </si>
  <si>
    <t>SRY-box 6 [Source:NCBI gene;Acc:423068]</t>
  </si>
  <si>
    <t>nuclear factor I X [Source:NCBI gene;Acc:396207]</t>
  </si>
  <si>
    <t>signal transducer and activator of transcription 4 [Source:NCBI gene;Acc:768406]</t>
  </si>
  <si>
    <t>zinc finger and AT-hook domain containing [Source:NCBI gene;Acc:420319]</t>
  </si>
  <si>
    <t>SRY-box 21 [Source:NCBI gene;Acc:107051027]</t>
  </si>
  <si>
    <t>BTB domain and CNC homolog 1 [Source:NCBI gene;Acc:418488]</t>
  </si>
  <si>
    <t>early growth response 3 [Source:NCBI gene;Acc:102725543]</t>
  </si>
  <si>
    <t>TGFB induced factor homeobox 2 [Source:NCBI gene;Acc:428131]</t>
  </si>
  <si>
    <t>tubby bipartite transcription factor [Source:NCBI gene;Acc:423061]</t>
  </si>
  <si>
    <t>nuclear factor, erythroid 2 like 2 [Source:NCBI gene;Acc:396014]</t>
  </si>
  <si>
    <t>nuclear receptor subfamily 5 group A member 2 [Source:NCBI gene;Acc:395961]</t>
  </si>
  <si>
    <t>zinc finger and BTB domain containing 45 [Source:NCBI gene;Acc:776930]</t>
  </si>
  <si>
    <t>SRY-box 5 [Source:NCBI gene;Acc:418195]</t>
  </si>
  <si>
    <t>signal transducer and activator of transcription 1 [Source:NCBI gene;Acc:424044]</t>
  </si>
  <si>
    <t>heat shock transcription factor 2 [Source:NCBI gene;Acc:421724]</t>
  </si>
  <si>
    <t>hes family bHLH transcription factor 5 [Source:NCBI gene;Acc:419392]</t>
  </si>
  <si>
    <t>zinc finger and BTB domain containing 47 [Source:NCBI gene;Acc:428398]</t>
  </si>
  <si>
    <t>regulatory factor X5 [Source:HGNC Symbol;Acc:HGNC:9986]</t>
  </si>
  <si>
    <t>zinc finger and BTB domain containing 44 [Source:NCBI gene;Acc:101751641]</t>
  </si>
  <si>
    <t>zinc finger protein 687 [Source:NCBI gene;Acc:429831]</t>
  </si>
  <si>
    <t>transcription factor A, mitochondrial [Source:NCBI gene;Acc:373888]</t>
  </si>
  <si>
    <t>B-cell CLL/lymphoma 6 [Source:NCBI gene;Acc:424912]</t>
  </si>
  <si>
    <t>cAMP responsive element binding protein 3 like 2 [Source:NCBI gene;Acc:418123]</t>
  </si>
  <si>
    <t>aquarius intron-binding spliceosomal factor [Source:NCBI gene;Acc:423296]</t>
  </si>
  <si>
    <t>AF4/FMR2 family member 2 [Source:NCBI gene;Acc:422394]</t>
  </si>
  <si>
    <t>GA binding protein transcription factor alpha subunit [Source:NCBI gene;Acc:418478]</t>
  </si>
  <si>
    <t>zinc finger protein 143 [Source:NCBI gene;Acc:428845]</t>
  </si>
  <si>
    <t>homeobox containing 1 [Source:NCBI gene;Acc:422024]</t>
  </si>
  <si>
    <t>tumor protein p73 [Source:NCBI gene;Acc:419382]</t>
  </si>
  <si>
    <t>pro-apoptotic WT1 regulator [Source:NCBI gene;Acc:417870]</t>
  </si>
  <si>
    <t>hes related family bHLH transcription factor with YRPW motif 2 [Source:NCBI gene;Acc:421718]</t>
  </si>
  <si>
    <t>early B cell factor 3 [Source:NCBI gene;Acc:395175]</t>
  </si>
  <si>
    <t>tubby like protein 4 [Source:NCBI gene;Acc:421658]</t>
  </si>
  <si>
    <t>Meis homeobox 2 [Source:NCBI gene;Acc:395588]</t>
  </si>
  <si>
    <t>paired box 3 [Source:NCBI gene;Acc:374127]</t>
  </si>
  <si>
    <t>GLIS family zinc finger 1 [Source:NCBI gene;Acc:424652]</t>
  </si>
  <si>
    <t>nuclear factor related to kappaB binding protein [Source:NCBI gene;Acc:419730]</t>
  </si>
  <si>
    <t>clock circadian regulator [Source:NCBI gene;Acc:373991]</t>
  </si>
  <si>
    <t>zinc finger protein 706 [Source:NCBI gene;Acc:768824]</t>
  </si>
  <si>
    <t>retinoid X receptor alpha [Source:NCBI gene;Acc:417143]</t>
  </si>
  <si>
    <t>zinc finger protein 395 [Source:NCBI gene;Acc:422017]</t>
  </si>
  <si>
    <t>tumor protein p63 [Source:NCBI gene;Acc:374269]</t>
  </si>
  <si>
    <t>vascular endothelial zinc finger 1 [Source:NCBI gene;Acc:417664]</t>
  </si>
  <si>
    <t>nuclear receptor coactivator 1 [Source:NCBI gene;Acc:422016]</t>
  </si>
  <si>
    <t>AE binding protein 2 [Source:NCBI gene;Acc:418184]</t>
  </si>
  <si>
    <t>nuclear receptor subfamily 3 group C member 2 [Source:NCBI gene;Acc:374131]</t>
  </si>
  <si>
    <t>pleckstrin [Source:NCBI gene;Acc:395669]</t>
  </si>
  <si>
    <t>MAX interactor 1, dimerization protein [Source:NCBI gene;Acc:423888]</t>
  </si>
  <si>
    <t>E74 like ETS transcription factor 3 [Source:NCBI gene;Acc:421177]</t>
  </si>
  <si>
    <t>MAX dimerization protein 1 [Source:NCBI gene;Acc:426299]</t>
  </si>
  <si>
    <t>E2F transcription factor 7 [Source:NCBI gene;Acc:417868]</t>
  </si>
  <si>
    <t>BARX homeobox 2 [Source:NCBI gene;Acc:395714]</t>
  </si>
  <si>
    <t>v-myc avian myelocytomatosis viral oncogene homolog [Source:NCBI gene;Acc:420332]</t>
  </si>
  <si>
    <t>androgen receptor [Source:NCBI gene;Acc:422165]</t>
  </si>
  <si>
    <t>IKAROS family zinc finger 1 [Source:NCBI gene;Acc:395974]</t>
  </si>
  <si>
    <t>SWI/SNF related, matrix associated, actin dependent regulator of chromatin, subfamily e, member 1 [Source:NCBI gene;Acc:420047]</t>
  </si>
  <si>
    <t>zinc finger and BTB domain containing 48 [Source:NCBI gene;Acc:419370]</t>
  </si>
  <si>
    <t>Fli-1 proto-oncogene, ETS transcription factor [Source:NCBI gene;Acc:419723]</t>
  </si>
  <si>
    <t>MAF bZIP transcription factor K [Source:NCBI gene;Acc:395518]</t>
  </si>
  <si>
    <t>SET domain bifurcated 1 [Source:NCBI gene;Acc:100859816]</t>
  </si>
  <si>
    <t>DEAF1, transcription factor [Source:NCBI gene;Acc:423017]</t>
  </si>
  <si>
    <t>Heat shock factor protein 3 [Source:NCBI gene;Acc:422169]</t>
  </si>
  <si>
    <t>v-ets avian erythroblastosis virus E26 oncogene homolog 1 [Source:NCBI gene;Acc:396235]</t>
  </si>
  <si>
    <t>AT-rich interaction domain 1B [Source:NCBI gene;Acc:421650]</t>
  </si>
  <si>
    <t>zinc finger and BTB domain containing 11 [Source:HGNC Symbol;Acc:HGNC:16740]</t>
  </si>
  <si>
    <t>TEA domain transcription factor 1 [Source:NCBI gene;Acc:403089]</t>
  </si>
  <si>
    <t>zinc finger protein 827 [Source:NCBI gene;Acc:422465]</t>
  </si>
  <si>
    <t>SWI/SNF related, matrix associated, actin dependent regulator of chromatin subfamily c member 1 [Source:NCBI gene;Acc:420378]</t>
  </si>
  <si>
    <t>zinc finger and BTB domain containing 34 [Source:NCBI gene;Acc:417090]</t>
  </si>
  <si>
    <t>aryl hydrocarbon receptor nuclear translocator like [Source:NCBI gene;Acc:374115]</t>
  </si>
  <si>
    <t>SMAD family member 1 [Source:NCBI gene;Acc:395680]</t>
  </si>
  <si>
    <t>zinc finger and BTB domain containing 43 [Source:NCBI gene;Acc:417091]</t>
  </si>
  <si>
    <t>zinc finger protein 407 [Source:NCBI gene;Acc:421011]</t>
  </si>
  <si>
    <t>LIM homeobox transcription factor 1 beta [Source:NCBI gene;Acc:396312]</t>
  </si>
  <si>
    <t>teashirt zinc finger homeobox 1 [Source:NCBI gene;Acc:428513]</t>
  </si>
  <si>
    <t>zinc finger protein 516 [Source:NCBI gene;Acc:421009]</t>
  </si>
  <si>
    <t>AT rich interactive domain 5A (MRF1-like) [Source:NCBI gene;Acc:101749459]</t>
  </si>
  <si>
    <t>zinc finger protein 236 [Source:NCBI gene;Acc:421008]</t>
  </si>
  <si>
    <t>SWI/SNF related, matrix associated, actin dependent regulator of chromatin, subfamily a, member 5 [Source:NCBI gene;Acc:422457]</t>
  </si>
  <si>
    <t>transcription factor B1, mitochondrial [Source:NCBI gene;Acc:428608]</t>
  </si>
  <si>
    <t>PBX homeobox 3 [Source:NCBI gene;Acc:417093]</t>
  </si>
  <si>
    <t>homeobox C9 [Source:NCBI gene;Acc:425723]</t>
  </si>
  <si>
    <t>homeobox C10 [Source:NCBI gene;Acc:770471]</t>
  </si>
  <si>
    <t>myocyte enhancer factor 2D [Source:NCBI gene;Acc:431059]</t>
  </si>
  <si>
    <t>high mobility group box 3 [Source:NCBI gene;Acc:396232]</t>
  </si>
  <si>
    <t>zinc finger protein 821 [Source:NCBI gene;Acc:415878]</t>
  </si>
  <si>
    <t>IKAROS family zinc finger 5 [Source:NCBI gene;Acc:430882]</t>
  </si>
  <si>
    <t>zinc finger family member 767 [Source:NCBI gene;Acc:420372]</t>
  </si>
  <si>
    <t>Sp1 transcription factor [Source:NCBI gene;Acc:395303]</t>
  </si>
  <si>
    <t>Kruppel like factor 2 [Source:NCBI gene;Acc:420148]</t>
  </si>
  <si>
    <t>forkhead box J1 [Source:NCBI gene;Acc:770009]</t>
  </si>
  <si>
    <t>zinc fingers and homeoboxes 2 [Source:NCBI gene;Acc:420351]</t>
  </si>
  <si>
    <t>nuclear receptor subfamily 2 group C member 2 [Source:NCBI gene;Acc:395253]</t>
  </si>
  <si>
    <t>v-myc avian myelocytomatosis viral oncogene neuroblastoma derived homolog [Source:NCBI gene;Acc:421948]</t>
  </si>
  <si>
    <t>Kruppel like factor 7 [Source:NCBI gene;Acc:429011]</t>
  </si>
  <si>
    <t>purine rich element binding protein A [Source:NCBI gene;Acc:430546]</t>
  </si>
  <si>
    <t>zinc finger homeobox 3 [Source:NCBI gene;Acc:395682]</t>
  </si>
  <si>
    <t>vitamin D (1,25- dihydroxyvitamin D3) receptor [Source:NCBI gene;Acc:395988]</t>
  </si>
  <si>
    <t>cAMP responsive element binding protein 1 [Source:NCBI gene;Acc:395099]</t>
  </si>
  <si>
    <t>SRY-box 13 [Source:NCBI gene;Acc:419820]</t>
  </si>
  <si>
    <t>aryl hydrocarbon receptor nuclear translocator [Source:NCBI gene;Acc:374026]</t>
  </si>
  <si>
    <t>calcium responsive transcription factor [Source:NCBI gene;Acc:424090]</t>
  </si>
  <si>
    <t>Meis homeobox 1 [Source:NCBI gene;Acc:395589]</t>
  </si>
  <si>
    <t>E74 like ETS transcription factor 2 [Source:NCBI gene;Acc:422439]</t>
  </si>
  <si>
    <t>transcriptional adaptor 2A [Source:NCBI gene;Acc:417656]</t>
  </si>
  <si>
    <t>nuclear receptor subfamily 6 group A member 1 [Source:NCBI gene;Acc:772325]</t>
  </si>
  <si>
    <t>cut like homeobox 2 [Source:NCBI gene;Acc:416875]</t>
  </si>
  <si>
    <t>Zic family member 2 [Source:NCBI gene;Acc:428021]</t>
  </si>
  <si>
    <t>visual system homeobox 1 [Source:NCBI gene;Acc:395537]</t>
  </si>
  <si>
    <t>nuclear factor of activated T-cells 5 [Source:NCBI gene;Acc:415866]</t>
  </si>
  <si>
    <t>nuclear receptor corepressor 2 [Source:NCBI gene;Acc:416815]</t>
  </si>
  <si>
    <t>transcription factor 7 (T-cell specific, HMG-box) [Source:NCBI gene;Acc:395229]</t>
  </si>
  <si>
    <t>zinc finger protein 335 [Source:NCBI gene;Acc:396131]</t>
  </si>
  <si>
    <t>ATM interactor [Source:NCBI gene;Acc:426138]</t>
  </si>
  <si>
    <t>THAP domain containing 5 [Source:NCBI gene;Acc:417784]</t>
  </si>
  <si>
    <t>early B-cell factor 2 [Source:NCBI gene;Acc:395176]</t>
  </si>
  <si>
    <t>odd-skipped related transciption factor 2 [Source:NCBI gene;Acc:771523]</t>
  </si>
  <si>
    <t>retinoic acid receptor alpha [Source:NCBI gene;Acc:395213]</t>
  </si>
  <si>
    <t>MAF bZIP transcription factor [Source:NCBI gene;Acc:693248]</t>
  </si>
  <si>
    <t>E2F transcription factor 6 [Source:NCBI gene;Acc:421943]</t>
  </si>
  <si>
    <t>AT-rich interaction domain 3A [Source:NCBI gene;Acc:100858440]</t>
  </si>
  <si>
    <t>KIAA1549 [Source:NCBI gene;Acc:100857885]</t>
  </si>
  <si>
    <t>paired like homeodomain 1 [Source:NCBI gene;Acc:374201]</t>
  </si>
  <si>
    <t>zinc finger protein 277 [Source:NCBI gene;Acc:427859]</t>
  </si>
  <si>
    <t>grainyhead like transcription factor 3 [Source:NCBI gene;Acc:419695]</t>
  </si>
  <si>
    <t>upstream transcription factor 1 [Source:NCBI gene;Acc:425126]</t>
  </si>
  <si>
    <t>TEA domain transcription factor 3 [Source:NCBI gene;Acc:395810]</t>
  </si>
  <si>
    <t>zinc finger protein 302 [Source:NCBI gene;Acc:417303]</t>
  </si>
  <si>
    <t>NFKB repressing factor [Source:NCBI gene;Acc:422370]</t>
  </si>
  <si>
    <t>orthodenticle homeobox 1 [Source:NCBI gene;Acc:100858585]</t>
  </si>
  <si>
    <t>estrogen receptor 1 [Source:NCBI gene;Acc:396099]</t>
  </si>
  <si>
    <t>MYC associated factor X [Source:NCBI gene;Acc:100858676]</t>
  </si>
  <si>
    <t>forkhead box P2 [Source:NCBI gene;Acc:769935]</t>
  </si>
  <si>
    <t>thyroid hormone receptor, alpha [Source:NCBI gene;Acc:396251]</t>
  </si>
  <si>
    <t>paired like homeodomain 2 [Source:NCBI gene;Acc:395862]</t>
  </si>
  <si>
    <t>zinc finger and BTB domain containing 2 [Source:NCBI gene;Acc:421635]</t>
  </si>
  <si>
    <t>zinc finger and BTB domain containing 33 [Source:NCBI gene;Acc:422367]</t>
  </si>
  <si>
    <t>cAMP responsive element binding protein 3 like 1 [Source:NCBI gene;Acc:100859610]</t>
  </si>
  <si>
    <t>Kruppel like factor 11 [Source:NCBI gene;Acc:421934]</t>
  </si>
  <si>
    <t>aryl hydrocarbon receptor 2 [Source:NCBI gene;Acc:424033]</t>
  </si>
  <si>
    <t>ETS variant 5 [Source:NCBI gene;Acc:395749]</t>
  </si>
  <si>
    <t>T-box 2 [Source:NCBI gene;Acc:373990]</t>
  </si>
  <si>
    <t>T-box 4 [Source:NCBI gene;Acc:373989]</t>
  </si>
  <si>
    <t>SMAD family member 5 [Source:NCBI gene;Acc:395679]</t>
  </si>
  <si>
    <t>myocyte enhancer factor 2A [Source:NCBI gene;Acc:395670]</t>
  </si>
  <si>
    <t>bromodomain adjacent to zinc finger domain 2B [Source:NCBI gene;Acc:395400]</t>
  </si>
  <si>
    <t>forkhead box N2 [Source:NCBI gene;Acc:421288]</t>
  </si>
  <si>
    <t>twist family bHLH transcription factor 2 [Source:NCBI gene;Acc:395405]</t>
  </si>
  <si>
    <t>v-myc avian myelocytomatosis viral oncogene lung carcinoma derived homolog [Source:NCBI gene;Acc:428231]</t>
  </si>
  <si>
    <t>Sp4 transcription factor [Source:NCBI gene;Acc:420607]</t>
  </si>
  <si>
    <t>hes related family bHLH transcription factor with YRPW motif-like [Source:NCBI gene;Acc:771101]</t>
  </si>
  <si>
    <t>twist family bHLH transcription factor 1 [Source:NCBI gene;Acc:395491]</t>
  </si>
  <si>
    <t>nuclear receptor subfamily 2 group F member 2 [Source:NCBI gene;Acc:386585]</t>
  </si>
  <si>
    <t>Twist homlog 3 [Source:NCBI gene;Acc:426886]</t>
  </si>
  <si>
    <t>WD repeat and HMG-box DNA binding protein 1 [Source:NCBI gene;Acc:423558]</t>
  </si>
  <si>
    <t>SWI/SNF related, matrix associated, actin dependent regulator of chromatin, subfamily a, member 1 [Source:NCBI gene;Acc:422358]</t>
  </si>
  <si>
    <t>basic leucine zipper nuclear factor 1 [Source:NCBI gene;Acc:418371]</t>
  </si>
  <si>
    <t>Kruppel like factor 15 [Source:NCBI gene;Acc:427588]</t>
  </si>
  <si>
    <t>inhibitor of DNA binding 2, HLH protein [Source:NCBI gene;Acc:395852]</t>
  </si>
  <si>
    <t>methyl-CpG binding domain protein 3 [Source:NCBI gene;Acc:770153]</t>
  </si>
  <si>
    <t>THAP domain containing 4 [Source:NCBI gene;Acc:429271]</t>
  </si>
  <si>
    <t>Sp2 transcription factor [Source:NCBI gene;Acc:425673]</t>
  </si>
  <si>
    <t>zinc finger protein 622 [Source:NCBI gene;Acc:373921]</t>
  </si>
  <si>
    <t>far upstream element binding protein 3 [Source:NCBI gene;Acc:417184]</t>
  </si>
  <si>
    <t>nuclear factor, erythroid 2 like 1 [Source:NCBI gene;Acc:417987]</t>
  </si>
  <si>
    <t>nuclear receptor subfamily 4 group A member 2 [Source:NCBI gene;Acc:424320]</t>
  </si>
  <si>
    <t>PLAG1 like zinc finger 2 [Source:NCBI gene;Acc:100859766]</t>
  </si>
  <si>
    <t>neuronal PAS domain protein 2 [Source:NCBI gene;Acc:395433]</t>
  </si>
  <si>
    <t>homeobox B2 [Source:NCBI gene;Acc:429940]</t>
  </si>
  <si>
    <t>transcription factor 3 [Source:NCBI gene;Acc:395146]</t>
  </si>
  <si>
    <t>homeobox B3 [Source:NCBI gene;Acc:395502]</t>
  </si>
  <si>
    <t>zinc finger and BTB domain-containing protein 8A-like [Source:NCBI gene;Acc:112530206]</t>
  </si>
  <si>
    <t>homeobox B4 [Source:NCBI gene;Acc:396230]</t>
  </si>
  <si>
    <t>homeobox B5 [Source:NCBI gene;Acc:425096]</t>
  </si>
  <si>
    <t>PR/SET domain 5 [Source:NCBI gene;Acc:422673]</t>
  </si>
  <si>
    <t>homeobox B7 [Source:NCBI gene;Acc:425962]</t>
  </si>
  <si>
    <t>homeobox B8 [Source:NCBI gene;Acc:395737]</t>
  </si>
  <si>
    <t>homeobox B9 [Source:NCBI gene;Acc:771865]</t>
  </si>
  <si>
    <t>T-box 1 [Source:NCBI gene;Acc:771328]</t>
  </si>
  <si>
    <t>Nuclear transcription factor Y subunit beta  [Source:UniProtKB/Swiss-Prot;Acc:P25207]</t>
  </si>
  <si>
    <t>mesenchyme homeobox 2 [Source:NCBI gene;Acc:374137]</t>
  </si>
  <si>
    <t>GLI family zinc finger 1 [Source:NCBI gene;Acc:396045]</t>
  </si>
  <si>
    <t>interferon regulatory factor 9 [Source:NCBI gene;Acc:395243]</t>
  </si>
  <si>
    <t>forkhead box S1 [Source:HGNC Symbol;Acc:HGNC:3735]</t>
  </si>
  <si>
    <t>zinc finger protein 652 [Source:NCBI gene;Acc:419987]</t>
  </si>
  <si>
    <t>ETS variant 1 [Source:NCBI gene;Acc:395748]</t>
  </si>
  <si>
    <t>prohibitin [Source:NCBI gene;Acc:419980]</t>
  </si>
  <si>
    <t>MAF bZIP transcription factor G [Source:NCBI gene;Acc:769355]</t>
  </si>
  <si>
    <t>transferrin (ovotransferrin) [Source:NCBI gene;Acc:396241]</t>
  </si>
  <si>
    <t>GATA binding protein 2 [Source:NCBI gene;Acc:416018]</t>
  </si>
  <si>
    <t>nuclear receptor subfamily 1 group H member 3 [Source:NCBI gene;Acc:395221]</t>
  </si>
  <si>
    <t>ETS variant 4 [Source:NCBI gene;Acc:395747]</t>
  </si>
  <si>
    <t>CCAAT/enhancer binding protein gamma [Source:NCBI gene;Acc:395800]</t>
  </si>
  <si>
    <t>mesenchyme homeobox 1 [Source:NCBI gene;Acc:395533]</t>
  </si>
  <si>
    <t>inhibitor of DNA binding 1, HLH protein [Source:NCBI gene;Acc:395282]</t>
  </si>
  <si>
    <t>serum response factor [Source:NCBI gene;Acc:396103]</t>
  </si>
  <si>
    <t>paired related homeobox 2 [Source:NCBI gene;Acc:396314]</t>
  </si>
  <si>
    <t>zinc finger protein 800 [Source:NCBI gene;Acc:417747]</t>
  </si>
  <si>
    <t>AT-rich interaction domain 4A [Source:NCBI gene;Acc:423541]</t>
  </si>
  <si>
    <t>zinc finger protein 414 [Source:NCBI gene;Acc:425820]</t>
  </si>
  <si>
    <t>Spi-1 proto-oncogene [Source:NCBI gene;Acc:395879]</t>
  </si>
  <si>
    <t>zinc finger and BTB domain containing 20 [Source:NCBI gene;Acc:100859265]</t>
  </si>
  <si>
    <t>regulatory factor X2 [Source:NCBI gene;Acc:420092]</t>
  </si>
  <si>
    <t>transcription factor 15 (basic helix-loop-helix) [Source:NCBI gene;Acc:395788]</t>
  </si>
  <si>
    <t>aryl hydrocarbon receptor nuclear translocator 2 [Source:NCBI gene;Acc:415481]</t>
  </si>
  <si>
    <t>distal-less homeobox 3 [Source:NCBI gene;Acc:395590]</t>
  </si>
  <si>
    <t>scratch family transcriptional repressor 2 [Source:NCBI gene;Acc:100379662]</t>
  </si>
  <si>
    <t>zinc finger protein 326 [Source:NCBI gene;Acc:424512]</t>
  </si>
  <si>
    <t>SRY-box 14 [Source:NCBI gene;Acc:395526]</t>
  </si>
  <si>
    <t>protein inhibitor of activated STAT 4 [Source:NCBI gene;Acc:420095]</t>
  </si>
  <si>
    <t>zinc finger and BTB domain containing 7A [Source:NCBI gene;Acc:395411]</t>
  </si>
  <si>
    <t>zinc finger protein 644 [Source:NCBI gene;Acc:424510]</t>
  </si>
  <si>
    <t>E2F transcription factor 5 [Source:NCBI gene;Acc:420206]</t>
  </si>
  <si>
    <t>teashirt zinc finger homeobox 3 [Source:NCBI gene;Acc:415762]</t>
  </si>
  <si>
    <t>PR/SET domain 4 [Source:NCBI gene;Acc:418065]</t>
  </si>
  <si>
    <t>zinc finger protein 536 [Source:NCBI gene;Acc:415761]</t>
  </si>
  <si>
    <t>POU class 6 homeobox 1 [Source:HGNC Symbol;Acc:HGNC:9224]</t>
  </si>
  <si>
    <t>nuclear transcription factor Y subunit gamma [Source:NCBI gene;Acc:419642]</t>
  </si>
  <si>
    <t>IKAROS family zinc finger 2 [Source:NCBI gene;Acc:395309]</t>
  </si>
  <si>
    <t>distal-less homeobox 5 [Source:NCBI gene;Acc:373969]</t>
  </si>
  <si>
    <t>transcription factor CP2 [Source:NCBI gene;Acc:378900]</t>
  </si>
  <si>
    <t>cysteine and serine rich nuclear protein 2 [Source:NCBI gene;Acc:100859835]</t>
  </si>
  <si>
    <t>hypermethylated in cancer 2 [Source:NCBI gene;Acc:416768]</t>
  </si>
  <si>
    <t>ALX homeobox 4 [Source:NCBI gene;Acc:373976]</t>
  </si>
  <si>
    <t>ladybird homeobox 2 [Source:NCBI gene;Acc:431414]</t>
  </si>
  <si>
    <t>glucocorticoid modulatory element binding protein 2 [Source:NCBI gene;Acc:419264]</t>
  </si>
  <si>
    <t>splicing factor proline and glutamine rich [Source:NCBI gene;Acc:395803]</t>
  </si>
  <si>
    <t>HMG-box containing 3 [Source:NCBI gene;Acc:416278]</t>
  </si>
  <si>
    <t>description</t>
  </si>
  <si>
    <t>diff</t>
  </si>
  <si>
    <t># TF genes</t>
  </si>
  <si>
    <t>pdf</t>
  </si>
  <si>
    <t>cdf</t>
  </si>
  <si>
    <t>Embryonic TO-GCN level</t>
  </si>
  <si>
    <t>Posthatch TO-GCN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</si>
</sst>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0" fontId="1" fillId="0" borderId="0" xfId="0" applyFont="1" applyAlignment="1">
      <alignment horizontal="center"/>
    </xf>
    <xf numFmtId="10" fontId="0" fillId="0" borderId="0" xfId="0" applyNumberFormat="1"/>
    <xf numFmtId="0" fontId="1" fillId="0" borderId="0" xfId="0" applyNumberFormat="1" applyFont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Sheet1!$AI$2:$AI$12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Sheet1!$AJ$2:$AJ$12</c:f>
              <c:numCache>
                <c:formatCode>General</c:formatCode>
                <c:ptCount val="11"/>
                <c:pt idx="0">
                  <c:v>84</c:v>
                </c:pt>
                <c:pt idx="1">
                  <c:v>152</c:v>
                </c:pt>
                <c:pt idx="2">
                  <c:v>124</c:v>
                </c:pt>
                <c:pt idx="3">
                  <c:v>84</c:v>
                </c:pt>
                <c:pt idx="4">
                  <c:v>76</c:v>
                </c:pt>
                <c:pt idx="5">
                  <c:v>54</c:v>
                </c:pt>
                <c:pt idx="6">
                  <c:v>20</c:v>
                </c:pt>
                <c:pt idx="7">
                  <c:v>19</c:v>
                </c:pt>
                <c:pt idx="8">
                  <c:v>7</c:v>
                </c:pt>
                <c:pt idx="9">
                  <c:v>1</c:v>
                </c:pt>
                <c:pt idx="1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4-EF42-AF54-95A43A0BDB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123708016"/>
        <c:axId val="2106004944"/>
      </c:barChart>
      <c:catAx>
        <c:axId val="212370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004944"/>
        <c:crosses val="autoZero"/>
        <c:auto val="1"/>
        <c:lblAlgn val="ctr"/>
        <c:lblOffset val="100"/>
        <c:noMultiLvlLbl val="0"/>
      </c:catAx>
      <c:valAx>
        <c:axId val="2106004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370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Sheet1!$AI$2:$AI$12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Sheet1!$AK$2:$AK$12</c:f>
              <c:numCache>
                <c:formatCode>0.00%</c:formatCode>
                <c:ptCount val="11"/>
                <c:pt idx="0">
                  <c:v>0.13145539906103287</c:v>
                </c:pt>
                <c:pt idx="1">
                  <c:v>0.23787167449139279</c:v>
                </c:pt>
                <c:pt idx="2">
                  <c:v>0.19405320813771518</c:v>
                </c:pt>
                <c:pt idx="3">
                  <c:v>0.13145539906103287</c:v>
                </c:pt>
                <c:pt idx="4">
                  <c:v>0.1189358372456964</c:v>
                </c:pt>
                <c:pt idx="5">
                  <c:v>8.4507042253521125E-2</c:v>
                </c:pt>
                <c:pt idx="6">
                  <c:v>3.1298904538341159E-2</c:v>
                </c:pt>
                <c:pt idx="7">
                  <c:v>2.9733959311424099E-2</c:v>
                </c:pt>
                <c:pt idx="8">
                  <c:v>1.0954616588419406E-2</c:v>
                </c:pt>
                <c:pt idx="9">
                  <c:v>1.5649452269170579E-3</c:v>
                </c:pt>
                <c:pt idx="10">
                  <c:v>2.8169014084507043E-2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A-F64B-9C20-5D007D710B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123708016"/>
        <c:axId val="2106004944"/>
      </c:barChart>
      <c:catAx>
        <c:axId val="212370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004944"/>
        <c:crosses val="autoZero"/>
        <c:auto val="1"/>
        <c:lblAlgn val="ctr"/>
        <c:lblOffset val="100"/>
        <c:noMultiLvlLbl val="0"/>
      </c:catAx>
      <c:valAx>
        <c:axId val="2106004944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370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19A-5145-9422-4E8F22353F6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19A-5145-9422-4E8F22353F6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19A-5145-9422-4E8F22353F6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19A-5145-9422-4E8F22353F6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19A-5145-9422-4E8F22353F6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19A-5145-9422-4E8F22353F6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19A-5145-9422-4E8F22353F6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19A-5145-9422-4E8F22353F6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19A-5145-9422-4E8F22353F6A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19A-5145-9422-4E8F22353F6A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19A-5145-9422-4E8F22353F6A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19A-5145-9422-4E8F22353F6A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19A-5145-9422-4E8F22353F6A}"/>
              </c:ext>
            </c:extLst>
          </c:dPt>
          <c:dLbls>
            <c:delete val="1"/>
          </c:dLbls>
          <c:cat>
            <c:numRef>
              <c:f>Sheet1!$AE$2:$AE$22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cat>
          <c:val>
            <c:numRef>
              <c:f>Sheet1!$AG$2:$AG$22</c:f>
              <c:numCache>
                <c:formatCode>0.00%</c:formatCode>
                <c:ptCount val="21"/>
                <c:pt idx="0">
                  <c:v>1.4084507042253521E-2</c:v>
                </c:pt>
                <c:pt idx="1">
                  <c:v>1.5649452269170579E-3</c:v>
                </c:pt>
                <c:pt idx="2">
                  <c:v>7.8247261345852897E-3</c:v>
                </c:pt>
                <c:pt idx="3">
                  <c:v>1.2519561815336464E-2</c:v>
                </c:pt>
                <c:pt idx="4">
                  <c:v>2.0344287949921751E-2</c:v>
                </c:pt>
                <c:pt idx="5">
                  <c:v>5.0078247261345854E-2</c:v>
                </c:pt>
                <c:pt idx="6">
                  <c:v>6.8857589984350542E-2</c:v>
                </c:pt>
                <c:pt idx="7">
                  <c:v>7.82472613458529E-2</c:v>
                </c:pt>
                <c:pt idx="8">
                  <c:v>0.11267605633802817</c:v>
                </c:pt>
                <c:pt idx="9">
                  <c:v>0.11737089201877934</c:v>
                </c:pt>
                <c:pt idx="10">
                  <c:v>0.13145539906103287</c:v>
                </c:pt>
                <c:pt idx="11">
                  <c:v>0.12050078247261346</c:v>
                </c:pt>
                <c:pt idx="12">
                  <c:v>8.1377151799687006E-2</c:v>
                </c:pt>
                <c:pt idx="13">
                  <c:v>5.3208137715179966E-2</c:v>
                </c:pt>
                <c:pt idx="14">
                  <c:v>5.0078247261345854E-2</c:v>
                </c:pt>
                <c:pt idx="15">
                  <c:v>3.4428794992175271E-2</c:v>
                </c:pt>
                <c:pt idx="16">
                  <c:v>1.0954616588419406E-2</c:v>
                </c:pt>
                <c:pt idx="17">
                  <c:v>1.7214397496087636E-2</c:v>
                </c:pt>
                <c:pt idx="18">
                  <c:v>3.1298904538341159E-3</c:v>
                </c:pt>
                <c:pt idx="19">
                  <c:v>0</c:v>
                </c:pt>
                <c:pt idx="20">
                  <c:v>1.4084507042253521E-2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A-5145-9422-4E8F22353F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130874496"/>
        <c:axId val="2131410704"/>
      </c:barChart>
      <c:catAx>
        <c:axId val="213087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410704"/>
        <c:crosses val="autoZero"/>
        <c:auto val="1"/>
        <c:lblAlgn val="ctr"/>
        <c:lblOffset val="100"/>
        <c:noMultiLvlLbl val="0"/>
      </c:catAx>
      <c:valAx>
        <c:axId val="2131410704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874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171450</xdr:colOff>
      <xdr:row>14</xdr:row>
      <xdr:rowOff>196850</xdr:rowOff>
    </xdr:from>
    <xdr:to>
      <xdr:col>40</xdr:col>
      <xdr:colOff>615950</xdr:colOff>
      <xdr:row>28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D088358-1EB2-AE4D-80A8-68E45D9B6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177800</xdr:colOff>
      <xdr:row>28</xdr:row>
      <xdr:rowOff>114300</xdr:rowOff>
    </xdr:from>
    <xdr:to>
      <xdr:col>40</xdr:col>
      <xdr:colOff>622300</xdr:colOff>
      <xdr:row>42</xdr:row>
      <xdr:rowOff>12700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F9AEA6B-FF6C-9A49-A7FF-3BEC1DF8C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254000</xdr:colOff>
      <xdr:row>27</xdr:row>
      <xdr:rowOff>6350</xdr:rowOff>
    </xdr:from>
    <xdr:to>
      <xdr:col>34</xdr:col>
      <xdr:colOff>698500</xdr:colOff>
      <xdr:row>40</xdr:row>
      <xdr:rowOff>107950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A856F6B-F5E6-D445-9A67-06CEC8998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FD5D2-7B40-E541-AD71-33BA7928BEA5}">
  <dimension ref="A1:AL640"/>
  <sheetViews>
    <sheetView tabSelected="1" zoomScaleNormal="100" workbookViewId="0">
      <pane ySplit="1" topLeftCell="A624" activePane="bottomLeft" state="frozen"/>
      <selection pane="bottomLeft" activeCell="D1" sqref="D1"/>
    </sheetView>
  </sheetViews>
  <sheetFormatPr defaultColWidth="10.6640625" defaultRowHeight="15.5" x14ac:dyDescent="0.35"/>
  <cols>
    <col min="1" max="1" width="14.33203125" customWidth="1"/>
    <col min="2" max="2" width="54.1640625" style="6" customWidth="1"/>
    <col min="3" max="3" width="9" customWidth="1"/>
    <col min="4" max="4" width="9.1640625" customWidth="1"/>
    <col min="5" max="5" width="13.83203125" customWidth="1"/>
    <col min="7" max="11" width="6.6640625" customWidth="1"/>
    <col min="12" max="12" width="2.1640625" customWidth="1"/>
    <col min="13" max="17" width="6.6640625" customWidth="1"/>
    <col min="18" max="18" width="9.33203125" customWidth="1"/>
    <col min="19" max="23" width="6.1640625" customWidth="1"/>
    <col min="24" max="24" width="2.83203125" customWidth="1"/>
    <col min="25" max="29" width="6.1640625" customWidth="1"/>
  </cols>
  <sheetData>
    <row r="1" spans="1:38" x14ac:dyDescent="0.35">
      <c r="A1" s="1" t="s">
        <v>639</v>
      </c>
      <c r="B1" s="5" t="s">
        <v>1264</v>
      </c>
      <c r="C1" s="3" t="s">
        <v>1269</v>
      </c>
      <c r="D1" s="3" t="s">
        <v>1270</v>
      </c>
      <c r="E1" s="3" t="s">
        <v>640</v>
      </c>
      <c r="F1" s="3" t="s">
        <v>641</v>
      </c>
      <c r="G1" s="3" t="s">
        <v>642</v>
      </c>
      <c r="H1" s="3" t="s">
        <v>643</v>
      </c>
      <c r="I1" s="3" t="s">
        <v>644</v>
      </c>
      <c r="J1" s="3" t="s">
        <v>645</v>
      </c>
      <c r="K1" s="3" t="s">
        <v>646</v>
      </c>
      <c r="L1" s="3" t="s">
        <v>653</v>
      </c>
      <c r="M1" s="3" t="s">
        <v>647</v>
      </c>
      <c r="N1" s="3" t="s">
        <v>648</v>
      </c>
      <c r="O1" s="3" t="s">
        <v>649</v>
      </c>
      <c r="P1" s="3" t="s">
        <v>650</v>
      </c>
      <c r="Q1" s="3" t="s">
        <v>651</v>
      </c>
      <c r="R1" s="3" t="s">
        <v>652</v>
      </c>
      <c r="S1" s="3" t="s">
        <v>642</v>
      </c>
      <c r="T1" s="3" t="s">
        <v>643</v>
      </c>
      <c r="U1" s="3" t="s">
        <v>644</v>
      </c>
      <c r="V1" s="3" t="s">
        <v>645</v>
      </c>
      <c r="W1" s="3" t="s">
        <v>646</v>
      </c>
      <c r="X1" s="3" t="s">
        <v>653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E1" s="3" t="s">
        <v>1265</v>
      </c>
      <c r="AF1" s="3" t="s">
        <v>1266</v>
      </c>
      <c r="AG1" s="3" t="s">
        <v>1267</v>
      </c>
      <c r="AI1" s="3" t="s">
        <v>641</v>
      </c>
      <c r="AJ1" s="3" t="s">
        <v>1266</v>
      </c>
      <c r="AK1" s="3" t="s">
        <v>1267</v>
      </c>
      <c r="AL1" s="3" t="s">
        <v>1268</v>
      </c>
    </row>
    <row r="2" spans="1:38" x14ac:dyDescent="0.35">
      <c r="A2" s="2" t="s">
        <v>637</v>
      </c>
      <c r="B2" s="6" t="s">
        <v>1237</v>
      </c>
      <c r="C2">
        <v>4</v>
      </c>
      <c r="D2">
        <v>30</v>
      </c>
      <c r="E2">
        <f t="shared" ref="E2:E65" si="0">IF(C2=30,10,IF(D2=30,-10,C2-D2))</f>
        <v>-10</v>
      </c>
      <c r="F2">
        <f t="shared" ref="F2:F65" si="1">ABS(E2)</f>
        <v>10</v>
      </c>
      <c r="G2">
        <v>3.4132742042920077</v>
      </c>
      <c r="H2">
        <v>2.2145285870433176</v>
      </c>
      <c r="I2">
        <v>6.8422166596626788</v>
      </c>
      <c r="J2">
        <v>2.3057807829004422</v>
      </c>
      <c r="K2">
        <v>1.6149159321692068</v>
      </c>
      <c r="M2">
        <v>10.456548622635443</v>
      </c>
      <c r="N2">
        <v>8.5937998689564026</v>
      </c>
      <c r="O2">
        <v>9.1663367137196285</v>
      </c>
      <c r="P2">
        <v>9.3854669786115963</v>
      </c>
      <c r="Q2">
        <v>9.3991255570193797</v>
      </c>
      <c r="R2" t="s">
        <v>637</v>
      </c>
      <c r="S2">
        <v>6.4487204984920221E-2</v>
      </c>
      <c r="T2">
        <v>-0.50757820479739235</v>
      </c>
      <c r="U2">
        <v>1.7008471988205811</v>
      </c>
      <c r="V2">
        <v>-0.46403082988698047</v>
      </c>
      <c r="W2">
        <v>-0.79372536912112779</v>
      </c>
      <c r="Y2">
        <v>1.5654955764732115</v>
      </c>
      <c r="Z2">
        <v>-1.195220179892355</v>
      </c>
      <c r="AA2">
        <v>-0.34668304609164152</v>
      </c>
      <c r="AB2">
        <v>-2.1917629505539736E-2</v>
      </c>
      <c r="AC2">
        <v>-1.6747209836858656E-3</v>
      </c>
      <c r="AE2">
        <v>-10</v>
      </c>
      <c r="AF2">
        <v>9</v>
      </c>
      <c r="AG2" s="4">
        <f t="shared" ref="AG2:AG21" si="2">AF2/AF$24</f>
        <v>1.4084507042253521E-2</v>
      </c>
      <c r="AI2">
        <v>0</v>
      </c>
      <c r="AJ2">
        <v>84</v>
      </c>
      <c r="AK2" s="4">
        <f t="shared" ref="AK2:AK11" si="3">AJ2/AJ$14</f>
        <v>0.13145539906103287</v>
      </c>
      <c r="AL2" s="4">
        <f t="shared" ref="AL2:AL10" si="4">AK2+AL3</f>
        <v>1</v>
      </c>
    </row>
    <row r="3" spans="1:38" x14ac:dyDescent="0.35">
      <c r="A3" s="2" t="s">
        <v>633</v>
      </c>
      <c r="B3" s="6" t="s">
        <v>1063</v>
      </c>
      <c r="C3">
        <v>5</v>
      </c>
      <c r="D3">
        <v>30</v>
      </c>
      <c r="E3">
        <f t="shared" si="0"/>
        <v>-10</v>
      </c>
      <c r="F3">
        <f t="shared" si="1"/>
        <v>10</v>
      </c>
      <c r="G3">
        <v>58.749251159204505</v>
      </c>
      <c r="H3">
        <v>71.740807365536739</v>
      </c>
      <c r="I3">
        <v>70.310613803456448</v>
      </c>
      <c r="J3">
        <v>70.245269468481254</v>
      </c>
      <c r="K3">
        <v>23.459037909129247</v>
      </c>
      <c r="M3">
        <v>12.585538509515453</v>
      </c>
      <c r="N3">
        <v>9.9693033816037016</v>
      </c>
      <c r="O3">
        <v>11.146197474278893</v>
      </c>
      <c r="P3">
        <v>10.449725024331395</v>
      </c>
      <c r="Q3">
        <v>11.41138638052294</v>
      </c>
      <c r="R3" t="s">
        <v>633</v>
      </c>
      <c r="S3">
        <v>-7.4046338056956299E-3</v>
      </c>
      <c r="T3">
        <v>0.62653951263076546</v>
      </c>
      <c r="U3">
        <v>0.55675088819253282</v>
      </c>
      <c r="V3">
        <v>0.55356230493103586</v>
      </c>
      <c r="W3">
        <v>-1.7294480719486385</v>
      </c>
      <c r="Y3">
        <v>1.4719165504091007</v>
      </c>
      <c r="Z3">
        <v>-1.1422019360205482</v>
      </c>
      <c r="AA3">
        <v>3.3740001081918346E-2</v>
      </c>
      <c r="AB3">
        <v>-0.66216897409873876</v>
      </c>
      <c r="AC3">
        <v>0.29871435862827339</v>
      </c>
      <c r="AE3">
        <v>-9</v>
      </c>
      <c r="AF3">
        <v>1</v>
      </c>
      <c r="AG3" s="4">
        <f t="shared" si="2"/>
        <v>1.5649452269170579E-3</v>
      </c>
      <c r="AI3">
        <v>1</v>
      </c>
      <c r="AJ3">
        <v>152</v>
      </c>
      <c r="AK3" s="4">
        <f t="shared" si="3"/>
        <v>0.23787167449139279</v>
      </c>
      <c r="AL3" s="4">
        <f t="shared" si="4"/>
        <v>0.86854460093896713</v>
      </c>
    </row>
    <row r="4" spans="1:38" x14ac:dyDescent="0.35">
      <c r="A4" s="2" t="s">
        <v>636</v>
      </c>
      <c r="B4" s="6" t="s">
        <v>656</v>
      </c>
      <c r="C4">
        <v>5</v>
      </c>
      <c r="D4">
        <v>30</v>
      </c>
      <c r="E4">
        <f t="shared" si="0"/>
        <v>-10</v>
      </c>
      <c r="F4">
        <f t="shared" si="1"/>
        <v>10</v>
      </c>
      <c r="G4">
        <v>47.938509812231914</v>
      </c>
      <c r="H4">
        <v>49.62403404393929</v>
      </c>
      <c r="I4">
        <v>49.899056172003235</v>
      </c>
      <c r="J4">
        <v>59.929200685337825</v>
      </c>
      <c r="K4">
        <v>26.3676277090042</v>
      </c>
      <c r="M4">
        <v>37.883711584795883</v>
      </c>
      <c r="N4">
        <v>36.299505010515105</v>
      </c>
      <c r="O4">
        <v>36.712589084226884</v>
      </c>
      <c r="P4">
        <v>37.636126782641732</v>
      </c>
      <c r="Q4">
        <v>36.224138993087642</v>
      </c>
      <c r="R4" t="s">
        <v>636</v>
      </c>
      <c r="S4">
        <v>9.6207074042278379E-2</v>
      </c>
      <c r="T4">
        <v>0.23284008543063994</v>
      </c>
      <c r="U4">
        <v>0.25513409986776742</v>
      </c>
      <c r="V4">
        <v>1.0682038995995349</v>
      </c>
      <c r="W4">
        <v>-1.6523851589402239</v>
      </c>
      <c r="Y4">
        <v>1.2168571541451871</v>
      </c>
      <c r="Z4">
        <v>-0.85044439889275625</v>
      </c>
      <c r="AA4">
        <v>-0.3113926357050546</v>
      </c>
      <c r="AB4">
        <v>0.89377274437732745</v>
      </c>
      <c r="AC4">
        <v>-0.94879286392473161</v>
      </c>
      <c r="AE4">
        <v>-8</v>
      </c>
      <c r="AF4">
        <v>5</v>
      </c>
      <c r="AG4" s="4">
        <f t="shared" si="2"/>
        <v>7.8247261345852897E-3</v>
      </c>
      <c r="AI4">
        <v>2</v>
      </c>
      <c r="AJ4">
        <v>124</v>
      </c>
      <c r="AK4" s="4">
        <f t="shared" si="3"/>
        <v>0.19405320813771518</v>
      </c>
      <c r="AL4" s="4">
        <f t="shared" si="4"/>
        <v>0.63067292644757433</v>
      </c>
    </row>
    <row r="5" spans="1:38" x14ac:dyDescent="0.35">
      <c r="A5" s="2" t="s">
        <v>630</v>
      </c>
      <c r="B5" s="6" t="s">
        <v>722</v>
      </c>
      <c r="C5">
        <v>6</v>
      </c>
      <c r="D5">
        <v>30</v>
      </c>
      <c r="E5">
        <f t="shared" si="0"/>
        <v>-10</v>
      </c>
      <c r="F5">
        <f t="shared" si="1"/>
        <v>10</v>
      </c>
      <c r="G5">
        <v>40.65237947095941</v>
      </c>
      <c r="H5">
        <v>47.994685783330823</v>
      </c>
      <c r="I5">
        <v>42.14740005429568</v>
      </c>
      <c r="J5">
        <v>54.19629774947623</v>
      </c>
      <c r="K5">
        <v>33.541149441979002</v>
      </c>
      <c r="M5">
        <v>30.782879618632006</v>
      </c>
      <c r="N5">
        <v>31.736772876078991</v>
      </c>
      <c r="O5">
        <v>31.538613693381521</v>
      </c>
      <c r="P5">
        <v>29.498910194328335</v>
      </c>
      <c r="Q5">
        <v>32.209342923648585</v>
      </c>
      <c r="R5" t="s">
        <v>630</v>
      </c>
      <c r="S5">
        <v>-0.39141245988413209</v>
      </c>
      <c r="T5">
        <v>0.54960500067914952</v>
      </c>
      <c r="U5">
        <v>-0.19980502579350062</v>
      </c>
      <c r="V5">
        <v>1.3444268040065239</v>
      </c>
      <c r="W5">
        <v>-1.3028143190080379</v>
      </c>
      <c r="Y5">
        <v>-0.35008245270190641</v>
      </c>
      <c r="Z5">
        <v>0.55142790432888711</v>
      </c>
      <c r="AA5">
        <v>0.36415060244225028</v>
      </c>
      <c r="AB5">
        <v>-1.5635428950354715</v>
      </c>
      <c r="AC5">
        <v>0.99804684096625063</v>
      </c>
      <c r="AE5">
        <v>-7</v>
      </c>
      <c r="AF5">
        <v>8</v>
      </c>
      <c r="AG5" s="4">
        <f t="shared" si="2"/>
        <v>1.2519561815336464E-2</v>
      </c>
      <c r="AI5">
        <v>3</v>
      </c>
      <c r="AJ5">
        <v>84</v>
      </c>
      <c r="AK5" s="4">
        <f t="shared" si="3"/>
        <v>0.13145539906103287</v>
      </c>
      <c r="AL5" s="4">
        <f t="shared" si="4"/>
        <v>0.43661971830985913</v>
      </c>
    </row>
    <row r="6" spans="1:38" x14ac:dyDescent="0.35">
      <c r="A6" s="2" t="s">
        <v>635</v>
      </c>
      <c r="B6" s="6" t="s">
        <v>736</v>
      </c>
      <c r="C6">
        <v>7</v>
      </c>
      <c r="D6">
        <v>30</v>
      </c>
      <c r="E6">
        <f t="shared" si="0"/>
        <v>-10</v>
      </c>
      <c r="F6">
        <f t="shared" si="1"/>
        <v>10</v>
      </c>
      <c r="G6">
        <v>50.447350909244761</v>
      </c>
      <c r="H6">
        <v>161.95335417890618</v>
      </c>
      <c r="I6">
        <v>43.093573550828012</v>
      </c>
      <c r="J6">
        <v>94.54755823651297</v>
      </c>
      <c r="K6">
        <v>22.798570955297564</v>
      </c>
      <c r="M6">
        <v>24.002732271743</v>
      </c>
      <c r="N6">
        <v>19.834786266045597</v>
      </c>
      <c r="O6">
        <v>22.344631795064316</v>
      </c>
      <c r="P6">
        <v>22.850930910356954</v>
      </c>
      <c r="Q6">
        <v>22.428472415527594</v>
      </c>
      <c r="R6" t="s">
        <v>635</v>
      </c>
      <c r="S6">
        <v>-0.43519268541794404</v>
      </c>
      <c r="T6">
        <v>1.5766285024795295</v>
      </c>
      <c r="U6">
        <v>-0.56787150688879495</v>
      </c>
      <c r="V6">
        <v>0.36047507138532603</v>
      </c>
      <c r="W6">
        <v>-0.93403938155811683</v>
      </c>
      <c r="Y6">
        <v>1.1218410330598312</v>
      </c>
      <c r="Z6">
        <v>-1.6118551602080871</v>
      </c>
      <c r="AA6">
        <v>3.4316637360805008E-2</v>
      </c>
      <c r="AB6">
        <v>0.36639098818935173</v>
      </c>
      <c r="AC6">
        <v>8.9306501598101468E-2</v>
      </c>
      <c r="AE6">
        <v>-6</v>
      </c>
      <c r="AF6">
        <v>13</v>
      </c>
      <c r="AG6" s="4">
        <f t="shared" si="2"/>
        <v>2.0344287949921751E-2</v>
      </c>
      <c r="AI6">
        <v>4</v>
      </c>
      <c r="AJ6">
        <v>76</v>
      </c>
      <c r="AK6" s="4">
        <f t="shared" si="3"/>
        <v>0.1189358372456964</v>
      </c>
      <c r="AL6" s="4">
        <f t="shared" si="4"/>
        <v>0.30516431924882625</v>
      </c>
    </row>
    <row r="7" spans="1:38" x14ac:dyDescent="0.35">
      <c r="A7" s="2" t="s">
        <v>631</v>
      </c>
      <c r="B7" s="6" t="s">
        <v>666</v>
      </c>
      <c r="C7">
        <v>8</v>
      </c>
      <c r="D7">
        <v>30</v>
      </c>
      <c r="E7">
        <f t="shared" si="0"/>
        <v>-10</v>
      </c>
      <c r="F7">
        <f t="shared" si="1"/>
        <v>10</v>
      </c>
      <c r="G7">
        <v>0.37545355316315043</v>
      </c>
      <c r="H7">
        <v>21.471473976930831</v>
      </c>
      <c r="I7">
        <v>0</v>
      </c>
      <c r="J7">
        <v>2.2443998833892769</v>
      </c>
      <c r="K7">
        <v>0.59522931795251766</v>
      </c>
      <c r="M7">
        <v>0</v>
      </c>
      <c r="N7">
        <v>0</v>
      </c>
      <c r="O7">
        <v>0</v>
      </c>
      <c r="P7">
        <v>0</v>
      </c>
      <c r="Q7">
        <v>0</v>
      </c>
      <c r="R7" t="s">
        <v>631</v>
      </c>
      <c r="S7">
        <v>-0.49143830672948469</v>
      </c>
      <c r="T7">
        <v>1.7811868003954179</v>
      </c>
      <c r="U7">
        <v>-0.53188504285970306</v>
      </c>
      <c r="V7">
        <v>-0.29010107493786558</v>
      </c>
      <c r="W7">
        <v>-0.46776237586836494</v>
      </c>
      <c r="Y7">
        <v>0</v>
      </c>
      <c r="Z7">
        <v>0</v>
      </c>
      <c r="AA7">
        <v>0</v>
      </c>
      <c r="AB7">
        <v>0</v>
      </c>
      <c r="AC7">
        <v>0</v>
      </c>
      <c r="AE7">
        <v>-5</v>
      </c>
      <c r="AF7">
        <v>32</v>
      </c>
      <c r="AG7" s="4">
        <f t="shared" si="2"/>
        <v>5.0078247261345854E-2</v>
      </c>
      <c r="AI7">
        <v>5</v>
      </c>
      <c r="AJ7">
        <v>54</v>
      </c>
      <c r="AK7" s="4">
        <f t="shared" si="3"/>
        <v>8.4507042253521125E-2</v>
      </c>
      <c r="AL7" s="4">
        <f t="shared" si="4"/>
        <v>0.18622848200312989</v>
      </c>
    </row>
    <row r="8" spans="1:38" x14ac:dyDescent="0.35">
      <c r="A8" s="2" t="s">
        <v>632</v>
      </c>
      <c r="B8" s="6" t="e">
        <v>#N/A</v>
      </c>
      <c r="C8">
        <v>8</v>
      </c>
      <c r="D8">
        <v>30</v>
      </c>
      <c r="E8">
        <f t="shared" si="0"/>
        <v>-10</v>
      </c>
      <c r="F8">
        <f t="shared" si="1"/>
        <v>10</v>
      </c>
      <c r="G8">
        <v>0.3243546905831371</v>
      </c>
      <c r="H8">
        <v>46.561191953167366</v>
      </c>
      <c r="I8">
        <v>0</v>
      </c>
      <c r="J8">
        <v>2.1639186434128512</v>
      </c>
      <c r="K8">
        <v>0</v>
      </c>
      <c r="M8">
        <v>0</v>
      </c>
      <c r="N8">
        <v>0</v>
      </c>
      <c r="O8">
        <v>0</v>
      </c>
      <c r="P8">
        <v>0</v>
      </c>
      <c r="Q8">
        <v>0</v>
      </c>
      <c r="R8" t="s">
        <v>632</v>
      </c>
      <c r="S8">
        <v>-0.4612623180638189</v>
      </c>
      <c r="T8">
        <v>1.7871404515896949</v>
      </c>
      <c r="U8">
        <v>-0.4770350228557918</v>
      </c>
      <c r="V8">
        <v>-0.37180808781429242</v>
      </c>
      <c r="W8">
        <v>-0.4770350228557918</v>
      </c>
      <c r="Y8">
        <v>0</v>
      </c>
      <c r="Z8">
        <v>0</v>
      </c>
      <c r="AA8">
        <v>0</v>
      </c>
      <c r="AB8">
        <v>0</v>
      </c>
      <c r="AC8">
        <v>0</v>
      </c>
      <c r="AE8">
        <v>-4</v>
      </c>
      <c r="AF8">
        <v>44</v>
      </c>
      <c r="AG8" s="4">
        <f t="shared" si="2"/>
        <v>6.8857589984350542E-2</v>
      </c>
      <c r="AI8">
        <v>6</v>
      </c>
      <c r="AJ8">
        <v>20</v>
      </c>
      <c r="AK8" s="4">
        <f t="shared" si="3"/>
        <v>3.1298904538341159E-2</v>
      </c>
      <c r="AL8" s="4">
        <f t="shared" si="4"/>
        <v>0.10172143974960876</v>
      </c>
    </row>
    <row r="9" spans="1:38" x14ac:dyDescent="0.35">
      <c r="A9" s="2" t="s">
        <v>634</v>
      </c>
      <c r="B9" s="6" t="s">
        <v>1230</v>
      </c>
      <c r="C9">
        <v>9</v>
      </c>
      <c r="D9">
        <v>30</v>
      </c>
      <c r="E9">
        <f t="shared" si="0"/>
        <v>-10</v>
      </c>
      <c r="F9">
        <f t="shared" si="1"/>
        <v>10</v>
      </c>
      <c r="G9">
        <v>155.24585471980402</v>
      </c>
      <c r="H9">
        <v>240.8266334374317</v>
      </c>
      <c r="I9">
        <v>123.50724928755787</v>
      </c>
      <c r="J9">
        <v>204.48706687240366</v>
      </c>
      <c r="K9">
        <v>405.99876732746338</v>
      </c>
      <c r="M9">
        <v>144.17630096106942</v>
      </c>
      <c r="N9">
        <v>141.73846886110269</v>
      </c>
      <c r="O9">
        <v>115.85188338955885</v>
      </c>
      <c r="P9">
        <v>122.42523702989399</v>
      </c>
      <c r="Q9">
        <v>138.60402336359434</v>
      </c>
      <c r="R9" t="s">
        <v>634</v>
      </c>
      <c r="S9">
        <v>-0.64205917190367512</v>
      </c>
      <c r="T9">
        <v>0.1344005104099818</v>
      </c>
      <c r="U9">
        <v>-0.93001807880158927</v>
      </c>
      <c r="V9">
        <v>-0.19530212531382432</v>
      </c>
      <c r="W9">
        <v>1.6329788656091071</v>
      </c>
      <c r="Y9">
        <v>0.92014971602688944</v>
      </c>
      <c r="Z9">
        <v>0.72705789513304564</v>
      </c>
      <c r="AA9">
        <v>-1.3233244611796575</v>
      </c>
      <c r="AB9">
        <v>-0.8026730086826569</v>
      </c>
      <c r="AC9">
        <v>0.47878985870237484</v>
      </c>
      <c r="AE9">
        <v>-3</v>
      </c>
      <c r="AF9">
        <v>50</v>
      </c>
      <c r="AG9" s="4">
        <f t="shared" si="2"/>
        <v>7.82472613458529E-2</v>
      </c>
      <c r="AI9">
        <v>7</v>
      </c>
      <c r="AJ9">
        <v>19</v>
      </c>
      <c r="AK9" s="4">
        <f t="shared" si="3"/>
        <v>2.9733959311424099E-2</v>
      </c>
      <c r="AL9" s="4">
        <f t="shared" si="4"/>
        <v>7.0422535211267595E-2</v>
      </c>
    </row>
    <row r="10" spans="1:38" x14ac:dyDescent="0.35">
      <c r="A10" s="2" t="s">
        <v>638</v>
      </c>
      <c r="B10" s="6" t="s">
        <v>670</v>
      </c>
      <c r="C10">
        <v>10</v>
      </c>
      <c r="D10">
        <v>30</v>
      </c>
      <c r="E10">
        <f t="shared" si="0"/>
        <v>-10</v>
      </c>
      <c r="F10">
        <f t="shared" si="1"/>
        <v>10</v>
      </c>
      <c r="G10">
        <v>22.274783147139566</v>
      </c>
      <c r="H10">
        <v>34.190120187050667</v>
      </c>
      <c r="I10">
        <v>26.86337970262618</v>
      </c>
      <c r="J10">
        <v>28.912994082239663</v>
      </c>
      <c r="K10">
        <v>28.417004277691529</v>
      </c>
      <c r="M10">
        <v>22.192388917973847</v>
      </c>
      <c r="N10">
        <v>20.173094333410081</v>
      </c>
      <c r="O10">
        <v>19.447118943355594</v>
      </c>
      <c r="P10">
        <v>23.405410233409242</v>
      </c>
      <c r="Q10">
        <v>23.247102994869461</v>
      </c>
      <c r="R10" t="s">
        <v>638</v>
      </c>
      <c r="S10">
        <v>-1.3681035972819295</v>
      </c>
      <c r="T10">
        <v>1.4151930695827042</v>
      </c>
      <c r="U10">
        <v>-0.29625598980814905</v>
      </c>
      <c r="V10">
        <v>0.1825122441098565</v>
      </c>
      <c r="W10">
        <v>6.6654273397517866E-2</v>
      </c>
      <c r="Y10">
        <v>0.27752110035534822</v>
      </c>
      <c r="Z10">
        <v>-0.84469595495985783</v>
      </c>
      <c r="AA10">
        <v>-1.2481546532033616</v>
      </c>
      <c r="AB10">
        <v>0.95165414614696342</v>
      </c>
      <c r="AC10">
        <v>0.86367536166090797</v>
      </c>
      <c r="AE10">
        <v>-2</v>
      </c>
      <c r="AF10">
        <v>72</v>
      </c>
      <c r="AG10" s="4">
        <f t="shared" si="2"/>
        <v>0.11267605633802817</v>
      </c>
      <c r="AI10">
        <v>8</v>
      </c>
      <c r="AJ10">
        <v>7</v>
      </c>
      <c r="AK10" s="4">
        <f t="shared" si="3"/>
        <v>1.0954616588419406E-2</v>
      </c>
      <c r="AL10" s="4">
        <f t="shared" si="4"/>
        <v>4.0688575899843503E-2</v>
      </c>
    </row>
    <row r="11" spans="1:38" x14ac:dyDescent="0.35">
      <c r="A11" s="2" t="s">
        <v>39</v>
      </c>
      <c r="B11" s="6" t="s">
        <v>875</v>
      </c>
      <c r="C11">
        <v>30</v>
      </c>
      <c r="D11">
        <v>3</v>
      </c>
      <c r="E11">
        <f t="shared" si="0"/>
        <v>10</v>
      </c>
      <c r="F11">
        <f t="shared" si="1"/>
        <v>10</v>
      </c>
      <c r="G11">
        <v>92.438896156124628</v>
      </c>
      <c r="H11">
        <v>59.909337314861951</v>
      </c>
      <c r="I11">
        <v>59.55050261605453</v>
      </c>
      <c r="J11">
        <v>88.235509374326895</v>
      </c>
      <c r="K11">
        <v>81.396966710016827</v>
      </c>
      <c r="M11">
        <v>35.863654878239018</v>
      </c>
      <c r="N11">
        <v>35.81847571312489</v>
      </c>
      <c r="O11">
        <v>34.936485729047853</v>
      </c>
      <c r="P11">
        <v>26.067084677575266</v>
      </c>
      <c r="Q11">
        <v>24.077862874049632</v>
      </c>
      <c r="R11" t="s">
        <v>39</v>
      </c>
      <c r="S11">
        <v>1.0316786989738649</v>
      </c>
      <c r="T11">
        <v>-1.0485775020316108</v>
      </c>
      <c r="U11">
        <v>-1.0715248807825086</v>
      </c>
      <c r="V11">
        <v>0.76287328846311575</v>
      </c>
      <c r="W11">
        <v>0.32555039537713837</v>
      </c>
      <c r="Y11">
        <v>0.77938264339185348</v>
      </c>
      <c r="Z11">
        <v>0.77157676685378485</v>
      </c>
      <c r="AA11">
        <v>0.61919004376744702</v>
      </c>
      <c r="AB11">
        <v>-0.91322980948836063</v>
      </c>
      <c r="AC11">
        <v>-1.256919644524729</v>
      </c>
      <c r="AE11">
        <v>-1</v>
      </c>
      <c r="AF11">
        <v>75</v>
      </c>
      <c r="AG11" s="4">
        <f t="shared" si="2"/>
        <v>0.11737089201877934</v>
      </c>
      <c r="AI11">
        <v>9</v>
      </c>
      <c r="AJ11">
        <v>1</v>
      </c>
      <c r="AK11" s="4">
        <f t="shared" si="3"/>
        <v>1.5649452269170579E-3</v>
      </c>
      <c r="AL11" s="4">
        <f>AK11+AL12</f>
        <v>2.9733959311424099E-2</v>
      </c>
    </row>
    <row r="12" spans="1:38" x14ac:dyDescent="0.35">
      <c r="A12" s="2" t="s">
        <v>101</v>
      </c>
      <c r="B12" s="6" t="s">
        <v>684</v>
      </c>
      <c r="C12">
        <v>30</v>
      </c>
      <c r="D12">
        <v>3</v>
      </c>
      <c r="E12">
        <f t="shared" si="0"/>
        <v>10</v>
      </c>
      <c r="F12">
        <f t="shared" si="1"/>
        <v>10</v>
      </c>
      <c r="G12">
        <v>0</v>
      </c>
      <c r="H12">
        <v>0.18410810979384185</v>
      </c>
      <c r="I12">
        <v>0.22817874141616468</v>
      </c>
      <c r="J12">
        <v>4.8714139058454613E-2</v>
      </c>
      <c r="K12">
        <v>5.7588496401642444E-2</v>
      </c>
      <c r="M12">
        <v>2.5674785298277261</v>
      </c>
      <c r="N12">
        <v>1.7390280140251217</v>
      </c>
      <c r="O12">
        <v>2.4946875910473465</v>
      </c>
      <c r="P12">
        <v>1.1782971952014789</v>
      </c>
      <c r="Q12">
        <v>0.83147020888389855</v>
      </c>
      <c r="R12" t="s">
        <v>101</v>
      </c>
      <c r="S12">
        <v>-1.0660349808915375</v>
      </c>
      <c r="T12">
        <v>0.8262679904460597</v>
      </c>
      <c r="U12">
        <v>1.2792354738503982</v>
      </c>
      <c r="V12">
        <v>-0.56534052376149146</v>
      </c>
      <c r="W12">
        <v>-0.47412795964342963</v>
      </c>
      <c r="Y12">
        <v>1.0411940963819881</v>
      </c>
      <c r="Z12">
        <v>-2.9950252795135725E-2</v>
      </c>
      <c r="AA12">
        <v>0.94707911756473873</v>
      </c>
      <c r="AB12">
        <v>-0.75494666058965731</v>
      </c>
      <c r="AC12">
        <v>-1.2033763005619329</v>
      </c>
      <c r="AE12">
        <v>0</v>
      </c>
      <c r="AF12">
        <v>84</v>
      </c>
      <c r="AG12" s="4">
        <f t="shared" si="2"/>
        <v>0.13145539906103287</v>
      </c>
      <c r="AI12">
        <v>10</v>
      </c>
      <c r="AJ12">
        <v>18</v>
      </c>
      <c r="AK12" s="4">
        <f>AJ12/AJ$14</f>
        <v>2.8169014084507043E-2</v>
      </c>
      <c r="AL12" s="4">
        <f>AK12</f>
        <v>2.8169014084507043E-2</v>
      </c>
    </row>
    <row r="13" spans="1:38" x14ac:dyDescent="0.35">
      <c r="A13" s="2" t="s">
        <v>103</v>
      </c>
      <c r="B13" s="6" t="s">
        <v>1162</v>
      </c>
      <c r="C13">
        <v>30</v>
      </c>
      <c r="D13">
        <v>3</v>
      </c>
      <c r="E13">
        <f t="shared" si="0"/>
        <v>10</v>
      </c>
      <c r="F13">
        <f t="shared" si="1"/>
        <v>10</v>
      </c>
      <c r="G13">
        <v>68.062395477580964</v>
      </c>
      <c r="H13">
        <v>91.19061031444221</v>
      </c>
      <c r="I13">
        <v>81.372329113939728</v>
      </c>
      <c r="J13">
        <v>53.317861361922724</v>
      </c>
      <c r="K13">
        <v>114.22063539766296</v>
      </c>
      <c r="M13">
        <v>81.020629892583159</v>
      </c>
      <c r="N13">
        <v>79.913651082990242</v>
      </c>
      <c r="O13">
        <v>72.076916725467598</v>
      </c>
      <c r="P13">
        <v>60.7534781912575</v>
      </c>
      <c r="Q13">
        <v>62.28438394848714</v>
      </c>
      <c r="R13" t="s">
        <v>103</v>
      </c>
      <c r="S13">
        <v>-0.58679725881863176</v>
      </c>
      <c r="T13">
        <v>0.41329133213607555</v>
      </c>
      <c r="U13">
        <v>-1.1261582157943833E-2</v>
      </c>
      <c r="V13">
        <v>-1.2243665849436494</v>
      </c>
      <c r="W13">
        <v>1.409134093784147</v>
      </c>
      <c r="Y13">
        <v>1.0316337218636018</v>
      </c>
      <c r="Z13">
        <v>0.91523194189363144</v>
      </c>
      <c r="AA13">
        <v>9.1178382365318472E-2</v>
      </c>
      <c r="AB13">
        <v>-1.0995114387409384</v>
      </c>
      <c r="AC13">
        <v>-0.93853260738161259</v>
      </c>
      <c r="AE13">
        <v>1</v>
      </c>
      <c r="AF13">
        <v>77</v>
      </c>
      <c r="AG13" s="4">
        <f t="shared" si="2"/>
        <v>0.12050078247261346</v>
      </c>
    </row>
    <row r="14" spans="1:38" x14ac:dyDescent="0.35">
      <c r="A14" s="2" t="s">
        <v>344</v>
      </c>
      <c r="B14" s="6" t="s">
        <v>1258</v>
      </c>
      <c r="C14">
        <v>30</v>
      </c>
      <c r="D14">
        <v>7</v>
      </c>
      <c r="E14">
        <f t="shared" si="0"/>
        <v>10</v>
      </c>
      <c r="F14">
        <f t="shared" si="1"/>
        <v>10</v>
      </c>
      <c r="G14">
        <v>175.89814667232679</v>
      </c>
      <c r="H14">
        <v>177.87600674379007</v>
      </c>
      <c r="I14">
        <v>99.026932802147513</v>
      </c>
      <c r="J14">
        <v>224.11592258902311</v>
      </c>
      <c r="K14">
        <v>211.18920825159208</v>
      </c>
      <c r="M14">
        <v>22.053607944513544</v>
      </c>
      <c r="N14">
        <v>20.101044267589007</v>
      </c>
      <c r="O14">
        <v>18.348766795451809</v>
      </c>
      <c r="P14">
        <v>17.517948898377661</v>
      </c>
      <c r="Q14">
        <v>22.388895947057179</v>
      </c>
      <c r="R14" t="s">
        <v>344</v>
      </c>
      <c r="S14">
        <v>-3.5415658765365732E-2</v>
      </c>
      <c r="T14">
        <v>5.236276655846344E-3</v>
      </c>
      <c r="U14">
        <v>-1.6153877038498108</v>
      </c>
      <c r="V14">
        <v>0.95562811677828852</v>
      </c>
      <c r="W14">
        <v>0.68993896918104503</v>
      </c>
      <c r="Y14">
        <v>0.90970520467000637</v>
      </c>
      <c r="Z14">
        <v>8.7629622979450775E-3</v>
      </c>
      <c r="AA14">
        <v>-0.79976421336473524</v>
      </c>
      <c r="AB14">
        <v>-1.1831160845681408</v>
      </c>
      <c r="AC14">
        <v>1.064412130964931</v>
      </c>
      <c r="AE14">
        <v>2</v>
      </c>
      <c r="AF14">
        <v>52</v>
      </c>
      <c r="AG14" s="4">
        <f t="shared" si="2"/>
        <v>8.1377151799687006E-2</v>
      </c>
      <c r="AJ14">
        <f>SUM(AJ2:AJ12)</f>
        <v>639</v>
      </c>
    </row>
    <row r="15" spans="1:38" x14ac:dyDescent="0.35">
      <c r="A15" s="2" t="s">
        <v>364</v>
      </c>
      <c r="B15" s="6" t="s">
        <v>904</v>
      </c>
      <c r="C15">
        <v>30</v>
      </c>
      <c r="D15">
        <v>8</v>
      </c>
      <c r="E15">
        <f t="shared" si="0"/>
        <v>10</v>
      </c>
      <c r="F15">
        <f t="shared" si="1"/>
        <v>10</v>
      </c>
      <c r="G15">
        <v>43.08422256787405</v>
      </c>
      <c r="H15">
        <v>21.900597542179881</v>
      </c>
      <c r="I15">
        <v>52.751096152633373</v>
      </c>
      <c r="J15">
        <v>55.055629118414302</v>
      </c>
      <c r="K15">
        <v>54.738075210029741</v>
      </c>
      <c r="M15">
        <v>67.832646394566609</v>
      </c>
      <c r="N15">
        <v>67.522726011370537</v>
      </c>
      <c r="O15">
        <v>70.902367177660253</v>
      </c>
      <c r="P15">
        <v>69.431715619670499</v>
      </c>
      <c r="Q15">
        <v>70.183809808374306</v>
      </c>
      <c r="R15" t="s">
        <v>364</v>
      </c>
      <c r="S15">
        <v>-0.17210304390160985</v>
      </c>
      <c r="T15">
        <v>-1.6775595471036771</v>
      </c>
      <c r="U15">
        <v>0.51489258060346987</v>
      </c>
      <c r="V15">
        <v>0.67866880568158339</v>
      </c>
      <c r="W15">
        <v>0.65610120472023159</v>
      </c>
      <c r="Y15">
        <v>-0.91527712598049682</v>
      </c>
      <c r="Z15">
        <v>-1.1266494366485955</v>
      </c>
      <c r="AA15">
        <v>1.1783379126208504</v>
      </c>
      <c r="AB15">
        <v>0.17532218711669648</v>
      </c>
      <c r="AC15">
        <v>0.68826646289154547</v>
      </c>
      <c r="AE15">
        <v>3</v>
      </c>
      <c r="AF15">
        <v>34</v>
      </c>
      <c r="AG15" s="4">
        <f t="shared" si="2"/>
        <v>5.3208137715179966E-2</v>
      </c>
    </row>
    <row r="16" spans="1:38" x14ac:dyDescent="0.35">
      <c r="A16" s="2" t="s">
        <v>406</v>
      </c>
      <c r="B16" s="6" t="s">
        <v>719</v>
      </c>
      <c r="C16">
        <v>30</v>
      </c>
      <c r="D16">
        <v>8</v>
      </c>
      <c r="E16">
        <f t="shared" si="0"/>
        <v>10</v>
      </c>
      <c r="F16">
        <f t="shared" si="1"/>
        <v>10</v>
      </c>
      <c r="G16">
        <v>19.674391311234412</v>
      </c>
      <c r="H16">
        <v>27.751477055377826</v>
      </c>
      <c r="I16">
        <v>23.518711328234048</v>
      </c>
      <c r="J16">
        <v>21.651609020148744</v>
      </c>
      <c r="K16">
        <v>28.159079937484591</v>
      </c>
      <c r="M16">
        <v>19.723059099836139</v>
      </c>
      <c r="N16">
        <v>21.181019731221173</v>
      </c>
      <c r="O16">
        <v>19.014781734709569</v>
      </c>
      <c r="P16">
        <v>21.656867171430164</v>
      </c>
      <c r="Q16">
        <v>21.454330406273655</v>
      </c>
      <c r="R16" t="s">
        <v>406</v>
      </c>
      <c r="S16">
        <v>-1.1994955118417285</v>
      </c>
      <c r="T16">
        <v>0.964712371507911</v>
      </c>
      <c r="U16">
        <v>-0.16943244819998329</v>
      </c>
      <c r="V16">
        <v>-0.66971159121990853</v>
      </c>
      <c r="W16">
        <v>1.0739271797537093</v>
      </c>
      <c r="Y16">
        <v>-0.75530928349713455</v>
      </c>
      <c r="Z16">
        <v>0.49188256868856661</v>
      </c>
      <c r="AA16">
        <v>-1.3611951626201131</v>
      </c>
      <c r="AB16">
        <v>0.89893954782543672</v>
      </c>
      <c r="AC16">
        <v>0.72568232960324119</v>
      </c>
      <c r="AE16">
        <v>4</v>
      </c>
      <c r="AF16">
        <v>32</v>
      </c>
      <c r="AG16" s="4">
        <f t="shared" si="2"/>
        <v>5.0078247261345854E-2</v>
      </c>
    </row>
    <row r="17" spans="1:33" x14ac:dyDescent="0.35">
      <c r="A17" s="2" t="s">
        <v>430</v>
      </c>
      <c r="B17" s="6" t="s">
        <v>934</v>
      </c>
      <c r="C17">
        <v>30</v>
      </c>
      <c r="D17">
        <v>9</v>
      </c>
      <c r="E17">
        <f t="shared" si="0"/>
        <v>10</v>
      </c>
      <c r="F17">
        <f t="shared" si="1"/>
        <v>10</v>
      </c>
      <c r="G17">
        <v>122.39563227784609</v>
      </c>
      <c r="H17">
        <v>117.8193649857752</v>
      </c>
      <c r="I17">
        <v>105.33967535486551</v>
      </c>
      <c r="J17">
        <v>132.81266040123546</v>
      </c>
      <c r="K17">
        <v>123.3836174812302</v>
      </c>
      <c r="M17">
        <v>41.170089201889191</v>
      </c>
      <c r="N17">
        <v>44.039544812842173</v>
      </c>
      <c r="O17">
        <v>41.189703256284595</v>
      </c>
      <c r="P17">
        <v>53.465798329959874</v>
      </c>
      <c r="Q17">
        <v>55.090941212701374</v>
      </c>
      <c r="R17" t="s">
        <v>430</v>
      </c>
      <c r="S17">
        <v>0.20443709266985235</v>
      </c>
      <c r="T17">
        <v>-0.25294996558638044</v>
      </c>
      <c r="U17">
        <v>-1.5002653350628725</v>
      </c>
      <c r="V17">
        <v>1.2455943383108479</v>
      </c>
      <c r="W17">
        <v>0.3031838696685471</v>
      </c>
      <c r="Y17">
        <v>-0.85878899785114737</v>
      </c>
      <c r="Z17">
        <v>-0.43545907157612246</v>
      </c>
      <c r="AA17">
        <v>-0.85589534228475117</v>
      </c>
      <c r="AB17">
        <v>0.95519328464759434</v>
      </c>
      <c r="AC17">
        <v>1.1949501270644234</v>
      </c>
      <c r="AE17">
        <v>5</v>
      </c>
      <c r="AF17">
        <v>22</v>
      </c>
      <c r="AG17" s="4">
        <f t="shared" si="2"/>
        <v>3.4428794992175271E-2</v>
      </c>
    </row>
    <row r="18" spans="1:33" x14ac:dyDescent="0.35">
      <c r="A18" s="2" t="s">
        <v>543</v>
      </c>
      <c r="B18" s="6" t="s">
        <v>870</v>
      </c>
      <c r="C18">
        <v>30</v>
      </c>
      <c r="D18">
        <v>10</v>
      </c>
      <c r="E18">
        <f t="shared" si="0"/>
        <v>10</v>
      </c>
      <c r="F18">
        <f t="shared" si="1"/>
        <v>10</v>
      </c>
      <c r="G18">
        <v>22.178004333917318</v>
      </c>
      <c r="H18">
        <v>38.697876098541514</v>
      </c>
      <c r="I18">
        <v>33.041711393153491</v>
      </c>
      <c r="J18">
        <v>27.156382734489235</v>
      </c>
      <c r="K18">
        <v>44.683618309826699</v>
      </c>
      <c r="M18">
        <v>8.8559958410150568</v>
      </c>
      <c r="N18">
        <v>16.768937936661917</v>
      </c>
      <c r="O18">
        <v>18.642302813914501</v>
      </c>
      <c r="P18">
        <v>16.701972264196772</v>
      </c>
      <c r="Q18">
        <v>25.452964402405836</v>
      </c>
      <c r="R18" t="s">
        <v>543</v>
      </c>
      <c r="S18">
        <v>-1.2266402139786059</v>
      </c>
      <c r="T18">
        <v>0.61998235313546024</v>
      </c>
      <c r="U18">
        <v>-1.2274454732152756E-2</v>
      </c>
      <c r="V18">
        <v>-0.67014764350867617</v>
      </c>
      <c r="W18">
        <v>1.2890799590839725</v>
      </c>
      <c r="Y18">
        <v>-1.4235873901900615</v>
      </c>
      <c r="Z18">
        <v>-8.706886762949663E-2</v>
      </c>
      <c r="AA18">
        <v>0.22934781123636838</v>
      </c>
      <c r="AB18">
        <v>-9.8379560990266554E-2</v>
      </c>
      <c r="AC18">
        <v>1.3796880075734579</v>
      </c>
      <c r="AE18">
        <v>6</v>
      </c>
      <c r="AF18">
        <v>7</v>
      </c>
      <c r="AG18" s="4">
        <f t="shared" si="2"/>
        <v>1.0954616588419406E-2</v>
      </c>
    </row>
    <row r="19" spans="1:33" x14ac:dyDescent="0.35">
      <c r="A19" s="2" t="s">
        <v>603</v>
      </c>
      <c r="B19" s="6" t="s">
        <v>654</v>
      </c>
      <c r="C19">
        <v>30</v>
      </c>
      <c r="D19">
        <v>10</v>
      </c>
      <c r="E19">
        <f t="shared" si="0"/>
        <v>10</v>
      </c>
      <c r="F19">
        <f t="shared" si="1"/>
        <v>10</v>
      </c>
      <c r="G19">
        <v>92.6994978005701</v>
      </c>
      <c r="H19">
        <v>103.57634539776393</v>
      </c>
      <c r="I19">
        <v>77.109698541003937</v>
      </c>
      <c r="J19">
        <v>99.146608285136296</v>
      </c>
      <c r="K19">
        <v>94.719659374758834</v>
      </c>
      <c r="M19">
        <v>53.228266034196906</v>
      </c>
      <c r="N19">
        <v>53.700220371599279</v>
      </c>
      <c r="O19">
        <v>56.851212599548205</v>
      </c>
      <c r="P19">
        <v>86.419279629656231</v>
      </c>
      <c r="Q19">
        <v>85.311340953130028</v>
      </c>
      <c r="R19" t="s">
        <v>603</v>
      </c>
      <c r="S19">
        <v>-7.4697595808370015E-2</v>
      </c>
      <c r="T19">
        <v>1.00735491929831</v>
      </c>
      <c r="U19">
        <v>-1.6256048185200254</v>
      </c>
      <c r="V19">
        <v>0.56667501262969422</v>
      </c>
      <c r="W19">
        <v>0.12627248240038833</v>
      </c>
      <c r="Y19">
        <v>-0.80711276611328342</v>
      </c>
      <c r="Z19">
        <v>-0.77965666692973112</v>
      </c>
      <c r="AA19">
        <v>-0.59634665517448526</v>
      </c>
      <c r="AB19">
        <v>1.1237853930080386</v>
      </c>
      <c r="AC19">
        <v>1.0593306952094625</v>
      </c>
      <c r="AE19">
        <v>7</v>
      </c>
      <c r="AF19">
        <v>11</v>
      </c>
      <c r="AG19" s="4">
        <f t="shared" si="2"/>
        <v>1.7214397496087636E-2</v>
      </c>
    </row>
    <row r="20" spans="1:33" x14ac:dyDescent="0.35">
      <c r="A20" s="2" t="s">
        <v>489</v>
      </c>
      <c r="B20" s="6" t="s">
        <v>659</v>
      </c>
      <c r="C20">
        <v>1</v>
      </c>
      <c r="D20">
        <v>10</v>
      </c>
      <c r="E20">
        <f t="shared" si="0"/>
        <v>-9</v>
      </c>
      <c r="F20">
        <f t="shared" si="1"/>
        <v>9</v>
      </c>
      <c r="G20">
        <v>75.353856322187951</v>
      </c>
      <c r="H20">
        <v>15.882244679375246</v>
      </c>
      <c r="I20">
        <v>18.11573335326813</v>
      </c>
      <c r="J20">
        <v>13.782902813299128</v>
      </c>
      <c r="K20">
        <v>19.363247638557763</v>
      </c>
      <c r="M20">
        <v>10.454954763382757</v>
      </c>
      <c r="N20">
        <v>10.675411663295151</v>
      </c>
      <c r="O20">
        <v>20.387622672030147</v>
      </c>
      <c r="P20">
        <v>31.825074391751826</v>
      </c>
      <c r="Q20">
        <v>32.738513984361639</v>
      </c>
      <c r="R20" t="s">
        <v>489</v>
      </c>
      <c r="S20">
        <v>1.782936862311512</v>
      </c>
      <c r="T20">
        <v>-0.48012587959244979</v>
      </c>
      <c r="U20">
        <v>-0.39513532926553047</v>
      </c>
      <c r="V20">
        <v>-0.56001176511662598</v>
      </c>
      <c r="W20">
        <v>-0.34766388833690537</v>
      </c>
      <c r="Y20">
        <v>-0.98970880586437704</v>
      </c>
      <c r="Z20">
        <v>-0.96943366217213578</v>
      </c>
      <c r="AA20">
        <v>-7.6213836211957334E-2</v>
      </c>
      <c r="AB20">
        <v>0.97567420713157216</v>
      </c>
      <c r="AC20">
        <v>1.0596820971168972</v>
      </c>
      <c r="AE20">
        <v>8</v>
      </c>
      <c r="AF20">
        <v>2</v>
      </c>
      <c r="AG20" s="4">
        <f t="shared" si="2"/>
        <v>3.1298904538341159E-3</v>
      </c>
    </row>
    <row r="21" spans="1:33" x14ac:dyDescent="0.35">
      <c r="A21" s="2" t="s">
        <v>431</v>
      </c>
      <c r="B21" s="6" t="s">
        <v>754</v>
      </c>
      <c r="C21">
        <v>1</v>
      </c>
      <c r="D21">
        <v>9</v>
      </c>
      <c r="E21">
        <f t="shared" si="0"/>
        <v>-8</v>
      </c>
      <c r="F21">
        <f t="shared" si="1"/>
        <v>8</v>
      </c>
      <c r="G21">
        <v>641.72117757668764</v>
      </c>
      <c r="H21">
        <v>76.177844771695931</v>
      </c>
      <c r="I21">
        <v>245.98074799313105</v>
      </c>
      <c r="J21">
        <v>114.56199942328155</v>
      </c>
      <c r="K21">
        <v>30.141582396970222</v>
      </c>
      <c r="M21">
        <v>6.5584655667650296</v>
      </c>
      <c r="N21">
        <v>8.9801787349409903</v>
      </c>
      <c r="O21">
        <v>16.744531889353485</v>
      </c>
      <c r="P21">
        <v>10.219056385699874</v>
      </c>
      <c r="Q21">
        <v>14.060869079099605</v>
      </c>
      <c r="R21" t="s">
        <v>431</v>
      </c>
      <c r="S21">
        <v>1.6923933103908004</v>
      </c>
      <c r="T21">
        <v>-0.58644355182023211</v>
      </c>
      <c r="U21">
        <v>9.7771242565623404E-2</v>
      </c>
      <c r="V21">
        <v>-0.43177595789599454</v>
      </c>
      <c r="W21">
        <v>-0.77194504324019741</v>
      </c>
      <c r="Y21">
        <v>-1.1677702188019383</v>
      </c>
      <c r="Z21">
        <v>-0.57292115384322506</v>
      </c>
      <c r="AA21">
        <v>1.3342486442176495</v>
      </c>
      <c r="AB21">
        <v>-0.26861376441475787</v>
      </c>
      <c r="AC21">
        <v>0.67505649284227209</v>
      </c>
      <c r="AE21">
        <v>9</v>
      </c>
      <c r="AF21">
        <v>0</v>
      </c>
      <c r="AG21" s="4">
        <f t="shared" si="2"/>
        <v>0</v>
      </c>
    </row>
    <row r="22" spans="1:33" x14ac:dyDescent="0.35">
      <c r="A22" s="2" t="s">
        <v>437</v>
      </c>
      <c r="B22" s="6" t="s">
        <v>1025</v>
      </c>
      <c r="C22">
        <v>1</v>
      </c>
      <c r="D22">
        <v>9</v>
      </c>
      <c r="E22">
        <f t="shared" si="0"/>
        <v>-8</v>
      </c>
      <c r="F22">
        <f t="shared" si="1"/>
        <v>8</v>
      </c>
      <c r="G22">
        <v>3.9061972780862932</v>
      </c>
      <c r="H22">
        <v>0</v>
      </c>
      <c r="I22">
        <v>0.691968225796185</v>
      </c>
      <c r="J22">
        <v>3.618512059131556E-2</v>
      </c>
      <c r="K22">
        <v>0</v>
      </c>
      <c r="M22">
        <v>0</v>
      </c>
      <c r="N22">
        <v>0.12466280561694117</v>
      </c>
      <c r="O22">
        <v>3.7942962158353508E-2</v>
      </c>
      <c r="P22">
        <v>0.17694775359531179</v>
      </c>
      <c r="Q22">
        <v>0.14638063187416209</v>
      </c>
      <c r="R22" t="s">
        <v>437</v>
      </c>
      <c r="S22">
        <v>1.761477093630206</v>
      </c>
      <c r="T22">
        <v>-0.54799637966019821</v>
      </c>
      <c r="U22">
        <v>-0.13888179888842542</v>
      </c>
      <c r="V22">
        <v>-0.52660253542138424</v>
      </c>
      <c r="W22">
        <v>-0.54799637966019821</v>
      </c>
      <c r="Y22">
        <v>-1.2960582929911413</v>
      </c>
      <c r="Z22">
        <v>0.36641245503626829</v>
      </c>
      <c r="AA22">
        <v>-0.79006081948969897</v>
      </c>
      <c r="AB22">
        <v>1.0636709207511104</v>
      </c>
      <c r="AC22">
        <v>0.65603573669346227</v>
      </c>
      <c r="AE22">
        <v>10</v>
      </c>
      <c r="AF22">
        <v>9</v>
      </c>
      <c r="AG22" s="4">
        <f>AF22/AF$24</f>
        <v>1.4084507042253521E-2</v>
      </c>
    </row>
    <row r="23" spans="1:33" x14ac:dyDescent="0.35">
      <c r="A23" s="2" t="s">
        <v>446</v>
      </c>
      <c r="B23" s="6" t="s">
        <v>788</v>
      </c>
      <c r="C23">
        <v>1</v>
      </c>
      <c r="D23">
        <v>9</v>
      </c>
      <c r="E23">
        <f t="shared" si="0"/>
        <v>-8</v>
      </c>
      <c r="F23">
        <f t="shared" si="1"/>
        <v>8</v>
      </c>
      <c r="G23">
        <v>86.605336957542235</v>
      </c>
      <c r="H23">
        <v>0.79534208984554966</v>
      </c>
      <c r="I23">
        <v>10.451483607155145</v>
      </c>
      <c r="J23">
        <v>0.71008357221378593</v>
      </c>
      <c r="K23">
        <v>8.741802836862437</v>
      </c>
      <c r="M23">
        <v>7.8394790707890225</v>
      </c>
      <c r="N23">
        <v>11.563545284676982</v>
      </c>
      <c r="O23">
        <v>9.066131752009646</v>
      </c>
      <c r="P23">
        <v>11.867269113798743</v>
      </c>
      <c r="Q23">
        <v>10.682743839817489</v>
      </c>
      <c r="R23" t="s">
        <v>446</v>
      </c>
      <c r="S23">
        <v>1.7755691045220428</v>
      </c>
      <c r="T23">
        <v>-0.56325477561101189</v>
      </c>
      <c r="U23">
        <v>-0.30006848355437765</v>
      </c>
      <c r="V23">
        <v>-0.56557856851333477</v>
      </c>
      <c r="W23">
        <v>-0.34666727684331838</v>
      </c>
      <c r="Y23">
        <v>-1.3806979866764673</v>
      </c>
      <c r="Z23">
        <v>0.79402251260720302</v>
      </c>
      <c r="AA23">
        <v>-0.6643770143469393</v>
      </c>
      <c r="AB23">
        <v>0.97138628633625324</v>
      </c>
      <c r="AC23">
        <v>0.27966620207994769</v>
      </c>
    </row>
    <row r="24" spans="1:33" x14ac:dyDescent="0.35">
      <c r="A24" s="2" t="s">
        <v>555</v>
      </c>
      <c r="B24" s="6" t="s">
        <v>667</v>
      </c>
      <c r="C24">
        <v>2</v>
      </c>
      <c r="D24">
        <v>10</v>
      </c>
      <c r="E24">
        <f t="shared" si="0"/>
        <v>-8</v>
      </c>
      <c r="F24">
        <f t="shared" si="1"/>
        <v>8</v>
      </c>
      <c r="G24">
        <v>5.6543632213859887</v>
      </c>
      <c r="H24">
        <v>2.8902832750523304</v>
      </c>
      <c r="I24">
        <v>2.2613828780048619</v>
      </c>
      <c r="J24">
        <v>1.6826704215176114</v>
      </c>
      <c r="K24">
        <v>0.27059362939429199</v>
      </c>
      <c r="M24">
        <v>4.5218875032880773E-2</v>
      </c>
      <c r="N24">
        <v>0.16514532034026091</v>
      </c>
      <c r="O24">
        <v>0.31745140411459105</v>
      </c>
      <c r="P24">
        <v>0.29635272464567836</v>
      </c>
      <c r="Q24">
        <v>0.3233459680062219</v>
      </c>
      <c r="R24" t="s">
        <v>555</v>
      </c>
      <c r="S24">
        <v>1.5618254846367128</v>
      </c>
      <c r="T24">
        <v>0.17036563301478613</v>
      </c>
      <c r="U24">
        <v>-0.14622783394385996</v>
      </c>
      <c r="V24">
        <v>-0.43755629204566704</v>
      </c>
      <c r="W24">
        <v>-1.1484069916619721</v>
      </c>
      <c r="Y24">
        <v>-1.5159211134657748</v>
      </c>
      <c r="Z24">
        <v>-0.52940548060886394</v>
      </c>
      <c r="AA24">
        <v>0.72346524558904346</v>
      </c>
      <c r="AB24">
        <v>0.54990738622473656</v>
      </c>
      <c r="AC24">
        <v>0.77195396226086033</v>
      </c>
      <c r="AF24">
        <f>SUM(AF2:AF22)</f>
        <v>639</v>
      </c>
    </row>
    <row r="25" spans="1:33" x14ac:dyDescent="0.35">
      <c r="A25" s="2" t="s">
        <v>600</v>
      </c>
      <c r="B25" s="6" t="s">
        <v>860</v>
      </c>
      <c r="C25">
        <v>2</v>
      </c>
      <c r="D25">
        <v>10</v>
      </c>
      <c r="E25">
        <f t="shared" si="0"/>
        <v>-8</v>
      </c>
      <c r="F25">
        <f t="shared" si="1"/>
        <v>8</v>
      </c>
      <c r="G25">
        <v>46.500572528392624</v>
      </c>
      <c r="H25">
        <v>1.6465326878432853</v>
      </c>
      <c r="I25">
        <v>30.225953995018756</v>
      </c>
      <c r="J25">
        <v>8.305507916079037</v>
      </c>
      <c r="K25">
        <v>16.493650356581899</v>
      </c>
      <c r="M25">
        <v>5.2639528710375076</v>
      </c>
      <c r="N25">
        <v>5.3840911489176086</v>
      </c>
      <c r="O25">
        <v>5.2427356689739986</v>
      </c>
      <c r="P25">
        <v>11.456739114979742</v>
      </c>
      <c r="Q25">
        <v>10.040911005976673</v>
      </c>
      <c r="R25" t="s">
        <v>600</v>
      </c>
      <c r="S25">
        <v>1.4399303933938725</v>
      </c>
      <c r="T25">
        <v>-1.0570298264356566</v>
      </c>
      <c r="U25">
        <v>0.53394566570390734</v>
      </c>
      <c r="V25">
        <v>-0.68633420328013728</v>
      </c>
      <c r="W25">
        <v>-0.23051202938198512</v>
      </c>
      <c r="Y25">
        <v>-0.73102170426298185</v>
      </c>
      <c r="Z25">
        <v>-0.69134949219614439</v>
      </c>
      <c r="AA25">
        <v>-0.73802807520970481</v>
      </c>
      <c r="AB25">
        <v>1.3139678984634846</v>
      </c>
      <c r="AC25">
        <v>0.84643137320534623</v>
      </c>
    </row>
    <row r="26" spans="1:33" x14ac:dyDescent="0.35">
      <c r="A26" s="2" t="s">
        <v>11</v>
      </c>
      <c r="B26" s="6" t="s">
        <v>1045</v>
      </c>
      <c r="C26">
        <v>10</v>
      </c>
      <c r="D26">
        <v>2</v>
      </c>
      <c r="E26">
        <f t="shared" si="0"/>
        <v>8</v>
      </c>
      <c r="F26">
        <f t="shared" si="1"/>
        <v>8</v>
      </c>
      <c r="G26">
        <v>34.49939173580087</v>
      </c>
      <c r="H26">
        <v>54.342642537031807</v>
      </c>
      <c r="I26">
        <v>41.842206043919816</v>
      </c>
      <c r="J26">
        <v>48.579077918117378</v>
      </c>
      <c r="K26">
        <v>45.594479294594599</v>
      </c>
      <c r="M26">
        <v>89.108709920079718</v>
      </c>
      <c r="N26">
        <v>80.577327819066539</v>
      </c>
      <c r="O26">
        <v>79.715436343341977</v>
      </c>
      <c r="P26">
        <v>72.714946723045031</v>
      </c>
      <c r="Q26">
        <v>67.150645213100702</v>
      </c>
      <c r="R26" t="s">
        <v>11</v>
      </c>
      <c r="S26">
        <v>-1.4098941550093826</v>
      </c>
      <c r="T26">
        <v>1.2616523609795309</v>
      </c>
      <c r="U26">
        <v>-0.42131268824730184</v>
      </c>
      <c r="V26">
        <v>0.48568923217693299</v>
      </c>
      <c r="W26">
        <v>8.3865250100217767E-2</v>
      </c>
      <c r="Y26">
        <v>1.348830828584443</v>
      </c>
      <c r="Z26">
        <v>0.32643297641934715</v>
      </c>
      <c r="AA26">
        <v>0.22314420290684123</v>
      </c>
      <c r="AB26">
        <v>-0.61579202889616913</v>
      </c>
      <c r="AC26">
        <v>-1.2826159790144589</v>
      </c>
    </row>
    <row r="27" spans="1:33" x14ac:dyDescent="0.35">
      <c r="A27" s="2" t="s">
        <v>61</v>
      </c>
      <c r="B27" s="6" t="s">
        <v>912</v>
      </c>
      <c r="C27">
        <v>11</v>
      </c>
      <c r="D27">
        <v>3</v>
      </c>
      <c r="E27">
        <f t="shared" si="0"/>
        <v>8</v>
      </c>
      <c r="F27">
        <f t="shared" si="1"/>
        <v>8</v>
      </c>
      <c r="G27">
        <v>20.792247848797345</v>
      </c>
      <c r="H27">
        <v>27.548708178145084</v>
      </c>
      <c r="I27">
        <v>34.702098942867778</v>
      </c>
      <c r="J27">
        <v>41.267668396323735</v>
      </c>
      <c r="K27">
        <v>43.090111869343247</v>
      </c>
      <c r="M27">
        <v>140.75111822305468</v>
      </c>
      <c r="N27">
        <v>123.40257829348114</v>
      </c>
      <c r="O27">
        <v>103.45950380393452</v>
      </c>
      <c r="P27">
        <v>69.960253485533045</v>
      </c>
      <c r="Q27">
        <v>79.389224035371413</v>
      </c>
      <c r="R27" t="s">
        <v>61</v>
      </c>
      <c r="S27">
        <v>-1.3551285209968791</v>
      </c>
      <c r="T27">
        <v>-0.63350727245431093</v>
      </c>
      <c r="U27">
        <v>0.1305079845479313</v>
      </c>
      <c r="V27">
        <v>0.83174120363696014</v>
      </c>
      <c r="W27">
        <v>1.0263866052663002</v>
      </c>
      <c r="Y27">
        <v>1.2647683984216838</v>
      </c>
      <c r="Z27">
        <v>0.67743655919105217</v>
      </c>
      <c r="AA27">
        <v>2.267198114633166E-3</v>
      </c>
      <c r="AB27">
        <v>-1.1318441670045942</v>
      </c>
      <c r="AC27">
        <v>-0.81262798872277353</v>
      </c>
    </row>
    <row r="28" spans="1:33" x14ac:dyDescent="0.35">
      <c r="A28" s="2" t="s">
        <v>368</v>
      </c>
      <c r="B28" s="6" t="s">
        <v>922</v>
      </c>
      <c r="C28">
        <v>1</v>
      </c>
      <c r="D28">
        <v>8</v>
      </c>
      <c r="E28">
        <f t="shared" si="0"/>
        <v>-7</v>
      </c>
      <c r="F28">
        <f t="shared" si="1"/>
        <v>7</v>
      </c>
      <c r="G28">
        <v>3.8549639296185871</v>
      </c>
      <c r="H28">
        <v>6.6898890507177081E-2</v>
      </c>
      <c r="I28">
        <v>1.4597850485675103</v>
      </c>
      <c r="J28">
        <v>0.44017123584665035</v>
      </c>
      <c r="K28">
        <v>0.55009638237625746</v>
      </c>
      <c r="M28">
        <v>1.4731500494325604</v>
      </c>
      <c r="N28">
        <v>1.3858476036224843</v>
      </c>
      <c r="O28">
        <v>1.1572613189544116</v>
      </c>
      <c r="P28">
        <v>3.1026510462891697</v>
      </c>
      <c r="Q28">
        <v>1.4656919618516471</v>
      </c>
      <c r="R28" t="s">
        <v>368</v>
      </c>
      <c r="S28">
        <v>1.6858720143358175</v>
      </c>
      <c r="T28">
        <v>-0.78883939874942677</v>
      </c>
      <c r="U28">
        <v>0.12112155410922497</v>
      </c>
      <c r="V28">
        <v>-0.54498367724962404</v>
      </c>
      <c r="W28">
        <v>-0.47317049244599163</v>
      </c>
      <c r="Y28">
        <v>-0.31049034227839767</v>
      </c>
      <c r="Z28">
        <v>-0.42168748606418116</v>
      </c>
      <c r="AA28">
        <v>-0.71283788543546678</v>
      </c>
      <c r="AB28">
        <v>1.7650054237935855</v>
      </c>
      <c r="AC28">
        <v>-0.31998971001553927</v>
      </c>
    </row>
    <row r="29" spans="1:33" x14ac:dyDescent="0.35">
      <c r="A29" s="2" t="s">
        <v>434</v>
      </c>
      <c r="B29" s="6" t="s">
        <v>969</v>
      </c>
      <c r="C29">
        <v>2</v>
      </c>
      <c r="D29">
        <v>9</v>
      </c>
      <c r="E29">
        <f t="shared" si="0"/>
        <v>-7</v>
      </c>
      <c r="F29">
        <f t="shared" si="1"/>
        <v>7</v>
      </c>
      <c r="G29">
        <v>11.974924897028927</v>
      </c>
      <c r="H29">
        <v>0.10740638712494834</v>
      </c>
      <c r="I29">
        <v>8.8188152826228894</v>
      </c>
      <c r="J29">
        <v>1.2496012079928187</v>
      </c>
      <c r="K29">
        <v>0.67175578801249025</v>
      </c>
      <c r="M29">
        <v>0.37688035290942951</v>
      </c>
      <c r="N29">
        <v>2.7363109526165315</v>
      </c>
      <c r="O29">
        <v>1.0423871387372949</v>
      </c>
      <c r="P29">
        <v>3.2408208955693696</v>
      </c>
      <c r="Q29">
        <v>2.8077508012216765</v>
      </c>
      <c r="R29" t="s">
        <v>434</v>
      </c>
      <c r="S29">
        <v>1.3585034208857154</v>
      </c>
      <c r="T29">
        <v>-0.81708924314971065</v>
      </c>
      <c r="U29">
        <v>0.77991498908650436</v>
      </c>
      <c r="V29">
        <v>-0.6076983185764232</v>
      </c>
      <c r="W29">
        <v>-0.7136308482460858</v>
      </c>
      <c r="Y29">
        <v>-1.3282454731584954</v>
      </c>
      <c r="Z29">
        <v>0.55516666352458921</v>
      </c>
      <c r="AA29">
        <v>-0.79700562332830704</v>
      </c>
      <c r="AB29">
        <v>0.95789101140437993</v>
      </c>
      <c r="AC29">
        <v>0.61219342155783485</v>
      </c>
    </row>
    <row r="30" spans="1:33" x14ac:dyDescent="0.35">
      <c r="A30" s="2" t="s">
        <v>449</v>
      </c>
      <c r="B30" s="6" t="s">
        <v>676</v>
      </c>
      <c r="C30">
        <v>2</v>
      </c>
      <c r="D30">
        <v>9</v>
      </c>
      <c r="E30">
        <f t="shared" si="0"/>
        <v>-7</v>
      </c>
      <c r="F30">
        <f t="shared" si="1"/>
        <v>7</v>
      </c>
      <c r="G30">
        <v>28.421136154143333</v>
      </c>
      <c r="H30">
        <v>19.624453968420728</v>
      </c>
      <c r="I30">
        <v>20.650662977585554</v>
      </c>
      <c r="J30">
        <v>20.831951880153234</v>
      </c>
      <c r="K30">
        <v>14.091251672759157</v>
      </c>
      <c r="M30">
        <v>24.604598367790629</v>
      </c>
      <c r="N30">
        <v>25.823092110238978</v>
      </c>
      <c r="O30">
        <v>29.379534432426407</v>
      </c>
      <c r="P30">
        <v>26.011202138791379</v>
      </c>
      <c r="Q30">
        <v>27.433231555520081</v>
      </c>
      <c r="R30" t="s">
        <v>449</v>
      </c>
      <c r="S30">
        <v>1.5061883756139967</v>
      </c>
      <c r="T30">
        <v>-0.21513669015521644</v>
      </c>
      <c r="U30">
        <v>-1.4329243336163281E-2</v>
      </c>
      <c r="V30">
        <v>2.1145169123800513E-2</v>
      </c>
      <c r="W30">
        <v>-1.2978676112464196</v>
      </c>
      <c r="Y30">
        <v>-1.1202429831674783</v>
      </c>
      <c r="Z30">
        <v>-0.45299616778910529</v>
      </c>
      <c r="AA30">
        <v>1.4945106029787547</v>
      </c>
      <c r="AB30">
        <v>-0.34998717141943769</v>
      </c>
      <c r="AC30">
        <v>0.42871571939726461</v>
      </c>
    </row>
    <row r="31" spans="1:33" x14ac:dyDescent="0.35">
      <c r="A31" s="2" t="s">
        <v>462</v>
      </c>
      <c r="B31" s="6" t="s">
        <v>825</v>
      </c>
      <c r="C31">
        <v>2</v>
      </c>
      <c r="D31">
        <v>9</v>
      </c>
      <c r="E31">
        <f t="shared" si="0"/>
        <v>-7</v>
      </c>
      <c r="F31">
        <f t="shared" si="1"/>
        <v>7</v>
      </c>
      <c r="G31">
        <v>62.372282487785114</v>
      </c>
      <c r="H31">
        <v>32.716633670419569</v>
      </c>
      <c r="I31">
        <v>38.039763336772189</v>
      </c>
      <c r="J31">
        <v>42.985056782020351</v>
      </c>
      <c r="K31">
        <v>17.529504354106379</v>
      </c>
      <c r="M31">
        <v>25.89609454235519</v>
      </c>
      <c r="N31">
        <v>25.790670948989103</v>
      </c>
      <c r="O31">
        <v>28.456599930797008</v>
      </c>
      <c r="P31">
        <v>29.761608875400125</v>
      </c>
      <c r="Q31">
        <v>27.997347919071515</v>
      </c>
      <c r="R31" t="s">
        <v>462</v>
      </c>
      <c r="S31">
        <v>1.4502561109480379</v>
      </c>
      <c r="T31">
        <v>-0.36876567156728207</v>
      </c>
      <c r="U31">
        <v>-4.2254898733376407E-2</v>
      </c>
      <c r="V31">
        <v>0.26108011016277227</v>
      </c>
      <c r="W31">
        <v>-1.3003156508101512</v>
      </c>
      <c r="Y31">
        <v>-0.98321189956773969</v>
      </c>
      <c r="Z31">
        <v>-1.0447504793257814</v>
      </c>
      <c r="AA31">
        <v>0.51142378905232055</v>
      </c>
      <c r="AB31">
        <v>1.2731925208725614</v>
      </c>
      <c r="AC31">
        <v>0.24334606896863284</v>
      </c>
    </row>
    <row r="32" spans="1:33" x14ac:dyDescent="0.35">
      <c r="A32" s="2" t="s">
        <v>536</v>
      </c>
      <c r="B32" s="6" t="s">
        <v>1195</v>
      </c>
      <c r="C32">
        <v>3</v>
      </c>
      <c r="D32">
        <v>10</v>
      </c>
      <c r="E32">
        <f t="shared" si="0"/>
        <v>-7</v>
      </c>
      <c r="F32">
        <f t="shared" si="1"/>
        <v>7</v>
      </c>
      <c r="G32">
        <v>184.42277518088741</v>
      </c>
      <c r="H32">
        <v>92.950689654375154</v>
      </c>
      <c r="I32">
        <v>185.35265732558713</v>
      </c>
      <c r="J32">
        <v>92.912976806683133</v>
      </c>
      <c r="K32">
        <v>35.466044698777793</v>
      </c>
      <c r="M32">
        <v>32.715938913421958</v>
      </c>
      <c r="N32">
        <v>32.031223807735422</v>
      </c>
      <c r="O32">
        <v>33.184629722543889</v>
      </c>
      <c r="P32">
        <v>40.108837516928901</v>
      </c>
      <c r="Q32">
        <v>38.840849339759338</v>
      </c>
      <c r="R32" t="s">
        <v>536</v>
      </c>
      <c r="S32">
        <v>1.0149869845914747</v>
      </c>
      <c r="T32">
        <v>-0.38743789458145989</v>
      </c>
      <c r="U32">
        <v>1.0292436821065609</v>
      </c>
      <c r="V32">
        <v>-0.38801609759895223</v>
      </c>
      <c r="W32">
        <v>-1.268776674517623</v>
      </c>
      <c r="Y32">
        <v>-0.70185510706086573</v>
      </c>
      <c r="Z32">
        <v>-0.88249657865432685</v>
      </c>
      <c r="AA32">
        <v>-0.57820514406315227</v>
      </c>
      <c r="AB32">
        <v>1.2485386727575636</v>
      </c>
      <c r="AC32">
        <v>0.9140181570207887</v>
      </c>
    </row>
    <row r="33" spans="1:29" x14ac:dyDescent="0.35">
      <c r="A33" s="2" t="s">
        <v>564</v>
      </c>
      <c r="B33" s="6" t="s">
        <v>1019</v>
      </c>
      <c r="C33">
        <v>3</v>
      </c>
      <c r="D33">
        <v>10</v>
      </c>
      <c r="E33">
        <f t="shared" si="0"/>
        <v>-7</v>
      </c>
      <c r="F33">
        <f t="shared" si="1"/>
        <v>7</v>
      </c>
      <c r="G33">
        <v>16.551222355981402</v>
      </c>
      <c r="H33">
        <v>7.2012426145662811</v>
      </c>
      <c r="I33">
        <v>16.786048202718817</v>
      </c>
      <c r="J33">
        <v>6.859768453965092</v>
      </c>
      <c r="K33">
        <v>7.4357959472047082</v>
      </c>
      <c r="M33">
        <v>13.976486752285396</v>
      </c>
      <c r="N33">
        <v>13.912163228832609</v>
      </c>
      <c r="O33">
        <v>15.361571206538253</v>
      </c>
      <c r="P33">
        <v>16.429203598077844</v>
      </c>
      <c r="Q33">
        <v>16.804422328813203</v>
      </c>
      <c r="R33" t="s">
        <v>564</v>
      </c>
      <c r="S33">
        <v>1.0719216487719598</v>
      </c>
      <c r="T33">
        <v>-0.72279818192691603</v>
      </c>
      <c r="U33">
        <v>1.1169962495257479</v>
      </c>
      <c r="V33">
        <v>-0.78834382637228584</v>
      </c>
      <c r="W33">
        <v>-0.6777758899985078</v>
      </c>
      <c r="Y33">
        <v>-0.9827231714760627</v>
      </c>
      <c r="Z33">
        <v>-1.0306009618723864</v>
      </c>
      <c r="AA33">
        <v>4.8233772768442221E-2</v>
      </c>
      <c r="AB33">
        <v>0.84290230332518823</v>
      </c>
      <c r="AC33">
        <v>1.122188057254824</v>
      </c>
    </row>
    <row r="34" spans="1:29" x14ac:dyDescent="0.35">
      <c r="A34" s="2" t="s">
        <v>586</v>
      </c>
      <c r="B34" s="6" t="s">
        <v>997</v>
      </c>
      <c r="C34">
        <v>3</v>
      </c>
      <c r="D34">
        <v>10</v>
      </c>
      <c r="E34">
        <f t="shared" si="0"/>
        <v>-7</v>
      </c>
      <c r="F34">
        <f t="shared" si="1"/>
        <v>7</v>
      </c>
      <c r="G34">
        <v>7.2643448663358479</v>
      </c>
      <c r="H34">
        <v>0</v>
      </c>
      <c r="I34">
        <v>8.8592088794219244</v>
      </c>
      <c r="J34">
        <v>0</v>
      </c>
      <c r="K34">
        <v>3.2691166291056675</v>
      </c>
      <c r="M34">
        <v>1.6133435889158765</v>
      </c>
      <c r="N34">
        <v>2.4579697407621488</v>
      </c>
      <c r="O34">
        <v>2.8804858554442596</v>
      </c>
      <c r="P34">
        <v>2.3247525507015676</v>
      </c>
      <c r="Q34">
        <v>2.3116239092714981</v>
      </c>
      <c r="R34" t="s">
        <v>586</v>
      </c>
      <c r="S34">
        <v>0.82896790913351937</v>
      </c>
      <c r="T34">
        <v>-0.94960423979827735</v>
      </c>
      <c r="U34">
        <v>1.219447817122699</v>
      </c>
      <c r="V34">
        <v>-0.94960423979827735</v>
      </c>
      <c r="W34">
        <v>-0.14920724665966351</v>
      </c>
      <c r="Y34">
        <v>-1.5436973162437415</v>
      </c>
      <c r="Z34">
        <v>0.307591602608426</v>
      </c>
      <c r="AA34">
        <v>1.2336810913575607</v>
      </c>
      <c r="AB34">
        <v>1.5600279322163102E-2</v>
      </c>
      <c r="AC34">
        <v>-1.3175657044409235E-2</v>
      </c>
    </row>
    <row r="35" spans="1:29" x14ac:dyDescent="0.35">
      <c r="A35" s="2" t="s">
        <v>593</v>
      </c>
      <c r="B35" s="6" t="s">
        <v>759</v>
      </c>
      <c r="C35">
        <v>3</v>
      </c>
      <c r="D35">
        <v>10</v>
      </c>
      <c r="E35">
        <f t="shared" si="0"/>
        <v>-7</v>
      </c>
      <c r="F35">
        <f t="shared" si="1"/>
        <v>7</v>
      </c>
      <c r="G35">
        <v>23.968689092091608</v>
      </c>
      <c r="H35">
        <v>15.628176635561356</v>
      </c>
      <c r="I35">
        <v>16.307593723530495</v>
      </c>
      <c r="J35">
        <v>21.732222853290004</v>
      </c>
      <c r="K35">
        <v>12.096790453008506</v>
      </c>
      <c r="M35">
        <v>11.752371929666898</v>
      </c>
      <c r="N35">
        <v>12.881385320469603</v>
      </c>
      <c r="O35">
        <v>14.822108717241397</v>
      </c>
      <c r="P35">
        <v>14.471358854634218</v>
      </c>
      <c r="Q35">
        <v>14.586438905005524</v>
      </c>
      <c r="R35" t="s">
        <v>593</v>
      </c>
      <c r="S35">
        <v>1.249722139714581</v>
      </c>
      <c r="T35">
        <v>-0.48115340379942295</v>
      </c>
      <c r="U35">
        <v>-0.34015650132605763</v>
      </c>
      <c r="V35">
        <v>0.78559661543632275</v>
      </c>
      <c r="W35">
        <v>-1.2140088500254254</v>
      </c>
      <c r="Y35">
        <v>-1.4635804098046516</v>
      </c>
      <c r="Z35">
        <v>-0.61635159560092323</v>
      </c>
      <c r="AA35">
        <v>0.83999674848327033</v>
      </c>
      <c r="AB35">
        <v>0.57678871871178761</v>
      </c>
      <c r="AC35">
        <v>0.66314653821051572</v>
      </c>
    </row>
    <row r="36" spans="1:29" x14ac:dyDescent="0.35">
      <c r="A36" s="2" t="s">
        <v>5</v>
      </c>
      <c r="B36" s="6" t="s">
        <v>831</v>
      </c>
      <c r="C36">
        <v>9</v>
      </c>
      <c r="D36">
        <v>2</v>
      </c>
      <c r="E36">
        <f t="shared" si="0"/>
        <v>7</v>
      </c>
      <c r="F36">
        <f t="shared" si="1"/>
        <v>7</v>
      </c>
      <c r="G36">
        <v>15.496830966803472</v>
      </c>
      <c r="H36">
        <v>24.233926905949808</v>
      </c>
      <c r="I36">
        <v>51.047448053478504</v>
      </c>
      <c r="J36">
        <v>40.825785383773493</v>
      </c>
      <c r="K36">
        <v>58.069194651250349</v>
      </c>
      <c r="M36">
        <v>82.954134996587626</v>
      </c>
      <c r="N36">
        <v>73.040711498823782</v>
      </c>
      <c r="O36">
        <v>71.249128501585062</v>
      </c>
      <c r="P36">
        <v>64.534080842172159</v>
      </c>
      <c r="Q36">
        <v>55.929110299208993</v>
      </c>
      <c r="R36" t="s">
        <v>5</v>
      </c>
      <c r="S36">
        <v>-1.2558481255723319</v>
      </c>
      <c r="T36">
        <v>-0.76683126501676513</v>
      </c>
      <c r="U36">
        <v>0.73392642647837081</v>
      </c>
      <c r="V36">
        <v>0.16181809400588032</v>
      </c>
      <c r="W36">
        <v>1.1269348701048485</v>
      </c>
      <c r="Y36">
        <v>1.3322568840276616</v>
      </c>
      <c r="Z36">
        <v>0.34757632326330379</v>
      </c>
      <c r="AA36">
        <v>0.16962196160662227</v>
      </c>
      <c r="AB36">
        <v>-0.49737031369782581</v>
      </c>
      <c r="AC36">
        <v>-1.3520848551997626</v>
      </c>
    </row>
    <row r="37" spans="1:29" x14ac:dyDescent="0.35">
      <c r="A37" s="2" t="s">
        <v>9</v>
      </c>
      <c r="B37" s="6" t="s">
        <v>737</v>
      </c>
      <c r="C37">
        <v>9</v>
      </c>
      <c r="D37">
        <v>2</v>
      </c>
      <c r="E37">
        <f t="shared" si="0"/>
        <v>7</v>
      </c>
      <c r="F37">
        <f t="shared" si="1"/>
        <v>7</v>
      </c>
      <c r="G37">
        <v>82.219685244484907</v>
      </c>
      <c r="H37">
        <v>55.779930008926371</v>
      </c>
      <c r="I37">
        <v>145.89544239067095</v>
      </c>
      <c r="J37">
        <v>174.20301910791204</v>
      </c>
      <c r="K37">
        <v>222.57752491472013</v>
      </c>
      <c r="M37">
        <v>233.8094337959858</v>
      </c>
      <c r="N37">
        <v>222.601543521087</v>
      </c>
      <c r="O37">
        <v>156.44442601575031</v>
      </c>
      <c r="P37">
        <v>137.0130026050372</v>
      </c>
      <c r="Q37">
        <v>174.65079580168333</v>
      </c>
      <c r="R37" t="s">
        <v>9</v>
      </c>
      <c r="S37">
        <v>-0.79536023112337928</v>
      </c>
      <c r="T37">
        <v>-1.1853993692726186</v>
      </c>
      <c r="U37">
        <v>0.14398422259898205</v>
      </c>
      <c r="V37">
        <v>0.56157745398552628</v>
      </c>
      <c r="W37">
        <v>1.2751979238114914</v>
      </c>
      <c r="Y37">
        <v>1.1672786024965662</v>
      </c>
      <c r="Z37">
        <v>0.89976870077318516</v>
      </c>
      <c r="AA37">
        <v>-0.6792692419688614</v>
      </c>
      <c r="AB37">
        <v>-1.1430584154395311</v>
      </c>
      <c r="AC37">
        <v>-0.24471964586135905</v>
      </c>
    </row>
    <row r="38" spans="1:29" x14ac:dyDescent="0.35">
      <c r="A38" s="2" t="s">
        <v>16</v>
      </c>
      <c r="B38" s="6" t="s">
        <v>1169</v>
      </c>
      <c r="C38">
        <v>9</v>
      </c>
      <c r="D38">
        <v>2</v>
      </c>
      <c r="E38">
        <f t="shared" si="0"/>
        <v>7</v>
      </c>
      <c r="F38">
        <f t="shared" si="1"/>
        <v>7</v>
      </c>
      <c r="G38">
        <v>64.058869961254956</v>
      </c>
      <c r="H38">
        <v>57.233456049535178</v>
      </c>
      <c r="I38">
        <v>64.008287785883695</v>
      </c>
      <c r="J38">
        <v>89.277603225750198</v>
      </c>
      <c r="K38">
        <v>72.420394387502668</v>
      </c>
      <c r="M38">
        <v>69.213361092937689</v>
      </c>
      <c r="N38">
        <v>64.640583884962794</v>
      </c>
      <c r="O38">
        <v>51.821630942747817</v>
      </c>
      <c r="P38">
        <v>51.774111591431954</v>
      </c>
      <c r="Q38">
        <v>52.828143189113142</v>
      </c>
      <c r="R38" t="s">
        <v>16</v>
      </c>
      <c r="S38">
        <v>-0.43253747503421164</v>
      </c>
      <c r="T38">
        <v>-0.98530454705745119</v>
      </c>
      <c r="U38">
        <v>-0.43663395348052653</v>
      </c>
      <c r="V38">
        <v>1.6098420094998871</v>
      </c>
      <c r="W38">
        <v>0.24463396607230448</v>
      </c>
      <c r="Y38">
        <v>1.349357395213119</v>
      </c>
      <c r="Z38">
        <v>0.79635290208516807</v>
      </c>
      <c r="AA38">
        <v>-0.75389506579692844</v>
      </c>
      <c r="AB38">
        <v>-0.75964177367116481</v>
      </c>
      <c r="AC38">
        <v>-0.63217345783019552</v>
      </c>
    </row>
    <row r="39" spans="1:29" x14ac:dyDescent="0.35">
      <c r="A39" s="2" t="s">
        <v>18</v>
      </c>
      <c r="B39" s="6" t="s">
        <v>702</v>
      </c>
      <c r="C39">
        <v>9</v>
      </c>
      <c r="D39">
        <v>2</v>
      </c>
      <c r="E39">
        <f t="shared" si="0"/>
        <v>7</v>
      </c>
      <c r="F39">
        <f t="shared" si="1"/>
        <v>7</v>
      </c>
      <c r="G39">
        <v>402.66829572168137</v>
      </c>
      <c r="H39">
        <v>362.83352049516861</v>
      </c>
      <c r="I39">
        <v>272.50267314645379</v>
      </c>
      <c r="J39">
        <v>331.7281694602483</v>
      </c>
      <c r="K39">
        <v>623.67909567023685</v>
      </c>
      <c r="M39">
        <v>559.66997324270108</v>
      </c>
      <c r="N39">
        <v>481.04800963866091</v>
      </c>
      <c r="O39">
        <v>457.50041509538931</v>
      </c>
      <c r="P39">
        <v>438.2242900839048</v>
      </c>
      <c r="Q39">
        <v>404.06384541106792</v>
      </c>
      <c r="R39" t="s">
        <v>18</v>
      </c>
      <c r="S39">
        <v>2.9641886722425625E-2</v>
      </c>
      <c r="T39">
        <v>-0.2665934971912684</v>
      </c>
      <c r="U39">
        <v>-0.9383480907953452</v>
      </c>
      <c r="V39">
        <v>-0.49791162446080445</v>
      </c>
      <c r="W39">
        <v>1.6732113257249932</v>
      </c>
      <c r="Y39">
        <v>1.5670374228285362</v>
      </c>
      <c r="Z39">
        <v>0.2215601556813529</v>
      </c>
      <c r="AA39">
        <v>-0.18141570121193526</v>
      </c>
      <c r="AB39">
        <v>-0.51129283493830391</v>
      </c>
      <c r="AC39">
        <v>-1.0958890423596519</v>
      </c>
    </row>
    <row r="40" spans="1:29" x14ac:dyDescent="0.35">
      <c r="A40" s="2" t="s">
        <v>24</v>
      </c>
      <c r="B40" s="6" t="s">
        <v>921</v>
      </c>
      <c r="C40">
        <v>10</v>
      </c>
      <c r="D40">
        <v>3</v>
      </c>
      <c r="E40">
        <f t="shared" si="0"/>
        <v>7</v>
      </c>
      <c r="F40">
        <f t="shared" si="1"/>
        <v>7</v>
      </c>
      <c r="G40">
        <v>2.2413430847872391</v>
      </c>
      <c r="H40">
        <v>3.5697038419427098</v>
      </c>
      <c r="I40">
        <v>5.3511044530884178</v>
      </c>
      <c r="J40">
        <v>12.872470458272314</v>
      </c>
      <c r="K40">
        <v>9.4772462952298895</v>
      </c>
      <c r="M40">
        <v>57.699798784784683</v>
      </c>
      <c r="N40">
        <v>47.978922315699869</v>
      </c>
      <c r="O40">
        <v>35.415125244826704</v>
      </c>
      <c r="P40">
        <v>13.271420995827961</v>
      </c>
      <c r="Q40">
        <v>35.261124796752476</v>
      </c>
      <c r="R40" t="s">
        <v>24</v>
      </c>
      <c r="S40">
        <v>-1.0147203221924306</v>
      </c>
      <c r="T40">
        <v>-0.71256712175245407</v>
      </c>
      <c r="U40">
        <v>-0.30736402235043792</v>
      </c>
      <c r="V40">
        <v>1.4034700247297185</v>
      </c>
      <c r="W40">
        <v>0.63118144156560385</v>
      </c>
      <c r="Y40">
        <v>1.1852943268820355</v>
      </c>
      <c r="Z40">
        <v>0.60262028356809239</v>
      </c>
      <c r="AA40">
        <v>-0.15045979742492852</v>
      </c>
      <c r="AB40">
        <v>-1.4777641541612889</v>
      </c>
      <c r="AC40">
        <v>-0.15969065886390918</v>
      </c>
    </row>
    <row r="41" spans="1:29" x14ac:dyDescent="0.35">
      <c r="A41" s="2" t="s">
        <v>26</v>
      </c>
      <c r="B41" s="6" t="s">
        <v>721</v>
      </c>
      <c r="C41">
        <v>10</v>
      </c>
      <c r="D41">
        <v>3</v>
      </c>
      <c r="E41">
        <f t="shared" si="0"/>
        <v>7</v>
      </c>
      <c r="F41">
        <f t="shared" si="1"/>
        <v>7</v>
      </c>
      <c r="G41">
        <v>36.839373693597942</v>
      </c>
      <c r="H41">
        <v>76.663313027675414</v>
      </c>
      <c r="I41">
        <v>32.617264682829635</v>
      </c>
      <c r="J41">
        <v>43.85749157041257</v>
      </c>
      <c r="K41">
        <v>101.83674982133559</v>
      </c>
      <c r="M41">
        <v>135.28135812776364</v>
      </c>
      <c r="N41">
        <v>135.41542690759633</v>
      </c>
      <c r="O41">
        <v>130.3149445548647</v>
      </c>
      <c r="P41">
        <v>107.6860816758919</v>
      </c>
      <c r="Q41">
        <v>100.03061581390331</v>
      </c>
      <c r="R41" t="s">
        <v>26</v>
      </c>
      <c r="S41">
        <v>-0.72132762426612451</v>
      </c>
      <c r="T41">
        <v>0.61331378817286497</v>
      </c>
      <c r="U41">
        <v>-0.86282546771983093</v>
      </c>
      <c r="V41">
        <v>-0.48612560978936709</v>
      </c>
      <c r="W41">
        <v>1.4569649136024565</v>
      </c>
      <c r="Y41">
        <v>0.81155112350515879</v>
      </c>
      <c r="Z41">
        <v>0.81958941397044593</v>
      </c>
      <c r="AA41">
        <v>0.51378250862311059</v>
      </c>
      <c r="AB41">
        <v>-0.84296417727449513</v>
      </c>
      <c r="AC41">
        <v>-1.3019588688242261</v>
      </c>
    </row>
    <row r="42" spans="1:29" x14ac:dyDescent="0.35">
      <c r="A42" s="2" t="s">
        <v>27</v>
      </c>
      <c r="B42" s="6" t="s">
        <v>687</v>
      </c>
      <c r="C42">
        <v>10</v>
      </c>
      <c r="D42">
        <v>3</v>
      </c>
      <c r="E42">
        <f t="shared" si="0"/>
        <v>7</v>
      </c>
      <c r="F42">
        <f t="shared" si="1"/>
        <v>7</v>
      </c>
      <c r="G42">
        <v>16.201843936357633</v>
      </c>
      <c r="H42">
        <v>24.830734975862093</v>
      </c>
      <c r="I42">
        <v>22.609528677409671</v>
      </c>
      <c r="J42">
        <v>27.678822233160503</v>
      </c>
      <c r="K42">
        <v>34.633426267050758</v>
      </c>
      <c r="M42">
        <v>29.209584490654407</v>
      </c>
      <c r="N42">
        <v>30.176309145372173</v>
      </c>
      <c r="O42">
        <v>21.710247095268134</v>
      </c>
      <c r="P42">
        <v>23.765677749286869</v>
      </c>
      <c r="Q42">
        <v>23.005537436645998</v>
      </c>
      <c r="R42" t="s">
        <v>27</v>
      </c>
      <c r="S42">
        <v>-1.3291671249298531</v>
      </c>
      <c r="T42">
        <v>-5.3251729971094917E-2</v>
      </c>
      <c r="U42">
        <v>-0.38169153742722883</v>
      </c>
      <c r="V42">
        <v>0.36788215167560112</v>
      </c>
      <c r="W42">
        <v>1.3962282406525743</v>
      </c>
      <c r="Y42">
        <v>0.94520784610978492</v>
      </c>
      <c r="Z42">
        <v>1.1965079711238786</v>
      </c>
      <c r="AA42">
        <v>-1.0042453056086234</v>
      </c>
      <c r="AB42">
        <v>-0.46993599861830038</v>
      </c>
      <c r="AC42">
        <v>-0.66753451300673528</v>
      </c>
    </row>
    <row r="43" spans="1:29" x14ac:dyDescent="0.35">
      <c r="A43" s="2" t="s">
        <v>34</v>
      </c>
      <c r="B43" s="6" t="s">
        <v>942</v>
      </c>
      <c r="C43">
        <v>10</v>
      </c>
      <c r="D43">
        <v>3</v>
      </c>
      <c r="E43">
        <f t="shared" si="0"/>
        <v>7</v>
      </c>
      <c r="F43">
        <f t="shared" si="1"/>
        <v>7</v>
      </c>
      <c r="G43">
        <v>15.920879039317224</v>
      </c>
      <c r="H43">
        <v>29.558444490680138</v>
      </c>
      <c r="I43">
        <v>19.241338188676558</v>
      </c>
      <c r="J43">
        <v>28.801723682767673</v>
      </c>
      <c r="K43">
        <v>33.247229925312048</v>
      </c>
      <c r="M43">
        <v>52.076062282788655</v>
      </c>
      <c r="N43">
        <v>50.622889684010978</v>
      </c>
      <c r="O43">
        <v>47.779597700426677</v>
      </c>
      <c r="P43">
        <v>41.667105695408047</v>
      </c>
      <c r="Q43">
        <v>38.288227639385383</v>
      </c>
      <c r="R43" t="s">
        <v>34</v>
      </c>
      <c r="S43">
        <v>-1.2771412249569054</v>
      </c>
      <c r="T43">
        <v>0.56925077723406836</v>
      </c>
      <c r="U43">
        <v>-0.82758376993723326</v>
      </c>
      <c r="V43">
        <v>0.46679823520198344</v>
      </c>
      <c r="W43">
        <v>1.0686759824580874</v>
      </c>
      <c r="Y43">
        <v>1.0135897710536039</v>
      </c>
      <c r="Z43">
        <v>0.76766380261491429</v>
      </c>
      <c r="AA43">
        <v>0.28648260280073479</v>
      </c>
      <c r="AB43">
        <v>-0.74795784644278551</v>
      </c>
      <c r="AC43">
        <v>-1.3197783300264698</v>
      </c>
    </row>
    <row r="44" spans="1:29" x14ac:dyDescent="0.35">
      <c r="A44" s="2" t="s">
        <v>83</v>
      </c>
      <c r="B44" s="6" t="s">
        <v>933</v>
      </c>
      <c r="C44">
        <v>10</v>
      </c>
      <c r="D44">
        <v>3</v>
      </c>
      <c r="E44">
        <f t="shared" si="0"/>
        <v>7</v>
      </c>
      <c r="F44">
        <f t="shared" si="1"/>
        <v>7</v>
      </c>
      <c r="G44">
        <v>30.398144900853115</v>
      </c>
      <c r="H44">
        <v>35.280375108307943</v>
      </c>
      <c r="I44">
        <v>47.029779083054819</v>
      </c>
      <c r="J44">
        <v>43.085880023802325</v>
      </c>
      <c r="K44">
        <v>44.326291135434843</v>
      </c>
      <c r="M44">
        <v>35.85134797151494</v>
      </c>
      <c r="N44">
        <v>33.603408376802264</v>
      </c>
      <c r="O44">
        <v>32.869618668539523</v>
      </c>
      <c r="P44">
        <v>30.628587387007897</v>
      </c>
      <c r="Q44">
        <v>29.262519650734166</v>
      </c>
      <c r="R44" t="s">
        <v>83</v>
      </c>
      <c r="S44">
        <v>-1.3889346720374944</v>
      </c>
      <c r="T44">
        <v>-0.68447439422695922</v>
      </c>
      <c r="U44">
        <v>1.010855001654456</v>
      </c>
      <c r="V44">
        <v>0.44178715583771883</v>
      </c>
      <c r="W44">
        <v>0.62076690877228036</v>
      </c>
      <c r="Y44">
        <v>1.3228340619054684</v>
      </c>
      <c r="Z44">
        <v>0.4503482690807723</v>
      </c>
      <c r="AA44">
        <v>0.16554475528259546</v>
      </c>
      <c r="AB44">
        <v>-0.70425973546573395</v>
      </c>
      <c r="AC44">
        <v>-1.234467350803087</v>
      </c>
    </row>
    <row r="45" spans="1:29" x14ac:dyDescent="0.35">
      <c r="A45" s="2" t="s">
        <v>169</v>
      </c>
      <c r="B45" s="6" t="s">
        <v>1034</v>
      </c>
      <c r="C45">
        <v>11</v>
      </c>
      <c r="D45">
        <v>4</v>
      </c>
      <c r="E45">
        <f t="shared" si="0"/>
        <v>7</v>
      </c>
      <c r="F45">
        <f t="shared" si="1"/>
        <v>7</v>
      </c>
      <c r="G45">
        <v>15.945363745678652</v>
      </c>
      <c r="H45">
        <v>19.914291763196694</v>
      </c>
      <c r="I45">
        <v>16.18109537832504</v>
      </c>
      <c r="J45">
        <v>26.801261256587836</v>
      </c>
      <c r="K45">
        <v>27.987440974333836</v>
      </c>
      <c r="M45">
        <v>62.551730958017771</v>
      </c>
      <c r="N45">
        <v>62.63022148530596</v>
      </c>
      <c r="O45">
        <v>64.894565033685765</v>
      </c>
      <c r="P45">
        <v>53.965438383246067</v>
      </c>
      <c r="Q45">
        <v>55.844081252821006</v>
      </c>
      <c r="R45" t="s">
        <v>169</v>
      </c>
      <c r="S45">
        <v>-0.94445326039735289</v>
      </c>
      <c r="T45">
        <v>-0.25292140549990266</v>
      </c>
      <c r="U45">
        <v>-0.90338022191884126</v>
      </c>
      <c r="V45">
        <v>0.94703958330260574</v>
      </c>
      <c r="W45">
        <v>1.1537153045134898</v>
      </c>
      <c r="Y45">
        <v>0.53955587805643035</v>
      </c>
      <c r="Z45">
        <v>0.55600553360928595</v>
      </c>
      <c r="AA45">
        <v>1.0305554278585496</v>
      </c>
      <c r="AB45">
        <v>-1.2599167489071967</v>
      </c>
      <c r="AC45">
        <v>-0.86620009061706316</v>
      </c>
    </row>
    <row r="46" spans="1:29" x14ac:dyDescent="0.35">
      <c r="A46" s="2" t="s">
        <v>211</v>
      </c>
      <c r="B46" s="6" t="s">
        <v>854</v>
      </c>
      <c r="C46">
        <v>11</v>
      </c>
      <c r="D46">
        <v>4</v>
      </c>
      <c r="E46">
        <f t="shared" si="0"/>
        <v>7</v>
      </c>
      <c r="F46">
        <f t="shared" si="1"/>
        <v>7</v>
      </c>
      <c r="G46">
        <v>50.200834246874713</v>
      </c>
      <c r="H46">
        <v>94.569999420575499</v>
      </c>
      <c r="I46">
        <v>83.311470199512073</v>
      </c>
      <c r="J46">
        <v>91.557010975610098</v>
      </c>
      <c r="K46">
        <v>113.07473340575413</v>
      </c>
      <c r="M46">
        <v>281.07281176889114</v>
      </c>
      <c r="N46">
        <v>256.58869806573443</v>
      </c>
      <c r="O46">
        <v>251.42707932214944</v>
      </c>
      <c r="P46">
        <v>164.74172654418928</v>
      </c>
      <c r="Q46">
        <v>187.23200877470404</v>
      </c>
      <c r="R46" t="s">
        <v>211</v>
      </c>
      <c r="S46">
        <v>-1.5768469525799274</v>
      </c>
      <c r="T46">
        <v>0.34829283735271421</v>
      </c>
      <c r="U46">
        <v>-0.14020503036095783</v>
      </c>
      <c r="V46">
        <v>0.21756186868782956</v>
      </c>
      <c r="W46">
        <v>1.1511972769003387</v>
      </c>
      <c r="Y46">
        <v>1.0654276566068497</v>
      </c>
      <c r="Z46">
        <v>0.57193766969569049</v>
      </c>
      <c r="AA46">
        <v>0.46790257179121764</v>
      </c>
      <c r="AB46">
        <v>-1.2792855897418429</v>
      </c>
      <c r="AC46">
        <v>-0.82598230835191611</v>
      </c>
    </row>
    <row r="47" spans="1:29" x14ac:dyDescent="0.35">
      <c r="A47" s="2" t="s">
        <v>388</v>
      </c>
      <c r="B47" s="6" t="s">
        <v>916</v>
      </c>
      <c r="C47">
        <v>2</v>
      </c>
      <c r="D47">
        <v>8</v>
      </c>
      <c r="E47">
        <f t="shared" si="0"/>
        <v>-6</v>
      </c>
      <c r="F47">
        <f t="shared" si="1"/>
        <v>6</v>
      </c>
      <c r="G47">
        <v>73.394059939498447</v>
      </c>
      <c r="H47">
        <v>45.408824555942175</v>
      </c>
      <c r="I47">
        <v>53.223046546440301</v>
      </c>
      <c r="J47">
        <v>53.039083867537073</v>
      </c>
      <c r="K47">
        <v>28.179387775498718</v>
      </c>
      <c r="M47">
        <v>47.18065997707015</v>
      </c>
      <c r="N47">
        <v>48.276711383325136</v>
      </c>
      <c r="O47">
        <v>50.708080591465368</v>
      </c>
      <c r="P47">
        <v>46.381070371998341</v>
      </c>
      <c r="Q47">
        <v>49.137352461409613</v>
      </c>
      <c r="R47" t="s">
        <v>388</v>
      </c>
      <c r="S47">
        <v>1.3958965810542778</v>
      </c>
      <c r="T47">
        <v>-0.32158797690817809</v>
      </c>
      <c r="U47">
        <v>0.15797938842679604</v>
      </c>
      <c r="V47">
        <v>0.14668939726083469</v>
      </c>
      <c r="W47">
        <v>-1.3789773898337321</v>
      </c>
      <c r="Y47">
        <v>-0.68395388266475809</v>
      </c>
      <c r="Z47">
        <v>-3.553341594014283E-2</v>
      </c>
      <c r="AA47">
        <v>1.4028567432485932</v>
      </c>
      <c r="AB47">
        <v>-1.156988506725261</v>
      </c>
      <c r="AC47">
        <v>0.47361906208157295</v>
      </c>
    </row>
    <row r="48" spans="1:29" x14ac:dyDescent="0.35">
      <c r="A48" s="2" t="s">
        <v>410</v>
      </c>
      <c r="B48" s="6" t="s">
        <v>1080</v>
      </c>
      <c r="C48">
        <v>3</v>
      </c>
      <c r="D48">
        <v>9</v>
      </c>
      <c r="E48">
        <f t="shared" si="0"/>
        <v>-6</v>
      </c>
      <c r="F48">
        <f t="shared" si="1"/>
        <v>6</v>
      </c>
      <c r="G48">
        <v>21.047290121967102</v>
      </c>
      <c r="H48">
        <v>13.929648663742849</v>
      </c>
      <c r="I48">
        <v>20.215025780015626</v>
      </c>
      <c r="J48">
        <v>14.050363414116468</v>
      </c>
      <c r="K48">
        <v>16.897938526833713</v>
      </c>
      <c r="M48">
        <v>20.984440488863477</v>
      </c>
      <c r="N48">
        <v>22.486943059627098</v>
      </c>
      <c r="O48">
        <v>23.46857818157044</v>
      </c>
      <c r="P48">
        <v>21.860542697009677</v>
      </c>
      <c r="Q48">
        <v>23.540265860594982</v>
      </c>
      <c r="R48" t="s">
        <v>410</v>
      </c>
      <c r="S48">
        <v>1.143838693449402</v>
      </c>
      <c r="T48">
        <v>-0.98785255492660085</v>
      </c>
      <c r="U48">
        <v>0.89458047715874989</v>
      </c>
      <c r="V48">
        <v>-0.95169920575445299</v>
      </c>
      <c r="W48">
        <v>-9.8867409927092781E-2</v>
      </c>
      <c r="Y48">
        <v>-1.3656921751795752</v>
      </c>
      <c r="Z48">
        <v>1.7294438550000527E-2</v>
      </c>
      <c r="AA48">
        <v>0.92084579322386984</v>
      </c>
      <c r="AB48">
        <v>-0.55927916151709389</v>
      </c>
      <c r="AC48">
        <v>0.98683110492280202</v>
      </c>
    </row>
    <row r="49" spans="1:29" x14ac:dyDescent="0.35">
      <c r="A49" s="2" t="s">
        <v>415</v>
      </c>
      <c r="B49" s="6" t="s">
        <v>665</v>
      </c>
      <c r="C49">
        <v>3</v>
      </c>
      <c r="D49">
        <v>9</v>
      </c>
      <c r="E49">
        <f t="shared" si="0"/>
        <v>-6</v>
      </c>
      <c r="F49">
        <f t="shared" si="1"/>
        <v>6</v>
      </c>
      <c r="G49">
        <v>30.740093630359283</v>
      </c>
      <c r="H49">
        <v>28.881324141240619</v>
      </c>
      <c r="I49">
        <v>27.675605019631146</v>
      </c>
      <c r="J49">
        <v>28.446029358728367</v>
      </c>
      <c r="K49">
        <v>24.287780792961996</v>
      </c>
      <c r="M49">
        <v>18.05947048785033</v>
      </c>
      <c r="N49">
        <v>20.473267712329104</v>
      </c>
      <c r="O49">
        <v>18.218399736778764</v>
      </c>
      <c r="P49">
        <v>23.447121713080534</v>
      </c>
      <c r="Q49">
        <v>23.083427301496499</v>
      </c>
      <c r="R49" t="s">
        <v>415</v>
      </c>
      <c r="S49">
        <v>1.1560849285116379</v>
      </c>
      <c r="T49">
        <v>0.37007441721716211</v>
      </c>
      <c r="U49">
        <v>-0.13978326486860512</v>
      </c>
      <c r="V49">
        <v>0.18600303205121507</v>
      </c>
      <c r="W49">
        <v>-1.5723791129114024</v>
      </c>
      <c r="Y49">
        <v>-1.0108287876639928</v>
      </c>
      <c r="Z49">
        <v>-7.1259755543658126E-2</v>
      </c>
      <c r="AA49">
        <v>-0.94896567875121107</v>
      </c>
      <c r="AB49">
        <v>1.0863110200033899</v>
      </c>
      <c r="AC49">
        <v>0.94474320195546935</v>
      </c>
    </row>
    <row r="50" spans="1:29" x14ac:dyDescent="0.35">
      <c r="A50" s="2" t="s">
        <v>432</v>
      </c>
      <c r="B50" s="6" t="s">
        <v>883</v>
      </c>
      <c r="C50">
        <v>3</v>
      </c>
      <c r="D50">
        <v>9</v>
      </c>
      <c r="E50">
        <f t="shared" si="0"/>
        <v>-6</v>
      </c>
      <c r="F50">
        <f t="shared" si="1"/>
        <v>6</v>
      </c>
      <c r="G50">
        <v>638.64091604643636</v>
      </c>
      <c r="H50">
        <v>400.49496273424091</v>
      </c>
      <c r="I50">
        <v>374.40206615928332</v>
      </c>
      <c r="J50">
        <v>555.0357946867573</v>
      </c>
      <c r="K50">
        <v>137.25583638100534</v>
      </c>
      <c r="M50">
        <v>174.05246389217163</v>
      </c>
      <c r="N50">
        <v>162.26258253144343</v>
      </c>
      <c r="O50">
        <v>197.11607014962206</v>
      </c>
      <c r="P50">
        <v>225.67492040147104</v>
      </c>
      <c r="Q50">
        <v>199.84550775519222</v>
      </c>
      <c r="R50" t="s">
        <v>432</v>
      </c>
      <c r="S50">
        <v>1.1289385460781096</v>
      </c>
      <c r="T50">
        <v>-0.10730536812887104</v>
      </c>
      <c r="U50">
        <v>-0.24275669176541509</v>
      </c>
      <c r="V50">
        <v>0.6949344362457448</v>
      </c>
      <c r="W50">
        <v>-1.4738109224295695</v>
      </c>
      <c r="Y50">
        <v>-0.71996661391154182</v>
      </c>
      <c r="Z50">
        <v>-1.1985095787391542</v>
      </c>
      <c r="AA50">
        <v>0.21616888909875365</v>
      </c>
      <c r="AB50">
        <v>1.3753524680880078</v>
      </c>
      <c r="AC50">
        <v>0.326954835463938</v>
      </c>
    </row>
    <row r="51" spans="1:29" x14ac:dyDescent="0.35">
      <c r="A51" s="2" t="s">
        <v>471</v>
      </c>
      <c r="B51" s="6" t="s">
        <v>694</v>
      </c>
      <c r="C51">
        <v>3</v>
      </c>
      <c r="D51">
        <v>9</v>
      </c>
      <c r="E51">
        <f t="shared" si="0"/>
        <v>-6</v>
      </c>
      <c r="F51">
        <f t="shared" si="1"/>
        <v>6</v>
      </c>
      <c r="G51">
        <v>159.36145572995633</v>
      </c>
      <c r="H51">
        <v>0.22178306066764147</v>
      </c>
      <c r="I51">
        <v>215.54485290508478</v>
      </c>
      <c r="J51">
        <v>0</v>
      </c>
      <c r="K51">
        <v>14.63314894205093</v>
      </c>
      <c r="M51">
        <v>11.025647437887342</v>
      </c>
      <c r="N51">
        <v>13.386428905795222</v>
      </c>
      <c r="O51">
        <v>12.775814799147385</v>
      </c>
      <c r="P51">
        <v>14.339356270169846</v>
      </c>
      <c r="Q51">
        <v>11.475299083099875</v>
      </c>
      <c r="R51" t="s">
        <v>471</v>
      </c>
      <c r="S51">
        <v>0.79744884787721004</v>
      </c>
      <c r="T51">
        <v>-0.76141350147124953</v>
      </c>
      <c r="U51">
        <v>1.3477967343957693</v>
      </c>
      <c r="V51">
        <v>-0.76358599094039992</v>
      </c>
      <c r="W51">
        <v>-0.62024608986132979</v>
      </c>
      <c r="Y51">
        <v>-1.1564341257942929</v>
      </c>
      <c r="Z51">
        <v>0.57710728508304932</v>
      </c>
      <c r="AA51">
        <v>0.12872828248186316</v>
      </c>
      <c r="AB51">
        <v>1.2768497517864825</v>
      </c>
      <c r="AC51">
        <v>-0.82625119355709808</v>
      </c>
    </row>
    <row r="52" spans="1:29" x14ac:dyDescent="0.35">
      <c r="A52" s="2" t="s">
        <v>473</v>
      </c>
      <c r="B52" s="6" t="s">
        <v>697</v>
      </c>
      <c r="C52">
        <v>3</v>
      </c>
      <c r="D52">
        <v>9</v>
      </c>
      <c r="E52">
        <f t="shared" si="0"/>
        <v>-6</v>
      </c>
      <c r="F52">
        <f t="shared" si="1"/>
        <v>6</v>
      </c>
      <c r="G52">
        <v>32.678688680358547</v>
      </c>
      <c r="H52">
        <v>14.989456863807582</v>
      </c>
      <c r="I52">
        <v>29.678390275117927</v>
      </c>
      <c r="J52">
        <v>11.307849241429702</v>
      </c>
      <c r="K52">
        <v>12.420052685420767</v>
      </c>
      <c r="M52">
        <v>9.5102919912205444</v>
      </c>
      <c r="N52">
        <v>9.267324588566316</v>
      </c>
      <c r="O52">
        <v>9.9288114720358482</v>
      </c>
      <c r="P52">
        <v>10.488627421690971</v>
      </c>
      <c r="Q52">
        <v>10.07007276211637</v>
      </c>
      <c r="R52" t="s">
        <v>473</v>
      </c>
      <c r="S52">
        <v>1.2276417902465693</v>
      </c>
      <c r="T52">
        <v>-0.51468705364966771</v>
      </c>
      <c r="U52">
        <v>0.93212265714009446</v>
      </c>
      <c r="V52">
        <v>-0.87731281484159351</v>
      </c>
      <c r="W52">
        <v>-0.76776457889540406</v>
      </c>
      <c r="Y52">
        <v>-0.71567874093341211</v>
      </c>
      <c r="Z52">
        <v>-1.2230307380988217</v>
      </c>
      <c r="AA52">
        <v>0.15825205029480571</v>
      </c>
      <c r="AB52">
        <v>1.3272308392180949</v>
      </c>
      <c r="AC52">
        <v>0.45322658951934797</v>
      </c>
    </row>
    <row r="53" spans="1:29" x14ac:dyDescent="0.35">
      <c r="A53" s="2" t="s">
        <v>503</v>
      </c>
      <c r="B53" s="6" t="s">
        <v>1086</v>
      </c>
      <c r="C53">
        <v>4</v>
      </c>
      <c r="D53">
        <v>10</v>
      </c>
      <c r="E53">
        <f t="shared" si="0"/>
        <v>-6</v>
      </c>
      <c r="F53">
        <f t="shared" si="1"/>
        <v>6</v>
      </c>
      <c r="G53">
        <v>22.474614979736842</v>
      </c>
      <c r="H53">
        <v>12.605101134287636</v>
      </c>
      <c r="I53">
        <v>16.67630423894315</v>
      </c>
      <c r="J53">
        <v>22.88667653250462</v>
      </c>
      <c r="K53">
        <v>11.821006022737645</v>
      </c>
      <c r="M53">
        <v>8.155764887680343</v>
      </c>
      <c r="N53">
        <v>7.3381547584127986</v>
      </c>
      <c r="O53">
        <v>9.0320145359464039</v>
      </c>
      <c r="P53">
        <v>10.644373661495811</v>
      </c>
      <c r="Q53">
        <v>10.342208018950062</v>
      </c>
      <c r="R53" t="s">
        <v>503</v>
      </c>
      <c r="S53">
        <v>0.98618421619215557</v>
      </c>
      <c r="T53">
        <v>-0.89212429307051344</v>
      </c>
      <c r="U53">
        <v>-0.11731658175279362</v>
      </c>
      <c r="V53">
        <v>1.0646053758382898</v>
      </c>
      <c r="W53">
        <v>-1.041348717207139</v>
      </c>
      <c r="Y53">
        <v>-0.67245938900334823</v>
      </c>
      <c r="Z53">
        <v>-1.2532002513807765</v>
      </c>
      <c r="AA53">
        <v>-5.0067422250410581E-2</v>
      </c>
      <c r="AB53">
        <v>1.0951762525955935</v>
      </c>
      <c r="AC53">
        <v>0.88055081003894187</v>
      </c>
    </row>
    <row r="54" spans="1:29" x14ac:dyDescent="0.35">
      <c r="A54" s="2" t="s">
        <v>522</v>
      </c>
      <c r="B54" s="6" t="s">
        <v>677</v>
      </c>
      <c r="C54">
        <v>4</v>
      </c>
      <c r="D54">
        <v>10</v>
      </c>
      <c r="E54">
        <f t="shared" si="0"/>
        <v>-6</v>
      </c>
      <c r="F54">
        <f t="shared" si="1"/>
        <v>6</v>
      </c>
      <c r="G54">
        <v>112.36619741594177</v>
      </c>
      <c r="H54">
        <v>97.364060209506704</v>
      </c>
      <c r="I54">
        <v>102.02717021143502</v>
      </c>
      <c r="J54">
        <v>78.702084194259527</v>
      </c>
      <c r="K54">
        <v>93.613826495685487</v>
      </c>
      <c r="M54">
        <v>106.71739873368273</v>
      </c>
      <c r="N54">
        <v>107.18979620873057</v>
      </c>
      <c r="O54">
        <v>115.91438724167627</v>
      </c>
      <c r="P54">
        <v>133.93738239305972</v>
      </c>
      <c r="Q54">
        <v>137.64474251534796</v>
      </c>
      <c r="R54" t="s">
        <v>522</v>
      </c>
      <c r="S54">
        <v>1.2617763357233349</v>
      </c>
      <c r="T54">
        <v>4.4575065839180125E-2</v>
      </c>
      <c r="U54">
        <v>0.42291738719336647</v>
      </c>
      <c r="V54">
        <v>-1.4695679253716252</v>
      </c>
      <c r="W54">
        <v>-0.2597008633842588</v>
      </c>
      <c r="Y54">
        <v>-0.92371648874958312</v>
      </c>
      <c r="Z54">
        <v>-0.89154437992025748</v>
      </c>
      <c r="AA54">
        <v>-0.29736573369683944</v>
      </c>
      <c r="AB54">
        <v>0.93007046583406205</v>
      </c>
      <c r="AC54">
        <v>1.1825561365326189</v>
      </c>
    </row>
    <row r="55" spans="1:29" x14ac:dyDescent="0.35">
      <c r="A55" s="2" t="s">
        <v>548</v>
      </c>
      <c r="B55" s="6" t="e">
        <v>#N/A</v>
      </c>
      <c r="C55">
        <v>4</v>
      </c>
      <c r="D55">
        <v>10</v>
      </c>
      <c r="E55">
        <f t="shared" si="0"/>
        <v>-6</v>
      </c>
      <c r="F55">
        <f t="shared" si="1"/>
        <v>6</v>
      </c>
      <c r="G55">
        <v>20.004149838827516</v>
      </c>
      <c r="H55">
        <v>17.935855608806534</v>
      </c>
      <c r="I55">
        <v>18.916405567413722</v>
      </c>
      <c r="J55">
        <v>18.438783121761404</v>
      </c>
      <c r="K55">
        <v>11.60693183506887</v>
      </c>
      <c r="M55">
        <v>20.234410676232613</v>
      </c>
      <c r="N55">
        <v>20.585430550559167</v>
      </c>
      <c r="O55">
        <v>20.579583663175107</v>
      </c>
      <c r="P55">
        <v>20.23434222438166</v>
      </c>
      <c r="Q55">
        <v>21.529119733087636</v>
      </c>
      <c r="R55" t="s">
        <v>548</v>
      </c>
      <c r="S55">
        <v>0.79103765089216094</v>
      </c>
      <c r="T55">
        <v>0.16745902478546196</v>
      </c>
      <c r="U55">
        <v>0.46308910833070693</v>
      </c>
      <c r="V55">
        <v>0.31908873153007489</v>
      </c>
      <c r="W55">
        <v>-1.7406745155384027</v>
      </c>
      <c r="Y55">
        <v>-0.75047441313224128</v>
      </c>
      <c r="Z55">
        <v>-8.8863488246287384E-2</v>
      </c>
      <c r="AA55">
        <v>-9.9883845931997631E-2</v>
      </c>
      <c r="AB55">
        <v>-0.75060343287081466</v>
      </c>
      <c r="AC55">
        <v>1.6898251801813409</v>
      </c>
    </row>
    <row r="56" spans="1:29" x14ac:dyDescent="0.35">
      <c r="A56" s="2" t="s">
        <v>560</v>
      </c>
      <c r="B56" s="6" t="s">
        <v>1222</v>
      </c>
      <c r="C56">
        <v>4</v>
      </c>
      <c r="D56">
        <v>10</v>
      </c>
      <c r="E56">
        <f t="shared" si="0"/>
        <v>-6</v>
      </c>
      <c r="F56">
        <f t="shared" si="1"/>
        <v>6</v>
      </c>
      <c r="G56">
        <v>203.90327416213159</v>
      </c>
      <c r="H56">
        <v>191.08423375039496</v>
      </c>
      <c r="I56">
        <v>129.67044184076943</v>
      </c>
      <c r="J56">
        <v>179.4192727101738</v>
      </c>
      <c r="K56">
        <v>144.71988411230018</v>
      </c>
      <c r="M56">
        <v>151.55223803748729</v>
      </c>
      <c r="N56">
        <v>162.33819916044908</v>
      </c>
      <c r="O56">
        <v>163.1018620680924</v>
      </c>
      <c r="P56">
        <v>196.97469410099885</v>
      </c>
      <c r="Q56">
        <v>191.67734684235242</v>
      </c>
      <c r="R56" t="s">
        <v>560</v>
      </c>
      <c r="S56">
        <v>1.0868152507864264</v>
      </c>
      <c r="T56">
        <v>0.67877903172346465</v>
      </c>
      <c r="U56">
        <v>-1.276051489458135</v>
      </c>
      <c r="V56">
        <v>0.30747771387983208</v>
      </c>
      <c r="W56">
        <v>-0.79702050693158732</v>
      </c>
      <c r="Y56">
        <v>-1.0804534544432614</v>
      </c>
      <c r="Z56">
        <v>-0.54034459812861002</v>
      </c>
      <c r="AA56">
        <v>-0.50210404682724441</v>
      </c>
      <c r="AB56">
        <v>1.1940838367433602</v>
      </c>
      <c r="AC56">
        <v>0.92881826265575274</v>
      </c>
    </row>
    <row r="57" spans="1:29" x14ac:dyDescent="0.35">
      <c r="A57" s="2" t="s">
        <v>583</v>
      </c>
      <c r="B57" s="6" t="s">
        <v>1185</v>
      </c>
      <c r="C57">
        <v>4</v>
      </c>
      <c r="D57">
        <v>10</v>
      </c>
      <c r="E57">
        <f t="shared" si="0"/>
        <v>-6</v>
      </c>
      <c r="F57">
        <f t="shared" si="1"/>
        <v>6</v>
      </c>
      <c r="G57">
        <v>18.785810233856193</v>
      </c>
      <c r="H57">
        <v>17.510952712872349</v>
      </c>
      <c r="I57">
        <v>18.41969667733888</v>
      </c>
      <c r="J57">
        <v>19.154811286177619</v>
      </c>
      <c r="K57">
        <v>16.085884266375036</v>
      </c>
      <c r="M57">
        <v>8.5099759436688718</v>
      </c>
      <c r="N57">
        <v>8.1917652133333991</v>
      </c>
      <c r="O57">
        <v>8.9906715471671514</v>
      </c>
      <c r="P57">
        <v>9.7261826521010413</v>
      </c>
      <c r="Q57">
        <v>9.63483675174575</v>
      </c>
      <c r="R57" t="s">
        <v>583</v>
      </c>
      <c r="S57">
        <v>0.6469993406047948</v>
      </c>
      <c r="T57">
        <v>-0.39133597452644597</v>
      </c>
      <c r="U57">
        <v>0.348810226273923</v>
      </c>
      <c r="V57">
        <v>0.9475402384223347</v>
      </c>
      <c r="W57">
        <v>-1.5520138307746094</v>
      </c>
      <c r="Y57">
        <v>-0.74164233965474102</v>
      </c>
      <c r="Z57">
        <v>-1.2129697053668214</v>
      </c>
      <c r="AA57">
        <v>-2.9645631475329788E-2</v>
      </c>
      <c r="AB57">
        <v>1.0597786980405219</v>
      </c>
      <c r="AC57">
        <v>0.92447897845637017</v>
      </c>
    </row>
    <row r="58" spans="1:29" x14ac:dyDescent="0.35">
      <c r="A58" s="2" t="s">
        <v>599</v>
      </c>
      <c r="B58" s="6" t="s">
        <v>909</v>
      </c>
      <c r="C58">
        <v>4</v>
      </c>
      <c r="D58">
        <v>10</v>
      </c>
      <c r="E58">
        <f t="shared" si="0"/>
        <v>-6</v>
      </c>
      <c r="F58">
        <f t="shared" si="1"/>
        <v>6</v>
      </c>
      <c r="G58">
        <v>213.96181200692152</v>
      </c>
      <c r="H58">
        <v>191.15948454979252</v>
      </c>
      <c r="I58">
        <v>276.63745955867489</v>
      </c>
      <c r="J58">
        <v>101.89261407118411</v>
      </c>
      <c r="K58">
        <v>119.41114108064886</v>
      </c>
      <c r="M58">
        <v>217.34718376293696</v>
      </c>
      <c r="N58">
        <v>224.20190997467375</v>
      </c>
      <c r="O58">
        <v>240.54143920400136</v>
      </c>
      <c r="P58">
        <v>251.39612299329528</v>
      </c>
      <c r="Q58">
        <v>258.15602538509336</v>
      </c>
      <c r="R58" t="s">
        <v>599</v>
      </c>
      <c r="S58">
        <v>0.46713678790286728</v>
      </c>
      <c r="T58">
        <v>0.14773569433384698</v>
      </c>
      <c r="U58">
        <v>1.3450590265784552</v>
      </c>
      <c r="V58">
        <v>-1.1026601744193472</v>
      </c>
      <c r="W58">
        <v>-0.85727133439582204</v>
      </c>
      <c r="Y58">
        <v>-1.2070580151394861</v>
      </c>
      <c r="Z58">
        <v>-0.8127053529341135</v>
      </c>
      <c r="AA58">
        <v>0.12730839112106079</v>
      </c>
      <c r="AB58">
        <v>0.75177876637489349</v>
      </c>
      <c r="AC58">
        <v>1.1406762105776436</v>
      </c>
    </row>
    <row r="59" spans="1:29" x14ac:dyDescent="0.35">
      <c r="A59" s="2" t="s">
        <v>610</v>
      </c>
      <c r="B59" s="6" t="s">
        <v>859</v>
      </c>
      <c r="C59">
        <v>4</v>
      </c>
      <c r="D59">
        <v>10</v>
      </c>
      <c r="E59">
        <f t="shared" si="0"/>
        <v>-6</v>
      </c>
      <c r="F59">
        <f t="shared" si="1"/>
        <v>6</v>
      </c>
      <c r="G59">
        <v>18.64448276342646</v>
      </c>
      <c r="H59">
        <v>0.11514646453881491</v>
      </c>
      <c r="I59">
        <v>50.095688408364552</v>
      </c>
      <c r="J59">
        <v>6.4008123304940656E-2</v>
      </c>
      <c r="K59">
        <v>5.9984420432550536</v>
      </c>
      <c r="M59">
        <v>2.953279133533627</v>
      </c>
      <c r="N59">
        <v>3.9467689360762539</v>
      </c>
      <c r="O59">
        <v>4.8445942947512997</v>
      </c>
      <c r="P59">
        <v>4.4223191034809064</v>
      </c>
      <c r="Q59">
        <v>4.5405748017334888</v>
      </c>
      <c r="R59" t="s">
        <v>610</v>
      </c>
      <c r="S59">
        <v>0.17400184731518153</v>
      </c>
      <c r="T59">
        <v>-0.70668678851586975</v>
      </c>
      <c r="U59">
        <v>1.6688594583967613</v>
      </c>
      <c r="V59">
        <v>-0.70911736429329941</v>
      </c>
      <c r="W59">
        <v>-0.42705715290277407</v>
      </c>
      <c r="Y59">
        <v>-1.6087090470165311</v>
      </c>
      <c r="Z59">
        <v>-0.26365079931585556</v>
      </c>
      <c r="AA59">
        <v>0.95189001508407156</v>
      </c>
      <c r="AB59">
        <v>0.38018336307417072</v>
      </c>
      <c r="AC59">
        <v>0.54028646817414849</v>
      </c>
    </row>
    <row r="60" spans="1:29" x14ac:dyDescent="0.35">
      <c r="A60" s="2" t="s">
        <v>3</v>
      </c>
      <c r="B60" s="6" t="s">
        <v>847</v>
      </c>
      <c r="C60">
        <v>7</v>
      </c>
      <c r="D60">
        <v>1</v>
      </c>
      <c r="E60">
        <f t="shared" si="0"/>
        <v>6</v>
      </c>
      <c r="F60">
        <f t="shared" si="1"/>
        <v>6</v>
      </c>
      <c r="G60">
        <v>0.79425916101212057</v>
      </c>
      <c r="H60">
        <v>5.4481105254208781</v>
      </c>
      <c r="I60">
        <v>0.91429243622999645</v>
      </c>
      <c r="J60">
        <v>4.6048932112182381</v>
      </c>
      <c r="K60">
        <v>0.71966556525903136</v>
      </c>
      <c r="M60">
        <v>0.70687787084075537</v>
      </c>
      <c r="N60">
        <v>0.46231807482833503</v>
      </c>
      <c r="O60">
        <v>0.45189160475802542</v>
      </c>
      <c r="P60">
        <v>0.44253804349089493</v>
      </c>
      <c r="Q60">
        <v>0.3454026945994082</v>
      </c>
      <c r="R60" t="s">
        <v>3</v>
      </c>
      <c r="S60">
        <v>-0.73046783359447176</v>
      </c>
      <c r="T60">
        <v>1.2668991740160651</v>
      </c>
      <c r="U60">
        <v>-0.67895125410739154</v>
      </c>
      <c r="V60">
        <v>0.90500226073802581</v>
      </c>
      <c r="W60">
        <v>-0.76248234705222728</v>
      </c>
      <c r="Y60">
        <v>1.6766599703756091</v>
      </c>
      <c r="Z60">
        <v>-0.14517140819249552</v>
      </c>
      <c r="AA60">
        <v>-0.22284267980586625</v>
      </c>
      <c r="AB60">
        <v>-0.29252139108902475</v>
      </c>
      <c r="AC60">
        <v>-1.0161244912882239</v>
      </c>
    </row>
    <row r="61" spans="1:29" x14ac:dyDescent="0.35">
      <c r="A61" s="2" t="s">
        <v>43</v>
      </c>
      <c r="B61" s="6" t="s">
        <v>705</v>
      </c>
      <c r="C61">
        <v>9</v>
      </c>
      <c r="D61">
        <v>3</v>
      </c>
      <c r="E61">
        <f t="shared" si="0"/>
        <v>6</v>
      </c>
      <c r="F61">
        <f t="shared" si="1"/>
        <v>6</v>
      </c>
      <c r="G61">
        <v>0.20971375156837163</v>
      </c>
      <c r="H61">
        <v>2.0130930703107799</v>
      </c>
      <c r="I61">
        <v>0.16472208644542533</v>
      </c>
      <c r="J61">
        <v>1.1145541486940858</v>
      </c>
      <c r="K61">
        <v>12.459431739933075</v>
      </c>
      <c r="M61">
        <v>1.05539221349778</v>
      </c>
      <c r="N61">
        <v>1.0782259343291187</v>
      </c>
      <c r="O61">
        <v>0.55225898904815585</v>
      </c>
      <c r="P61">
        <v>0.39237280072804653</v>
      </c>
      <c r="Q61">
        <v>0.62513056650015963</v>
      </c>
      <c r="R61" t="s">
        <v>43</v>
      </c>
      <c r="S61">
        <v>-0.56966617637808203</v>
      </c>
      <c r="T61">
        <v>-0.22522578265135168</v>
      </c>
      <c r="U61">
        <v>-0.57825945827297243</v>
      </c>
      <c r="V61">
        <v>-0.39684419743736121</v>
      </c>
      <c r="W61">
        <v>1.7699956147397673</v>
      </c>
      <c r="Y61">
        <v>1.0168638501746594</v>
      </c>
      <c r="Z61">
        <v>1.0906407695730918</v>
      </c>
      <c r="AA61">
        <v>-0.60878532111360173</v>
      </c>
      <c r="AB61">
        <v>-1.1253857698860892</v>
      </c>
      <c r="AC61">
        <v>-0.37333352874806025</v>
      </c>
    </row>
    <row r="62" spans="1:29" x14ac:dyDescent="0.35">
      <c r="A62" s="2" t="s">
        <v>66</v>
      </c>
      <c r="B62" s="6" t="s">
        <v>1094</v>
      </c>
      <c r="C62">
        <v>9</v>
      </c>
      <c r="D62">
        <v>3</v>
      </c>
      <c r="E62">
        <f t="shared" si="0"/>
        <v>6</v>
      </c>
      <c r="F62">
        <f t="shared" si="1"/>
        <v>6</v>
      </c>
      <c r="G62">
        <v>16.063547697366939</v>
      </c>
      <c r="H62">
        <v>13.781661568887458</v>
      </c>
      <c r="I62">
        <v>17.122580685533762</v>
      </c>
      <c r="J62">
        <v>21.933929159471646</v>
      </c>
      <c r="K62">
        <v>40.021025945622725</v>
      </c>
      <c r="M62">
        <v>33.418435164692404</v>
      </c>
      <c r="N62">
        <v>33.281447963526617</v>
      </c>
      <c r="O62">
        <v>29.559004352045388</v>
      </c>
      <c r="P62">
        <v>28.254027621393988</v>
      </c>
      <c r="Q62">
        <v>28.107765859439564</v>
      </c>
      <c r="R62" t="s">
        <v>66</v>
      </c>
      <c r="S62">
        <v>-0.53872229263855187</v>
      </c>
      <c r="T62">
        <v>-0.75359777670185091</v>
      </c>
      <c r="U62">
        <v>-0.43899767310945148</v>
      </c>
      <c r="V62">
        <v>1.4066491412864217E-2</v>
      </c>
      <c r="W62">
        <v>1.7172512510369902</v>
      </c>
      <c r="Y62">
        <v>1.0958330976643536</v>
      </c>
      <c r="Z62">
        <v>1.0439673054909828</v>
      </c>
      <c r="AA62">
        <v>-0.36541609009002696</v>
      </c>
      <c r="AB62">
        <v>-0.85950350356405392</v>
      </c>
      <c r="AC62">
        <v>-0.91488080950125816</v>
      </c>
    </row>
    <row r="63" spans="1:29" x14ac:dyDescent="0.35">
      <c r="A63" s="2" t="s">
        <v>77</v>
      </c>
      <c r="B63" s="6" t="s">
        <v>806</v>
      </c>
      <c r="C63">
        <v>9</v>
      </c>
      <c r="D63">
        <v>3</v>
      </c>
      <c r="E63">
        <f t="shared" si="0"/>
        <v>6</v>
      </c>
      <c r="F63">
        <f t="shared" si="1"/>
        <v>6</v>
      </c>
      <c r="G63">
        <v>0.19676795654771562</v>
      </c>
      <c r="H63">
        <v>5.7500838610494195E-2</v>
      </c>
      <c r="I63">
        <v>2.7828030451643277</v>
      </c>
      <c r="J63">
        <v>6.4512601066781725</v>
      </c>
      <c r="K63">
        <v>3.1552941885046821</v>
      </c>
      <c r="M63">
        <v>14.674501856759937</v>
      </c>
      <c r="N63">
        <v>11.716196345632113</v>
      </c>
      <c r="O63">
        <v>8.5823495761542379</v>
      </c>
      <c r="P63">
        <v>3.303766634474536</v>
      </c>
      <c r="Q63">
        <v>7.2808981880744659</v>
      </c>
      <c r="R63" t="s">
        <v>77</v>
      </c>
      <c r="S63">
        <v>-0.89118375799613725</v>
      </c>
      <c r="T63">
        <v>-0.94440625700836534</v>
      </c>
      <c r="U63">
        <v>9.7098702272248302E-2</v>
      </c>
      <c r="V63">
        <v>1.4990409211155604</v>
      </c>
      <c r="W63">
        <v>0.23945039161669446</v>
      </c>
      <c r="Y63">
        <v>1.2839206087482324</v>
      </c>
      <c r="Z63">
        <v>0.60114923061475956</v>
      </c>
      <c r="AA63">
        <v>-0.12213674157673383</v>
      </c>
      <c r="AB63">
        <v>-1.340423810348234</v>
      </c>
      <c r="AC63">
        <v>-0.42250928743802313</v>
      </c>
    </row>
    <row r="64" spans="1:29" x14ac:dyDescent="0.35">
      <c r="A64" s="2" t="s">
        <v>209</v>
      </c>
      <c r="B64" s="6" t="e">
        <v>#N/A</v>
      </c>
      <c r="C64">
        <v>10</v>
      </c>
      <c r="D64">
        <v>4</v>
      </c>
      <c r="E64">
        <f t="shared" si="0"/>
        <v>6</v>
      </c>
      <c r="F64">
        <f t="shared" si="1"/>
        <v>6</v>
      </c>
      <c r="G64">
        <v>27.624847686724806</v>
      </c>
      <c r="H64">
        <v>28.178706734503905</v>
      </c>
      <c r="I64">
        <v>27.126720746439656</v>
      </c>
      <c r="J64">
        <v>42.551330767985988</v>
      </c>
      <c r="K64">
        <v>50.106612375532634</v>
      </c>
      <c r="M64">
        <v>75.196651786950952</v>
      </c>
      <c r="N64">
        <v>79.827782729745266</v>
      </c>
      <c r="O64">
        <v>75.514287658665594</v>
      </c>
      <c r="P64">
        <v>70.20241477464306</v>
      </c>
      <c r="Q64">
        <v>63.529306042321842</v>
      </c>
      <c r="R64" t="s">
        <v>209</v>
      </c>
      <c r="S64">
        <v>-0.70794375144199106</v>
      </c>
      <c r="T64">
        <v>-0.65561334589828479</v>
      </c>
      <c r="U64">
        <v>-0.75500840607188902</v>
      </c>
      <c r="V64">
        <v>0.70235895303816664</v>
      </c>
      <c r="W64">
        <v>1.4162065503739978</v>
      </c>
      <c r="Y64">
        <v>0.37610055570515755</v>
      </c>
      <c r="Z64">
        <v>1.1196326532338807</v>
      </c>
      <c r="AA64">
        <v>0.42709727094894034</v>
      </c>
      <c r="AB64">
        <v>-0.42572853683963396</v>
      </c>
      <c r="AC64">
        <v>-1.4971019430483299</v>
      </c>
    </row>
    <row r="65" spans="1:29" x14ac:dyDescent="0.35">
      <c r="A65" s="2" t="s">
        <v>217</v>
      </c>
      <c r="B65" s="6" t="s">
        <v>882</v>
      </c>
      <c r="C65">
        <v>10</v>
      </c>
      <c r="D65">
        <v>4</v>
      </c>
      <c r="E65">
        <f t="shared" si="0"/>
        <v>6</v>
      </c>
      <c r="F65">
        <f t="shared" si="1"/>
        <v>6</v>
      </c>
      <c r="G65">
        <v>9.1761243355548814</v>
      </c>
      <c r="H65">
        <v>8.3805216964347444</v>
      </c>
      <c r="I65">
        <v>8.3247915787879432</v>
      </c>
      <c r="J65">
        <v>10.640410745412584</v>
      </c>
      <c r="K65">
        <v>10.170754018550625</v>
      </c>
      <c r="M65">
        <v>21.318843679256606</v>
      </c>
      <c r="N65">
        <v>16.926569684017409</v>
      </c>
      <c r="O65">
        <v>20.326054096349299</v>
      </c>
      <c r="P65">
        <v>14.891263458246087</v>
      </c>
      <c r="Q65">
        <v>16.767981252739531</v>
      </c>
      <c r="R65" t="s">
        <v>217</v>
      </c>
      <c r="S65">
        <v>-0.15555957583885552</v>
      </c>
      <c r="T65">
        <v>-0.9176688817632126</v>
      </c>
      <c r="U65">
        <v>-0.97105286918419087</v>
      </c>
      <c r="V65">
        <v>1.2470832066502224</v>
      </c>
      <c r="W65">
        <v>0.79719812013604163</v>
      </c>
      <c r="Y65">
        <v>1.2207457023218307</v>
      </c>
      <c r="Z65">
        <v>-0.41761026160218462</v>
      </c>
      <c r="AA65">
        <v>0.85042665213488022</v>
      </c>
      <c r="AB65">
        <v>-1.1767969828810625</v>
      </c>
      <c r="AC65">
        <v>-0.4767651099734585</v>
      </c>
    </row>
    <row r="66" spans="1:29" x14ac:dyDescent="0.35">
      <c r="A66" s="2" t="s">
        <v>219</v>
      </c>
      <c r="B66" s="6" t="s">
        <v>1246</v>
      </c>
      <c r="C66">
        <v>10</v>
      </c>
      <c r="D66">
        <v>4</v>
      </c>
      <c r="E66">
        <f t="shared" ref="E66:E129" si="5">IF(C66=30,10,IF(D66=30,-10,C66-D66))</f>
        <v>6</v>
      </c>
      <c r="F66">
        <f t="shared" ref="F66:F129" si="6">ABS(E66)</f>
        <v>6</v>
      </c>
      <c r="G66">
        <v>24.834442302382506</v>
      </c>
      <c r="H66">
        <v>47.703940805716165</v>
      </c>
      <c r="I66">
        <v>31.985097209036446</v>
      </c>
      <c r="J66">
        <v>63.571977626995562</v>
      </c>
      <c r="K66">
        <v>71.755041532105196</v>
      </c>
      <c r="M66">
        <v>56.855302780869344</v>
      </c>
      <c r="N66">
        <v>60.39393218278682</v>
      </c>
      <c r="O66">
        <v>50.102116852886901</v>
      </c>
      <c r="P66">
        <v>54.739109662100134</v>
      </c>
      <c r="Q66">
        <v>54.448046705507799</v>
      </c>
      <c r="R66" t="s">
        <v>219</v>
      </c>
      <c r="S66">
        <v>-1.1567858290103572</v>
      </c>
      <c r="T66">
        <v>-1.3307988406896478E-2</v>
      </c>
      <c r="U66">
        <v>-0.79925217210182053</v>
      </c>
      <c r="V66">
        <v>0.7800958755373798</v>
      </c>
      <c r="W66">
        <v>1.1892501139816949</v>
      </c>
      <c r="Y66">
        <v>0.41205233629539945</v>
      </c>
      <c r="Z66">
        <v>1.3542204898663752</v>
      </c>
      <c r="AA66">
        <v>-1.3859988281020352</v>
      </c>
      <c r="AB66">
        <v>-0.15138891082417935</v>
      </c>
      <c r="AC66">
        <v>-0.22888508723556386</v>
      </c>
    </row>
    <row r="67" spans="1:29" x14ac:dyDescent="0.35">
      <c r="A67" s="2" t="s">
        <v>329</v>
      </c>
      <c r="B67" s="6" t="s">
        <v>963</v>
      </c>
      <c r="C67">
        <v>1</v>
      </c>
      <c r="D67">
        <v>6</v>
      </c>
      <c r="E67">
        <f t="shared" si="5"/>
        <v>-5</v>
      </c>
      <c r="F67">
        <f t="shared" si="6"/>
        <v>5</v>
      </c>
      <c r="G67">
        <v>172.25347340365539</v>
      </c>
      <c r="H67">
        <v>13.031380575656307</v>
      </c>
      <c r="I67">
        <v>10.697247611543652</v>
      </c>
      <c r="J67">
        <v>4.7092692382635244</v>
      </c>
      <c r="K67">
        <v>2.0937811520296994</v>
      </c>
      <c r="M67">
        <v>2.7581446302034061</v>
      </c>
      <c r="N67">
        <v>3.1205620320519007</v>
      </c>
      <c r="O67">
        <v>4.0943819853926202</v>
      </c>
      <c r="P67">
        <v>3.3091011053595589</v>
      </c>
      <c r="Q67">
        <v>2.7734639885604291</v>
      </c>
      <c r="R67" t="s">
        <v>329</v>
      </c>
      <c r="S67">
        <v>1.7856547869320394</v>
      </c>
      <c r="T67">
        <v>-0.3732166734582994</v>
      </c>
      <c r="U67">
        <v>-0.40486487598772247</v>
      </c>
      <c r="V67">
        <v>-0.48605508889036175</v>
      </c>
      <c r="W67">
        <v>-0.52151814859565548</v>
      </c>
      <c r="Y67">
        <v>-0.82887431837056802</v>
      </c>
      <c r="Z67">
        <v>-0.16572270088603613</v>
      </c>
      <c r="AA67">
        <v>1.6161737364891653</v>
      </c>
      <c r="AB67">
        <v>0.17926622841288284</v>
      </c>
      <c r="AC67">
        <v>-0.80084294564544733</v>
      </c>
    </row>
    <row r="68" spans="1:29" x14ac:dyDescent="0.35">
      <c r="A68" s="2" t="s">
        <v>345</v>
      </c>
      <c r="B68" s="6" t="s">
        <v>1026</v>
      </c>
      <c r="C68">
        <v>2</v>
      </c>
      <c r="D68">
        <v>7</v>
      </c>
      <c r="E68">
        <f t="shared" si="5"/>
        <v>-5</v>
      </c>
      <c r="F68">
        <f t="shared" si="6"/>
        <v>5</v>
      </c>
      <c r="G68">
        <v>33.068694918043732</v>
      </c>
      <c r="H68">
        <v>1.1877694904997194</v>
      </c>
      <c r="I68">
        <v>20.346080010616724</v>
      </c>
      <c r="J68">
        <v>1.0842218080050623</v>
      </c>
      <c r="K68">
        <v>3.3331833721538024</v>
      </c>
      <c r="M68">
        <v>3.3802459378429703</v>
      </c>
      <c r="N68">
        <v>6.5534842999150014</v>
      </c>
      <c r="O68">
        <v>5.8571532415710452</v>
      </c>
      <c r="P68">
        <v>5.8977949590228969</v>
      </c>
      <c r="Q68">
        <v>3.9493502757602741</v>
      </c>
      <c r="R68" t="s">
        <v>345</v>
      </c>
      <c r="S68">
        <v>1.4811085468932708</v>
      </c>
      <c r="T68">
        <v>-0.73943065821886167</v>
      </c>
      <c r="U68">
        <v>0.59496534952304025</v>
      </c>
      <c r="V68">
        <v>-0.74664286067203256</v>
      </c>
      <c r="W68">
        <v>-0.59000037752541667</v>
      </c>
      <c r="Y68">
        <v>-1.2676586253299864</v>
      </c>
      <c r="Z68">
        <v>1.0344333470533875</v>
      </c>
      <c r="AA68">
        <v>0.52926545336634756</v>
      </c>
      <c r="AB68">
        <v>0.55874983519157184</v>
      </c>
      <c r="AC68">
        <v>-0.85479001028131951</v>
      </c>
    </row>
    <row r="69" spans="1:29" x14ac:dyDescent="0.35">
      <c r="A69" s="2" t="s">
        <v>355</v>
      </c>
      <c r="B69" s="6" t="s">
        <v>673</v>
      </c>
      <c r="C69">
        <v>2</v>
      </c>
      <c r="D69">
        <v>7</v>
      </c>
      <c r="E69">
        <f t="shared" si="5"/>
        <v>-5</v>
      </c>
      <c r="F69">
        <f t="shared" si="6"/>
        <v>5</v>
      </c>
      <c r="G69">
        <v>1164.3912531453529</v>
      </c>
      <c r="H69">
        <v>316.45833100576539</v>
      </c>
      <c r="I69">
        <v>1012.6524258657789</v>
      </c>
      <c r="J69">
        <v>287.08500278521643</v>
      </c>
      <c r="K69">
        <v>197.22846609150562</v>
      </c>
      <c r="M69">
        <v>320.34242502646782</v>
      </c>
      <c r="N69">
        <v>324.38626715996998</v>
      </c>
      <c r="O69">
        <v>371.25622130612373</v>
      </c>
      <c r="P69">
        <v>338.41802195370678</v>
      </c>
      <c r="Q69">
        <v>326.99073033350186</v>
      </c>
      <c r="R69" t="s">
        <v>355</v>
      </c>
      <c r="S69">
        <v>1.2492988354652814</v>
      </c>
      <c r="T69">
        <v>-0.61298874376735335</v>
      </c>
      <c r="U69">
        <v>0.91603976985778046</v>
      </c>
      <c r="V69">
        <v>-0.67750043198889731</v>
      </c>
      <c r="W69">
        <v>-0.87484942956681144</v>
      </c>
      <c r="Y69">
        <v>-0.77083640419866339</v>
      </c>
      <c r="Z69">
        <v>-0.57523647578310044</v>
      </c>
      <c r="AA69">
        <v>1.6918549123489812</v>
      </c>
      <c r="AB69">
        <v>0.10347702058741544</v>
      </c>
      <c r="AC69">
        <v>-0.44925905295462465</v>
      </c>
    </row>
    <row r="70" spans="1:29" x14ac:dyDescent="0.35">
      <c r="A70" s="2" t="s">
        <v>380</v>
      </c>
      <c r="B70" s="6" t="s">
        <v>971</v>
      </c>
      <c r="C70">
        <v>3</v>
      </c>
      <c r="D70">
        <v>8</v>
      </c>
      <c r="E70">
        <f t="shared" si="5"/>
        <v>-5</v>
      </c>
      <c r="F70">
        <f t="shared" si="6"/>
        <v>5</v>
      </c>
      <c r="G70">
        <v>39.901901439944822</v>
      </c>
      <c r="H70">
        <v>8.0712752206123692</v>
      </c>
      <c r="I70">
        <v>39.693243984307898</v>
      </c>
      <c r="J70">
        <v>13.14384899698428</v>
      </c>
      <c r="K70">
        <v>3.5424121929411494</v>
      </c>
      <c r="M70">
        <v>11.516744168513894</v>
      </c>
      <c r="N70">
        <v>18.909600179972159</v>
      </c>
      <c r="O70">
        <v>12.675898538245837</v>
      </c>
      <c r="P70">
        <v>17.545503990529614</v>
      </c>
      <c r="Q70">
        <v>15.441646253836629</v>
      </c>
      <c r="R70" t="s">
        <v>380</v>
      </c>
      <c r="S70">
        <v>1.080789563832693</v>
      </c>
      <c r="T70">
        <v>-0.72686892499239852</v>
      </c>
      <c r="U70">
        <v>1.0689399251124327</v>
      </c>
      <c r="V70">
        <v>-0.43879790232803401</v>
      </c>
      <c r="W70">
        <v>-0.98406266162469258</v>
      </c>
      <c r="Y70">
        <v>-1.1814287295801496</v>
      </c>
      <c r="Z70">
        <v>1.1784240629607201</v>
      </c>
      <c r="AA70">
        <v>-0.81141832059095753</v>
      </c>
      <c r="AB70">
        <v>0.74299475161459283</v>
      </c>
      <c r="AC70">
        <v>7.1428235595794767E-2</v>
      </c>
    </row>
    <row r="71" spans="1:29" x14ac:dyDescent="0.35">
      <c r="A71" s="2" t="s">
        <v>384</v>
      </c>
      <c r="B71" s="6" t="s">
        <v>1090</v>
      </c>
      <c r="C71">
        <v>3</v>
      </c>
      <c r="D71">
        <v>8</v>
      </c>
      <c r="E71">
        <f t="shared" si="5"/>
        <v>-5</v>
      </c>
      <c r="F71">
        <f t="shared" si="6"/>
        <v>5</v>
      </c>
      <c r="G71">
        <v>0.98594932560913939</v>
      </c>
      <c r="H71">
        <v>0</v>
      </c>
      <c r="I71">
        <v>0.89084179428205013</v>
      </c>
      <c r="J71">
        <v>0</v>
      </c>
      <c r="K71">
        <v>0.18806247493621017</v>
      </c>
      <c r="M71">
        <v>2.1181018082139484</v>
      </c>
      <c r="N71">
        <v>2.1543215405122331</v>
      </c>
      <c r="O71">
        <v>1.548240892634011</v>
      </c>
      <c r="P71">
        <v>3.157252944842444</v>
      </c>
      <c r="Q71">
        <v>1.9829367975272063</v>
      </c>
      <c r="R71" t="s">
        <v>384</v>
      </c>
      <c r="S71">
        <v>1.1767567268754284</v>
      </c>
      <c r="T71">
        <v>-0.84813999320473277</v>
      </c>
      <c r="U71">
        <v>0.98142931679767154</v>
      </c>
      <c r="V71">
        <v>-0.84813999320473277</v>
      </c>
      <c r="W71">
        <v>-0.46190605726363437</v>
      </c>
      <c r="Y71">
        <v>-0.1253460514302126</v>
      </c>
      <c r="Z71">
        <v>-6.4051837516562807E-2</v>
      </c>
      <c r="AA71">
        <v>-1.0897147710256145</v>
      </c>
      <c r="AB71">
        <v>1.6331968205207157</v>
      </c>
      <c r="AC71">
        <v>-0.35408416054832703</v>
      </c>
    </row>
    <row r="72" spans="1:29" x14ac:dyDescent="0.35">
      <c r="A72" s="2" t="s">
        <v>429</v>
      </c>
      <c r="B72" s="6" t="s">
        <v>891</v>
      </c>
      <c r="C72">
        <v>4</v>
      </c>
      <c r="D72">
        <v>9</v>
      </c>
      <c r="E72">
        <f t="shared" si="5"/>
        <v>-5</v>
      </c>
      <c r="F72">
        <f t="shared" si="6"/>
        <v>5</v>
      </c>
      <c r="G72">
        <v>81.511858286274588</v>
      </c>
      <c r="H72">
        <v>68.367073146416828</v>
      </c>
      <c r="I72">
        <v>80.470813221198554</v>
      </c>
      <c r="J72">
        <v>77.1547980208355</v>
      </c>
      <c r="K72">
        <v>33.653064654406663</v>
      </c>
      <c r="M72">
        <v>36.567885736756523</v>
      </c>
      <c r="N72">
        <v>34.955303849792251</v>
      </c>
      <c r="O72">
        <v>43.065150832268607</v>
      </c>
      <c r="P72">
        <v>44.642751437875312</v>
      </c>
      <c r="Q72">
        <v>43.195546001785495</v>
      </c>
      <c r="R72" t="s">
        <v>429</v>
      </c>
      <c r="S72">
        <v>0.66370983776459758</v>
      </c>
      <c r="T72">
        <v>6.7744504638500786E-3</v>
      </c>
      <c r="U72">
        <v>0.61168165048373213</v>
      </c>
      <c r="V72">
        <v>0.4459575472163248</v>
      </c>
      <c r="W72">
        <v>-1.728123485928506</v>
      </c>
      <c r="Y72">
        <v>-0.89163860403021</v>
      </c>
      <c r="Z72">
        <v>-1.2586741142331517</v>
      </c>
      <c r="AA72">
        <v>0.58718676820831539</v>
      </c>
      <c r="AB72">
        <v>0.94626028122251415</v>
      </c>
      <c r="AC72">
        <v>0.61686566883253546</v>
      </c>
    </row>
    <row r="73" spans="1:29" x14ac:dyDescent="0.35">
      <c r="A73" s="2" t="s">
        <v>436</v>
      </c>
      <c r="B73" s="6" t="s">
        <v>974</v>
      </c>
      <c r="C73">
        <v>4</v>
      </c>
      <c r="D73">
        <v>9</v>
      </c>
      <c r="E73">
        <f t="shared" si="5"/>
        <v>-5</v>
      </c>
      <c r="F73">
        <f t="shared" si="6"/>
        <v>5</v>
      </c>
      <c r="G73">
        <v>64.551316769487798</v>
      </c>
      <c r="H73">
        <v>63.535629337595637</v>
      </c>
      <c r="I73">
        <v>64.43809450354135</v>
      </c>
      <c r="J73">
        <v>52.83881409141209</v>
      </c>
      <c r="K73">
        <v>15.544947566041809</v>
      </c>
      <c r="M73">
        <v>38.115020856831507</v>
      </c>
      <c r="N73">
        <v>41.123840110322838</v>
      </c>
      <c r="O73">
        <v>39.783227486685945</v>
      </c>
      <c r="P73">
        <v>49.611032839411678</v>
      </c>
      <c r="Q73">
        <v>42.092689126324025</v>
      </c>
      <c r="R73" t="s">
        <v>436</v>
      </c>
      <c r="S73">
        <v>0.58722798603480564</v>
      </c>
      <c r="T73">
        <v>0.53900959647902413</v>
      </c>
      <c r="U73">
        <v>0.58185291181967669</v>
      </c>
      <c r="V73">
        <v>3.1192734370343218E-2</v>
      </c>
      <c r="W73">
        <v>-1.7392832287038482</v>
      </c>
      <c r="Y73">
        <v>-0.90912337166783741</v>
      </c>
      <c r="Z73">
        <v>-0.23039085329092182</v>
      </c>
      <c r="AA73">
        <v>-0.53280761732655324</v>
      </c>
      <c r="AB73">
        <v>1.6841587456191447</v>
      </c>
      <c r="AC73">
        <v>-1.1836903333828974E-2</v>
      </c>
    </row>
    <row r="74" spans="1:29" x14ac:dyDescent="0.35">
      <c r="A74" s="2" t="s">
        <v>482</v>
      </c>
      <c r="B74" s="6" t="s">
        <v>1259</v>
      </c>
      <c r="C74">
        <v>5</v>
      </c>
      <c r="D74">
        <v>10</v>
      </c>
      <c r="E74">
        <f t="shared" si="5"/>
        <v>-5</v>
      </c>
      <c r="F74">
        <f t="shared" si="6"/>
        <v>5</v>
      </c>
      <c r="G74">
        <v>8.427172703706713</v>
      </c>
      <c r="H74">
        <v>0</v>
      </c>
      <c r="I74">
        <v>60.929159425865606</v>
      </c>
      <c r="J74">
        <v>8.2988235727874005E-2</v>
      </c>
      <c r="K74">
        <v>6.4605066360920471</v>
      </c>
      <c r="M74">
        <v>1.926803842117992</v>
      </c>
      <c r="N74">
        <v>3.6593333319630617</v>
      </c>
      <c r="O74">
        <v>5.0793871428616404</v>
      </c>
      <c r="P74">
        <v>6.8592167942749036</v>
      </c>
      <c r="Q74">
        <v>6.2889451932002984</v>
      </c>
      <c r="R74" t="s">
        <v>482</v>
      </c>
      <c r="S74">
        <v>-0.26122608036448902</v>
      </c>
      <c r="T74">
        <v>-0.58722413670368723</v>
      </c>
      <c r="U74">
        <v>1.7697689196361486</v>
      </c>
      <c r="V74">
        <v>-0.58401380691723259</v>
      </c>
      <c r="W74">
        <v>-0.33730489565073951</v>
      </c>
      <c r="Y74">
        <v>-1.4142229652274985</v>
      </c>
      <c r="Z74">
        <v>-0.55024534986469331</v>
      </c>
      <c r="AA74">
        <v>0.15790692830330039</v>
      </c>
      <c r="AB74">
        <v>1.0454721830324161</v>
      </c>
      <c r="AC74">
        <v>0.76108920375647549</v>
      </c>
    </row>
    <row r="75" spans="1:29" x14ac:dyDescent="0.35">
      <c r="A75" s="2" t="s">
        <v>488</v>
      </c>
      <c r="B75" s="6" t="s">
        <v>996</v>
      </c>
      <c r="C75">
        <v>5</v>
      </c>
      <c r="D75">
        <v>10</v>
      </c>
      <c r="E75">
        <f t="shared" si="5"/>
        <v>-5</v>
      </c>
      <c r="F75">
        <f t="shared" si="6"/>
        <v>5</v>
      </c>
      <c r="G75">
        <v>14.352677511409123</v>
      </c>
      <c r="H75">
        <v>4.7871738361791518</v>
      </c>
      <c r="I75">
        <v>27.829003006130684</v>
      </c>
      <c r="J75">
        <v>6.8942082313838497</v>
      </c>
      <c r="K75">
        <v>14.06635110157783</v>
      </c>
      <c r="M75">
        <v>10.978078801832453</v>
      </c>
      <c r="N75">
        <v>13.79945438047543</v>
      </c>
      <c r="O75">
        <v>17.558537117133266</v>
      </c>
      <c r="P75">
        <v>25.718697886389183</v>
      </c>
      <c r="Q75">
        <v>23.325493201067086</v>
      </c>
      <c r="R75" t="s">
        <v>488</v>
      </c>
      <c r="S75">
        <v>8.4953164936965572E-2</v>
      </c>
      <c r="T75">
        <v>-0.97480863692112407</v>
      </c>
      <c r="U75">
        <v>1.5779947729491934</v>
      </c>
      <c r="V75">
        <v>-0.74137037344302059</v>
      </c>
      <c r="W75">
        <v>5.323107247798442E-2</v>
      </c>
      <c r="Y75">
        <v>-1.1734919099956926</v>
      </c>
      <c r="Z75">
        <v>-0.71982330902166969</v>
      </c>
      <c r="AA75">
        <v>-0.11537425268390512</v>
      </c>
      <c r="AB75">
        <v>1.1967547484794308</v>
      </c>
      <c r="AC75">
        <v>0.81193472322183569</v>
      </c>
    </row>
    <row r="76" spans="1:29" x14ac:dyDescent="0.35">
      <c r="A76" s="2" t="s">
        <v>492</v>
      </c>
      <c r="B76" s="6" t="s">
        <v>1007</v>
      </c>
      <c r="C76">
        <v>5</v>
      </c>
      <c r="D76">
        <v>10</v>
      </c>
      <c r="E76">
        <f t="shared" si="5"/>
        <v>-5</v>
      </c>
      <c r="F76">
        <f t="shared" si="6"/>
        <v>5</v>
      </c>
      <c r="G76">
        <v>161.41466894183594</v>
      </c>
      <c r="H76">
        <v>146.51849899793191</v>
      </c>
      <c r="I76">
        <v>179.35334132213984</v>
      </c>
      <c r="J76">
        <v>150.27702408414152</v>
      </c>
      <c r="K76">
        <v>100.99026394983056</v>
      </c>
      <c r="M76">
        <v>83.113737396042609</v>
      </c>
      <c r="N76">
        <v>85.132003090805668</v>
      </c>
      <c r="O76">
        <v>84.48691550311905</v>
      </c>
      <c r="P76">
        <v>90.179854645132991</v>
      </c>
      <c r="Q76">
        <v>87.584944628565054</v>
      </c>
      <c r="R76" t="s">
        <v>492</v>
      </c>
      <c r="S76">
        <v>0.47143844047203376</v>
      </c>
      <c r="T76">
        <v>-4.1015843923704873E-2</v>
      </c>
      <c r="U76">
        <v>1.0885601269374996</v>
      </c>
      <c r="V76">
        <v>8.8283988898434862E-2</v>
      </c>
      <c r="W76">
        <v>-1.6072667123842641</v>
      </c>
      <c r="Y76">
        <v>-1.0672411648867863</v>
      </c>
      <c r="Z76">
        <v>-0.34582323199625919</v>
      </c>
      <c r="AA76">
        <v>-0.57640622969064903</v>
      </c>
      <c r="AB76">
        <v>1.458503444768948</v>
      </c>
      <c r="AC76">
        <v>0.53096718180475178</v>
      </c>
    </row>
    <row r="77" spans="1:29" x14ac:dyDescent="0.35">
      <c r="A77" s="2" t="s">
        <v>493</v>
      </c>
      <c r="B77" s="6" t="s">
        <v>1003</v>
      </c>
      <c r="C77">
        <v>5</v>
      </c>
      <c r="D77">
        <v>10</v>
      </c>
      <c r="E77">
        <f t="shared" si="5"/>
        <v>-5</v>
      </c>
      <c r="F77">
        <f t="shared" si="6"/>
        <v>5</v>
      </c>
      <c r="G77">
        <v>5.9246609916701267</v>
      </c>
      <c r="H77">
        <v>4.7740438026642815</v>
      </c>
      <c r="I77">
        <v>7.2366116129844711</v>
      </c>
      <c r="J77">
        <v>5.4026075120605448</v>
      </c>
      <c r="K77">
        <v>6.4422357213236161</v>
      </c>
      <c r="M77">
        <v>2.209429329371853</v>
      </c>
      <c r="N77">
        <v>1.7143663231208242</v>
      </c>
      <c r="O77">
        <v>3.0650631923025711</v>
      </c>
      <c r="P77">
        <v>5.4919625306624811</v>
      </c>
      <c r="Q77">
        <v>5.5342632867512158</v>
      </c>
      <c r="R77" t="s">
        <v>493</v>
      </c>
      <c r="S77">
        <v>-3.3157159995180131E-2</v>
      </c>
      <c r="T77">
        <v>-1.2492891127333337</v>
      </c>
      <c r="U77">
        <v>1.3534943573297031</v>
      </c>
      <c r="V77">
        <v>-0.58493573905491236</v>
      </c>
      <c r="W77">
        <v>0.51388765445372198</v>
      </c>
      <c r="Y77">
        <v>-0.77017568135255299</v>
      </c>
      <c r="Z77">
        <v>-1.0437756239122422</v>
      </c>
      <c r="AA77">
        <v>-0.29730379879612356</v>
      </c>
      <c r="AB77">
        <v>1.0439386515370133</v>
      </c>
      <c r="AC77">
        <v>1.0673164525239058</v>
      </c>
    </row>
    <row r="78" spans="1:29" x14ac:dyDescent="0.35">
      <c r="A78" s="2" t="s">
        <v>501</v>
      </c>
      <c r="B78" s="6" t="s">
        <v>738</v>
      </c>
      <c r="C78">
        <v>5</v>
      </c>
      <c r="D78">
        <v>10</v>
      </c>
      <c r="E78">
        <f t="shared" si="5"/>
        <v>-5</v>
      </c>
      <c r="F78">
        <f t="shared" si="6"/>
        <v>5</v>
      </c>
      <c r="G78">
        <v>123.06137709151929</v>
      </c>
      <c r="H78">
        <v>136.63093596473391</v>
      </c>
      <c r="I78">
        <v>97.464301353273584</v>
      </c>
      <c r="J78">
        <v>126.7386382694999</v>
      </c>
      <c r="K78">
        <v>82.633884288068131</v>
      </c>
      <c r="M78">
        <v>54.970637122636873</v>
      </c>
      <c r="N78">
        <v>52.563607647035646</v>
      </c>
      <c r="O78">
        <v>57.013673173239887</v>
      </c>
      <c r="P78">
        <v>58.483197233869191</v>
      </c>
      <c r="Q78">
        <v>62.343105113590674</v>
      </c>
      <c r="R78" t="s">
        <v>501</v>
      </c>
      <c r="S78">
        <v>0.43504399483474404</v>
      </c>
      <c r="T78">
        <v>1.0401718741482062</v>
      </c>
      <c r="U78">
        <v>-0.70644515030511179</v>
      </c>
      <c r="V78">
        <v>0.59902966887942877</v>
      </c>
      <c r="W78">
        <v>-1.367800387557268</v>
      </c>
      <c r="Y78">
        <v>-0.56995119495769464</v>
      </c>
      <c r="Z78">
        <v>-1.22192572408452</v>
      </c>
      <c r="AA78">
        <v>-1.6568911698234125E-2</v>
      </c>
      <c r="AB78">
        <v>0.38147035918772748</v>
      </c>
      <c r="AC78">
        <v>1.4269754715527312</v>
      </c>
    </row>
    <row r="79" spans="1:29" x14ac:dyDescent="0.35">
      <c r="A79" s="2" t="s">
        <v>502</v>
      </c>
      <c r="B79" s="6" t="s">
        <v>841</v>
      </c>
      <c r="C79">
        <v>5</v>
      </c>
      <c r="D79">
        <v>10</v>
      </c>
      <c r="E79">
        <f t="shared" si="5"/>
        <v>-5</v>
      </c>
      <c r="F79">
        <f t="shared" si="6"/>
        <v>5</v>
      </c>
      <c r="G79">
        <v>18.581112578473292</v>
      </c>
      <c r="H79">
        <v>20.656877684961898</v>
      </c>
      <c r="I79">
        <v>13.036755394802626</v>
      </c>
      <c r="J79">
        <v>20.048426745996075</v>
      </c>
      <c r="K79">
        <v>4.3609727181662912</v>
      </c>
      <c r="M79">
        <v>6.9261277426468766</v>
      </c>
      <c r="N79">
        <v>7.8110990971706071</v>
      </c>
      <c r="O79">
        <v>7.5498991174859533</v>
      </c>
      <c r="P79">
        <v>9.4449168680824727</v>
      </c>
      <c r="Q79">
        <v>9.4230302337460472</v>
      </c>
      <c r="R79" t="s">
        <v>502</v>
      </c>
      <c r="S79">
        <v>0.47476121936674365</v>
      </c>
      <c r="T79">
        <v>0.77852405534403302</v>
      </c>
      <c r="U79">
        <v>-0.33658764497167992</v>
      </c>
      <c r="V79">
        <v>0.68948470200122858</v>
      </c>
      <c r="W79">
        <v>-1.6061823317403272</v>
      </c>
      <c r="Y79">
        <v>-1.1403638707475221</v>
      </c>
      <c r="Z79">
        <v>-0.36697164558097167</v>
      </c>
      <c r="AA79">
        <v>-0.5952389589455821</v>
      </c>
      <c r="AB79">
        <v>1.0608507973750596</v>
      </c>
      <c r="AC79">
        <v>1.0417236778990124</v>
      </c>
    </row>
    <row r="80" spans="1:29" x14ac:dyDescent="0.35">
      <c r="A80" s="2" t="s">
        <v>514</v>
      </c>
      <c r="B80" s="6" t="s">
        <v>740</v>
      </c>
      <c r="C80">
        <v>5</v>
      </c>
      <c r="D80">
        <v>10</v>
      </c>
      <c r="E80">
        <f t="shared" si="5"/>
        <v>-5</v>
      </c>
      <c r="F80">
        <f t="shared" si="6"/>
        <v>5</v>
      </c>
      <c r="G80">
        <v>90.258324600657517</v>
      </c>
      <c r="H80">
        <v>48.582125923173166</v>
      </c>
      <c r="I80">
        <v>186.09048107546448</v>
      </c>
      <c r="J80">
        <v>112.00601183323428</v>
      </c>
      <c r="K80">
        <v>31.278361082215767</v>
      </c>
      <c r="M80">
        <v>14.81789219902385</v>
      </c>
      <c r="N80">
        <v>18.894033565675869</v>
      </c>
      <c r="O80">
        <v>24.89954784509251</v>
      </c>
      <c r="P80">
        <v>19.949824407066551</v>
      </c>
      <c r="Q80">
        <v>20.148973396888817</v>
      </c>
      <c r="R80" t="s">
        <v>514</v>
      </c>
      <c r="S80">
        <v>-5.5616500916014666E-2</v>
      </c>
      <c r="T80">
        <v>-0.74042150045263067</v>
      </c>
      <c r="U80">
        <v>1.5190554210166796</v>
      </c>
      <c r="V80">
        <v>0.30173194778674894</v>
      </c>
      <c r="W80">
        <v>-1.0247493674347834</v>
      </c>
      <c r="Y80">
        <v>-1.3686810990936191</v>
      </c>
      <c r="Z80">
        <v>-0.23570912316930689</v>
      </c>
      <c r="AA80">
        <v>1.4335360691732111</v>
      </c>
      <c r="AB80">
        <v>5.7750138454803236E-2</v>
      </c>
      <c r="AC80">
        <v>0.11310401463490914</v>
      </c>
    </row>
    <row r="81" spans="1:29" x14ac:dyDescent="0.35">
      <c r="A81" s="2" t="s">
        <v>520</v>
      </c>
      <c r="B81" s="6" t="s">
        <v>1051</v>
      </c>
      <c r="C81">
        <v>5</v>
      </c>
      <c r="D81">
        <v>10</v>
      </c>
      <c r="E81">
        <f t="shared" si="5"/>
        <v>-5</v>
      </c>
      <c r="F81">
        <f t="shared" si="6"/>
        <v>5</v>
      </c>
      <c r="G81">
        <v>3.3918298350585694</v>
      </c>
      <c r="H81">
        <v>0</v>
      </c>
      <c r="I81">
        <v>15.635509335484931</v>
      </c>
      <c r="J81">
        <v>0</v>
      </c>
      <c r="K81">
        <v>2.3632544441044394</v>
      </c>
      <c r="M81">
        <v>0</v>
      </c>
      <c r="N81">
        <v>0</v>
      </c>
      <c r="O81">
        <v>0</v>
      </c>
      <c r="P81">
        <v>0.3096863674876178</v>
      </c>
      <c r="Q81">
        <v>0.38569523701644681</v>
      </c>
      <c r="R81" t="s">
        <v>520</v>
      </c>
      <c r="S81">
        <v>-0.13593166644334845</v>
      </c>
      <c r="T81">
        <v>-0.65614250072256242</v>
      </c>
      <c r="U81">
        <v>1.74190272894109</v>
      </c>
      <c r="V81">
        <v>-0.65614250072256242</v>
      </c>
      <c r="W81">
        <v>-0.29368606105261608</v>
      </c>
      <c r="Y81">
        <v>-0.72313246034917067</v>
      </c>
      <c r="Z81">
        <v>-0.72313246034917067</v>
      </c>
      <c r="AA81">
        <v>-0.72313246034917067</v>
      </c>
      <c r="AB81">
        <v>0.88709323017389141</v>
      </c>
      <c r="AC81">
        <v>1.2823041508736204</v>
      </c>
    </row>
    <row r="82" spans="1:29" x14ac:dyDescent="0.35">
      <c r="A82" s="2" t="s">
        <v>542</v>
      </c>
      <c r="B82" s="6" t="s">
        <v>1004</v>
      </c>
      <c r="C82">
        <v>5</v>
      </c>
      <c r="D82">
        <v>10</v>
      </c>
      <c r="E82">
        <f t="shared" si="5"/>
        <v>-5</v>
      </c>
      <c r="F82">
        <f t="shared" si="6"/>
        <v>5</v>
      </c>
      <c r="G82">
        <v>114.14514990512336</v>
      </c>
      <c r="H82">
        <v>131.71157869523171</v>
      </c>
      <c r="I82">
        <v>123.58816626601909</v>
      </c>
      <c r="J82">
        <v>124.1281637483787</v>
      </c>
      <c r="K82">
        <v>69.545790663173165</v>
      </c>
      <c r="M82">
        <v>45.202907076703163</v>
      </c>
      <c r="N82">
        <v>46.948996643666071</v>
      </c>
      <c r="O82">
        <v>46.350014216526915</v>
      </c>
      <c r="P82">
        <v>53.189064111549904</v>
      </c>
      <c r="Q82">
        <v>50.611931277953602</v>
      </c>
      <c r="R82" t="s">
        <v>542</v>
      </c>
      <c r="S82">
        <v>6.1162515643571953E-2</v>
      </c>
      <c r="T82">
        <v>0.76736802688506234</v>
      </c>
      <c r="U82">
        <v>0.44079062767982563</v>
      </c>
      <c r="V82">
        <v>0.4624996046526309</v>
      </c>
      <c r="W82">
        <v>-1.7318207748610919</v>
      </c>
      <c r="Y82">
        <v>-0.97846760677412614</v>
      </c>
      <c r="Z82">
        <v>-0.45401634287590492</v>
      </c>
      <c r="AA82">
        <v>-0.633925264451076</v>
      </c>
      <c r="AB82">
        <v>1.4202353176698501</v>
      </c>
      <c r="AC82">
        <v>0.646173896431259</v>
      </c>
    </row>
    <row r="83" spans="1:29" x14ac:dyDescent="0.35">
      <c r="A83" s="2" t="s">
        <v>547</v>
      </c>
      <c r="B83" s="6" t="s">
        <v>661</v>
      </c>
      <c r="C83">
        <v>5</v>
      </c>
      <c r="D83">
        <v>10</v>
      </c>
      <c r="E83">
        <f t="shared" si="5"/>
        <v>-5</v>
      </c>
      <c r="F83">
        <f t="shared" si="6"/>
        <v>5</v>
      </c>
      <c r="G83">
        <v>91.771357870031267</v>
      </c>
      <c r="H83">
        <v>94.866424363024947</v>
      </c>
      <c r="I83">
        <v>110.58724956958804</v>
      </c>
      <c r="J83">
        <v>112.94395585019163</v>
      </c>
      <c r="K83">
        <v>43.00423954163449</v>
      </c>
      <c r="M83">
        <v>28.973871435725808</v>
      </c>
      <c r="N83">
        <v>30.016916084140245</v>
      </c>
      <c r="O83">
        <v>34.87831314178738</v>
      </c>
      <c r="P83">
        <v>41.081692657912683</v>
      </c>
      <c r="Q83">
        <v>42.541821656059668</v>
      </c>
      <c r="R83" t="s">
        <v>547</v>
      </c>
      <c r="S83">
        <v>4.0291808536916156E-2</v>
      </c>
      <c r="T83">
        <v>0.14999926235614361</v>
      </c>
      <c r="U83">
        <v>0.70723824550993419</v>
      </c>
      <c r="V83">
        <v>0.79077384838957465</v>
      </c>
      <c r="W83">
        <v>-1.6883031647925675</v>
      </c>
      <c r="Y83">
        <v>-1.0522824296849587</v>
      </c>
      <c r="Z83">
        <v>-0.8840623267551283</v>
      </c>
      <c r="AA83">
        <v>-0.10002617387968349</v>
      </c>
      <c r="AB83">
        <v>0.90044215918899762</v>
      </c>
      <c r="AC83">
        <v>1.1359287711307728</v>
      </c>
    </row>
    <row r="84" spans="1:29" x14ac:dyDescent="0.35">
      <c r="A84" s="2" t="s">
        <v>557</v>
      </c>
      <c r="B84" s="6" t="s">
        <v>887</v>
      </c>
      <c r="C84">
        <v>5</v>
      </c>
      <c r="D84">
        <v>10</v>
      </c>
      <c r="E84">
        <f t="shared" si="5"/>
        <v>-5</v>
      </c>
      <c r="F84">
        <f t="shared" si="6"/>
        <v>5</v>
      </c>
      <c r="G84">
        <v>24.762100973994574</v>
      </c>
      <c r="H84">
        <v>25.955929292042512</v>
      </c>
      <c r="I84">
        <v>33.523309077904713</v>
      </c>
      <c r="J84">
        <v>24.996168266067038</v>
      </c>
      <c r="K84">
        <v>5.8434395545397928</v>
      </c>
      <c r="M84">
        <v>4.2214636383403219</v>
      </c>
      <c r="N84">
        <v>3.6234539540208797</v>
      </c>
      <c r="O84">
        <v>5.1042628164953845</v>
      </c>
      <c r="P84">
        <v>6.8872181724365307</v>
      </c>
      <c r="Q84">
        <v>6.448570352682327</v>
      </c>
      <c r="R84" t="s">
        <v>557</v>
      </c>
      <c r="S84">
        <v>0.17019853060409451</v>
      </c>
      <c r="T84">
        <v>0.28657775185551193</v>
      </c>
      <c r="U84">
        <v>1.0242765927008981</v>
      </c>
      <c r="V84">
        <v>0.19301635856143698</v>
      </c>
      <c r="W84">
        <v>-1.6740692337219421</v>
      </c>
      <c r="Y84">
        <v>-0.73958948933704205</v>
      </c>
      <c r="Z84">
        <v>-1.1666960083547655</v>
      </c>
      <c r="AA84">
        <v>-0.10908250281120964</v>
      </c>
      <c r="AB84">
        <v>1.1643280716457216</v>
      </c>
      <c r="AC84">
        <v>0.85103992885729429</v>
      </c>
    </row>
    <row r="85" spans="1:29" x14ac:dyDescent="0.35">
      <c r="A85" s="2" t="s">
        <v>558</v>
      </c>
      <c r="B85" s="6" t="s">
        <v>1011</v>
      </c>
      <c r="C85">
        <v>5</v>
      </c>
      <c r="D85">
        <v>10</v>
      </c>
      <c r="E85">
        <f t="shared" si="5"/>
        <v>-5</v>
      </c>
      <c r="F85">
        <f t="shared" si="6"/>
        <v>5</v>
      </c>
      <c r="G85">
        <v>40.610010715966922</v>
      </c>
      <c r="H85">
        <v>36.31234592438291</v>
      </c>
      <c r="I85">
        <v>42.822527717254495</v>
      </c>
      <c r="J85">
        <v>47.662898477352655</v>
      </c>
      <c r="K85">
        <v>26.395950862622996</v>
      </c>
      <c r="M85">
        <v>45.89863692399998</v>
      </c>
      <c r="N85">
        <v>48.806162529520215</v>
      </c>
      <c r="O85">
        <v>49.980513068101111</v>
      </c>
      <c r="P85">
        <v>48.702983522504503</v>
      </c>
      <c r="Q85">
        <v>52.752407795766118</v>
      </c>
      <c r="R85" t="s">
        <v>558</v>
      </c>
      <c r="S85">
        <v>0.2302384339613143</v>
      </c>
      <c r="T85">
        <v>-0.30483261263095585</v>
      </c>
      <c r="U85">
        <v>0.50570286520323859</v>
      </c>
      <c r="V85">
        <v>1.1083422924503685</v>
      </c>
      <c r="W85">
        <v>-1.5394509789839645</v>
      </c>
      <c r="Y85">
        <v>-1.3446101538863713</v>
      </c>
      <c r="Z85">
        <v>-0.17041464756861954</v>
      </c>
      <c r="AA85">
        <v>0.30384329967886281</v>
      </c>
      <c r="AB85">
        <v>-0.21208318047995697</v>
      </c>
      <c r="AC85">
        <v>1.4232646822560793</v>
      </c>
    </row>
    <row r="86" spans="1:29" x14ac:dyDescent="0.35">
      <c r="A86" s="2" t="s">
        <v>559</v>
      </c>
      <c r="B86" s="6" t="s">
        <v>867</v>
      </c>
      <c r="C86">
        <v>5</v>
      </c>
      <c r="D86">
        <v>10</v>
      </c>
      <c r="E86">
        <f t="shared" si="5"/>
        <v>-5</v>
      </c>
      <c r="F86">
        <f t="shared" si="6"/>
        <v>5</v>
      </c>
      <c r="G86">
        <v>85.964143557959432</v>
      </c>
      <c r="H86">
        <v>96.954430616876962</v>
      </c>
      <c r="I86">
        <v>90.722892676526442</v>
      </c>
      <c r="J86">
        <v>104.32039450507634</v>
      </c>
      <c r="K86">
        <v>41.766423371699588</v>
      </c>
      <c r="M86">
        <v>34.422269335409247</v>
      </c>
      <c r="N86">
        <v>33.675083906201692</v>
      </c>
      <c r="O86">
        <v>35.227936503869067</v>
      </c>
      <c r="P86">
        <v>38.559793980966639</v>
      </c>
      <c r="Q86">
        <v>36.889065942725033</v>
      </c>
      <c r="R86" t="s">
        <v>559</v>
      </c>
      <c r="S86">
        <v>8.2174414583216379E-2</v>
      </c>
      <c r="T86">
        <v>0.52959893533581825</v>
      </c>
      <c r="U86">
        <v>0.27590739283414306</v>
      </c>
      <c r="V86">
        <v>0.82947398362988722</v>
      </c>
      <c r="W86">
        <v>-1.7171547263830638</v>
      </c>
      <c r="Y86">
        <v>-0.67622215545001085</v>
      </c>
      <c r="Z86">
        <v>-1.0553894083739894</v>
      </c>
      <c r="AA86">
        <v>-0.26737771724952697</v>
      </c>
      <c r="AB86">
        <v>1.4234090638379464</v>
      </c>
      <c r="AC86">
        <v>0.57558021723557717</v>
      </c>
    </row>
    <row r="87" spans="1:29" x14ac:dyDescent="0.35">
      <c r="A87" s="2" t="s">
        <v>561</v>
      </c>
      <c r="B87" s="6" t="s">
        <v>991</v>
      </c>
      <c r="C87">
        <v>5</v>
      </c>
      <c r="D87">
        <v>10</v>
      </c>
      <c r="E87">
        <f t="shared" si="5"/>
        <v>-5</v>
      </c>
      <c r="F87">
        <f t="shared" si="6"/>
        <v>5</v>
      </c>
      <c r="G87">
        <v>23.543251277379944</v>
      </c>
      <c r="H87">
        <v>26.562077226551452</v>
      </c>
      <c r="I87">
        <v>21.431908334109977</v>
      </c>
      <c r="J87">
        <v>18.83279085694506</v>
      </c>
      <c r="K87">
        <v>6.8397439026968954</v>
      </c>
      <c r="M87">
        <v>11.775804881587028</v>
      </c>
      <c r="N87">
        <v>11.823079904841387</v>
      </c>
      <c r="O87">
        <v>12.34399854647547</v>
      </c>
      <c r="P87">
        <v>13.769648860234268</v>
      </c>
      <c r="Q87">
        <v>13.580078767025057</v>
      </c>
      <c r="R87" t="s">
        <v>561</v>
      </c>
      <c r="S87">
        <v>0.54008458365837408</v>
      </c>
      <c r="T87">
        <v>0.93762257533619853</v>
      </c>
      <c r="U87">
        <v>0.26204966294986493</v>
      </c>
      <c r="V87">
        <v>-8.0218476851451406E-2</v>
      </c>
      <c r="W87">
        <v>-1.6595383450929844</v>
      </c>
      <c r="Y87">
        <v>-0.92281404211495555</v>
      </c>
      <c r="Z87">
        <v>-0.87339158853419308</v>
      </c>
      <c r="AA87">
        <v>-0.3288106319687133</v>
      </c>
      <c r="AB87">
        <v>1.1615987132587684</v>
      </c>
      <c r="AC87">
        <v>0.9634175493590954</v>
      </c>
    </row>
    <row r="88" spans="1:29" x14ac:dyDescent="0.35">
      <c r="A88" s="2" t="s">
        <v>562</v>
      </c>
      <c r="B88" s="6" t="s">
        <v>1202</v>
      </c>
      <c r="C88">
        <v>5</v>
      </c>
      <c r="D88">
        <v>10</v>
      </c>
      <c r="E88">
        <f t="shared" si="5"/>
        <v>-5</v>
      </c>
      <c r="F88">
        <f t="shared" si="6"/>
        <v>5</v>
      </c>
      <c r="G88">
        <v>29.288704427197274</v>
      </c>
      <c r="H88">
        <v>34.75108366324838</v>
      </c>
      <c r="I88">
        <v>27.96442221606933</v>
      </c>
      <c r="J88">
        <v>34.619947917282815</v>
      </c>
      <c r="K88">
        <v>11.996137609671944</v>
      </c>
      <c r="M88">
        <v>8.5170498842203415</v>
      </c>
      <c r="N88">
        <v>9.302982982078106</v>
      </c>
      <c r="O88">
        <v>9.0291593137449979</v>
      </c>
      <c r="P88">
        <v>9.4679578164057627</v>
      </c>
      <c r="Q88">
        <v>10.316928594096472</v>
      </c>
      <c r="R88" t="s">
        <v>562</v>
      </c>
      <c r="S88">
        <v>0.16803615413758366</v>
      </c>
      <c r="T88">
        <v>0.75467212999561861</v>
      </c>
      <c r="U88">
        <v>2.5813955043604609E-2</v>
      </c>
      <c r="V88">
        <v>0.74058871634380585</v>
      </c>
      <c r="W88">
        <v>-1.6891109555206105</v>
      </c>
      <c r="Y88">
        <v>-1.2259569609022938</v>
      </c>
      <c r="Z88">
        <v>-3.6081923207692587E-2</v>
      </c>
      <c r="AA88">
        <v>-0.45064131581708239</v>
      </c>
      <c r="AB88">
        <v>0.21368416725132849</v>
      </c>
      <c r="AC88">
        <v>1.4989960326757374</v>
      </c>
    </row>
    <row r="89" spans="1:29" x14ac:dyDescent="0.35">
      <c r="A89" s="2" t="s">
        <v>565</v>
      </c>
      <c r="B89" s="6" t="s">
        <v>711</v>
      </c>
      <c r="C89">
        <v>5</v>
      </c>
      <c r="D89">
        <v>10</v>
      </c>
      <c r="E89">
        <f t="shared" si="5"/>
        <v>-5</v>
      </c>
      <c r="F89">
        <f t="shared" si="6"/>
        <v>5</v>
      </c>
      <c r="G89">
        <v>83.055333637127433</v>
      </c>
      <c r="H89">
        <v>80.942886470898259</v>
      </c>
      <c r="I89">
        <v>112.66673699313816</v>
      </c>
      <c r="J89">
        <v>87.324880140652851</v>
      </c>
      <c r="K89">
        <v>65.433061618339224</v>
      </c>
      <c r="M89">
        <v>46.879996328133046</v>
      </c>
      <c r="N89">
        <v>48.084857279016035</v>
      </c>
      <c r="O89">
        <v>58.077776687898684</v>
      </c>
      <c r="P89">
        <v>60.553926956900504</v>
      </c>
      <c r="Q89">
        <v>61.298707953631407</v>
      </c>
      <c r="R89" t="s">
        <v>565</v>
      </c>
      <c r="S89">
        <v>-0.1654241427980328</v>
      </c>
      <c r="T89">
        <v>-0.28893752587507071</v>
      </c>
      <c r="U89">
        <v>1.5659349485104104</v>
      </c>
      <c r="V89">
        <v>8.4213406147867015E-2</v>
      </c>
      <c r="W89">
        <v>-1.1957866859851707</v>
      </c>
      <c r="Y89">
        <v>-1.1637248393303117</v>
      </c>
      <c r="Z89">
        <v>-0.99060262693315115</v>
      </c>
      <c r="AA89">
        <v>0.44524465079997949</v>
      </c>
      <c r="AB89">
        <v>0.80103393294350123</v>
      </c>
      <c r="AC89">
        <v>0.90804888251998417</v>
      </c>
    </row>
    <row r="90" spans="1:29" x14ac:dyDescent="0.35">
      <c r="A90" s="2" t="s">
        <v>573</v>
      </c>
      <c r="B90" s="6" t="s">
        <v>1262</v>
      </c>
      <c r="C90">
        <v>5</v>
      </c>
      <c r="D90">
        <v>10</v>
      </c>
      <c r="E90">
        <f t="shared" si="5"/>
        <v>-5</v>
      </c>
      <c r="F90">
        <f t="shared" si="6"/>
        <v>5</v>
      </c>
      <c r="G90">
        <v>222.97474961268685</v>
      </c>
      <c r="H90">
        <v>243.04316405211407</v>
      </c>
      <c r="I90">
        <v>247.47995350307539</v>
      </c>
      <c r="J90">
        <v>273.78380218907853</v>
      </c>
      <c r="K90">
        <v>97.042497152660928</v>
      </c>
      <c r="M90">
        <v>137.42132927345997</v>
      </c>
      <c r="N90">
        <v>147.6471258791255</v>
      </c>
      <c r="O90">
        <v>149.99215370255487</v>
      </c>
      <c r="P90">
        <v>149.82087329690418</v>
      </c>
      <c r="Q90">
        <v>159.77749266841587</v>
      </c>
      <c r="R90" t="s">
        <v>573</v>
      </c>
      <c r="S90">
        <v>8.8058241210703117E-2</v>
      </c>
      <c r="T90">
        <v>0.37729121749717365</v>
      </c>
      <c r="U90">
        <v>0.4412357718580206</v>
      </c>
      <c r="V90">
        <v>0.82033599754873521</v>
      </c>
      <c r="W90">
        <v>-1.7269212281146318</v>
      </c>
      <c r="Y90">
        <v>-1.4453577197494236</v>
      </c>
      <c r="Z90">
        <v>-0.16131461829481603</v>
      </c>
      <c r="AA90">
        <v>0.13314819135321848</v>
      </c>
      <c r="AB90">
        <v>0.11164068130082165</v>
      </c>
      <c r="AC90">
        <v>1.3618834653901923</v>
      </c>
    </row>
    <row r="91" spans="1:29" x14ac:dyDescent="0.35">
      <c r="A91" s="2" t="s">
        <v>577</v>
      </c>
      <c r="B91" s="6" t="s">
        <v>1135</v>
      </c>
      <c r="C91">
        <v>5</v>
      </c>
      <c r="D91">
        <v>10</v>
      </c>
      <c r="E91">
        <f t="shared" si="5"/>
        <v>-5</v>
      </c>
      <c r="F91">
        <f t="shared" si="6"/>
        <v>5</v>
      </c>
      <c r="G91">
        <v>7.9757677764037824</v>
      </c>
      <c r="H91">
        <v>3.0486985085715377</v>
      </c>
      <c r="I91">
        <v>39.488880004189141</v>
      </c>
      <c r="J91">
        <v>2.0619069478791561</v>
      </c>
      <c r="K91">
        <v>6.1583305888490329</v>
      </c>
      <c r="M91">
        <v>6.7584124137904213</v>
      </c>
      <c r="N91">
        <v>8.7922752002841786</v>
      </c>
      <c r="O91">
        <v>9.6810178265869204</v>
      </c>
      <c r="P91">
        <v>12.821261654989007</v>
      </c>
      <c r="Q91">
        <v>10.481154926095314</v>
      </c>
      <c r="R91" t="s">
        <v>577</v>
      </c>
      <c r="S91">
        <v>-0.24036234960921549</v>
      </c>
      <c r="T91">
        <v>-0.55441643769920346</v>
      </c>
      <c r="U91">
        <v>1.7683006477204057</v>
      </c>
      <c r="V91">
        <v>-0.61731507112241302</v>
      </c>
      <c r="W91">
        <v>-0.35620678928957372</v>
      </c>
      <c r="Y91">
        <v>-1.3242263026785204</v>
      </c>
      <c r="Z91">
        <v>-0.41075335298953858</v>
      </c>
      <c r="AA91">
        <v>-1.159056100854184E-2</v>
      </c>
      <c r="AB91">
        <v>1.3987935670270684</v>
      </c>
      <c r="AC91">
        <v>0.34777664964953187</v>
      </c>
    </row>
    <row r="92" spans="1:29" x14ac:dyDescent="0.35">
      <c r="A92" s="2" t="s">
        <v>580</v>
      </c>
      <c r="B92" s="6" t="s">
        <v>843</v>
      </c>
      <c r="C92">
        <v>5</v>
      </c>
      <c r="D92">
        <v>10</v>
      </c>
      <c r="E92">
        <f t="shared" si="5"/>
        <v>-5</v>
      </c>
      <c r="F92">
        <f t="shared" si="6"/>
        <v>5</v>
      </c>
      <c r="G92">
        <v>270.17733035568313</v>
      </c>
      <c r="H92">
        <v>223.45390127368219</v>
      </c>
      <c r="I92">
        <v>501.63527968470032</v>
      </c>
      <c r="J92">
        <v>203.83577724029465</v>
      </c>
      <c r="K92">
        <v>106.72467668252428</v>
      </c>
      <c r="M92">
        <v>39.754281337391632</v>
      </c>
      <c r="N92">
        <v>46.717198925301034</v>
      </c>
      <c r="O92">
        <v>52.890447533202803</v>
      </c>
      <c r="P92">
        <v>73.329015651122518</v>
      </c>
      <c r="Q92">
        <v>70.597043406938084</v>
      </c>
      <c r="R92" t="s">
        <v>580</v>
      </c>
      <c r="S92">
        <v>6.1294436817184703E-2</v>
      </c>
      <c r="T92">
        <v>-0.25649364512045714</v>
      </c>
      <c r="U92">
        <v>1.635549135405294</v>
      </c>
      <c r="V92">
        <v>-0.38992576109044352</v>
      </c>
      <c r="W92">
        <v>-1.050424166011577</v>
      </c>
      <c r="Y92">
        <v>-1.1455141669127946</v>
      </c>
      <c r="Z92">
        <v>-0.67364694723611596</v>
      </c>
      <c r="AA92">
        <v>-0.25529449365521084</v>
      </c>
      <c r="AB92">
        <v>1.1297987794178168</v>
      </c>
      <c r="AC92">
        <v>0.94465682838630649</v>
      </c>
    </row>
    <row r="93" spans="1:29" x14ac:dyDescent="0.35">
      <c r="A93" s="2" t="s">
        <v>585</v>
      </c>
      <c r="B93" s="6" t="s">
        <v>833</v>
      </c>
      <c r="C93">
        <v>5</v>
      </c>
      <c r="D93">
        <v>10</v>
      </c>
      <c r="E93">
        <f t="shared" si="5"/>
        <v>-5</v>
      </c>
      <c r="F93">
        <f t="shared" si="6"/>
        <v>5</v>
      </c>
      <c r="G93">
        <v>208.12810752609641</v>
      </c>
      <c r="H93">
        <v>217.30198729732993</v>
      </c>
      <c r="I93">
        <v>171.57586835308933</v>
      </c>
      <c r="J93">
        <v>226.19515557713345</v>
      </c>
      <c r="K93">
        <v>102.70971612004649</v>
      </c>
      <c r="M93">
        <v>88.283677649315635</v>
      </c>
      <c r="N93">
        <v>87.799111854792741</v>
      </c>
      <c r="O93">
        <v>94.819337348059619</v>
      </c>
      <c r="P93">
        <v>109.05142349377481</v>
      </c>
      <c r="Q93">
        <v>103.53010179786894</v>
      </c>
      <c r="R93" t="s">
        <v>585</v>
      </c>
      <c r="S93">
        <v>0.45379488010478475</v>
      </c>
      <c r="T93">
        <v>0.63522390723770705</v>
      </c>
      <c r="U93">
        <v>-0.26908762523209062</v>
      </c>
      <c r="V93">
        <v>0.81110138867075265</v>
      </c>
      <c r="W93">
        <v>-1.6310325507811534</v>
      </c>
      <c r="Y93">
        <v>-0.89581059009473263</v>
      </c>
      <c r="Z93">
        <v>-0.94740650678644078</v>
      </c>
      <c r="AA93">
        <v>-0.19990230033653544</v>
      </c>
      <c r="AB93">
        <v>1.3155111676044851</v>
      </c>
      <c r="AC93">
        <v>0.72760822961322213</v>
      </c>
    </row>
    <row r="94" spans="1:29" x14ac:dyDescent="0.35">
      <c r="A94" s="2" t="s">
        <v>602</v>
      </c>
      <c r="B94" s="6" t="s">
        <v>1021</v>
      </c>
      <c r="C94">
        <v>5</v>
      </c>
      <c r="D94">
        <v>10</v>
      </c>
      <c r="E94">
        <f t="shared" si="5"/>
        <v>-5</v>
      </c>
      <c r="F94">
        <f t="shared" si="6"/>
        <v>5</v>
      </c>
      <c r="G94">
        <v>90.628068838861509</v>
      </c>
      <c r="H94">
        <v>93.283435378495881</v>
      </c>
      <c r="I94">
        <v>102.3475837412096</v>
      </c>
      <c r="J94">
        <v>120.829147960521</v>
      </c>
      <c r="K94">
        <v>49.98444925568225</v>
      </c>
      <c r="M94">
        <v>83.807010556621137</v>
      </c>
      <c r="N94">
        <v>85.623790458087782</v>
      </c>
      <c r="O94">
        <v>99.255177088582329</v>
      </c>
      <c r="P94">
        <v>103.83386993432721</v>
      </c>
      <c r="Q94">
        <v>101.31436984949077</v>
      </c>
      <c r="R94" t="s">
        <v>602</v>
      </c>
      <c r="S94">
        <v>-3.0241427942803885E-2</v>
      </c>
      <c r="T94">
        <v>7.1863242365614199E-2</v>
      </c>
      <c r="U94">
        <v>0.42039963701676736</v>
      </c>
      <c r="V94">
        <v>1.1310563366588751</v>
      </c>
      <c r="W94">
        <v>-1.5930777880984532</v>
      </c>
      <c r="Y94">
        <v>-1.1734344262116192</v>
      </c>
      <c r="Z94">
        <v>-0.97891758665902495</v>
      </c>
      <c r="AA94">
        <v>0.48055157850664176</v>
      </c>
      <c r="AB94">
        <v>0.97077764326956706</v>
      </c>
      <c r="AC94">
        <v>0.70102279109443988</v>
      </c>
    </row>
    <row r="95" spans="1:29" x14ac:dyDescent="0.35">
      <c r="A95" s="2" t="s">
        <v>607</v>
      </c>
      <c r="B95" s="6" t="s">
        <v>716</v>
      </c>
      <c r="C95">
        <v>5</v>
      </c>
      <c r="D95">
        <v>10</v>
      </c>
      <c r="E95">
        <f t="shared" si="5"/>
        <v>-5</v>
      </c>
      <c r="F95">
        <f t="shared" si="6"/>
        <v>5</v>
      </c>
      <c r="G95">
        <v>20.765051262104148</v>
      </c>
      <c r="H95">
        <v>25.693219039454654</v>
      </c>
      <c r="I95">
        <v>16.432879054338809</v>
      </c>
      <c r="J95">
        <v>21.545120019333478</v>
      </c>
      <c r="K95">
        <v>12.779783722899555</v>
      </c>
      <c r="M95">
        <v>12.716934462722351</v>
      </c>
      <c r="N95">
        <v>13.244568398162009</v>
      </c>
      <c r="O95">
        <v>13.183524850333677</v>
      </c>
      <c r="P95">
        <v>14.112642954563972</v>
      </c>
      <c r="Q95">
        <v>14.64247860146285</v>
      </c>
      <c r="R95" t="s">
        <v>607</v>
      </c>
      <c r="S95">
        <v>0.26611526188040951</v>
      </c>
      <c r="T95">
        <v>1.2582625877499376</v>
      </c>
      <c r="U95">
        <v>-0.60604519720433669</v>
      </c>
      <c r="V95">
        <v>0.42316006360904201</v>
      </c>
      <c r="W95">
        <v>-1.3414927160350525</v>
      </c>
      <c r="Y95">
        <v>-1.107999949126766</v>
      </c>
      <c r="Z95">
        <v>-0.43064912567662633</v>
      </c>
      <c r="AA95">
        <v>-0.50901386799249881</v>
      </c>
      <c r="AB95">
        <v>0.68374283454676787</v>
      </c>
      <c r="AC95">
        <v>1.3639201082491257</v>
      </c>
    </row>
    <row r="96" spans="1:29" x14ac:dyDescent="0.35">
      <c r="A96" s="2" t="s">
        <v>613</v>
      </c>
      <c r="B96" s="6" t="s">
        <v>1243</v>
      </c>
      <c r="C96">
        <v>5</v>
      </c>
      <c r="D96">
        <v>10</v>
      </c>
      <c r="E96">
        <f t="shared" si="5"/>
        <v>-5</v>
      </c>
      <c r="F96">
        <f t="shared" si="6"/>
        <v>5</v>
      </c>
      <c r="G96">
        <v>126.81090917749572</v>
      </c>
      <c r="H96">
        <v>134.73903353478428</v>
      </c>
      <c r="I96">
        <v>110.39971743423507</v>
      </c>
      <c r="J96">
        <v>127.01474196841005</v>
      </c>
      <c r="K96">
        <v>50.509847634664851</v>
      </c>
      <c r="M96">
        <v>71.866443132747875</v>
      </c>
      <c r="N96">
        <v>72.604339293796286</v>
      </c>
      <c r="O96">
        <v>76.597925413489307</v>
      </c>
      <c r="P96">
        <v>76.560353383799082</v>
      </c>
      <c r="Q96">
        <v>82.813451455138988</v>
      </c>
      <c r="R96" t="s">
        <v>613</v>
      </c>
      <c r="S96">
        <v>0.49227291287896718</v>
      </c>
      <c r="T96">
        <v>0.72298863800876079</v>
      </c>
      <c r="U96">
        <v>1.4692109065063713E-2</v>
      </c>
      <c r="V96">
        <v>0.49820463494104567</v>
      </c>
      <c r="W96">
        <v>-1.7281582948938357</v>
      </c>
      <c r="Y96">
        <v>-0.97070205363956008</v>
      </c>
      <c r="Z96">
        <v>-0.80105088331599483</v>
      </c>
      <c r="AA96">
        <v>0.11712242447197864</v>
      </c>
      <c r="AB96">
        <v>0.10848416458549019</v>
      </c>
      <c r="AC96">
        <v>1.5461463478980892</v>
      </c>
    </row>
    <row r="97" spans="1:29" x14ac:dyDescent="0.35">
      <c r="A97" s="2" t="s">
        <v>616</v>
      </c>
      <c r="B97" s="6" t="s">
        <v>1247</v>
      </c>
      <c r="C97">
        <v>5</v>
      </c>
      <c r="D97">
        <v>10</v>
      </c>
      <c r="E97">
        <f t="shared" si="5"/>
        <v>-5</v>
      </c>
      <c r="F97">
        <f t="shared" si="6"/>
        <v>5</v>
      </c>
      <c r="G97">
        <v>45.098115018134735</v>
      </c>
      <c r="H97">
        <v>47.999427825896987</v>
      </c>
      <c r="I97">
        <v>51.462317127150428</v>
      </c>
      <c r="J97">
        <v>42.209391911471386</v>
      </c>
      <c r="K97">
        <v>31.909265364807766</v>
      </c>
      <c r="M97">
        <v>33.840306728196715</v>
      </c>
      <c r="N97">
        <v>34.726893357430583</v>
      </c>
      <c r="O97">
        <v>35.915512630072755</v>
      </c>
      <c r="P97">
        <v>34.801624415478607</v>
      </c>
      <c r="Q97">
        <v>36.520243964831757</v>
      </c>
      <c r="R97" t="s">
        <v>616</v>
      </c>
      <c r="S97">
        <v>0.18290685594007644</v>
      </c>
      <c r="T97">
        <v>0.57241470803152406</v>
      </c>
      <c r="U97">
        <v>1.0373154833471001</v>
      </c>
      <c r="V97">
        <v>-0.20491080010619211</v>
      </c>
      <c r="W97">
        <v>-1.5877262472125104</v>
      </c>
      <c r="Y97">
        <v>-1.2480448467378815</v>
      </c>
      <c r="Z97">
        <v>-0.41017424128004315</v>
      </c>
      <c r="AA97">
        <v>0.71313296501986811</v>
      </c>
      <c r="AB97">
        <v>-0.3395494937499457</v>
      </c>
      <c r="AC97">
        <v>1.2846356167479889</v>
      </c>
    </row>
    <row r="98" spans="1:29" x14ac:dyDescent="0.35">
      <c r="A98" s="2" t="s">
        <v>628</v>
      </c>
      <c r="B98" s="6" t="s">
        <v>682</v>
      </c>
      <c r="C98">
        <v>6</v>
      </c>
      <c r="D98">
        <v>11</v>
      </c>
      <c r="E98">
        <f t="shared" si="5"/>
        <v>-5</v>
      </c>
      <c r="F98">
        <f t="shared" si="6"/>
        <v>5</v>
      </c>
      <c r="G98">
        <v>27.473987100462864</v>
      </c>
      <c r="H98">
        <v>34.910222713026357</v>
      </c>
      <c r="I98">
        <v>38.076524448941385</v>
      </c>
      <c r="J98">
        <v>51.047027891636986</v>
      </c>
      <c r="K98">
        <v>11.468572619352884</v>
      </c>
      <c r="M98">
        <v>13.816178627240697</v>
      </c>
      <c r="N98">
        <v>15.565664629055149</v>
      </c>
      <c r="O98">
        <v>16.391050732919592</v>
      </c>
      <c r="P98">
        <v>17.705363941087754</v>
      </c>
      <c r="Q98">
        <v>18.244038758543976</v>
      </c>
      <c r="R98" t="s">
        <v>628</v>
      </c>
      <c r="S98">
        <v>-0.35164068091453471</v>
      </c>
      <c r="T98">
        <v>0.15895101270037507</v>
      </c>
      <c r="U98">
        <v>0.37635770206149416</v>
      </c>
      <c r="V98">
        <v>1.2669469282359653</v>
      </c>
      <c r="W98">
        <v>-1.4506149620833013</v>
      </c>
      <c r="Y98">
        <v>-1.4324273003902166</v>
      </c>
      <c r="Z98">
        <v>-0.44123534127999942</v>
      </c>
      <c r="AA98">
        <v>2.6396905255982928E-2</v>
      </c>
      <c r="AB98">
        <v>0.77103657790127567</v>
      </c>
      <c r="AC98">
        <v>1.0762291585129606</v>
      </c>
    </row>
    <row r="99" spans="1:29" x14ac:dyDescent="0.35">
      <c r="A99" s="2" t="s">
        <v>0</v>
      </c>
      <c r="B99" s="6" t="s">
        <v>713</v>
      </c>
      <c r="C99">
        <v>6</v>
      </c>
      <c r="D99">
        <v>1</v>
      </c>
      <c r="E99">
        <f t="shared" si="5"/>
        <v>5</v>
      </c>
      <c r="F99">
        <f t="shared" si="6"/>
        <v>5</v>
      </c>
      <c r="G99">
        <v>569.91035597115547</v>
      </c>
      <c r="H99">
        <v>611.88594306119364</v>
      </c>
      <c r="I99">
        <v>427.93488308608653</v>
      </c>
      <c r="J99">
        <v>669.68739972346202</v>
      </c>
      <c r="K99">
        <v>412.60376485262566</v>
      </c>
      <c r="M99">
        <v>736.7759678042338</v>
      </c>
      <c r="N99">
        <v>667.5793455225097</v>
      </c>
      <c r="O99">
        <v>651.79918839196205</v>
      </c>
      <c r="P99">
        <v>668.76309762832318</v>
      </c>
      <c r="Q99">
        <v>669.24796510611043</v>
      </c>
      <c r="R99" t="s">
        <v>0</v>
      </c>
      <c r="S99">
        <v>0.27724157804392269</v>
      </c>
      <c r="T99">
        <v>0.64661312247935987</v>
      </c>
      <c r="U99">
        <v>-0.97209650933103953</v>
      </c>
      <c r="V99">
        <v>1.1552471833243834</v>
      </c>
      <c r="W99">
        <v>-1.1070053745166244</v>
      </c>
      <c r="Y99">
        <v>1.745430012589547</v>
      </c>
      <c r="Z99">
        <v>-0.33900061272958781</v>
      </c>
      <c r="AA99">
        <v>-0.81435102306239238</v>
      </c>
      <c r="AB99">
        <v>-0.30334209269232681</v>
      </c>
      <c r="AC99">
        <v>-0.28873628410522301</v>
      </c>
    </row>
    <row r="100" spans="1:29" x14ac:dyDescent="0.35">
      <c r="A100" s="2" t="s">
        <v>8</v>
      </c>
      <c r="B100" s="6" t="s">
        <v>816</v>
      </c>
      <c r="C100">
        <v>7</v>
      </c>
      <c r="D100">
        <v>2</v>
      </c>
      <c r="E100">
        <f t="shared" si="5"/>
        <v>5</v>
      </c>
      <c r="F100">
        <f t="shared" si="6"/>
        <v>5</v>
      </c>
      <c r="G100">
        <v>95.358412780022562</v>
      </c>
      <c r="H100">
        <v>329.21926664932681</v>
      </c>
      <c r="I100">
        <v>139.7294312648701</v>
      </c>
      <c r="J100">
        <v>228.57455421341476</v>
      </c>
      <c r="K100">
        <v>57.104187204326514</v>
      </c>
      <c r="M100">
        <v>98.181946423806323</v>
      </c>
      <c r="N100">
        <v>88.116125971685392</v>
      </c>
      <c r="O100">
        <v>88.084984276031605</v>
      </c>
      <c r="P100">
        <v>83.180071416444278</v>
      </c>
      <c r="Q100">
        <v>81.190027961828264</v>
      </c>
      <c r="R100" t="s">
        <v>8</v>
      </c>
      <c r="S100">
        <v>-0.68124985217705258</v>
      </c>
      <c r="T100">
        <v>1.4532668139742102</v>
      </c>
      <c r="U100">
        <v>-0.2762625407780146</v>
      </c>
      <c r="V100">
        <v>0.53465297801124712</v>
      </c>
      <c r="W100">
        <v>-1.0304073990303901</v>
      </c>
      <c r="Y100">
        <v>1.5862057150767348</v>
      </c>
      <c r="Z100">
        <v>5.5577831557726574E-2</v>
      </c>
      <c r="AA100">
        <v>5.0842365836429579E-2</v>
      </c>
      <c r="AB100">
        <v>-0.69500805190407555</v>
      </c>
      <c r="AC100">
        <v>-0.99761786056681112</v>
      </c>
    </row>
    <row r="101" spans="1:29" x14ac:dyDescent="0.35">
      <c r="A101" s="2" t="s">
        <v>42</v>
      </c>
      <c r="B101" s="6" t="s">
        <v>1225</v>
      </c>
      <c r="C101">
        <v>8</v>
      </c>
      <c r="D101">
        <v>3</v>
      </c>
      <c r="E101">
        <f t="shared" si="5"/>
        <v>5</v>
      </c>
      <c r="F101">
        <f t="shared" si="6"/>
        <v>5</v>
      </c>
      <c r="G101">
        <v>1.8419532879850982</v>
      </c>
      <c r="H101">
        <v>1.3350429183941481</v>
      </c>
      <c r="I101">
        <v>4.5867809385756555</v>
      </c>
      <c r="J101">
        <v>3.180783578547917</v>
      </c>
      <c r="K101">
        <v>19.340673400039528</v>
      </c>
      <c r="M101">
        <v>16.998800294025838</v>
      </c>
      <c r="N101">
        <v>16.718519189207399</v>
      </c>
      <c r="O101">
        <v>13.188448244976266</v>
      </c>
      <c r="P101">
        <v>14.126641029551289</v>
      </c>
      <c r="Q101">
        <v>11.741677672569518</v>
      </c>
      <c r="R101" t="s">
        <v>42</v>
      </c>
      <c r="S101">
        <v>-0.55958831141822896</v>
      </c>
      <c r="T101">
        <v>-0.62688482934563317</v>
      </c>
      <c r="U101">
        <v>-0.19518988069632545</v>
      </c>
      <c r="V101">
        <v>-0.38184758632058019</v>
      </c>
      <c r="W101">
        <v>1.7635106077807678</v>
      </c>
      <c r="Y101">
        <v>1.0764587816073845</v>
      </c>
      <c r="Z101">
        <v>0.95300822748413982</v>
      </c>
      <c r="AA101">
        <v>-0.60182085898601378</v>
      </c>
      <c r="AB101">
        <v>-0.18859136495628662</v>
      </c>
      <c r="AC101">
        <v>-1.2390547851492271</v>
      </c>
    </row>
    <row r="102" spans="1:29" x14ac:dyDescent="0.35">
      <c r="A102" s="2" t="s">
        <v>45</v>
      </c>
      <c r="B102" s="6" t="s">
        <v>780</v>
      </c>
      <c r="C102">
        <v>8</v>
      </c>
      <c r="D102">
        <v>3</v>
      </c>
      <c r="E102">
        <f t="shared" si="5"/>
        <v>5</v>
      </c>
      <c r="F102">
        <f t="shared" si="6"/>
        <v>5</v>
      </c>
      <c r="G102">
        <v>135.97599168571455</v>
      </c>
      <c r="H102">
        <v>629.67586810554997</v>
      </c>
      <c r="I102">
        <v>201.42395877363822</v>
      </c>
      <c r="J102">
        <v>41.493438056540825</v>
      </c>
      <c r="K102">
        <v>14.430733153126937</v>
      </c>
      <c r="M102">
        <v>97.494019026700357</v>
      </c>
      <c r="N102">
        <v>119.87336453412024</v>
      </c>
      <c r="O102">
        <v>67.438905340986466</v>
      </c>
      <c r="P102">
        <v>51.981525563098707</v>
      </c>
      <c r="Q102">
        <v>60.339921530385084</v>
      </c>
      <c r="R102" t="s">
        <v>45</v>
      </c>
      <c r="S102">
        <v>-0.27550238002354871</v>
      </c>
      <c r="T102">
        <v>1.7065371184783653</v>
      </c>
      <c r="U102">
        <v>-1.2750732594320779E-2</v>
      </c>
      <c r="V102">
        <v>-0.65481815901535356</v>
      </c>
      <c r="W102">
        <v>-0.76346584684514274</v>
      </c>
      <c r="Y102">
        <v>0.63647321237864396</v>
      </c>
      <c r="Z102">
        <v>1.4247996442934916</v>
      </c>
      <c r="AA102">
        <v>-0.42223695074022061</v>
      </c>
      <c r="AB102">
        <v>-0.96673281381248422</v>
      </c>
      <c r="AC102">
        <v>-0.67230309211943096</v>
      </c>
    </row>
    <row r="103" spans="1:29" x14ac:dyDescent="0.35">
      <c r="A103" s="2" t="s">
        <v>62</v>
      </c>
      <c r="B103" s="6" t="s">
        <v>1193</v>
      </c>
      <c r="C103">
        <v>8</v>
      </c>
      <c r="D103">
        <v>3</v>
      </c>
      <c r="E103">
        <f t="shared" si="5"/>
        <v>5</v>
      </c>
      <c r="F103">
        <f t="shared" si="6"/>
        <v>5</v>
      </c>
      <c r="G103">
        <v>16.833076980549446</v>
      </c>
      <c r="H103">
        <v>11.97686325017661</v>
      </c>
      <c r="I103">
        <v>12.16098921818349</v>
      </c>
      <c r="J103">
        <v>2.8190559824571597</v>
      </c>
      <c r="K103">
        <v>27.805846574549896</v>
      </c>
      <c r="M103">
        <v>42.840534090164944</v>
      </c>
      <c r="N103">
        <v>39.703264773564882</v>
      </c>
      <c r="O103">
        <v>26.118794510023903</v>
      </c>
      <c r="P103">
        <v>17.49787718442153</v>
      </c>
      <c r="Q103">
        <v>16.419041477788042</v>
      </c>
      <c r="R103" t="s">
        <v>62</v>
      </c>
      <c r="S103">
        <v>0.27651827420268399</v>
      </c>
      <c r="T103">
        <v>-0.25764226869962781</v>
      </c>
      <c r="U103">
        <v>-0.23738928304172149</v>
      </c>
      <c r="V103">
        <v>-1.2649577563448131</v>
      </c>
      <c r="W103">
        <v>1.4834710338834785</v>
      </c>
      <c r="Y103">
        <v>1.1658868512265828</v>
      </c>
      <c r="Z103">
        <v>0.9105433892841347</v>
      </c>
      <c r="AA103">
        <v>-0.19510146160355293</v>
      </c>
      <c r="AB103">
        <v>-0.89676097913089725</v>
      </c>
      <c r="AC103">
        <v>-0.98456779977626663</v>
      </c>
    </row>
    <row r="104" spans="1:29" x14ac:dyDescent="0.35">
      <c r="A104" s="2" t="s">
        <v>65</v>
      </c>
      <c r="B104" s="6" t="s">
        <v>1035</v>
      </c>
      <c r="C104">
        <v>8</v>
      </c>
      <c r="D104">
        <v>3</v>
      </c>
      <c r="E104">
        <f t="shared" si="5"/>
        <v>5</v>
      </c>
      <c r="F104">
        <f t="shared" si="6"/>
        <v>5</v>
      </c>
      <c r="G104">
        <v>0</v>
      </c>
      <c r="H104">
        <v>0</v>
      </c>
      <c r="I104">
        <v>3.4503545533314424E-2</v>
      </c>
      <c r="J104">
        <v>0</v>
      </c>
      <c r="K104">
        <v>0.70406732400640704</v>
      </c>
      <c r="M104">
        <v>3.411692140974234</v>
      </c>
      <c r="N104">
        <v>2.9392378139409523</v>
      </c>
      <c r="O104">
        <v>2.1568968615761492</v>
      </c>
      <c r="P104">
        <v>2.4300791680290073</v>
      </c>
      <c r="Q104">
        <v>1.4341287801961109</v>
      </c>
      <c r="R104" t="s">
        <v>65</v>
      </c>
      <c r="S104">
        <v>-0.47440152501243799</v>
      </c>
      <c r="T104">
        <v>-0.47440152501243799</v>
      </c>
      <c r="U104">
        <v>-0.3635893112194587</v>
      </c>
      <c r="V104">
        <v>-0.47440152501243799</v>
      </c>
      <c r="W104">
        <v>1.7867938862567725</v>
      </c>
      <c r="Y104">
        <v>1.2415932069461142</v>
      </c>
      <c r="Z104">
        <v>0.6157473165729328</v>
      </c>
      <c r="AA104">
        <v>-0.42059596973516677</v>
      </c>
      <c r="AB104">
        <v>-5.8719669670834126E-2</v>
      </c>
      <c r="AC104">
        <v>-1.3780248841130451</v>
      </c>
    </row>
    <row r="105" spans="1:29" x14ac:dyDescent="0.35">
      <c r="A105" s="2" t="s">
        <v>69</v>
      </c>
      <c r="B105" s="6" t="s">
        <v>718</v>
      </c>
      <c r="C105">
        <v>8</v>
      </c>
      <c r="D105">
        <v>3</v>
      </c>
      <c r="E105">
        <f t="shared" si="5"/>
        <v>5</v>
      </c>
      <c r="F105">
        <f t="shared" si="6"/>
        <v>5</v>
      </c>
      <c r="G105">
        <v>0</v>
      </c>
      <c r="H105">
        <v>0</v>
      </c>
      <c r="I105">
        <v>5.726983915847994E-2</v>
      </c>
      <c r="J105">
        <v>2.719811862999863E-2</v>
      </c>
      <c r="K105">
        <v>0.10853099910931387</v>
      </c>
      <c r="M105">
        <v>6.9557927299629556</v>
      </c>
      <c r="N105">
        <v>4.7073359621351356</v>
      </c>
      <c r="O105">
        <v>5.5032313863853153</v>
      </c>
      <c r="P105">
        <v>2.7906968773434708</v>
      </c>
      <c r="Q105">
        <v>1.1010735677468935</v>
      </c>
      <c r="R105" t="s">
        <v>69</v>
      </c>
      <c r="S105">
        <v>-0.84489381901129024</v>
      </c>
      <c r="T105">
        <v>-0.84489381901129024</v>
      </c>
      <c r="U105">
        <v>0.40866044621707043</v>
      </c>
      <c r="V105">
        <v>-0.2495661890440708</v>
      </c>
      <c r="W105">
        <v>1.5306933808495806</v>
      </c>
      <c r="Y105">
        <v>1.1937084153541517</v>
      </c>
      <c r="Z105">
        <v>0.21563305337670408</v>
      </c>
      <c r="AA105">
        <v>0.56184638347409643</v>
      </c>
      <c r="AB105">
        <v>-0.61810210820648015</v>
      </c>
      <c r="AC105">
        <v>-1.3530857439984738</v>
      </c>
    </row>
    <row r="106" spans="1:29" x14ac:dyDescent="0.35">
      <c r="A106" s="2" t="s">
        <v>76</v>
      </c>
      <c r="B106" s="6" t="s">
        <v>949</v>
      </c>
      <c r="C106">
        <v>8</v>
      </c>
      <c r="D106">
        <v>3</v>
      </c>
      <c r="E106">
        <f t="shared" si="5"/>
        <v>5</v>
      </c>
      <c r="F106">
        <f t="shared" si="6"/>
        <v>5</v>
      </c>
      <c r="G106">
        <v>52.370828777819526</v>
      </c>
      <c r="H106">
        <v>80.536177046090188</v>
      </c>
      <c r="I106">
        <v>55.688553244808176</v>
      </c>
      <c r="J106">
        <v>107.13051540580224</v>
      </c>
      <c r="K106">
        <v>69.20127684654824</v>
      </c>
      <c r="M106">
        <v>74.476533067908917</v>
      </c>
      <c r="N106">
        <v>74.034732259232513</v>
      </c>
      <c r="O106">
        <v>63.835768659824339</v>
      </c>
      <c r="P106">
        <v>66.352084569070726</v>
      </c>
      <c r="Q106">
        <v>62.112734579799429</v>
      </c>
      <c r="R106" t="s">
        <v>76</v>
      </c>
      <c r="S106">
        <v>-0.93095065512220865</v>
      </c>
      <c r="T106">
        <v>0.34098751753034706</v>
      </c>
      <c r="U106">
        <v>-0.78112327305996943</v>
      </c>
      <c r="V106">
        <v>1.5419793822133268</v>
      </c>
      <c r="W106">
        <v>-0.17089297156149577</v>
      </c>
      <c r="Y106">
        <v>1.0952287868449653</v>
      </c>
      <c r="Z106">
        <v>1.0185958259012267</v>
      </c>
      <c r="AA106">
        <v>-0.7504746778889142</v>
      </c>
      <c r="AB106">
        <v>-0.31400481407608849</v>
      </c>
      <c r="AC106">
        <v>-1.049345120781183</v>
      </c>
    </row>
    <row r="107" spans="1:29" x14ac:dyDescent="0.35">
      <c r="A107" s="2" t="s">
        <v>78</v>
      </c>
      <c r="B107" s="6" t="s">
        <v>1201</v>
      </c>
      <c r="C107">
        <v>8</v>
      </c>
      <c r="D107">
        <v>3</v>
      </c>
      <c r="E107">
        <f t="shared" si="5"/>
        <v>5</v>
      </c>
      <c r="F107">
        <f t="shared" si="6"/>
        <v>5</v>
      </c>
      <c r="G107">
        <v>2.1365323295510557</v>
      </c>
      <c r="H107">
        <v>1.0475547919971788</v>
      </c>
      <c r="I107">
        <v>5.3264871287648949</v>
      </c>
      <c r="J107">
        <v>10.927544992209461</v>
      </c>
      <c r="K107">
        <v>1.3752333797343139</v>
      </c>
      <c r="M107">
        <v>9.0333828637761666</v>
      </c>
      <c r="N107">
        <v>7.2285601488211855</v>
      </c>
      <c r="O107">
        <v>6.578804551633227</v>
      </c>
      <c r="P107">
        <v>3.8817061018037848</v>
      </c>
      <c r="Q107">
        <v>4.815872474763677</v>
      </c>
      <c r="R107" t="s">
        <v>78</v>
      </c>
      <c r="S107">
        <v>-0.48891146932946666</v>
      </c>
      <c r="T107">
        <v>-0.75168407254691028</v>
      </c>
      <c r="U107">
        <v>0.28083142970064923</v>
      </c>
      <c r="V107">
        <v>1.6323786423777005</v>
      </c>
      <c r="W107">
        <v>-0.67261453020197237</v>
      </c>
      <c r="Y107">
        <v>1.3436058428436548</v>
      </c>
      <c r="Z107">
        <v>0.45394276350494261</v>
      </c>
      <c r="AA107">
        <v>0.13365448221177303</v>
      </c>
      <c r="AB107">
        <v>-1.1958439179758493</v>
      </c>
      <c r="AC107">
        <v>-0.73535917058452227</v>
      </c>
    </row>
    <row r="108" spans="1:29" x14ac:dyDescent="0.35">
      <c r="A108" s="2" t="s">
        <v>128</v>
      </c>
      <c r="B108" s="6" t="s">
        <v>1074</v>
      </c>
      <c r="C108">
        <v>8</v>
      </c>
      <c r="D108">
        <v>3</v>
      </c>
      <c r="E108">
        <f t="shared" si="5"/>
        <v>5</v>
      </c>
      <c r="F108">
        <f t="shared" si="6"/>
        <v>5</v>
      </c>
      <c r="G108">
        <v>137.34884736047957</v>
      </c>
      <c r="H108">
        <v>119.91158619440114</v>
      </c>
      <c r="I108">
        <v>125.74505747654986</v>
      </c>
      <c r="J108">
        <v>165.92222521383346</v>
      </c>
      <c r="K108">
        <v>127.07372064256688</v>
      </c>
      <c r="M108">
        <v>369.66501009669668</v>
      </c>
      <c r="N108">
        <v>364.75245731454987</v>
      </c>
      <c r="O108">
        <v>348.22979111648766</v>
      </c>
      <c r="P108">
        <v>311.71600862015742</v>
      </c>
      <c r="Q108">
        <v>293.64864474114796</v>
      </c>
      <c r="R108" t="s">
        <v>128</v>
      </c>
      <c r="S108">
        <v>0.11749185334189706</v>
      </c>
      <c r="T108">
        <v>-0.83604733006559551</v>
      </c>
      <c r="U108">
        <v>-0.51704978854617112</v>
      </c>
      <c r="V108">
        <v>1.6799984377178587</v>
      </c>
      <c r="W108">
        <v>-0.44439317244798981</v>
      </c>
      <c r="Y108">
        <v>0.95804185815310272</v>
      </c>
      <c r="Z108">
        <v>0.811253165817993</v>
      </c>
      <c r="AA108">
        <v>0.31755046731117154</v>
      </c>
      <c r="AB108">
        <v>-0.77349335909280159</v>
      </c>
      <c r="AC108">
        <v>-1.3133521321894692</v>
      </c>
    </row>
    <row r="109" spans="1:29" x14ac:dyDescent="0.35">
      <c r="A109" s="2" t="s">
        <v>136</v>
      </c>
      <c r="B109" s="6" t="e">
        <v>#N/A</v>
      </c>
      <c r="C109">
        <v>9</v>
      </c>
      <c r="D109">
        <v>4</v>
      </c>
      <c r="E109">
        <f t="shared" si="5"/>
        <v>5</v>
      </c>
      <c r="F109">
        <f t="shared" si="6"/>
        <v>5</v>
      </c>
      <c r="G109">
        <v>10.055859088813353</v>
      </c>
      <c r="H109">
        <v>10.065688284604121</v>
      </c>
      <c r="I109">
        <v>38.044442424180225</v>
      </c>
      <c r="J109">
        <v>93.026066462472016</v>
      </c>
      <c r="K109">
        <v>238.248001494704</v>
      </c>
      <c r="M109">
        <v>215.94113514276054</v>
      </c>
      <c r="N109">
        <v>253.96186624856932</v>
      </c>
      <c r="O109">
        <v>184.04881477731479</v>
      </c>
      <c r="P109">
        <v>183.54583964637823</v>
      </c>
      <c r="Q109">
        <v>158.82756162107992</v>
      </c>
      <c r="R109" t="s">
        <v>136</v>
      </c>
      <c r="S109">
        <v>-0.70784310711292697</v>
      </c>
      <c r="T109">
        <v>-0.70774053733979692</v>
      </c>
      <c r="U109">
        <v>-0.41577621740524118</v>
      </c>
      <c r="V109">
        <v>0.15796886041903169</v>
      </c>
      <c r="W109">
        <v>1.6733910014389335</v>
      </c>
      <c r="Y109">
        <v>0.45455433566973708</v>
      </c>
      <c r="Z109">
        <v>1.4909175631252056</v>
      </c>
      <c r="AA109">
        <v>-0.41476161654054183</v>
      </c>
      <c r="AB109">
        <v>-0.42847163512426162</v>
      </c>
      <c r="AC109">
        <v>-1.10223864713014</v>
      </c>
    </row>
    <row r="110" spans="1:29" x14ac:dyDescent="0.35">
      <c r="A110" s="2" t="s">
        <v>137</v>
      </c>
      <c r="B110" s="6" t="s">
        <v>819</v>
      </c>
      <c r="C110">
        <v>9</v>
      </c>
      <c r="D110">
        <v>4</v>
      </c>
      <c r="E110">
        <f t="shared" si="5"/>
        <v>5</v>
      </c>
      <c r="F110">
        <f t="shared" si="6"/>
        <v>5</v>
      </c>
      <c r="G110">
        <v>0.50221137339431143</v>
      </c>
      <c r="H110">
        <v>1.8012443692503251</v>
      </c>
      <c r="I110">
        <v>4.3446100146672055</v>
      </c>
      <c r="J110">
        <v>38.807066524143828</v>
      </c>
      <c r="K110">
        <v>256.73539761085743</v>
      </c>
      <c r="M110">
        <v>249.75088969711592</v>
      </c>
      <c r="N110">
        <v>251.61661369459534</v>
      </c>
      <c r="O110">
        <v>237.5860404687287</v>
      </c>
      <c r="P110">
        <v>202.12977744545495</v>
      </c>
      <c r="Q110">
        <v>229.29386002929979</v>
      </c>
      <c r="R110" t="s">
        <v>137</v>
      </c>
      <c r="S110">
        <v>-0.54054681701158169</v>
      </c>
      <c r="T110">
        <v>-0.52883116388368778</v>
      </c>
      <c r="U110">
        <v>-0.50589318634642677</v>
      </c>
      <c r="V110">
        <v>-0.19508492536449462</v>
      </c>
      <c r="W110">
        <v>1.7703560926061908</v>
      </c>
      <c r="Y110">
        <v>0.78154704501231187</v>
      </c>
      <c r="Z110">
        <v>0.87456834634454617</v>
      </c>
      <c r="AA110">
        <v>0.17503176876364021</v>
      </c>
      <c r="AB110">
        <v>-1.5927472442408199</v>
      </c>
      <c r="AC110">
        <v>-0.23839991587967407</v>
      </c>
    </row>
    <row r="111" spans="1:29" x14ac:dyDescent="0.35">
      <c r="A111" s="2" t="s">
        <v>138</v>
      </c>
      <c r="B111" s="6" t="s">
        <v>845</v>
      </c>
      <c r="C111">
        <v>9</v>
      </c>
      <c r="D111">
        <v>4</v>
      </c>
      <c r="E111">
        <f t="shared" si="5"/>
        <v>5</v>
      </c>
      <c r="F111">
        <f t="shared" si="6"/>
        <v>5</v>
      </c>
      <c r="G111">
        <v>12.542647614588402</v>
      </c>
      <c r="H111">
        <v>30.343279838657292</v>
      </c>
      <c r="I111">
        <v>25.826503870100108</v>
      </c>
      <c r="J111">
        <v>42.651664264123056</v>
      </c>
      <c r="K111">
        <v>272.41764101008744</v>
      </c>
      <c r="M111">
        <v>237.67893794740226</v>
      </c>
      <c r="N111">
        <v>229.71914237037421</v>
      </c>
      <c r="O111">
        <v>246.23078981712752</v>
      </c>
      <c r="P111">
        <v>181.74935770513162</v>
      </c>
      <c r="Q111">
        <v>171.36766677772007</v>
      </c>
      <c r="R111" t="s">
        <v>138</v>
      </c>
      <c r="S111">
        <v>-0.58425669517662482</v>
      </c>
      <c r="T111">
        <v>-0.42229532862898589</v>
      </c>
      <c r="U111">
        <v>-0.46339180200412311</v>
      </c>
      <c r="V111">
        <v>-0.31030589272307191</v>
      </c>
      <c r="W111">
        <v>1.7802497185328054</v>
      </c>
      <c r="Y111">
        <v>0.70961280576190222</v>
      </c>
      <c r="Z111">
        <v>0.47745379147948352</v>
      </c>
      <c r="AA111">
        <v>0.9590400028741628</v>
      </c>
      <c r="AB111">
        <v>-0.92165474283550086</v>
      </c>
      <c r="AC111">
        <v>-1.2244518572800518</v>
      </c>
    </row>
    <row r="112" spans="1:29" x14ac:dyDescent="0.35">
      <c r="A112" s="2" t="s">
        <v>147</v>
      </c>
      <c r="B112" s="6" t="s">
        <v>1042</v>
      </c>
      <c r="C112">
        <v>9</v>
      </c>
      <c r="D112">
        <v>4</v>
      </c>
      <c r="E112">
        <f t="shared" si="5"/>
        <v>5</v>
      </c>
      <c r="F112">
        <f t="shared" si="6"/>
        <v>5</v>
      </c>
      <c r="G112">
        <v>5.4989529752468513</v>
      </c>
      <c r="H112">
        <v>5.8954836482492619</v>
      </c>
      <c r="I112">
        <v>11.652897555553592</v>
      </c>
      <c r="J112">
        <v>48.048391844265744</v>
      </c>
      <c r="K112">
        <v>86.932568283149777</v>
      </c>
      <c r="M112">
        <v>47.883493658884483</v>
      </c>
      <c r="N112">
        <v>53.595819922776059</v>
      </c>
      <c r="O112">
        <v>41.176935786388263</v>
      </c>
      <c r="P112">
        <v>45.436930493742608</v>
      </c>
      <c r="Q112">
        <v>44.974397571326961</v>
      </c>
      <c r="R112" t="s">
        <v>147</v>
      </c>
      <c r="S112">
        <v>-0.73314094059562251</v>
      </c>
      <c r="T112">
        <v>-0.72200537750126126</v>
      </c>
      <c r="U112">
        <v>-0.56032293982322756</v>
      </c>
      <c r="V112">
        <v>0.46175265380924518</v>
      </c>
      <c r="W112">
        <v>1.5537166041108663</v>
      </c>
      <c r="Y112">
        <v>0.27714370586642789</v>
      </c>
      <c r="Z112">
        <v>1.523728335801249</v>
      </c>
      <c r="AA112">
        <v>-1.1864092456638009</v>
      </c>
      <c r="AB112">
        <v>-0.25676277932666586</v>
      </c>
      <c r="AC112">
        <v>-0.35770001667721174</v>
      </c>
    </row>
    <row r="113" spans="1:29" x14ac:dyDescent="0.35">
      <c r="A113" s="2" t="s">
        <v>176</v>
      </c>
      <c r="B113" s="6" t="s">
        <v>893</v>
      </c>
      <c r="C113">
        <v>9</v>
      </c>
      <c r="D113">
        <v>4</v>
      </c>
      <c r="E113">
        <f t="shared" si="5"/>
        <v>5</v>
      </c>
      <c r="F113">
        <f t="shared" si="6"/>
        <v>5</v>
      </c>
      <c r="G113">
        <v>0</v>
      </c>
      <c r="H113">
        <v>0.12283129604063095</v>
      </c>
      <c r="I113">
        <v>0.85641652707461169</v>
      </c>
      <c r="J113">
        <v>2.7130402440912351</v>
      </c>
      <c r="K113">
        <v>0.81296967851590751</v>
      </c>
      <c r="M113">
        <v>6.4024225791904179</v>
      </c>
      <c r="N113">
        <v>5.2563092546521242</v>
      </c>
      <c r="O113">
        <v>7.0522404269323191</v>
      </c>
      <c r="P113">
        <v>4.6802218849678328</v>
      </c>
      <c r="Q113">
        <v>4.7721787190652414</v>
      </c>
      <c r="R113" t="s">
        <v>176</v>
      </c>
      <c r="S113">
        <v>-0.83031464896326501</v>
      </c>
      <c r="T113">
        <v>-0.71712620314069841</v>
      </c>
      <c r="U113">
        <v>-4.1130957176197434E-2</v>
      </c>
      <c r="V113">
        <v>1.6697388274828693</v>
      </c>
      <c r="W113">
        <v>-8.1167018202708469E-2</v>
      </c>
      <c r="Y113">
        <v>0.73418049014265685</v>
      </c>
      <c r="Z113">
        <v>-0.35897471852235402</v>
      </c>
      <c r="AA113">
        <v>1.3539723987907029</v>
      </c>
      <c r="AB113">
        <v>-0.90844299127819328</v>
      </c>
      <c r="AC113">
        <v>-0.82073517913280902</v>
      </c>
    </row>
    <row r="114" spans="1:29" x14ac:dyDescent="0.35">
      <c r="A114" s="2" t="s">
        <v>186</v>
      </c>
      <c r="B114" s="6" t="s">
        <v>715</v>
      </c>
      <c r="C114">
        <v>9</v>
      </c>
      <c r="D114">
        <v>4</v>
      </c>
      <c r="E114">
        <f t="shared" si="5"/>
        <v>5</v>
      </c>
      <c r="F114">
        <f t="shared" si="6"/>
        <v>5</v>
      </c>
      <c r="G114">
        <v>18.54531922920086</v>
      </c>
      <c r="H114">
        <v>19.050700635213623</v>
      </c>
      <c r="I114">
        <v>18.604401991997914</v>
      </c>
      <c r="J114">
        <v>19.719432195965787</v>
      </c>
      <c r="K114">
        <v>30.201846347833524</v>
      </c>
      <c r="M114">
        <v>20.068276226128567</v>
      </c>
      <c r="N114">
        <v>20.444996733346361</v>
      </c>
      <c r="O114">
        <v>19.802055259293635</v>
      </c>
      <c r="P114">
        <v>16.886388004749818</v>
      </c>
      <c r="Q114">
        <v>19.195560819657942</v>
      </c>
      <c r="R114" t="s">
        <v>186</v>
      </c>
      <c r="S114">
        <v>-0.53149970200076091</v>
      </c>
      <c r="T114">
        <v>-0.4312354332071312</v>
      </c>
      <c r="U114">
        <v>-0.51977807959899713</v>
      </c>
      <c r="V114">
        <v>-0.29856359336436256</v>
      </c>
      <c r="W114">
        <v>1.7810768081712511</v>
      </c>
      <c r="Y114">
        <v>0.55821174705433452</v>
      </c>
      <c r="Z114">
        <v>0.82479930131474821</v>
      </c>
      <c r="AA114">
        <v>0.36981957014441985</v>
      </c>
      <c r="AB114">
        <v>-1.6934623259394614</v>
      </c>
      <c r="AC114">
        <v>-5.936829257404113E-2</v>
      </c>
    </row>
    <row r="115" spans="1:29" x14ac:dyDescent="0.35">
      <c r="A115" s="2" t="s">
        <v>190</v>
      </c>
      <c r="B115" s="6" t="s">
        <v>1146</v>
      </c>
      <c r="C115">
        <v>9</v>
      </c>
      <c r="D115">
        <v>4</v>
      </c>
      <c r="E115">
        <f t="shared" si="5"/>
        <v>5</v>
      </c>
      <c r="F115">
        <f t="shared" si="6"/>
        <v>5</v>
      </c>
      <c r="G115">
        <v>64.8011031073395</v>
      </c>
      <c r="H115">
        <v>104.81108322481148</v>
      </c>
      <c r="I115">
        <v>104.33054587809544</v>
      </c>
      <c r="J115">
        <v>98.518476663736237</v>
      </c>
      <c r="K115">
        <v>95.220785317343996</v>
      </c>
      <c r="M115">
        <v>49.725889781447705</v>
      </c>
      <c r="N115">
        <v>59.606869088921627</v>
      </c>
      <c r="O115">
        <v>46.821011536307509</v>
      </c>
      <c r="P115">
        <v>42.820104851206565</v>
      </c>
      <c r="Q115">
        <v>47.286573382069037</v>
      </c>
      <c r="R115" t="s">
        <v>190</v>
      </c>
      <c r="S115">
        <v>-1.735165280982619</v>
      </c>
      <c r="T115">
        <v>0.68081571474891367</v>
      </c>
      <c r="U115">
        <v>0.65179872713740916</v>
      </c>
      <c r="V115">
        <v>0.30084007315806915</v>
      </c>
      <c r="W115">
        <v>0.1017107659382237</v>
      </c>
      <c r="Y115">
        <v>7.5246710711597498E-2</v>
      </c>
      <c r="Z115">
        <v>1.644497676538909</v>
      </c>
      <c r="AA115">
        <v>-0.38609247945844827</v>
      </c>
      <c r="AB115">
        <v>-1.0214977853910934</v>
      </c>
      <c r="AC115">
        <v>-0.31215412240096374</v>
      </c>
    </row>
    <row r="116" spans="1:29" x14ac:dyDescent="0.35">
      <c r="A116" s="2" t="s">
        <v>197</v>
      </c>
      <c r="B116" s="6" t="s">
        <v>724</v>
      </c>
      <c r="C116">
        <v>9</v>
      </c>
      <c r="D116">
        <v>4</v>
      </c>
      <c r="E116">
        <f t="shared" si="5"/>
        <v>5</v>
      </c>
      <c r="F116">
        <f t="shared" si="6"/>
        <v>5</v>
      </c>
      <c r="G116">
        <v>18.299981601119363</v>
      </c>
      <c r="H116">
        <v>18.93557116948957</v>
      </c>
      <c r="I116">
        <v>21.822010017627193</v>
      </c>
      <c r="J116">
        <v>24.058103961572968</v>
      </c>
      <c r="K116">
        <v>20.705713425657233</v>
      </c>
      <c r="M116">
        <v>23.242392863146975</v>
      </c>
      <c r="N116">
        <v>25.095785929055186</v>
      </c>
      <c r="O116">
        <v>22.720016950370489</v>
      </c>
      <c r="P116">
        <v>22.37158010666759</v>
      </c>
      <c r="Q116">
        <v>21.341400650208858</v>
      </c>
      <c r="R116" t="s">
        <v>197</v>
      </c>
      <c r="S116">
        <v>-1.0656952242066595</v>
      </c>
      <c r="T116">
        <v>-0.79083165342976158</v>
      </c>
      <c r="U116">
        <v>0.45742182351552185</v>
      </c>
      <c r="V116">
        <v>1.4244307182674552</v>
      </c>
      <c r="W116">
        <v>-2.5325664146560539E-2</v>
      </c>
      <c r="Y116">
        <v>0.20816516385556394</v>
      </c>
      <c r="Z116">
        <v>1.5470572161500455</v>
      </c>
      <c r="AA116">
        <v>-0.16919944961555933</v>
      </c>
      <c r="AB116">
        <v>-0.42091039498471094</v>
      </c>
      <c r="AC116">
        <v>-1.1651125354053418</v>
      </c>
    </row>
    <row r="117" spans="1:29" x14ac:dyDescent="0.35">
      <c r="A117" s="2" t="s">
        <v>207</v>
      </c>
      <c r="B117" s="6" t="s">
        <v>1124</v>
      </c>
      <c r="C117">
        <v>9</v>
      </c>
      <c r="D117">
        <v>4</v>
      </c>
      <c r="E117">
        <f t="shared" si="5"/>
        <v>5</v>
      </c>
      <c r="F117">
        <f t="shared" si="6"/>
        <v>5</v>
      </c>
      <c r="G117">
        <v>81.835664168120459</v>
      </c>
      <c r="H117">
        <v>116.98717491139115</v>
      </c>
      <c r="I117">
        <v>104.76105174626693</v>
      </c>
      <c r="J117">
        <v>148.88497345058255</v>
      </c>
      <c r="K117">
        <v>124.70229244176716</v>
      </c>
      <c r="M117">
        <v>111.60480799775985</v>
      </c>
      <c r="N117">
        <v>124.17853108686121</v>
      </c>
      <c r="O117">
        <v>101.3405892699589</v>
      </c>
      <c r="P117">
        <v>107.6667536957206</v>
      </c>
      <c r="Q117">
        <v>101.99487331577598</v>
      </c>
      <c r="R117" t="s">
        <v>207</v>
      </c>
      <c r="S117">
        <v>-1.3575757057249034</v>
      </c>
      <c r="T117">
        <v>6.2747868054837438E-2</v>
      </c>
      <c r="U117">
        <v>-0.43125795360632196</v>
      </c>
      <c r="V117">
        <v>1.3516027212011883</v>
      </c>
      <c r="W117">
        <v>0.37448307007519838</v>
      </c>
      <c r="Y117">
        <v>0.24165602380486076</v>
      </c>
      <c r="Z117">
        <v>1.5934912703434085</v>
      </c>
      <c r="AA117">
        <v>-0.86187811290993588</v>
      </c>
      <c r="AB117">
        <v>-0.18173492973807195</v>
      </c>
      <c r="AC117">
        <v>-0.79153425150026158</v>
      </c>
    </row>
    <row r="118" spans="1:29" x14ac:dyDescent="0.35">
      <c r="A118" s="2" t="s">
        <v>208</v>
      </c>
      <c r="B118" s="6" t="s">
        <v>1197</v>
      </c>
      <c r="C118">
        <v>9</v>
      </c>
      <c r="D118">
        <v>4</v>
      </c>
      <c r="E118">
        <f t="shared" si="5"/>
        <v>5</v>
      </c>
      <c r="F118">
        <f t="shared" si="6"/>
        <v>5</v>
      </c>
      <c r="G118">
        <v>15.568971433381382</v>
      </c>
      <c r="H118">
        <v>17.795996108381949</v>
      </c>
      <c r="I118">
        <v>20.789102831109588</v>
      </c>
      <c r="J118">
        <v>20.302722986189387</v>
      </c>
      <c r="K118">
        <v>25.671537515898223</v>
      </c>
      <c r="M118">
        <v>15.172431291470401</v>
      </c>
      <c r="N118">
        <v>15.719541875933528</v>
      </c>
      <c r="O118">
        <v>13.466534325828448</v>
      </c>
      <c r="P118">
        <v>14.533060202302224</v>
      </c>
      <c r="Q118">
        <v>13.205984815936107</v>
      </c>
      <c r="R118" t="s">
        <v>208</v>
      </c>
      <c r="S118">
        <v>-1.176804131036681</v>
      </c>
      <c r="T118">
        <v>-0.58875132746636105</v>
      </c>
      <c r="U118">
        <v>0.20158782748023232</v>
      </c>
      <c r="V118">
        <v>7.315771414736201E-2</v>
      </c>
      <c r="W118">
        <v>1.4908099168754458</v>
      </c>
      <c r="Y118">
        <v>0.69826678162750788</v>
      </c>
      <c r="Z118">
        <v>1.2056629812003408</v>
      </c>
      <c r="AA118">
        <v>-0.88380028453777892</v>
      </c>
      <c r="AB118">
        <v>0.10530720458145211</v>
      </c>
      <c r="AC118">
        <v>-1.1254366828715201</v>
      </c>
    </row>
    <row r="119" spans="1:29" x14ac:dyDescent="0.35">
      <c r="A119" s="2" t="s">
        <v>238</v>
      </c>
      <c r="B119" s="6" t="e">
        <v>#N/A</v>
      </c>
      <c r="C119">
        <v>10</v>
      </c>
      <c r="D119">
        <v>5</v>
      </c>
      <c r="E119">
        <f t="shared" si="5"/>
        <v>5</v>
      </c>
      <c r="F119">
        <f t="shared" si="6"/>
        <v>5</v>
      </c>
      <c r="G119">
        <v>20.261739981181506</v>
      </c>
      <c r="H119">
        <v>32.753202616994599</v>
      </c>
      <c r="I119">
        <v>18.101139489229446</v>
      </c>
      <c r="J119">
        <v>26.301725959662278</v>
      </c>
      <c r="K119">
        <v>27.727757872759387</v>
      </c>
      <c r="M119">
        <v>15.470349603454927</v>
      </c>
      <c r="N119">
        <v>15.420350201537344</v>
      </c>
      <c r="O119">
        <v>16.66030331232491</v>
      </c>
      <c r="P119">
        <v>14.639013862842155</v>
      </c>
      <c r="Q119">
        <v>14.8117141250908</v>
      </c>
      <c r="R119" t="s">
        <v>238</v>
      </c>
      <c r="S119">
        <v>-0.80788880975004551</v>
      </c>
      <c r="T119">
        <v>1.308939987079011</v>
      </c>
      <c r="U119">
        <v>-1.1740285864239595</v>
      </c>
      <c r="V119">
        <v>0.21565956280285239</v>
      </c>
      <c r="W119">
        <v>0.45731784629214212</v>
      </c>
      <c r="Y119">
        <v>8.8215100994762097E-2</v>
      </c>
      <c r="Z119">
        <v>2.5208112784883233E-2</v>
      </c>
      <c r="AA119">
        <v>1.5877410238979706</v>
      </c>
      <c r="AB119">
        <v>-0.95939665431344168</v>
      </c>
      <c r="AC119">
        <v>-0.74176758336416071</v>
      </c>
    </row>
    <row r="120" spans="1:29" x14ac:dyDescent="0.35">
      <c r="A120" s="2" t="s">
        <v>239</v>
      </c>
      <c r="B120" s="6" t="s">
        <v>1228</v>
      </c>
      <c r="C120">
        <v>10</v>
      </c>
      <c r="D120">
        <v>5</v>
      </c>
      <c r="E120">
        <f t="shared" si="5"/>
        <v>5</v>
      </c>
      <c r="F120">
        <f t="shared" si="6"/>
        <v>5</v>
      </c>
      <c r="G120">
        <v>45.185835519691466</v>
      </c>
      <c r="H120">
        <v>65.766862681187803</v>
      </c>
      <c r="I120">
        <v>52.771651098051663</v>
      </c>
      <c r="J120">
        <v>79.820626711783561</v>
      </c>
      <c r="K120">
        <v>75.281931388366189</v>
      </c>
      <c r="M120">
        <v>88.824873139553574</v>
      </c>
      <c r="N120">
        <v>86.72119308437027</v>
      </c>
      <c r="O120">
        <v>87.965987455841613</v>
      </c>
      <c r="P120">
        <v>90.259558529476053</v>
      </c>
      <c r="Q120">
        <v>82.269096143296153</v>
      </c>
      <c r="R120" t="s">
        <v>239</v>
      </c>
      <c r="S120">
        <v>-1.2667688663197725</v>
      </c>
      <c r="T120">
        <v>0.13646264972585481</v>
      </c>
      <c r="U120">
        <v>-0.74956166325173079</v>
      </c>
      <c r="V120">
        <v>1.0946599472686371</v>
      </c>
      <c r="W120">
        <v>0.78520793257700927</v>
      </c>
      <c r="Y120">
        <v>0.53064244997453514</v>
      </c>
      <c r="Z120">
        <v>-0.15982591772769042</v>
      </c>
      <c r="AA120">
        <v>0.24873960328726469</v>
      </c>
      <c r="AB120">
        <v>1.0015338656654484</v>
      </c>
      <c r="AC120">
        <v>-1.6210900011995764</v>
      </c>
    </row>
    <row r="121" spans="1:29" x14ac:dyDescent="0.35">
      <c r="A121" s="2" t="s">
        <v>246</v>
      </c>
      <c r="B121" s="6" t="s">
        <v>1098</v>
      </c>
      <c r="C121">
        <v>1</v>
      </c>
      <c r="D121">
        <v>5</v>
      </c>
      <c r="E121">
        <f t="shared" si="5"/>
        <v>-4</v>
      </c>
      <c r="F121">
        <f t="shared" si="6"/>
        <v>4</v>
      </c>
      <c r="G121">
        <v>328.03825423970113</v>
      </c>
      <c r="H121">
        <v>23.918052159302505</v>
      </c>
      <c r="I121">
        <v>116.44909208672291</v>
      </c>
      <c r="J121">
        <v>20.430668879993338</v>
      </c>
      <c r="K121">
        <v>25.22192801437421</v>
      </c>
      <c r="M121">
        <v>40.499382446527612</v>
      </c>
      <c r="N121">
        <v>50.842691222179646</v>
      </c>
      <c r="O121">
        <v>44.00507399053496</v>
      </c>
      <c r="P121">
        <v>39.31162303537652</v>
      </c>
      <c r="Q121">
        <v>33.947292073590233</v>
      </c>
      <c r="R121" t="s">
        <v>246</v>
      </c>
      <c r="S121">
        <v>1.7032349854175002</v>
      </c>
      <c r="T121">
        <v>-0.59661787870788374</v>
      </c>
      <c r="U121">
        <v>0.10313102235762067</v>
      </c>
      <c r="V121">
        <v>-0.62299057071701847</v>
      </c>
      <c r="W121">
        <v>-0.58675755835021859</v>
      </c>
      <c r="Y121">
        <v>-0.19555526321029931</v>
      </c>
      <c r="Z121">
        <v>1.4599027733127874</v>
      </c>
      <c r="AA121">
        <v>0.36553455494918446</v>
      </c>
      <c r="AB121">
        <v>-0.38565747375965526</v>
      </c>
      <c r="AC121">
        <v>-1.2442245912920149</v>
      </c>
    </row>
    <row r="122" spans="1:29" x14ac:dyDescent="0.35">
      <c r="A122" s="2" t="s">
        <v>319</v>
      </c>
      <c r="B122" s="6" t="s">
        <v>1209</v>
      </c>
      <c r="C122">
        <v>2</v>
      </c>
      <c r="D122">
        <v>6</v>
      </c>
      <c r="E122">
        <f t="shared" si="5"/>
        <v>-4</v>
      </c>
      <c r="F122">
        <f t="shared" si="6"/>
        <v>4</v>
      </c>
      <c r="G122">
        <v>89.600055382786962</v>
      </c>
      <c r="H122">
        <v>4.4511905447034534</v>
      </c>
      <c r="I122">
        <v>62.159587074774031</v>
      </c>
      <c r="J122">
        <v>5.8562622133637099</v>
      </c>
      <c r="K122">
        <v>7.466368577508419</v>
      </c>
      <c r="M122">
        <v>28.384546422608668</v>
      </c>
      <c r="N122">
        <v>25.925143641206404</v>
      </c>
      <c r="O122">
        <v>30.475292376010344</v>
      </c>
      <c r="P122">
        <v>29.617320728348904</v>
      </c>
      <c r="Q122">
        <v>25.838182986155505</v>
      </c>
      <c r="R122" t="s">
        <v>319</v>
      </c>
      <c r="S122">
        <v>1.4085463435972767</v>
      </c>
      <c r="T122">
        <v>-0.74496202037989234</v>
      </c>
      <c r="U122">
        <v>0.71454674506914284</v>
      </c>
      <c r="V122">
        <v>-0.70942621381099624</v>
      </c>
      <c r="W122">
        <v>-0.66870485447553174</v>
      </c>
      <c r="Y122">
        <v>0.15923482895076924</v>
      </c>
      <c r="Z122">
        <v>-1.0047524559915813</v>
      </c>
      <c r="AA122">
        <v>1.148744039970149</v>
      </c>
      <c r="AB122">
        <v>0.74268282207173331</v>
      </c>
      <c r="AC122">
        <v>-1.0459092350010735</v>
      </c>
    </row>
    <row r="123" spans="1:29" x14ac:dyDescent="0.35">
      <c r="A123" s="2" t="s">
        <v>320</v>
      </c>
      <c r="B123" s="6" t="s">
        <v>1122</v>
      </c>
      <c r="C123">
        <v>2</v>
      </c>
      <c r="D123">
        <v>6</v>
      </c>
      <c r="E123">
        <f t="shared" si="5"/>
        <v>-4</v>
      </c>
      <c r="F123">
        <f t="shared" si="6"/>
        <v>4</v>
      </c>
      <c r="G123">
        <v>24.541971672505781</v>
      </c>
      <c r="H123">
        <v>20.474148491335995</v>
      </c>
      <c r="I123">
        <v>18.998047454453097</v>
      </c>
      <c r="J123">
        <v>18.326180200228286</v>
      </c>
      <c r="K123">
        <v>16.039115078392328</v>
      </c>
      <c r="M123">
        <v>24.164835618322702</v>
      </c>
      <c r="N123">
        <v>26.445968054373321</v>
      </c>
      <c r="O123">
        <v>28.968962327557595</v>
      </c>
      <c r="P123">
        <v>25.175874315609448</v>
      </c>
      <c r="Q123">
        <v>23.782281758434269</v>
      </c>
      <c r="R123" t="s">
        <v>320</v>
      </c>
      <c r="S123">
        <v>1.5421996883048672</v>
      </c>
      <c r="T123">
        <v>0.25299013744786286</v>
      </c>
      <c r="U123">
        <v>-0.21482851395972183</v>
      </c>
      <c r="V123">
        <v>-0.4277624696597358</v>
      </c>
      <c r="W123">
        <v>-1.1525988421332691</v>
      </c>
      <c r="Y123">
        <v>-0.73649469988995098</v>
      </c>
      <c r="Z123">
        <v>0.35249785202113698</v>
      </c>
      <c r="AA123">
        <v>1.5569531166917212</v>
      </c>
      <c r="AB123">
        <v>-0.25383372254425668</v>
      </c>
      <c r="AC123">
        <v>-0.91912254627865397</v>
      </c>
    </row>
    <row r="124" spans="1:29" x14ac:dyDescent="0.35">
      <c r="A124" s="2" t="s">
        <v>359</v>
      </c>
      <c r="B124" s="6" t="s">
        <v>695</v>
      </c>
      <c r="C124">
        <v>3</v>
      </c>
      <c r="D124">
        <v>7</v>
      </c>
      <c r="E124">
        <f t="shared" si="5"/>
        <v>-4</v>
      </c>
      <c r="F124">
        <f t="shared" si="6"/>
        <v>4</v>
      </c>
      <c r="G124">
        <v>8.794172001875868</v>
      </c>
      <c r="H124">
        <v>0</v>
      </c>
      <c r="I124">
        <v>9.7759722913563856</v>
      </c>
      <c r="J124">
        <v>8.5152272469581885E-3</v>
      </c>
      <c r="K124">
        <v>0.54472107177675588</v>
      </c>
      <c r="M124">
        <v>1.5097032976327351</v>
      </c>
      <c r="N124">
        <v>1.5200399885743143</v>
      </c>
      <c r="O124">
        <v>1.3790236035926993</v>
      </c>
      <c r="P124">
        <v>1.8292384232695165</v>
      </c>
      <c r="Q124">
        <v>1.3560728216038189</v>
      </c>
      <c r="R124" t="s">
        <v>359</v>
      </c>
      <c r="S124">
        <v>0.99358549194563373</v>
      </c>
      <c r="T124">
        <v>-0.76469380231485728</v>
      </c>
      <c r="U124">
        <v>1.189883576600371</v>
      </c>
      <c r="V124">
        <v>-0.76299129436401714</v>
      </c>
      <c r="W124">
        <v>-0.65578397186712978</v>
      </c>
      <c r="Y124">
        <v>-4.8282725888032389E-2</v>
      </c>
      <c r="Z124">
        <v>6.4874211059444921E-3</v>
      </c>
      <c r="AA124">
        <v>-0.74070412961892773</v>
      </c>
      <c r="AB124">
        <v>1.6448109246600293</v>
      </c>
      <c r="AC124">
        <v>-0.86231149025901022</v>
      </c>
    </row>
    <row r="125" spans="1:29" x14ac:dyDescent="0.35">
      <c r="A125" s="2" t="s">
        <v>367</v>
      </c>
      <c r="B125" s="6" t="s">
        <v>1234</v>
      </c>
      <c r="C125">
        <v>4</v>
      </c>
      <c r="D125">
        <v>8</v>
      </c>
      <c r="E125">
        <f t="shared" si="5"/>
        <v>-4</v>
      </c>
      <c r="F125">
        <f t="shared" si="6"/>
        <v>4</v>
      </c>
      <c r="G125">
        <v>42.240002996434669</v>
      </c>
      <c r="H125">
        <v>36.725048276014121</v>
      </c>
      <c r="I125">
        <v>51.552089216890778</v>
      </c>
      <c r="J125">
        <v>38.373173271353878</v>
      </c>
      <c r="K125">
        <v>34.121663680614944</v>
      </c>
      <c r="M125">
        <v>23.149725298776222</v>
      </c>
      <c r="N125">
        <v>23.054093916270208</v>
      </c>
      <c r="O125">
        <v>25.64936456244001</v>
      </c>
      <c r="P125">
        <v>25.062522286074763</v>
      </c>
      <c r="Q125">
        <v>23.959355814962112</v>
      </c>
      <c r="R125" t="s">
        <v>367</v>
      </c>
      <c r="S125">
        <v>0.24107195238650558</v>
      </c>
      <c r="T125">
        <v>-0.57078369381667049</v>
      </c>
      <c r="U125">
        <v>1.6119027496032028</v>
      </c>
      <c r="V125">
        <v>-0.32816346374284477</v>
      </c>
      <c r="W125">
        <v>-0.954027544430193</v>
      </c>
      <c r="Y125">
        <v>-0.88940721930229516</v>
      </c>
      <c r="Z125">
        <v>-0.97236470887440274</v>
      </c>
      <c r="AA125">
        <v>1.2789583602330608</v>
      </c>
      <c r="AB125">
        <v>0.76988946729950436</v>
      </c>
      <c r="AC125">
        <v>-0.187075899355858</v>
      </c>
    </row>
    <row r="126" spans="1:29" x14ac:dyDescent="0.35">
      <c r="A126" s="2" t="s">
        <v>378</v>
      </c>
      <c r="B126" s="6" t="s">
        <v>726</v>
      </c>
      <c r="C126">
        <v>4</v>
      </c>
      <c r="D126">
        <v>8</v>
      </c>
      <c r="E126">
        <f t="shared" si="5"/>
        <v>-4</v>
      </c>
      <c r="F126">
        <f t="shared" si="6"/>
        <v>4</v>
      </c>
      <c r="G126">
        <v>1189.8661327146394</v>
      </c>
      <c r="H126">
        <v>936.1291361867618</v>
      </c>
      <c r="I126">
        <v>1101.2390717511676</v>
      </c>
      <c r="J126">
        <v>1368.1994236811402</v>
      </c>
      <c r="K126">
        <v>311.02410550414834</v>
      </c>
      <c r="M126">
        <v>463.91460892741861</v>
      </c>
      <c r="N126">
        <v>438.31517785287616</v>
      </c>
      <c r="O126">
        <v>493.12084635551611</v>
      </c>
      <c r="P126">
        <v>530.7851564993955</v>
      </c>
      <c r="Q126">
        <v>469.11177447790357</v>
      </c>
      <c r="R126" t="s">
        <v>378</v>
      </c>
      <c r="S126">
        <v>0.51390874189533686</v>
      </c>
      <c r="T126">
        <v>-0.11127613895138397</v>
      </c>
      <c r="U126">
        <v>0.29553972473801576</v>
      </c>
      <c r="V126">
        <v>0.95330575056784239</v>
      </c>
      <c r="W126">
        <v>-1.6514780782498113</v>
      </c>
      <c r="Y126">
        <v>-0.43412626798790577</v>
      </c>
      <c r="Z126">
        <v>-1.1684147413046642</v>
      </c>
      <c r="AA126">
        <v>0.40361904869342546</v>
      </c>
      <c r="AB126">
        <v>1.4839738703902747</v>
      </c>
      <c r="AC126">
        <v>-0.28505190979112871</v>
      </c>
    </row>
    <row r="127" spans="1:29" x14ac:dyDescent="0.35">
      <c r="A127" s="2" t="s">
        <v>379</v>
      </c>
      <c r="B127" s="6" t="s">
        <v>1120</v>
      </c>
      <c r="C127">
        <v>4</v>
      </c>
      <c r="D127">
        <v>8</v>
      </c>
      <c r="E127">
        <f t="shared" si="5"/>
        <v>-4</v>
      </c>
      <c r="F127">
        <f t="shared" si="6"/>
        <v>4</v>
      </c>
      <c r="G127">
        <v>661.46242628177174</v>
      </c>
      <c r="H127">
        <v>565.31953784029702</v>
      </c>
      <c r="I127">
        <v>494.47576335733197</v>
      </c>
      <c r="J127">
        <v>564.59476195332695</v>
      </c>
      <c r="K127">
        <v>202.92708491266683</v>
      </c>
      <c r="M127">
        <v>271.88214492949413</v>
      </c>
      <c r="N127">
        <v>232.67111784947556</v>
      </c>
      <c r="O127">
        <v>284.28404912842342</v>
      </c>
      <c r="P127">
        <v>294.35223160328741</v>
      </c>
      <c r="Q127">
        <v>283.15411245868029</v>
      </c>
      <c r="R127" t="s">
        <v>379</v>
      </c>
      <c r="S127">
        <v>0.93444837629097066</v>
      </c>
      <c r="T127">
        <v>0.38565795115279089</v>
      </c>
      <c r="U127">
        <v>-1.872333743899339E-2</v>
      </c>
      <c r="V127">
        <v>0.38152087899292619</v>
      </c>
      <c r="W127">
        <v>-1.6829038689976936</v>
      </c>
      <c r="Y127">
        <v>-5.7653681426951445E-2</v>
      </c>
      <c r="Z127">
        <v>-1.6880319144818698</v>
      </c>
      <c r="AA127">
        <v>0.45801234826168302</v>
      </c>
      <c r="AB127">
        <v>0.87664319717938677</v>
      </c>
      <c r="AC127">
        <v>0.41103005046774083</v>
      </c>
    </row>
    <row r="128" spans="1:29" x14ac:dyDescent="0.35">
      <c r="A128" s="2" t="s">
        <v>381</v>
      </c>
      <c r="B128" s="6" t="s">
        <v>1206</v>
      </c>
      <c r="C128">
        <v>4</v>
      </c>
      <c r="D128">
        <v>8</v>
      </c>
      <c r="E128">
        <f t="shared" si="5"/>
        <v>-4</v>
      </c>
      <c r="F128">
        <f t="shared" si="6"/>
        <v>4</v>
      </c>
      <c r="G128">
        <v>57.224197764166064</v>
      </c>
      <c r="H128">
        <v>10.465562794834554</v>
      </c>
      <c r="I128">
        <v>90.275529988725452</v>
      </c>
      <c r="J128">
        <v>7.4954046836695731</v>
      </c>
      <c r="K128">
        <v>6.4037921936102986</v>
      </c>
      <c r="M128">
        <v>14.904107488435557</v>
      </c>
      <c r="N128">
        <v>12.607315752897621</v>
      </c>
      <c r="O128">
        <v>15.11780504641863</v>
      </c>
      <c r="P128">
        <v>16.746987563437507</v>
      </c>
      <c r="Q128">
        <v>14.134437981931226</v>
      </c>
      <c r="R128" t="s">
        <v>381</v>
      </c>
      <c r="S128">
        <v>0.60410079936954786</v>
      </c>
      <c r="T128">
        <v>-0.63201830183349161</v>
      </c>
      <c r="U128">
        <v>1.4778513506801669</v>
      </c>
      <c r="V128">
        <v>-0.71053789884936369</v>
      </c>
      <c r="W128">
        <v>-0.73939594936685871</v>
      </c>
      <c r="Y128">
        <v>0.13386848997713871</v>
      </c>
      <c r="Z128">
        <v>-1.3884259540106523</v>
      </c>
      <c r="AA128">
        <v>0.27550545260544557</v>
      </c>
      <c r="AB128">
        <v>1.355314063689208</v>
      </c>
      <c r="AC128">
        <v>-0.37626205226114129</v>
      </c>
    </row>
    <row r="129" spans="1:29" x14ac:dyDescent="0.35">
      <c r="A129" s="2" t="s">
        <v>382</v>
      </c>
      <c r="B129" s="6" t="e">
        <v>#N/A</v>
      </c>
      <c r="C129">
        <v>4</v>
      </c>
      <c r="D129">
        <v>8</v>
      </c>
      <c r="E129">
        <f t="shared" si="5"/>
        <v>-4</v>
      </c>
      <c r="F129">
        <f t="shared" si="6"/>
        <v>4</v>
      </c>
      <c r="G129">
        <v>21.916924863990769</v>
      </c>
      <c r="H129">
        <v>6.239511614682082E-2</v>
      </c>
      <c r="I129">
        <v>57.135746621601228</v>
      </c>
      <c r="J129">
        <v>0</v>
      </c>
      <c r="K129">
        <v>1.3167488889930195</v>
      </c>
      <c r="M129">
        <v>1.9517592463266078</v>
      </c>
      <c r="N129">
        <v>1.9963938384595687</v>
      </c>
      <c r="O129">
        <v>2.0676557375644182</v>
      </c>
      <c r="P129">
        <v>2.5893062387103996</v>
      </c>
      <c r="Q129">
        <v>1.9766957264144123</v>
      </c>
      <c r="R129" t="s">
        <v>382</v>
      </c>
      <c r="S129">
        <v>0.23545924576687693</v>
      </c>
      <c r="T129">
        <v>-0.64710598511047268</v>
      </c>
      <c r="U129">
        <v>1.6577230928670497</v>
      </c>
      <c r="V129">
        <v>-0.64962572635968308</v>
      </c>
      <c r="W129">
        <v>-0.59645062716377084</v>
      </c>
      <c r="Y129">
        <v>-0.61446202920670556</v>
      </c>
      <c r="Z129">
        <v>-0.44784126982802347</v>
      </c>
      <c r="AA129">
        <v>-0.18182087676054068</v>
      </c>
      <c r="AB129">
        <v>1.7654984215159186</v>
      </c>
      <c r="AC129">
        <v>-0.52137424572065227</v>
      </c>
    </row>
    <row r="130" spans="1:29" x14ac:dyDescent="0.35">
      <c r="A130" s="2" t="s">
        <v>391</v>
      </c>
      <c r="B130" s="6" t="s">
        <v>925</v>
      </c>
      <c r="C130">
        <v>4</v>
      </c>
      <c r="D130">
        <v>8</v>
      </c>
      <c r="E130">
        <f t="shared" ref="E130:E193" si="7">IF(C130=30,10,IF(D130=30,-10,C130-D130))</f>
        <v>-4</v>
      </c>
      <c r="F130">
        <f t="shared" ref="F130:F193" si="8">ABS(E130)</f>
        <v>4</v>
      </c>
      <c r="G130">
        <v>39.197633724949824</v>
      </c>
      <c r="H130">
        <v>30.340361988747539</v>
      </c>
      <c r="I130">
        <v>38.69540284585981</v>
      </c>
      <c r="J130">
        <v>42.026708432573514</v>
      </c>
      <c r="K130">
        <v>17.143341971398073</v>
      </c>
      <c r="M130">
        <v>11.304405226701613</v>
      </c>
      <c r="N130">
        <v>12.18110603735594</v>
      </c>
      <c r="O130">
        <v>11.591516787675198</v>
      </c>
      <c r="P130">
        <v>13.723823376145122</v>
      </c>
      <c r="Q130">
        <v>11.237289330787382</v>
      </c>
      <c r="R130" t="s">
        <v>391</v>
      </c>
      <c r="S130">
        <v>0.56489878714958008</v>
      </c>
      <c r="T130">
        <v>-0.31029994149544948</v>
      </c>
      <c r="U130">
        <v>0.51527269008977361</v>
      </c>
      <c r="V130">
        <v>0.84444339875203422</v>
      </c>
      <c r="W130">
        <v>-1.6143149344959391</v>
      </c>
      <c r="Y130">
        <v>-0.68331146826012201</v>
      </c>
      <c r="Z130">
        <v>0.16856593338497647</v>
      </c>
      <c r="AA130">
        <v>-0.40432934850834434</v>
      </c>
      <c r="AB130">
        <v>1.6676018896306526</v>
      </c>
      <c r="AC130">
        <v>-0.74852700624716428</v>
      </c>
    </row>
    <row r="131" spans="1:29" x14ac:dyDescent="0.35">
      <c r="A131" s="2" t="s">
        <v>395</v>
      </c>
      <c r="B131" s="6" t="s">
        <v>892</v>
      </c>
      <c r="C131">
        <v>4</v>
      </c>
      <c r="D131">
        <v>8</v>
      </c>
      <c r="E131">
        <f t="shared" si="7"/>
        <v>-4</v>
      </c>
      <c r="F131">
        <f t="shared" si="8"/>
        <v>4</v>
      </c>
      <c r="G131">
        <v>67.289335554844669</v>
      </c>
      <c r="H131">
        <v>49.924076342239971</v>
      </c>
      <c r="I131">
        <v>63.04244287573519</v>
      </c>
      <c r="J131">
        <v>45.29033147867338</v>
      </c>
      <c r="K131">
        <v>21.416166257226202</v>
      </c>
      <c r="M131">
        <v>25.321185387175969</v>
      </c>
      <c r="N131">
        <v>29.983418040089191</v>
      </c>
      <c r="O131">
        <v>25.586411879442494</v>
      </c>
      <c r="P131">
        <v>28.123714258668183</v>
      </c>
      <c r="Q131">
        <v>31.068103287717246</v>
      </c>
      <c r="R131" t="s">
        <v>395</v>
      </c>
      <c r="S131">
        <v>0.99030353468215715</v>
      </c>
      <c r="T131">
        <v>2.9415830165727595E-2</v>
      </c>
      <c r="U131">
        <v>0.75530635394355528</v>
      </c>
      <c r="V131">
        <v>-0.22698739484547248</v>
      </c>
      <c r="W131">
        <v>-1.5480383239459667</v>
      </c>
      <c r="Y131">
        <v>-1.0499197945331527</v>
      </c>
      <c r="Z131">
        <v>0.76613886873923565</v>
      </c>
      <c r="AA131">
        <v>-0.94660730352972811</v>
      </c>
      <c r="AB131">
        <v>4.1736760393205986E-2</v>
      </c>
      <c r="AC131">
        <v>1.1886514689304364</v>
      </c>
    </row>
    <row r="132" spans="1:29" x14ac:dyDescent="0.35">
      <c r="A132" s="2" t="s">
        <v>396</v>
      </c>
      <c r="B132" s="6" t="s">
        <v>1242</v>
      </c>
      <c r="C132">
        <v>4</v>
      </c>
      <c r="D132">
        <v>8</v>
      </c>
      <c r="E132">
        <f t="shared" si="7"/>
        <v>-4</v>
      </c>
      <c r="F132">
        <f t="shared" si="8"/>
        <v>4</v>
      </c>
      <c r="G132">
        <v>2.6317387212773271</v>
      </c>
      <c r="H132">
        <v>1.7720743017420175</v>
      </c>
      <c r="I132">
        <v>6.3174594282410172</v>
      </c>
      <c r="J132">
        <v>0.88555323895554927</v>
      </c>
      <c r="K132">
        <v>1.048530004839004</v>
      </c>
      <c r="M132">
        <v>8.167868099288228E-2</v>
      </c>
      <c r="N132">
        <v>4.2385732899136441E-2</v>
      </c>
      <c r="O132">
        <v>0.1846041197126147</v>
      </c>
      <c r="P132">
        <v>0.14477042624445355</v>
      </c>
      <c r="Q132">
        <v>0.12058153492212748</v>
      </c>
      <c r="R132" t="s">
        <v>396</v>
      </c>
      <c r="S132">
        <v>4.5214066243252915E-2</v>
      </c>
      <c r="T132">
        <v>-0.34089756112252934</v>
      </c>
      <c r="U132">
        <v>1.7006270248844473</v>
      </c>
      <c r="V132">
        <v>-0.73907164215702614</v>
      </c>
      <c r="W132">
        <v>-0.66587188784814366</v>
      </c>
      <c r="Y132">
        <v>-0.60116063961420318</v>
      </c>
      <c r="Z132">
        <v>-1.3142497193027149</v>
      </c>
      <c r="AA132">
        <v>1.2667319450318548</v>
      </c>
      <c r="AB132">
        <v>0.54382940923748746</v>
      </c>
      <c r="AC132">
        <v>0.10484900464757621</v>
      </c>
    </row>
    <row r="133" spans="1:29" x14ac:dyDescent="0.35">
      <c r="A133" s="2" t="s">
        <v>403</v>
      </c>
      <c r="B133" s="6" t="s">
        <v>1190</v>
      </c>
      <c r="C133">
        <v>4</v>
      </c>
      <c r="D133">
        <v>8</v>
      </c>
      <c r="E133">
        <f t="shared" si="7"/>
        <v>-4</v>
      </c>
      <c r="F133">
        <f t="shared" si="8"/>
        <v>4</v>
      </c>
      <c r="G133">
        <v>55.843419238027828</v>
      </c>
      <c r="H133">
        <v>42.524549337995147</v>
      </c>
      <c r="I133">
        <v>36.192920797000973</v>
      </c>
      <c r="J133">
        <v>55.850175451980746</v>
      </c>
      <c r="K133">
        <v>8.3883432598697834</v>
      </c>
      <c r="M133">
        <v>16.648807630871882</v>
      </c>
      <c r="N133">
        <v>15.304356090869005</v>
      </c>
      <c r="O133">
        <v>17.27212296939345</v>
      </c>
      <c r="P133">
        <v>18.826634461868849</v>
      </c>
      <c r="Q133">
        <v>16.250238384666886</v>
      </c>
      <c r="R133" t="s">
        <v>403</v>
      </c>
      <c r="S133">
        <v>0.82449390423984747</v>
      </c>
      <c r="T133">
        <v>0.14172576562050171</v>
      </c>
      <c r="U133">
        <v>-0.18285389209904018</v>
      </c>
      <c r="V133">
        <v>0.8248402495123347</v>
      </c>
      <c r="W133">
        <v>-1.6082060272736434</v>
      </c>
      <c r="Y133">
        <v>-0.16143316963287205</v>
      </c>
      <c r="Z133">
        <v>-1.1870200112926956</v>
      </c>
      <c r="AA133">
        <v>0.31404994773637912</v>
      </c>
      <c r="AB133">
        <v>1.49987664691836</v>
      </c>
      <c r="AC133">
        <v>-0.46547341372917006</v>
      </c>
    </row>
    <row r="134" spans="1:29" x14ac:dyDescent="0.35">
      <c r="A134" s="2" t="s">
        <v>418</v>
      </c>
      <c r="B134" s="6" t="s">
        <v>869</v>
      </c>
      <c r="C134">
        <v>5</v>
      </c>
      <c r="D134">
        <v>9</v>
      </c>
      <c r="E134">
        <f t="shared" si="7"/>
        <v>-4</v>
      </c>
      <c r="F134">
        <f t="shared" si="8"/>
        <v>4</v>
      </c>
      <c r="G134">
        <v>119.8669508825687</v>
      </c>
      <c r="H134">
        <v>113.88821740352833</v>
      </c>
      <c r="I134">
        <v>121.0629233453276</v>
      </c>
      <c r="J134">
        <v>124.93262668777741</v>
      </c>
      <c r="K134">
        <v>71.540281454022193</v>
      </c>
      <c r="M134">
        <v>52.859021709101711</v>
      </c>
      <c r="N134">
        <v>53.312958614879335</v>
      </c>
      <c r="O134">
        <v>56.934415127598385</v>
      </c>
      <c r="P134">
        <v>68.355762744871313</v>
      </c>
      <c r="Q134">
        <v>61.809358507695784</v>
      </c>
      <c r="R134" t="s">
        <v>418</v>
      </c>
      <c r="S134">
        <v>0.43668661817807758</v>
      </c>
      <c r="T134">
        <v>0.16497253967460748</v>
      </c>
      <c r="U134">
        <v>0.49103969425569188</v>
      </c>
      <c r="V134">
        <v>0.666905181730861</v>
      </c>
      <c r="W134">
        <v>-1.7596040338392387</v>
      </c>
      <c r="Y134">
        <v>-0.89119703412721318</v>
      </c>
      <c r="Z134">
        <v>-0.82139072447435402</v>
      </c>
      <c r="AA134">
        <v>-0.26448400130725397</v>
      </c>
      <c r="AB134">
        <v>1.4918881250315406</v>
      </c>
      <c r="AC134">
        <v>0.48518363487728378</v>
      </c>
    </row>
    <row r="135" spans="1:29" x14ac:dyDescent="0.35">
      <c r="A135" s="2" t="s">
        <v>425</v>
      </c>
      <c r="B135" s="6" t="s">
        <v>1071</v>
      </c>
      <c r="C135">
        <v>5</v>
      </c>
      <c r="D135">
        <v>9</v>
      </c>
      <c r="E135">
        <f t="shared" si="7"/>
        <v>-4</v>
      </c>
      <c r="F135">
        <f t="shared" si="8"/>
        <v>4</v>
      </c>
      <c r="G135">
        <v>1.1775169396470955</v>
      </c>
      <c r="H135">
        <v>0.32324766285071349</v>
      </c>
      <c r="I135">
        <v>89.192799015341052</v>
      </c>
      <c r="J135">
        <v>1.5265551468243299</v>
      </c>
      <c r="K135">
        <v>7.3162551525613075</v>
      </c>
      <c r="M135">
        <v>7.2749684158083356</v>
      </c>
      <c r="N135">
        <v>6.587945716196546</v>
      </c>
      <c r="O135">
        <v>7.9991692495892224</v>
      </c>
      <c r="P135">
        <v>9.166669045743383</v>
      </c>
      <c r="Q135">
        <v>8.1694390696182797</v>
      </c>
      <c r="R135" t="s">
        <v>425</v>
      </c>
      <c r="S135">
        <v>-0.48234753218853954</v>
      </c>
      <c r="T135">
        <v>-0.50434753245141906</v>
      </c>
      <c r="U135">
        <v>1.7843103957006579</v>
      </c>
      <c r="V135">
        <v>-0.47335874977738834</v>
      </c>
      <c r="W135">
        <v>-0.32425658128331108</v>
      </c>
      <c r="Y135">
        <v>-0.58080703586279114</v>
      </c>
      <c r="Z135">
        <v>-1.287463490073091</v>
      </c>
      <c r="AA135">
        <v>0.16409003031118091</v>
      </c>
      <c r="AB135">
        <v>1.36495466943844</v>
      </c>
      <c r="AC135">
        <v>0.33922582618626496</v>
      </c>
    </row>
    <row r="136" spans="1:29" x14ac:dyDescent="0.35">
      <c r="A136" s="2" t="s">
        <v>428</v>
      </c>
      <c r="B136" s="6" t="s">
        <v>1066</v>
      </c>
      <c r="C136">
        <v>5</v>
      </c>
      <c r="D136">
        <v>9</v>
      </c>
      <c r="E136">
        <f t="shared" si="7"/>
        <v>-4</v>
      </c>
      <c r="F136">
        <f t="shared" si="8"/>
        <v>4</v>
      </c>
      <c r="G136">
        <v>6.9498107165619825</v>
      </c>
      <c r="H136">
        <v>0.95815624521477127</v>
      </c>
      <c r="I136">
        <v>60.528356245874242</v>
      </c>
      <c r="J136">
        <v>0.73991151623195195</v>
      </c>
      <c r="K136">
        <v>20.873023875068306</v>
      </c>
      <c r="M136">
        <v>12.341350075800591</v>
      </c>
      <c r="N136">
        <v>12.870630492225201</v>
      </c>
      <c r="O136">
        <v>17.004607978395395</v>
      </c>
      <c r="P136">
        <v>17.437213973415378</v>
      </c>
      <c r="Q136">
        <v>15.996710310690895</v>
      </c>
      <c r="R136" t="s">
        <v>428</v>
      </c>
      <c r="S136">
        <v>-0.44000080125852364</v>
      </c>
      <c r="T136">
        <v>-0.67836635229829656</v>
      </c>
      <c r="U136">
        <v>1.6915105517538733</v>
      </c>
      <c r="V136">
        <v>-0.68704876636844869</v>
      </c>
      <c r="W136">
        <v>0.11390536817139454</v>
      </c>
      <c r="Y136">
        <v>-1.1766286670995876</v>
      </c>
      <c r="Z136">
        <v>-0.9533150123150016</v>
      </c>
      <c r="AA136">
        <v>0.79089012467093511</v>
      </c>
      <c r="AB136">
        <v>0.97341496940679806</v>
      </c>
      <c r="AC136">
        <v>0.36563858533684851</v>
      </c>
    </row>
    <row r="137" spans="1:29" x14ac:dyDescent="0.35">
      <c r="A137" s="2" t="s">
        <v>439</v>
      </c>
      <c r="B137" s="6" t="s">
        <v>763</v>
      </c>
      <c r="C137">
        <v>5</v>
      </c>
      <c r="D137">
        <v>9</v>
      </c>
      <c r="E137">
        <f t="shared" si="7"/>
        <v>-4</v>
      </c>
      <c r="F137">
        <f t="shared" si="8"/>
        <v>4</v>
      </c>
      <c r="G137">
        <v>0.15571374445636879</v>
      </c>
      <c r="H137">
        <v>0.23361813921731686</v>
      </c>
      <c r="I137">
        <v>4.6760532264486425</v>
      </c>
      <c r="J137">
        <v>9.5791509543438735E-2</v>
      </c>
      <c r="K137">
        <v>7.7704302970890302E-2</v>
      </c>
      <c r="M137">
        <v>0.16001266492702815</v>
      </c>
      <c r="N137">
        <v>0.27384870077753093</v>
      </c>
      <c r="O137">
        <v>0.14987091379648829</v>
      </c>
      <c r="P137">
        <v>0.95203703070660606</v>
      </c>
      <c r="Q137">
        <v>0.4445373666759615</v>
      </c>
      <c r="R137" t="s">
        <v>439</v>
      </c>
      <c r="S137">
        <v>-0.43961651904546117</v>
      </c>
      <c r="T137">
        <v>-0.40122452168659123</v>
      </c>
      <c r="U137">
        <v>1.7880480688942859</v>
      </c>
      <c r="V137">
        <v>-0.4691467437725006</v>
      </c>
      <c r="W137">
        <v>-0.47806028438973297</v>
      </c>
      <c r="Y137">
        <v>-0.70952099992909368</v>
      </c>
      <c r="Z137">
        <v>-0.36734979502147752</v>
      </c>
      <c r="AA137">
        <v>-0.7400053292390788</v>
      </c>
      <c r="AB137">
        <v>1.6711656563674653</v>
      </c>
      <c r="AC137">
        <v>0.14571046782218469</v>
      </c>
    </row>
    <row r="138" spans="1:29" x14ac:dyDescent="0.35">
      <c r="A138" s="2" t="s">
        <v>447</v>
      </c>
      <c r="B138" s="6" t="s">
        <v>1081</v>
      </c>
      <c r="C138">
        <v>5</v>
      </c>
      <c r="D138">
        <v>9</v>
      </c>
      <c r="E138">
        <f t="shared" si="7"/>
        <v>-4</v>
      </c>
      <c r="F138">
        <f t="shared" si="8"/>
        <v>4</v>
      </c>
      <c r="G138">
        <v>60.846062118910432</v>
      </c>
      <c r="H138">
        <v>56.089254190536771</v>
      </c>
      <c r="I138">
        <v>183.03013575274775</v>
      </c>
      <c r="J138">
        <v>56.742120448637323</v>
      </c>
      <c r="K138">
        <v>42.250383870339782</v>
      </c>
      <c r="M138">
        <v>15.416930544306586</v>
      </c>
      <c r="N138">
        <v>16.897447903673523</v>
      </c>
      <c r="O138">
        <v>19.823393224641826</v>
      </c>
      <c r="P138">
        <v>18.651832196362744</v>
      </c>
      <c r="Q138">
        <v>19.127420816347371</v>
      </c>
      <c r="R138" t="s">
        <v>447</v>
      </c>
      <c r="S138">
        <v>-0.32587841605183954</v>
      </c>
      <c r="T138">
        <v>-0.40769935756732029</v>
      </c>
      <c r="U138">
        <v>1.7757864174776945</v>
      </c>
      <c r="V138">
        <v>-0.39646953018605385</v>
      </c>
      <c r="W138">
        <v>-0.64573911367248082</v>
      </c>
      <c r="Y138">
        <v>-1.4287314777000932</v>
      </c>
      <c r="Z138">
        <v>-0.60454177973301348</v>
      </c>
      <c r="AA138">
        <v>1.0243036877650626</v>
      </c>
      <c r="AB138">
        <v>0.3721069918342429</v>
      </c>
      <c r="AC138">
        <v>0.63686257783379996</v>
      </c>
    </row>
    <row r="139" spans="1:29" x14ac:dyDescent="0.35">
      <c r="A139" s="2" t="s">
        <v>453</v>
      </c>
      <c r="B139" s="6" t="s">
        <v>1091</v>
      </c>
      <c r="C139">
        <v>5</v>
      </c>
      <c r="D139">
        <v>9</v>
      </c>
      <c r="E139">
        <f t="shared" si="7"/>
        <v>-4</v>
      </c>
      <c r="F139">
        <f t="shared" si="8"/>
        <v>4</v>
      </c>
      <c r="G139">
        <v>328.97174074164423</v>
      </c>
      <c r="H139">
        <v>334.59685044162109</v>
      </c>
      <c r="I139">
        <v>295.55816269081475</v>
      </c>
      <c r="J139">
        <v>336.07100889404148</v>
      </c>
      <c r="K139">
        <v>184.52017109393114</v>
      </c>
      <c r="M139">
        <v>142.40782035805282</v>
      </c>
      <c r="N139">
        <v>138.41846932205613</v>
      </c>
      <c r="O139">
        <v>147.17891425276528</v>
      </c>
      <c r="P139">
        <v>167.19747711171311</v>
      </c>
      <c r="Q139">
        <v>154.08662071582364</v>
      </c>
      <c r="R139" t="s">
        <v>453</v>
      </c>
      <c r="S139">
        <v>0.5125347751622148</v>
      </c>
      <c r="T139">
        <v>0.59982588861730113</v>
      </c>
      <c r="U139">
        <v>-5.9810561978982154E-3</v>
      </c>
      <c r="V139">
        <v>0.62270205274287049</v>
      </c>
      <c r="W139">
        <v>-1.7290816603244916</v>
      </c>
      <c r="Y139">
        <v>-0.65844256077211405</v>
      </c>
      <c r="Z139">
        <v>-1.0110257031533216</v>
      </c>
      <c r="AA139">
        <v>-0.23676814234800664</v>
      </c>
      <c r="AB139">
        <v>1.5324940095849704</v>
      </c>
      <c r="AC139">
        <v>0.37374239668847686</v>
      </c>
    </row>
    <row r="140" spans="1:29" x14ac:dyDescent="0.35">
      <c r="A140" s="2" t="s">
        <v>455</v>
      </c>
      <c r="B140" s="6" t="s">
        <v>1140</v>
      </c>
      <c r="C140">
        <v>5</v>
      </c>
      <c r="D140">
        <v>9</v>
      </c>
      <c r="E140">
        <f t="shared" si="7"/>
        <v>-4</v>
      </c>
      <c r="F140">
        <f t="shared" si="8"/>
        <v>4</v>
      </c>
      <c r="G140">
        <v>29.889579568825305</v>
      </c>
      <c r="H140">
        <v>31.572431685034125</v>
      </c>
      <c r="I140">
        <v>36.571875632527302</v>
      </c>
      <c r="J140">
        <v>35.515835722781944</v>
      </c>
      <c r="K140">
        <v>14.028600008102769</v>
      </c>
      <c r="M140">
        <v>15.271830651664125</v>
      </c>
      <c r="N140">
        <v>14.73917314036755</v>
      </c>
      <c r="O140">
        <v>17.310919006678876</v>
      </c>
      <c r="P140">
        <v>16.668473439908848</v>
      </c>
      <c r="Q140">
        <v>17.890475983087104</v>
      </c>
      <c r="R140" t="s">
        <v>455</v>
      </c>
      <c r="S140">
        <v>4.116597804667995E-2</v>
      </c>
      <c r="T140">
        <v>0.22643868672552211</v>
      </c>
      <c r="U140">
        <v>0.77684980908059342</v>
      </c>
      <c r="V140">
        <v>0.66058565689099957</v>
      </c>
      <c r="W140">
        <v>-1.7050401307437921</v>
      </c>
      <c r="Y140">
        <v>-0.82590739440817285</v>
      </c>
      <c r="Z140">
        <v>-1.2242668366253642</v>
      </c>
      <c r="AA140">
        <v>0.69906894124510599</v>
      </c>
      <c r="AB140">
        <v>0.21860212681784955</v>
      </c>
      <c r="AC140">
        <v>1.1325031629705882</v>
      </c>
    </row>
    <row r="141" spans="1:29" x14ac:dyDescent="0.35">
      <c r="A141" s="2" t="s">
        <v>456</v>
      </c>
      <c r="B141" s="6" t="s">
        <v>1178</v>
      </c>
      <c r="C141">
        <v>5</v>
      </c>
      <c r="D141">
        <v>9</v>
      </c>
      <c r="E141">
        <f t="shared" si="7"/>
        <v>-4</v>
      </c>
      <c r="F141">
        <f t="shared" si="8"/>
        <v>4</v>
      </c>
      <c r="G141">
        <v>0.94121231945882966</v>
      </c>
      <c r="H141">
        <v>1.7638903008793189E-2</v>
      </c>
      <c r="I141">
        <v>5.419975111821417</v>
      </c>
      <c r="J141">
        <v>0.14826688540645028</v>
      </c>
      <c r="K141">
        <v>1.3028807583682668E-2</v>
      </c>
      <c r="M141">
        <v>0.40488759645683298</v>
      </c>
      <c r="N141">
        <v>0.48683798507645087</v>
      </c>
      <c r="O141">
        <v>1.4751118898123394</v>
      </c>
      <c r="P141">
        <v>2.6214480183749909</v>
      </c>
      <c r="Q141">
        <v>1.3091996809586122</v>
      </c>
      <c r="R141" t="s">
        <v>456</v>
      </c>
      <c r="S141">
        <v>-0.15737850388273897</v>
      </c>
      <c r="T141">
        <v>-0.55363208454573654</v>
      </c>
      <c r="U141">
        <v>1.764207546347508</v>
      </c>
      <c r="V141">
        <v>-0.49758693985240743</v>
      </c>
      <c r="W141">
        <v>-0.55561001806662513</v>
      </c>
      <c r="Y141">
        <v>-0.95085380947437326</v>
      </c>
      <c r="Z141">
        <v>-0.8596743352358307</v>
      </c>
      <c r="AA141">
        <v>0.23989696095102783</v>
      </c>
      <c r="AB141">
        <v>1.5153311262255997</v>
      </c>
      <c r="AC141">
        <v>5.5300057533577161E-2</v>
      </c>
    </row>
    <row r="142" spans="1:29" x14ac:dyDescent="0.35">
      <c r="A142" s="2" t="s">
        <v>465</v>
      </c>
      <c r="B142" s="6" t="s">
        <v>731</v>
      </c>
      <c r="C142">
        <v>5</v>
      </c>
      <c r="D142">
        <v>9</v>
      </c>
      <c r="E142">
        <f t="shared" si="7"/>
        <v>-4</v>
      </c>
      <c r="F142">
        <f t="shared" si="8"/>
        <v>4</v>
      </c>
      <c r="G142">
        <v>82.665616765452938</v>
      </c>
      <c r="H142">
        <v>76.98252709122967</v>
      </c>
      <c r="I142">
        <v>82.479071877300868</v>
      </c>
      <c r="J142">
        <v>92.129809297262511</v>
      </c>
      <c r="K142">
        <v>67.606821596965062</v>
      </c>
      <c r="M142">
        <v>69.852595939256943</v>
      </c>
      <c r="N142">
        <v>71.577850663473654</v>
      </c>
      <c r="O142">
        <v>66.40918360674037</v>
      </c>
      <c r="P142">
        <v>73.529315565579154</v>
      </c>
      <c r="Q142">
        <v>69.50951496751064</v>
      </c>
      <c r="R142" t="s">
        <v>465</v>
      </c>
      <c r="S142">
        <v>0.25539822078677521</v>
      </c>
      <c r="T142">
        <v>-0.37763604314495025</v>
      </c>
      <c r="U142">
        <v>0.23461915293268368</v>
      </c>
      <c r="V142">
        <v>1.3096061422729064</v>
      </c>
      <c r="W142">
        <v>-1.4219874728474229</v>
      </c>
      <c r="Y142">
        <v>-0.12223329929799531</v>
      </c>
      <c r="Z142">
        <v>0.53046261922293614</v>
      </c>
      <c r="AA142">
        <v>-1.4249401655195055</v>
      </c>
      <c r="AB142">
        <v>1.2687380511707556</v>
      </c>
      <c r="AC142">
        <v>-0.25202720557619629</v>
      </c>
    </row>
    <row r="143" spans="1:29" x14ac:dyDescent="0.35">
      <c r="A143" s="2" t="s">
        <v>470</v>
      </c>
      <c r="B143" s="6" t="e">
        <v>#N/A</v>
      </c>
      <c r="C143">
        <v>5</v>
      </c>
      <c r="D143">
        <v>9</v>
      </c>
      <c r="E143">
        <f t="shared" si="7"/>
        <v>-4</v>
      </c>
      <c r="F143">
        <f t="shared" si="8"/>
        <v>4</v>
      </c>
      <c r="G143">
        <v>30.042519430164866</v>
      </c>
      <c r="H143">
        <v>31.321794048111922</v>
      </c>
      <c r="I143">
        <v>27.339865173415888</v>
      </c>
      <c r="J143">
        <v>25.346872482664473</v>
      </c>
      <c r="K143">
        <v>20.354370062855239</v>
      </c>
      <c r="M143">
        <v>15.424530019397574</v>
      </c>
      <c r="N143">
        <v>16.009440093937084</v>
      </c>
      <c r="O143">
        <v>16.475129597975698</v>
      </c>
      <c r="P143">
        <v>18.111090869285125</v>
      </c>
      <c r="Q143">
        <v>16.494500906592918</v>
      </c>
      <c r="R143" t="s">
        <v>470</v>
      </c>
      <c r="S143">
        <v>0.7307022892407008</v>
      </c>
      <c r="T143">
        <v>1.0263809400777093</v>
      </c>
      <c r="U143">
        <v>0.10603800441588612</v>
      </c>
      <c r="V143">
        <v>-0.35460225347890906</v>
      </c>
      <c r="W143">
        <v>-1.5085189802553856</v>
      </c>
      <c r="Y143">
        <v>-1.0792850002366514</v>
      </c>
      <c r="Z143">
        <v>-0.49389940667918358</v>
      </c>
      <c r="AA143">
        <v>-2.7831307322633465E-2</v>
      </c>
      <c r="AB143">
        <v>1.6094599644962959</v>
      </c>
      <c r="AC143">
        <v>-8.444250257829234E-3</v>
      </c>
    </row>
    <row r="144" spans="1:29" x14ac:dyDescent="0.35">
      <c r="A144" s="2" t="s">
        <v>476</v>
      </c>
      <c r="B144" s="6" t="s">
        <v>964</v>
      </c>
      <c r="C144">
        <v>5</v>
      </c>
      <c r="D144">
        <v>9</v>
      </c>
      <c r="E144">
        <f t="shared" si="7"/>
        <v>-4</v>
      </c>
      <c r="F144">
        <f t="shared" si="8"/>
        <v>4</v>
      </c>
      <c r="G144">
        <v>38.259574218873126</v>
      </c>
      <c r="H144">
        <v>46.619022904417598</v>
      </c>
      <c r="I144">
        <v>34.824465240993874</v>
      </c>
      <c r="J144">
        <v>38.189300261769624</v>
      </c>
      <c r="K144">
        <v>25.082899373651841</v>
      </c>
      <c r="M144">
        <v>37.576317995255671</v>
      </c>
      <c r="N144">
        <v>45.744336044428337</v>
      </c>
      <c r="O144">
        <v>41.402875709760927</v>
      </c>
      <c r="P144">
        <v>43.302958389753066</v>
      </c>
      <c r="Q144">
        <v>45.292079749729425</v>
      </c>
      <c r="R144" t="s">
        <v>476</v>
      </c>
      <c r="S144">
        <v>0.21423956938647756</v>
      </c>
      <c r="T144">
        <v>1.2901790171785146</v>
      </c>
      <c r="U144">
        <v>-0.22789117341670578</v>
      </c>
      <c r="V144">
        <v>0.20519465201879841</v>
      </c>
      <c r="W144">
        <v>-1.4817220651670828</v>
      </c>
      <c r="Y144">
        <v>-1.5290762248035357</v>
      </c>
      <c r="Z144">
        <v>0.92591710137799155</v>
      </c>
      <c r="AA144">
        <v>-0.37895956311100026</v>
      </c>
      <c r="AB144">
        <v>0.1921325023682495</v>
      </c>
      <c r="AC144">
        <v>0.78998618416829269</v>
      </c>
    </row>
    <row r="145" spans="1:29" x14ac:dyDescent="0.35">
      <c r="A145" s="2" t="s">
        <v>477</v>
      </c>
      <c r="B145" s="6" t="s">
        <v>850</v>
      </c>
      <c r="C145">
        <v>5</v>
      </c>
      <c r="D145">
        <v>9</v>
      </c>
      <c r="E145">
        <f t="shared" si="7"/>
        <v>-4</v>
      </c>
      <c r="F145">
        <f t="shared" si="8"/>
        <v>4</v>
      </c>
      <c r="G145">
        <v>60.49189076489813</v>
      </c>
      <c r="H145">
        <v>60.439025333584283</v>
      </c>
      <c r="I145">
        <v>66.225577722919482</v>
      </c>
      <c r="J145">
        <v>63.850600610430988</v>
      </c>
      <c r="K145">
        <v>48.480934062752965</v>
      </c>
      <c r="M145">
        <v>46.595491479280582</v>
      </c>
      <c r="N145">
        <v>46.297583518195012</v>
      </c>
      <c r="O145">
        <v>45.52838829953771</v>
      </c>
      <c r="P145">
        <v>47.951892644626014</v>
      </c>
      <c r="Q145">
        <v>46.74409307845594</v>
      </c>
      <c r="R145" t="s">
        <v>477</v>
      </c>
      <c r="S145">
        <v>8.6996888263646169E-2</v>
      </c>
      <c r="T145">
        <v>7.9257962478208988E-2</v>
      </c>
      <c r="U145">
        <v>0.92634647347044352</v>
      </c>
      <c r="V145">
        <v>0.5786755823252504</v>
      </c>
      <c r="W145">
        <v>-1.6712769065375532</v>
      </c>
      <c r="Y145">
        <v>-3.1878884117557779E-2</v>
      </c>
      <c r="Z145">
        <v>-0.37107679891622958</v>
      </c>
      <c r="AA145">
        <v>-1.2468822432921254</v>
      </c>
      <c r="AB145">
        <v>1.5125190743629937</v>
      </c>
      <c r="AC145">
        <v>0.13731885196291893</v>
      </c>
    </row>
    <row r="146" spans="1:29" x14ac:dyDescent="0.35">
      <c r="A146" s="2" t="s">
        <v>483</v>
      </c>
      <c r="B146" s="6" t="s">
        <v>679</v>
      </c>
      <c r="C146">
        <v>6</v>
      </c>
      <c r="D146">
        <v>10</v>
      </c>
      <c r="E146">
        <f t="shared" si="7"/>
        <v>-4</v>
      </c>
      <c r="F146">
        <f t="shared" si="8"/>
        <v>4</v>
      </c>
      <c r="G146">
        <v>36.85449432638444</v>
      </c>
      <c r="H146">
        <v>43.11853026622228</v>
      </c>
      <c r="I146">
        <v>45.443517340216189</v>
      </c>
      <c r="J146">
        <v>42.366154188592887</v>
      </c>
      <c r="K146">
        <v>30.374056488820095</v>
      </c>
      <c r="M146">
        <v>22.542804779638931</v>
      </c>
      <c r="N146">
        <v>22.714912608797928</v>
      </c>
      <c r="O146">
        <v>22.833361432432543</v>
      </c>
      <c r="P146">
        <v>23.636575594283034</v>
      </c>
      <c r="Q146">
        <v>24.340041560976271</v>
      </c>
      <c r="R146" t="s">
        <v>483</v>
      </c>
      <c r="S146">
        <v>-0.45832869758591172</v>
      </c>
      <c r="T146">
        <v>0.57556979468081348</v>
      </c>
      <c r="U146">
        <v>0.9593160971332475</v>
      </c>
      <c r="V146">
        <v>0.4513877976824503</v>
      </c>
      <c r="W146">
        <v>-1.5279449919105996</v>
      </c>
      <c r="Y146">
        <v>-0.88627104283693769</v>
      </c>
      <c r="Z146">
        <v>-0.65885735765172737</v>
      </c>
      <c r="AA146">
        <v>-0.50234568923880352</v>
      </c>
      <c r="AB146">
        <v>0.55897670052083948</v>
      </c>
      <c r="AC146">
        <v>1.4884973892066244</v>
      </c>
    </row>
    <row r="147" spans="1:29" x14ac:dyDescent="0.35">
      <c r="A147" s="2" t="s">
        <v>490</v>
      </c>
      <c r="B147" s="6" t="s">
        <v>890</v>
      </c>
      <c r="C147">
        <v>6</v>
      </c>
      <c r="D147">
        <v>10</v>
      </c>
      <c r="E147">
        <f t="shared" si="7"/>
        <v>-4</v>
      </c>
      <c r="F147">
        <f t="shared" si="8"/>
        <v>4</v>
      </c>
      <c r="G147">
        <v>78.468844975157978</v>
      </c>
      <c r="H147">
        <v>2.7520779949643197</v>
      </c>
      <c r="I147">
        <v>29.885824135439705</v>
      </c>
      <c r="J147">
        <v>13.584283529222537</v>
      </c>
      <c r="K147">
        <v>106.33354894687102</v>
      </c>
      <c r="M147">
        <v>24.261484941253986</v>
      </c>
      <c r="N147">
        <v>24.36951887035038</v>
      </c>
      <c r="O147">
        <v>26.501810770185418</v>
      </c>
      <c r="P147">
        <v>40.083778117818575</v>
      </c>
      <c r="Q147">
        <v>38.463321017788303</v>
      </c>
      <c r="R147" t="s">
        <v>490</v>
      </c>
      <c r="S147">
        <v>0.72714745403094594</v>
      </c>
      <c r="T147">
        <v>-0.97931719374075743</v>
      </c>
      <c r="U147">
        <v>-0.3677911025323829</v>
      </c>
      <c r="V147">
        <v>-0.73518664592637462</v>
      </c>
      <c r="W147">
        <v>1.3551474881685692</v>
      </c>
      <c r="Y147">
        <v>-0.8231383694974973</v>
      </c>
      <c r="Z147">
        <v>-0.80940342433831469</v>
      </c>
      <c r="AA147">
        <v>-0.53831347553646858</v>
      </c>
      <c r="AB147">
        <v>1.1884364282562838</v>
      </c>
      <c r="AC147">
        <v>0.9824188411159962</v>
      </c>
    </row>
    <row r="148" spans="1:29" x14ac:dyDescent="0.35">
      <c r="A148" s="2" t="s">
        <v>494</v>
      </c>
      <c r="B148" s="6" t="s">
        <v>967</v>
      </c>
      <c r="C148">
        <v>6</v>
      </c>
      <c r="D148">
        <v>10</v>
      </c>
      <c r="E148">
        <f t="shared" si="7"/>
        <v>-4</v>
      </c>
      <c r="F148">
        <f t="shared" si="8"/>
        <v>4</v>
      </c>
      <c r="G148">
        <v>649.9568988035212</v>
      </c>
      <c r="H148">
        <v>743.95961856962811</v>
      </c>
      <c r="I148">
        <v>556.395120595138</v>
      </c>
      <c r="J148">
        <v>674.45550456585386</v>
      </c>
      <c r="K148">
        <v>517.43522879823661</v>
      </c>
      <c r="M148">
        <v>396.55592017691635</v>
      </c>
      <c r="N148">
        <v>377.17379998647067</v>
      </c>
      <c r="O148">
        <v>408.66906418695208</v>
      </c>
      <c r="P148">
        <v>429.5637287037859</v>
      </c>
      <c r="Q148">
        <v>435.61611171431377</v>
      </c>
      <c r="R148" t="s">
        <v>494</v>
      </c>
      <c r="S148">
        <v>0.23533246212188974</v>
      </c>
      <c r="T148">
        <v>1.2634722188283951</v>
      </c>
      <c r="U148">
        <v>-0.78798456661453309</v>
      </c>
      <c r="V148">
        <v>0.50328205582305974</v>
      </c>
      <c r="W148">
        <v>-1.2141021701588128</v>
      </c>
      <c r="Y148">
        <v>-0.54071681265807625</v>
      </c>
      <c r="Z148">
        <v>-1.3493893530591359</v>
      </c>
      <c r="AA148">
        <v>-3.5324892548729406E-2</v>
      </c>
      <c r="AB148">
        <v>0.8364549369863874</v>
      </c>
      <c r="AC148">
        <v>1.0889761212795517</v>
      </c>
    </row>
    <row r="149" spans="1:29" x14ac:dyDescent="0.35">
      <c r="A149" s="2" t="s">
        <v>512</v>
      </c>
      <c r="B149" s="6" t="s">
        <v>926</v>
      </c>
      <c r="C149">
        <v>6</v>
      </c>
      <c r="D149">
        <v>10</v>
      </c>
      <c r="E149">
        <f t="shared" si="7"/>
        <v>-4</v>
      </c>
      <c r="F149">
        <f t="shared" si="8"/>
        <v>4</v>
      </c>
      <c r="G149">
        <v>0.70338675328271938</v>
      </c>
      <c r="H149">
        <v>0.54174072812372398</v>
      </c>
      <c r="I149">
        <v>1.507159125075981</v>
      </c>
      <c r="J149">
        <v>0.10103757659253618</v>
      </c>
      <c r="K149">
        <v>1.2733947700710511</v>
      </c>
      <c r="M149">
        <v>1.5103500096298088</v>
      </c>
      <c r="N149">
        <v>1.5572200315669897</v>
      </c>
      <c r="O149">
        <v>2.0228335920019473</v>
      </c>
      <c r="P149">
        <v>2.4118042286052379</v>
      </c>
      <c r="Q149">
        <v>2.4657059563758508</v>
      </c>
      <c r="R149" t="s">
        <v>512</v>
      </c>
      <c r="S149">
        <v>-0.21512611221021483</v>
      </c>
      <c r="T149">
        <v>-0.50026161323009188</v>
      </c>
      <c r="U149">
        <v>1.2026881378573671</v>
      </c>
      <c r="V149">
        <v>-1.2776399235800335</v>
      </c>
      <c r="W149">
        <v>0.79033951116297374</v>
      </c>
      <c r="Y149">
        <v>-1.0656001320557242</v>
      </c>
      <c r="Z149">
        <v>-0.9622447589944888</v>
      </c>
      <c r="AA149">
        <v>6.4502429338907999E-2</v>
      </c>
      <c r="AB149">
        <v>0.92224056545247024</v>
      </c>
      <c r="AC149">
        <v>1.0411018962588352</v>
      </c>
    </row>
    <row r="150" spans="1:29" x14ac:dyDescent="0.35">
      <c r="A150" s="2" t="s">
        <v>513</v>
      </c>
      <c r="B150" s="6" t="s">
        <v>1217</v>
      </c>
      <c r="C150">
        <v>6</v>
      </c>
      <c r="D150">
        <v>10</v>
      </c>
      <c r="E150">
        <f t="shared" si="7"/>
        <v>-4</v>
      </c>
      <c r="F150">
        <f t="shared" si="8"/>
        <v>4</v>
      </c>
      <c r="G150">
        <v>26.769192263518484</v>
      </c>
      <c r="H150">
        <v>18.421189444039918</v>
      </c>
      <c r="I150">
        <v>98.939178625298098</v>
      </c>
      <c r="J150">
        <v>82.033934070515329</v>
      </c>
      <c r="K150">
        <v>12.237485400131391</v>
      </c>
      <c r="M150">
        <v>8.0697011088273314</v>
      </c>
      <c r="N150">
        <v>10.988291628156086</v>
      </c>
      <c r="O150">
        <v>14.678909475045055</v>
      </c>
      <c r="P150">
        <v>19.541928878538901</v>
      </c>
      <c r="Q150">
        <v>18.680392476985705</v>
      </c>
      <c r="R150" t="s">
        <v>513</v>
      </c>
      <c r="S150">
        <v>-0.52453161251243607</v>
      </c>
      <c r="T150">
        <v>-0.73393291354847934</v>
      </c>
      <c r="U150">
        <v>1.2857803107954799</v>
      </c>
      <c r="V150">
        <v>0.86172915980112608</v>
      </c>
      <c r="W150">
        <v>-0.88904494453569072</v>
      </c>
      <c r="Y150">
        <v>-1.286813964548629</v>
      </c>
      <c r="Z150">
        <v>-0.69276180883844185</v>
      </c>
      <c r="AA150">
        <v>5.8429382021423941E-2</v>
      </c>
      <c r="AB150">
        <v>1.0482520860883175</v>
      </c>
      <c r="AC150">
        <v>0.87289430527733181</v>
      </c>
    </row>
    <row r="151" spans="1:29" x14ac:dyDescent="0.35">
      <c r="A151" s="2" t="s">
        <v>528</v>
      </c>
      <c r="B151" s="6" t="s">
        <v>820</v>
      </c>
      <c r="C151">
        <v>6</v>
      </c>
      <c r="D151">
        <v>10</v>
      </c>
      <c r="E151">
        <f t="shared" si="7"/>
        <v>-4</v>
      </c>
      <c r="F151">
        <f t="shared" si="8"/>
        <v>4</v>
      </c>
      <c r="G151">
        <v>69.613918127681458</v>
      </c>
      <c r="H151">
        <v>61.972524579732791</v>
      </c>
      <c r="I151">
        <v>87.344256105409812</v>
      </c>
      <c r="J151">
        <v>61.162643415379257</v>
      </c>
      <c r="K151">
        <v>91.502331491165933</v>
      </c>
      <c r="M151">
        <v>20.528542409730079</v>
      </c>
      <c r="N151">
        <v>20.068272303910213</v>
      </c>
      <c r="O151">
        <v>22.854407270403954</v>
      </c>
      <c r="P151">
        <v>26.803923033705896</v>
      </c>
      <c r="Q151">
        <v>26.479255523992041</v>
      </c>
      <c r="R151" t="s">
        <v>528</v>
      </c>
      <c r="S151">
        <v>-0.330122133651712</v>
      </c>
      <c r="T151">
        <v>-0.86624902171889795</v>
      </c>
      <c r="U151">
        <v>0.91385396373575389</v>
      </c>
      <c r="V151">
        <v>-0.92307099609105292</v>
      </c>
      <c r="W151">
        <v>1.2055881877259105</v>
      </c>
      <c r="Y151">
        <v>-0.88356364636732621</v>
      </c>
      <c r="Z151">
        <v>-1.0278607379512918</v>
      </c>
      <c r="AA151">
        <v>-0.1543928169588791</v>
      </c>
      <c r="AB151">
        <v>1.0838010839774916</v>
      </c>
      <c r="AC151">
        <v>0.98201611730000538</v>
      </c>
    </row>
    <row r="152" spans="1:29" x14ac:dyDescent="0.35">
      <c r="A152" s="2" t="s">
        <v>534</v>
      </c>
      <c r="B152" s="6" t="s">
        <v>798</v>
      </c>
      <c r="C152">
        <v>6</v>
      </c>
      <c r="D152">
        <v>10</v>
      </c>
      <c r="E152">
        <f t="shared" si="7"/>
        <v>-4</v>
      </c>
      <c r="F152">
        <f t="shared" si="8"/>
        <v>4</v>
      </c>
      <c r="G152">
        <v>41.284766733363355</v>
      </c>
      <c r="H152">
        <v>48.560316953945204</v>
      </c>
      <c r="I152">
        <v>35.366966089621741</v>
      </c>
      <c r="J152">
        <v>64.813223797771016</v>
      </c>
      <c r="K152">
        <v>27.506382535855259</v>
      </c>
      <c r="M152">
        <v>35.083968725816447</v>
      </c>
      <c r="N152">
        <v>33.098692261975742</v>
      </c>
      <c r="O152">
        <v>38.318934455421022</v>
      </c>
      <c r="P152">
        <v>44.576144864229256</v>
      </c>
      <c r="Q152">
        <v>46.266991078347878</v>
      </c>
      <c r="R152" t="s">
        <v>534</v>
      </c>
      <c r="S152">
        <v>-0.15643371450204566</v>
      </c>
      <c r="T152">
        <v>0.35588152631873116</v>
      </c>
      <c r="U152">
        <v>-0.57314164311357718</v>
      </c>
      <c r="V152">
        <v>1.5003464301794822</v>
      </c>
      <c r="W152">
        <v>-1.1266525988825902</v>
      </c>
      <c r="Y152">
        <v>-0.75923210082807502</v>
      </c>
      <c r="Z152">
        <v>-1.1029706040970697</v>
      </c>
      <c r="AA152">
        <v>-0.19911752823623891</v>
      </c>
      <c r="AB152">
        <v>0.88428026533952631</v>
      </c>
      <c r="AC152">
        <v>1.1770399678218586</v>
      </c>
    </row>
    <row r="153" spans="1:29" x14ac:dyDescent="0.35">
      <c r="A153" s="2" t="s">
        <v>551</v>
      </c>
      <c r="B153" s="6" t="s">
        <v>1072</v>
      </c>
      <c r="C153">
        <v>6</v>
      </c>
      <c r="D153">
        <v>10</v>
      </c>
      <c r="E153">
        <f t="shared" si="7"/>
        <v>-4</v>
      </c>
      <c r="F153">
        <f t="shared" si="8"/>
        <v>4</v>
      </c>
      <c r="G153">
        <v>36.036407227484432</v>
      </c>
      <c r="H153">
        <v>42.293749236556522</v>
      </c>
      <c r="I153">
        <v>41.212045376182559</v>
      </c>
      <c r="J153">
        <v>40.15115578666434</v>
      </c>
      <c r="K153">
        <v>24.633327477592481</v>
      </c>
      <c r="M153">
        <v>19.02772598148616</v>
      </c>
      <c r="N153">
        <v>18.664975018629125</v>
      </c>
      <c r="O153">
        <v>19.633901962594031</v>
      </c>
      <c r="P153">
        <v>21.556513056759979</v>
      </c>
      <c r="Q153">
        <v>20.747831253211832</v>
      </c>
      <c r="R153" t="s">
        <v>551</v>
      </c>
      <c r="S153">
        <v>-0.11454855291887003</v>
      </c>
      <c r="T153">
        <v>0.75014406394033328</v>
      </c>
      <c r="U153">
        <v>0.60066504547891986</v>
      </c>
      <c r="V153">
        <v>0.45406231958840576</v>
      </c>
      <c r="W153">
        <v>-1.690322876088787</v>
      </c>
      <c r="Y153">
        <v>-0.74508188999706981</v>
      </c>
      <c r="Z153">
        <v>-1.0459056642638687</v>
      </c>
      <c r="AA153">
        <v>-0.24238950547370536</v>
      </c>
      <c r="AB153">
        <v>1.3520021985178896</v>
      </c>
      <c r="AC153">
        <v>0.68137486121675706</v>
      </c>
    </row>
    <row r="154" spans="1:29" x14ac:dyDescent="0.35">
      <c r="A154" s="2" t="s">
        <v>569</v>
      </c>
      <c r="B154" s="6" t="s">
        <v>1002</v>
      </c>
      <c r="C154">
        <v>6</v>
      </c>
      <c r="D154">
        <v>10</v>
      </c>
      <c r="E154">
        <f t="shared" si="7"/>
        <v>-4</v>
      </c>
      <c r="F154">
        <f t="shared" si="8"/>
        <v>4</v>
      </c>
      <c r="G154">
        <v>33.928364686274904</v>
      </c>
      <c r="H154">
        <v>21.058973019431754</v>
      </c>
      <c r="I154">
        <v>149.33404784521807</v>
      </c>
      <c r="J154">
        <v>63.00432405770583</v>
      </c>
      <c r="K154">
        <v>98.514424554315198</v>
      </c>
      <c r="M154">
        <v>1.2994272780354932</v>
      </c>
      <c r="N154">
        <v>1.9382419691743451</v>
      </c>
      <c r="O154">
        <v>3.875662948670012</v>
      </c>
      <c r="P154">
        <v>8.8500470313743058</v>
      </c>
      <c r="Q154">
        <v>10.275956655258629</v>
      </c>
      <c r="R154" t="s">
        <v>569</v>
      </c>
      <c r="S154">
        <v>-0.75509395991481498</v>
      </c>
      <c r="T154">
        <v>-1.0027413499248758</v>
      </c>
      <c r="U154">
        <v>1.4656727217204915</v>
      </c>
      <c r="V154">
        <v>-0.19558146415908201</v>
      </c>
      <c r="W154">
        <v>0.48774405227828022</v>
      </c>
      <c r="Y154">
        <v>-0.96703969255230449</v>
      </c>
      <c r="Z154">
        <v>-0.81058317342011543</v>
      </c>
      <c r="AA154">
        <v>-0.33607601704089241</v>
      </c>
      <c r="AB154">
        <v>0.88223475320611833</v>
      </c>
      <c r="AC154">
        <v>1.231464129807194</v>
      </c>
    </row>
    <row r="155" spans="1:29" x14ac:dyDescent="0.35">
      <c r="A155" s="2" t="s">
        <v>570</v>
      </c>
      <c r="B155" s="6" t="s">
        <v>764</v>
      </c>
      <c r="C155">
        <v>6</v>
      </c>
      <c r="D155">
        <v>10</v>
      </c>
      <c r="E155">
        <f t="shared" si="7"/>
        <v>-4</v>
      </c>
      <c r="F155">
        <f t="shared" si="8"/>
        <v>4</v>
      </c>
      <c r="G155">
        <v>68.031312967401192</v>
      </c>
      <c r="H155">
        <v>0.59705830090509004</v>
      </c>
      <c r="I155">
        <v>37.017340932358692</v>
      </c>
      <c r="J155">
        <v>11.800441029240661</v>
      </c>
      <c r="K155">
        <v>108.56006016903265</v>
      </c>
      <c r="M155">
        <v>3.9356774905013303</v>
      </c>
      <c r="N155">
        <v>6.1881252444606076</v>
      </c>
      <c r="O155">
        <v>9.9524487886796003</v>
      </c>
      <c r="P155">
        <v>31.15289470459329</v>
      </c>
      <c r="Q155">
        <v>34.676253441699664</v>
      </c>
      <c r="R155" t="s">
        <v>570</v>
      </c>
      <c r="S155">
        <v>0.52008646224535238</v>
      </c>
      <c r="T155">
        <v>-1.0161174347123472</v>
      </c>
      <c r="U155">
        <v>-0.18643554108955868</v>
      </c>
      <c r="V155">
        <v>-0.76089580749195163</v>
      </c>
      <c r="W155">
        <v>1.4433623210485054</v>
      </c>
      <c r="Y155">
        <v>-0.90871715859770041</v>
      </c>
      <c r="Z155">
        <v>-0.75418520446486581</v>
      </c>
      <c r="AA155">
        <v>-0.49592914846805475</v>
      </c>
      <c r="AB155">
        <v>0.9585535715483865</v>
      </c>
      <c r="AC155">
        <v>1.2002779399822336</v>
      </c>
    </row>
    <row r="156" spans="1:29" x14ac:dyDescent="0.35">
      <c r="A156" s="2" t="s">
        <v>572</v>
      </c>
      <c r="B156" s="6" t="s">
        <v>834</v>
      </c>
      <c r="C156">
        <v>6</v>
      </c>
      <c r="D156">
        <v>10</v>
      </c>
      <c r="E156">
        <f t="shared" si="7"/>
        <v>-4</v>
      </c>
      <c r="F156">
        <f t="shared" si="8"/>
        <v>4</v>
      </c>
      <c r="G156">
        <v>24.337762065287404</v>
      </c>
      <c r="H156">
        <v>29.742543688524346</v>
      </c>
      <c r="I156">
        <v>28.652887744791059</v>
      </c>
      <c r="J156">
        <v>34.991611573074728</v>
      </c>
      <c r="K156">
        <v>14.138663754198634</v>
      </c>
      <c r="M156">
        <v>14.567805120057487</v>
      </c>
      <c r="N156">
        <v>14.659176229394026</v>
      </c>
      <c r="O156">
        <v>16.735085733234541</v>
      </c>
      <c r="P156">
        <v>17.825146431404942</v>
      </c>
      <c r="Q156">
        <v>18.292953798215919</v>
      </c>
      <c r="R156" t="s">
        <v>572</v>
      </c>
      <c r="S156">
        <v>-0.26019817453267413</v>
      </c>
      <c r="T156">
        <v>0.43088856424657535</v>
      </c>
      <c r="U156">
        <v>0.29155883271617161</v>
      </c>
      <c r="V156">
        <v>1.1020648408918208</v>
      </c>
      <c r="W156">
        <v>-1.5643140633218944</v>
      </c>
      <c r="Y156">
        <v>-1.0620985119043025</v>
      </c>
      <c r="Z156">
        <v>-1.009591407110551</v>
      </c>
      <c r="AA156">
        <v>0.18334582055327503</v>
      </c>
      <c r="AB156">
        <v>0.80975751376771854</v>
      </c>
      <c r="AC156">
        <v>1.078586584693864</v>
      </c>
    </row>
    <row r="157" spans="1:29" x14ac:dyDescent="0.35">
      <c r="A157" s="2" t="s">
        <v>576</v>
      </c>
      <c r="B157" s="6" t="s">
        <v>1103</v>
      </c>
      <c r="C157">
        <v>6</v>
      </c>
      <c r="D157">
        <v>10</v>
      </c>
      <c r="E157">
        <f t="shared" si="7"/>
        <v>-4</v>
      </c>
      <c r="F157">
        <f t="shared" si="8"/>
        <v>4</v>
      </c>
      <c r="G157">
        <v>246.73465191675018</v>
      </c>
      <c r="H157">
        <v>439.51246304456441</v>
      </c>
      <c r="I157">
        <v>235.79690974823063</v>
      </c>
      <c r="J157">
        <v>378.86225077002121</v>
      </c>
      <c r="K157">
        <v>142.23492488060276</v>
      </c>
      <c r="M157">
        <v>51.296439099327614</v>
      </c>
      <c r="N157">
        <v>52.440100766930414</v>
      </c>
      <c r="O157">
        <v>57.333503346263171</v>
      </c>
      <c r="P157">
        <v>79.107153812658069</v>
      </c>
      <c r="Q157">
        <v>71.155319622157478</v>
      </c>
      <c r="R157" t="s">
        <v>576</v>
      </c>
      <c r="S157">
        <v>-0.3512990329565821</v>
      </c>
      <c r="T157">
        <v>1.26524091042725</v>
      </c>
      <c r="U157">
        <v>-0.44301756115442853</v>
      </c>
      <c r="V157">
        <v>0.75665804944900528</v>
      </c>
      <c r="W157">
        <v>-1.2275823657652432</v>
      </c>
      <c r="Y157">
        <v>-0.89283941543334078</v>
      </c>
      <c r="Z157">
        <v>-0.79975826355179014</v>
      </c>
      <c r="AA157">
        <v>-0.40149052265673002</v>
      </c>
      <c r="AB157">
        <v>1.3706388784505477</v>
      </c>
      <c r="AC157">
        <v>0.72344932319131094</v>
      </c>
    </row>
    <row r="158" spans="1:29" x14ac:dyDescent="0.35">
      <c r="A158" s="2" t="s">
        <v>582</v>
      </c>
      <c r="B158" s="6" t="s">
        <v>1012</v>
      </c>
      <c r="C158">
        <v>6</v>
      </c>
      <c r="D158">
        <v>10</v>
      </c>
      <c r="E158">
        <f t="shared" si="7"/>
        <v>-4</v>
      </c>
      <c r="F158">
        <f t="shared" si="8"/>
        <v>4</v>
      </c>
      <c r="G158">
        <v>97.213724562594024</v>
      </c>
      <c r="H158">
        <v>69.340368205953467</v>
      </c>
      <c r="I158">
        <v>119.87760371291787</v>
      </c>
      <c r="J158">
        <v>102.82190986335738</v>
      </c>
      <c r="K158">
        <v>98.991317627327135</v>
      </c>
      <c r="M158">
        <v>77.153528360913228</v>
      </c>
      <c r="N158">
        <v>74.176661691763513</v>
      </c>
      <c r="O158">
        <v>76.196212220224041</v>
      </c>
      <c r="P158">
        <v>75.55435060594391</v>
      </c>
      <c r="Q158">
        <v>78.152261298744165</v>
      </c>
      <c r="R158" t="s">
        <v>582</v>
      </c>
      <c r="S158">
        <v>-2.3921900362558843E-2</v>
      </c>
      <c r="T158">
        <v>-1.5558414389822879</v>
      </c>
      <c r="U158">
        <v>1.2216847946856995</v>
      </c>
      <c r="V158">
        <v>0.2843039382667582</v>
      </c>
      <c r="W158">
        <v>7.3774606392388087E-2</v>
      </c>
      <c r="Y158">
        <v>0.59734523334768075</v>
      </c>
      <c r="Z158">
        <v>-1.3633638495208438</v>
      </c>
      <c r="AA158">
        <v>-3.3189708535378483E-2</v>
      </c>
      <c r="AB158">
        <v>-0.45595096623832237</v>
      </c>
      <c r="AC158">
        <v>1.2551592909468452</v>
      </c>
    </row>
    <row r="159" spans="1:29" x14ac:dyDescent="0.35">
      <c r="A159" s="2" t="s">
        <v>608</v>
      </c>
      <c r="B159" s="6" t="s">
        <v>796</v>
      </c>
      <c r="C159">
        <v>6</v>
      </c>
      <c r="D159">
        <v>10</v>
      </c>
      <c r="E159">
        <f t="shared" si="7"/>
        <v>-4</v>
      </c>
      <c r="F159">
        <f t="shared" si="8"/>
        <v>4</v>
      </c>
      <c r="G159">
        <v>12.333865005784387</v>
      </c>
      <c r="H159">
        <v>15.809776734455429</v>
      </c>
      <c r="I159">
        <v>12.088432329276669</v>
      </c>
      <c r="J159">
        <v>13.902254561598651</v>
      </c>
      <c r="K159">
        <v>8.3609606160160244</v>
      </c>
      <c r="M159">
        <v>9.3131743151692117</v>
      </c>
      <c r="N159">
        <v>10.285935059411871</v>
      </c>
      <c r="O159">
        <v>11.220165537456332</v>
      </c>
      <c r="P159">
        <v>10.580803217692726</v>
      </c>
      <c r="Q159">
        <v>11.053292618691911</v>
      </c>
      <c r="R159" t="s">
        <v>608</v>
      </c>
      <c r="S159">
        <v>-6.007055066351917E-2</v>
      </c>
      <c r="T159">
        <v>1.203906308114657</v>
      </c>
      <c r="U159">
        <v>-0.14931942914765553</v>
      </c>
      <c r="V159">
        <v>0.51025696592636671</v>
      </c>
      <c r="W159">
        <v>-1.5047732942298504</v>
      </c>
      <c r="Y159">
        <v>-1.5578459903114756</v>
      </c>
      <c r="Z159">
        <v>-0.27087220014125452</v>
      </c>
      <c r="AA159">
        <v>0.96512559925338248</v>
      </c>
      <c r="AB159">
        <v>0.11924180631844572</v>
      </c>
      <c r="AC159">
        <v>0.74435078488089712</v>
      </c>
    </row>
    <row r="160" spans="1:29" x14ac:dyDescent="0.35">
      <c r="A160" s="2" t="s">
        <v>612</v>
      </c>
      <c r="B160" s="6" t="s">
        <v>1113</v>
      </c>
      <c r="C160">
        <v>6</v>
      </c>
      <c r="D160">
        <v>10</v>
      </c>
      <c r="E160">
        <f t="shared" si="7"/>
        <v>-4</v>
      </c>
      <c r="F160">
        <f t="shared" si="8"/>
        <v>4</v>
      </c>
      <c r="G160">
        <v>13.923380127092578</v>
      </c>
      <c r="H160">
        <v>15.042451651324253</v>
      </c>
      <c r="I160">
        <v>19.733656647399776</v>
      </c>
      <c r="J160">
        <v>16.750909701249014</v>
      </c>
      <c r="K160">
        <v>11.596983891802736</v>
      </c>
      <c r="M160">
        <v>7.9379264010620503</v>
      </c>
      <c r="N160">
        <v>8.5934869581086559</v>
      </c>
      <c r="O160">
        <v>9.323178771812108</v>
      </c>
      <c r="P160">
        <v>10.339334041095098</v>
      </c>
      <c r="Q160">
        <v>10.146307998599076</v>
      </c>
      <c r="R160" t="s">
        <v>612</v>
      </c>
      <c r="S160">
        <v>-0.4861597305965194</v>
      </c>
      <c r="T160">
        <v>-0.1200680316429823</v>
      </c>
      <c r="U160">
        <v>1.4146070717484109</v>
      </c>
      <c r="V160">
        <v>0.4388348593203294</v>
      </c>
      <c r="W160">
        <v>-1.2472141688292391</v>
      </c>
      <c r="Y160">
        <v>-1.3064449969567553</v>
      </c>
      <c r="Z160">
        <v>-0.66255306908311373</v>
      </c>
      <c r="AA160">
        <v>5.4150618514929777E-2</v>
      </c>
      <c r="AB160">
        <v>1.0522188645748711</v>
      </c>
      <c r="AC160">
        <v>0.86262858295006106</v>
      </c>
    </row>
    <row r="161" spans="1:29" x14ac:dyDescent="0.35">
      <c r="A161" s="2" t="s">
        <v>614</v>
      </c>
      <c r="B161" s="6" t="s">
        <v>1108</v>
      </c>
      <c r="C161">
        <v>6</v>
      </c>
      <c r="D161">
        <v>10</v>
      </c>
      <c r="E161">
        <f t="shared" si="7"/>
        <v>-4</v>
      </c>
      <c r="F161">
        <f t="shared" si="8"/>
        <v>4</v>
      </c>
      <c r="G161">
        <v>23.003385025779242</v>
      </c>
      <c r="H161">
        <v>26.339185895935142</v>
      </c>
      <c r="I161">
        <v>24.749550718828328</v>
      </c>
      <c r="J161">
        <v>33.437298271105277</v>
      </c>
      <c r="K161">
        <v>17.535289101608655</v>
      </c>
      <c r="M161">
        <v>9.9193237767469498</v>
      </c>
      <c r="N161">
        <v>10.767879352289372</v>
      </c>
      <c r="O161">
        <v>11.728874008269736</v>
      </c>
      <c r="P161">
        <v>13.235687512865724</v>
      </c>
      <c r="Q161">
        <v>12.036578405925157</v>
      </c>
      <c r="R161" t="s">
        <v>614</v>
      </c>
      <c r="S161">
        <v>-0.3488271259889309</v>
      </c>
      <c r="T161">
        <v>0.23021490148692367</v>
      </c>
      <c r="U161">
        <v>-4.5720507048373708E-2</v>
      </c>
      <c r="V161">
        <v>1.4623344256891826</v>
      </c>
      <c r="W161">
        <v>-1.2980016941388028</v>
      </c>
      <c r="Y161">
        <v>-1.281382143688661</v>
      </c>
      <c r="Z161">
        <v>-0.6095080540222455</v>
      </c>
      <c r="AA161">
        <v>0.15139368096236969</v>
      </c>
      <c r="AB161">
        <v>1.3444669231602553</v>
      </c>
      <c r="AC161">
        <v>0.3950295935882871</v>
      </c>
    </row>
    <row r="162" spans="1:29" x14ac:dyDescent="0.35">
      <c r="A162" s="2" t="s">
        <v>622</v>
      </c>
      <c r="B162" s="6" t="s">
        <v>937</v>
      </c>
      <c r="C162">
        <v>7</v>
      </c>
      <c r="D162">
        <v>11</v>
      </c>
      <c r="E162">
        <f t="shared" si="7"/>
        <v>-4</v>
      </c>
      <c r="F162">
        <f t="shared" si="8"/>
        <v>4</v>
      </c>
      <c r="G162">
        <v>2.0338414157006315</v>
      </c>
      <c r="H162">
        <v>8.1931832424719921</v>
      </c>
      <c r="I162">
        <v>0.64313610468787541</v>
      </c>
      <c r="J162">
        <v>14.444644482208528</v>
      </c>
      <c r="K162">
        <v>1.056203021054003</v>
      </c>
      <c r="M162">
        <v>0</v>
      </c>
      <c r="N162">
        <v>0</v>
      </c>
      <c r="O162">
        <v>5.8367513317610226E-2</v>
      </c>
      <c r="P162">
        <v>0</v>
      </c>
      <c r="Q162">
        <v>0.123286063464371</v>
      </c>
      <c r="R162" t="s">
        <v>622</v>
      </c>
      <c r="S162">
        <v>-0.54317012377695195</v>
      </c>
      <c r="T162">
        <v>0.48929855784974757</v>
      </c>
      <c r="U162">
        <v>-0.77628913541414934</v>
      </c>
      <c r="V162">
        <v>1.5372088907975323</v>
      </c>
      <c r="W162">
        <v>-0.70704818945617909</v>
      </c>
      <c r="Y162">
        <v>-0.66312231145615019</v>
      </c>
      <c r="Z162">
        <v>-0.66312231145615019</v>
      </c>
      <c r="AA162">
        <v>0.40222418572772933</v>
      </c>
      <c r="AB162">
        <v>-0.66312231145615019</v>
      </c>
      <c r="AC162">
        <v>1.587142748640721</v>
      </c>
    </row>
    <row r="163" spans="1:29" x14ac:dyDescent="0.35">
      <c r="A163" s="2" t="s">
        <v>625</v>
      </c>
      <c r="B163" s="6" t="s">
        <v>1075</v>
      </c>
      <c r="C163">
        <v>7</v>
      </c>
      <c r="D163">
        <v>11</v>
      </c>
      <c r="E163">
        <f t="shared" si="7"/>
        <v>-4</v>
      </c>
      <c r="F163">
        <f t="shared" si="8"/>
        <v>4</v>
      </c>
      <c r="G163">
        <v>46.202840597387144</v>
      </c>
      <c r="H163">
        <v>57.633381992951584</v>
      </c>
      <c r="I163">
        <v>90.489568065383381</v>
      </c>
      <c r="J163">
        <v>90.334945903336944</v>
      </c>
      <c r="K163">
        <v>56.687260354046039</v>
      </c>
      <c r="M163">
        <v>26.910882754009489</v>
      </c>
      <c r="N163">
        <v>23.02880533690282</v>
      </c>
      <c r="O163">
        <v>25.554446854960222</v>
      </c>
      <c r="P163">
        <v>24.48495795980557</v>
      </c>
      <c r="Q163">
        <v>31.555984608049812</v>
      </c>
      <c r="R163" t="s">
        <v>625</v>
      </c>
      <c r="S163">
        <v>-1.0657571425296091</v>
      </c>
      <c r="T163">
        <v>-0.51369685792383535</v>
      </c>
      <c r="U163">
        <v>1.0731567132679496</v>
      </c>
      <c r="V163">
        <v>1.0656889344610034</v>
      </c>
      <c r="W163">
        <v>-0.55939164727550661</v>
      </c>
      <c r="Y163">
        <v>0.18515077387072618</v>
      </c>
      <c r="Z163">
        <v>-1.0051267854752552</v>
      </c>
      <c r="AA163">
        <v>-0.2307438716649505</v>
      </c>
      <c r="AB163">
        <v>-0.55865815443087086</v>
      </c>
      <c r="AC163">
        <v>1.6093780377003517</v>
      </c>
    </row>
    <row r="164" spans="1:29" x14ac:dyDescent="0.35">
      <c r="A164" s="2" t="s">
        <v>629</v>
      </c>
      <c r="B164" s="6" t="s">
        <v>1100</v>
      </c>
      <c r="C164">
        <v>7</v>
      </c>
      <c r="D164">
        <v>11</v>
      </c>
      <c r="E164">
        <f t="shared" si="7"/>
        <v>-4</v>
      </c>
      <c r="F164">
        <f t="shared" si="8"/>
        <v>4</v>
      </c>
      <c r="G164">
        <v>22.769570507390419</v>
      </c>
      <c r="H164">
        <v>27.484962800339765</v>
      </c>
      <c r="I164">
        <v>23.463049229356514</v>
      </c>
      <c r="J164">
        <v>33.330211210870125</v>
      </c>
      <c r="K164">
        <v>25.573205753760419</v>
      </c>
      <c r="M164">
        <v>22.115962987518937</v>
      </c>
      <c r="N164">
        <v>24.24836117621172</v>
      </c>
      <c r="O164">
        <v>24.122810996040275</v>
      </c>
      <c r="P164">
        <v>23.924439751997028</v>
      </c>
      <c r="Q164">
        <v>25.581531620455014</v>
      </c>
      <c r="R164" t="s">
        <v>629</v>
      </c>
      <c r="S164">
        <v>-0.88733704566425808</v>
      </c>
      <c r="T164">
        <v>0.22705849873402392</v>
      </c>
      <c r="U164">
        <v>-0.72344620692119765</v>
      </c>
      <c r="V164">
        <v>1.6084745888302943</v>
      </c>
      <c r="W164">
        <v>-0.22474983497886494</v>
      </c>
      <c r="Y164">
        <v>-1.520387461001625</v>
      </c>
      <c r="Z164">
        <v>0.20168363143174825</v>
      </c>
      <c r="AA164">
        <v>0.10029246674707623</v>
      </c>
      <c r="AB164">
        <v>-5.9907155794499165E-2</v>
      </c>
      <c r="AC164">
        <v>1.2783185186173025</v>
      </c>
    </row>
    <row r="165" spans="1:29" x14ac:dyDescent="0.35">
      <c r="A165" s="2" t="s">
        <v>1</v>
      </c>
      <c r="B165" s="6" t="s">
        <v>1017</v>
      </c>
      <c r="C165">
        <v>5</v>
      </c>
      <c r="D165">
        <v>1</v>
      </c>
      <c r="E165">
        <f t="shared" si="7"/>
        <v>4</v>
      </c>
      <c r="F165">
        <f t="shared" si="8"/>
        <v>4</v>
      </c>
      <c r="G165">
        <v>0.30811975371376199</v>
      </c>
      <c r="H165">
        <v>6.2651187345034942E-2</v>
      </c>
      <c r="I165">
        <v>0.50837033978735391</v>
      </c>
      <c r="J165">
        <v>6.0906948163244809E-2</v>
      </c>
      <c r="K165">
        <v>0.48430546031994059</v>
      </c>
      <c r="M165">
        <v>1.7629505843669604</v>
      </c>
      <c r="N165">
        <v>0.1116417849339519</v>
      </c>
      <c r="O165">
        <v>0</v>
      </c>
      <c r="P165">
        <v>0.11263676768921128</v>
      </c>
      <c r="Q165">
        <v>0.15556170401932304</v>
      </c>
      <c r="R165" t="s">
        <v>1</v>
      </c>
      <c r="S165">
        <v>0.10672771034120614</v>
      </c>
      <c r="T165">
        <v>-1.0201285067422778</v>
      </c>
      <c r="U165">
        <v>1.0260047535479362</v>
      </c>
      <c r="V165">
        <v>-1.0281356695132877</v>
      </c>
      <c r="W165">
        <v>0.91553171236642317</v>
      </c>
      <c r="Y165">
        <v>1.7835412429431736</v>
      </c>
      <c r="Z165">
        <v>-0.42358861851687124</v>
      </c>
      <c r="AA165">
        <v>-0.57280838734450157</v>
      </c>
      <c r="AB165">
        <v>-0.42225873027820576</v>
      </c>
      <c r="AC165">
        <v>-0.36488550680359522</v>
      </c>
    </row>
    <row r="166" spans="1:29" x14ac:dyDescent="0.35">
      <c r="A166" s="2" t="s">
        <v>4</v>
      </c>
      <c r="B166" s="6" t="s">
        <v>915</v>
      </c>
      <c r="C166">
        <v>5</v>
      </c>
      <c r="D166">
        <v>1</v>
      </c>
      <c r="E166">
        <f t="shared" si="7"/>
        <v>4</v>
      </c>
      <c r="F166">
        <f t="shared" si="8"/>
        <v>4</v>
      </c>
      <c r="G166">
        <v>1.0635338723677104</v>
      </c>
      <c r="H166">
        <v>1.4146658696085144E-2</v>
      </c>
      <c r="I166">
        <v>6.4281676691824323</v>
      </c>
      <c r="J166">
        <v>0</v>
      </c>
      <c r="K166">
        <v>1.31765431351839</v>
      </c>
      <c r="M166">
        <v>1.7556688352339413</v>
      </c>
      <c r="N166">
        <v>1.3935455083394424</v>
      </c>
      <c r="O166">
        <v>1.063542888153213</v>
      </c>
      <c r="P166">
        <v>1.0945427691503307</v>
      </c>
      <c r="Q166">
        <v>1.1499803182419412</v>
      </c>
      <c r="R166" t="s">
        <v>4</v>
      </c>
      <c r="S166">
        <v>-0.26213889341882385</v>
      </c>
      <c r="T166">
        <v>-0.65446390011318667</v>
      </c>
      <c r="U166">
        <v>1.7434887365236342</v>
      </c>
      <c r="V166">
        <v>-0.65975278480259103</v>
      </c>
      <c r="W166">
        <v>-0.16713315818903254</v>
      </c>
      <c r="Y166">
        <v>1.6001382730437392</v>
      </c>
      <c r="Z166">
        <v>0.35190162249749463</v>
      </c>
      <c r="AA166">
        <v>-0.78561516998672065</v>
      </c>
      <c r="AB166">
        <v>-0.67875879054544863</v>
      </c>
      <c r="AC166">
        <v>-0.4876659350090653</v>
      </c>
    </row>
    <row r="167" spans="1:29" x14ac:dyDescent="0.35">
      <c r="A167" s="2" t="s">
        <v>14</v>
      </c>
      <c r="B167" s="6" t="s">
        <v>797</v>
      </c>
      <c r="C167">
        <v>6</v>
      </c>
      <c r="D167">
        <v>2</v>
      </c>
      <c r="E167">
        <f t="shared" si="7"/>
        <v>4</v>
      </c>
      <c r="F167">
        <f t="shared" si="8"/>
        <v>4</v>
      </c>
      <c r="G167">
        <v>24.539817019361788</v>
      </c>
      <c r="H167">
        <v>40.827370186378289</v>
      </c>
      <c r="I167">
        <v>17.11384339170781</v>
      </c>
      <c r="J167">
        <v>39.3430513114143</v>
      </c>
      <c r="K167">
        <v>3.3580456917792496</v>
      </c>
      <c r="M167">
        <v>27.190204480912982</v>
      </c>
      <c r="N167">
        <v>22.484164331488653</v>
      </c>
      <c r="O167">
        <v>18.024708090825282</v>
      </c>
      <c r="P167">
        <v>16.473926652078873</v>
      </c>
      <c r="Q167">
        <v>13.118171481043268</v>
      </c>
      <c r="R167" t="s">
        <v>14</v>
      </c>
      <c r="S167">
        <v>-3.1614452617985601E-2</v>
      </c>
      <c r="T167">
        <v>1.005262840192741</v>
      </c>
      <c r="U167">
        <v>-0.50435724906935309</v>
      </c>
      <c r="V167">
        <v>0.91077003817646107</v>
      </c>
      <c r="W167">
        <v>-1.3800611766818645</v>
      </c>
      <c r="Y167">
        <v>1.4110872357294675</v>
      </c>
      <c r="Z167">
        <v>0.55223320011541899</v>
      </c>
      <c r="AA167">
        <v>-0.26161918263709577</v>
      </c>
      <c r="AB167">
        <v>-0.54463735815895975</v>
      </c>
      <c r="AC167">
        <v>-1.1570638950488326</v>
      </c>
    </row>
    <row r="168" spans="1:29" x14ac:dyDescent="0.35">
      <c r="A168" s="2" t="s">
        <v>22</v>
      </c>
      <c r="B168" s="6" t="s">
        <v>1089</v>
      </c>
      <c r="C168">
        <v>7</v>
      </c>
      <c r="D168">
        <v>3</v>
      </c>
      <c r="E168">
        <f t="shared" si="7"/>
        <v>4</v>
      </c>
      <c r="F168">
        <f t="shared" si="8"/>
        <v>4</v>
      </c>
      <c r="G168">
        <v>3.7060808212260277</v>
      </c>
      <c r="H168">
        <v>6.6072540994858535</v>
      </c>
      <c r="I168">
        <v>11.952199754229211</v>
      </c>
      <c r="J168">
        <v>3.0179109680682163</v>
      </c>
      <c r="K168">
        <v>5.9884205630505276</v>
      </c>
      <c r="M168">
        <v>74.874177279240101</v>
      </c>
      <c r="N168">
        <v>73.046880929342095</v>
      </c>
      <c r="O168">
        <v>64.574002552474596</v>
      </c>
      <c r="P168">
        <v>50.653131822212181</v>
      </c>
      <c r="Q168">
        <v>40.275516851000617</v>
      </c>
      <c r="R168" t="s">
        <v>22</v>
      </c>
      <c r="S168">
        <v>-0.72345521062475648</v>
      </c>
      <c r="T168">
        <v>0.10018218225104167</v>
      </c>
      <c r="U168">
        <v>1.6176017507837488</v>
      </c>
      <c r="V168">
        <v>-0.91882527967854233</v>
      </c>
      <c r="W168">
        <v>-7.5503442731491482E-2</v>
      </c>
      <c r="Y168">
        <v>0.9531601744802074</v>
      </c>
      <c r="Z168">
        <v>0.83041349291524547</v>
      </c>
      <c r="AA168">
        <v>0.26125693321322591</v>
      </c>
      <c r="AB168">
        <v>-0.67386269679637656</v>
      </c>
      <c r="AC168">
        <v>-1.3709679038122984</v>
      </c>
    </row>
    <row r="169" spans="1:29" x14ac:dyDescent="0.35">
      <c r="A169" s="2" t="s">
        <v>41</v>
      </c>
      <c r="B169" s="6" t="s">
        <v>1219</v>
      </c>
      <c r="C169">
        <v>7</v>
      </c>
      <c r="D169">
        <v>3</v>
      </c>
      <c r="E169">
        <f t="shared" si="7"/>
        <v>4</v>
      </c>
      <c r="F169">
        <f t="shared" si="8"/>
        <v>4</v>
      </c>
      <c r="G169">
        <v>0.13817641581445805</v>
      </c>
      <c r="H169">
        <v>0</v>
      </c>
      <c r="I169">
        <v>1.8878682521585761</v>
      </c>
      <c r="J169">
        <v>0</v>
      </c>
      <c r="K169">
        <v>2.4210389983748235</v>
      </c>
      <c r="M169">
        <v>8.2336349507265449</v>
      </c>
      <c r="N169">
        <v>6.9668112129416597</v>
      </c>
      <c r="O169">
        <v>5.8520615950409658</v>
      </c>
      <c r="P169">
        <v>2.829348443686591</v>
      </c>
      <c r="Q169">
        <v>5.8426350015213364</v>
      </c>
      <c r="R169" t="s">
        <v>41</v>
      </c>
      <c r="S169">
        <v>-0.64128641968824973</v>
      </c>
      <c r="T169">
        <v>-0.75923890030481767</v>
      </c>
      <c r="U169">
        <v>0.85231501145954125</v>
      </c>
      <c r="V169">
        <v>-0.75923890030481767</v>
      </c>
      <c r="W169">
        <v>1.3074492088383436</v>
      </c>
      <c r="Y169">
        <v>1.1440699060179971</v>
      </c>
      <c r="Z169">
        <v>0.51082322966048077</v>
      </c>
      <c r="AA169">
        <v>-4.6406217066459386E-2</v>
      </c>
      <c r="AB169">
        <v>-1.5573686340040103</v>
      </c>
      <c r="AC169">
        <v>-5.1118284608007339E-2</v>
      </c>
    </row>
    <row r="170" spans="1:29" x14ac:dyDescent="0.35">
      <c r="A170" s="2" t="s">
        <v>46</v>
      </c>
      <c r="B170" s="6" t="s">
        <v>800</v>
      </c>
      <c r="C170">
        <v>7</v>
      </c>
      <c r="D170">
        <v>3</v>
      </c>
      <c r="E170">
        <f t="shared" si="7"/>
        <v>4</v>
      </c>
      <c r="F170">
        <f t="shared" si="8"/>
        <v>4</v>
      </c>
      <c r="G170">
        <v>30.207889665069004</v>
      </c>
      <c r="H170">
        <v>69.285273323913316</v>
      </c>
      <c r="I170">
        <v>58.123035767124847</v>
      </c>
      <c r="J170">
        <v>45.271274206972663</v>
      </c>
      <c r="K170">
        <v>25.407967335942654</v>
      </c>
      <c r="M170">
        <v>26.745178578794405</v>
      </c>
      <c r="N170">
        <v>25.094677974023522</v>
      </c>
      <c r="O170">
        <v>25.266667734663088</v>
      </c>
      <c r="P170">
        <v>20.242670922673359</v>
      </c>
      <c r="Q170">
        <v>19.78802380413153</v>
      </c>
      <c r="R170" t="s">
        <v>46</v>
      </c>
      <c r="S170">
        <v>-0.83717610863679359</v>
      </c>
      <c r="T170">
        <v>1.2801128647780318</v>
      </c>
      <c r="U170">
        <v>0.6753210316309296</v>
      </c>
      <c r="V170">
        <v>-2.1012512032711764E-2</v>
      </c>
      <c r="W170">
        <v>-1.097245275739456</v>
      </c>
      <c r="Y170">
        <v>1.0419184890220357</v>
      </c>
      <c r="Z170">
        <v>0.52358679212892245</v>
      </c>
      <c r="AA170">
        <v>0.57759934094160315</v>
      </c>
      <c r="AB170">
        <v>-1.0001624515817742</v>
      </c>
      <c r="AC170">
        <v>-1.1429421705107858</v>
      </c>
    </row>
    <row r="171" spans="1:29" x14ac:dyDescent="0.35">
      <c r="A171" s="2" t="s">
        <v>49</v>
      </c>
      <c r="B171" s="6" t="s">
        <v>975</v>
      </c>
      <c r="C171">
        <v>7</v>
      </c>
      <c r="D171">
        <v>3</v>
      </c>
      <c r="E171">
        <f t="shared" si="7"/>
        <v>4</v>
      </c>
      <c r="F171">
        <f t="shared" si="8"/>
        <v>4</v>
      </c>
      <c r="G171">
        <v>19.999011963552469</v>
      </c>
      <c r="H171">
        <v>84.047030989519342</v>
      </c>
      <c r="I171">
        <v>28.347706242304206</v>
      </c>
      <c r="J171">
        <v>37.516593414080248</v>
      </c>
      <c r="K171">
        <v>11.223416693727023</v>
      </c>
      <c r="M171">
        <v>57.661608763658855</v>
      </c>
      <c r="N171">
        <v>51.895564968325061</v>
      </c>
      <c r="O171">
        <v>54.409988159527025</v>
      </c>
      <c r="P171">
        <v>46.492757169861015</v>
      </c>
      <c r="Q171">
        <v>39.821107725923277</v>
      </c>
      <c r="R171" t="s">
        <v>49</v>
      </c>
      <c r="S171">
        <v>-0.57027016603047898</v>
      </c>
      <c r="T171">
        <v>1.6804853104252522</v>
      </c>
      <c r="U171">
        <v>-0.27688295976049659</v>
      </c>
      <c r="V171">
        <v>4.5327208933602071E-2</v>
      </c>
      <c r="W171">
        <v>-0.87865939356787914</v>
      </c>
      <c r="Y171">
        <v>1.0819793832240927</v>
      </c>
      <c r="Z171">
        <v>0.26167568911200451</v>
      </c>
      <c r="AA171">
        <v>0.61938900269683028</v>
      </c>
      <c r="AB171">
        <v>-0.5069523950597169</v>
      </c>
      <c r="AC171">
        <v>-1.4560916799732075</v>
      </c>
    </row>
    <row r="172" spans="1:29" x14ac:dyDescent="0.35">
      <c r="A172" s="2" t="s">
        <v>52</v>
      </c>
      <c r="B172" s="6" t="s">
        <v>1097</v>
      </c>
      <c r="C172">
        <v>7</v>
      </c>
      <c r="D172">
        <v>3</v>
      </c>
      <c r="E172">
        <f t="shared" si="7"/>
        <v>4</v>
      </c>
      <c r="F172">
        <f t="shared" si="8"/>
        <v>4</v>
      </c>
      <c r="G172">
        <v>17.203643100116846</v>
      </c>
      <c r="H172">
        <v>26.184312972283308</v>
      </c>
      <c r="I172">
        <v>37.386706989767795</v>
      </c>
      <c r="J172">
        <v>33.220419722494839</v>
      </c>
      <c r="K172">
        <v>19.378040098881431</v>
      </c>
      <c r="M172">
        <v>61.03484320847695</v>
      </c>
      <c r="N172">
        <v>58.045812985947613</v>
      </c>
      <c r="O172">
        <v>59.244137507879032</v>
      </c>
      <c r="P172">
        <v>51.429576142879959</v>
      </c>
      <c r="Q172">
        <v>45.566547981714017</v>
      </c>
      <c r="R172" t="s">
        <v>52</v>
      </c>
      <c r="S172">
        <v>-1.0922027359278819</v>
      </c>
      <c r="T172">
        <v>-5.6543208022771754E-2</v>
      </c>
      <c r="U172">
        <v>1.2353276952282599</v>
      </c>
      <c r="V172">
        <v>0.75486742157830744</v>
      </c>
      <c r="W172">
        <v>-0.84144917285591359</v>
      </c>
      <c r="Y172">
        <v>0.92843169046027718</v>
      </c>
      <c r="Z172">
        <v>0.46364043652437031</v>
      </c>
      <c r="AA172">
        <v>0.64997871874466107</v>
      </c>
      <c r="AB172">
        <v>-0.56517787231967087</v>
      </c>
      <c r="AC172">
        <v>-1.4768729734096386</v>
      </c>
    </row>
    <row r="173" spans="1:29" x14ac:dyDescent="0.35">
      <c r="A173" s="2" t="s">
        <v>58</v>
      </c>
      <c r="B173" s="6" t="s">
        <v>824</v>
      </c>
      <c r="C173">
        <v>7</v>
      </c>
      <c r="D173">
        <v>3</v>
      </c>
      <c r="E173">
        <f t="shared" si="7"/>
        <v>4</v>
      </c>
      <c r="F173">
        <f t="shared" si="8"/>
        <v>4</v>
      </c>
      <c r="G173">
        <v>16.962097957200239</v>
      </c>
      <c r="H173">
        <v>696.2825057356979</v>
      </c>
      <c r="I173">
        <v>2.6994264732105075</v>
      </c>
      <c r="J173">
        <v>328.91373266892288</v>
      </c>
      <c r="K173">
        <v>9.8809405524035085</v>
      </c>
      <c r="M173">
        <v>62.164231392324616</v>
      </c>
      <c r="N173">
        <v>52.599375191136154</v>
      </c>
      <c r="O173">
        <v>42.603563639501033</v>
      </c>
      <c r="P173">
        <v>25.286203401565274</v>
      </c>
      <c r="Q173">
        <v>23.227420995360657</v>
      </c>
      <c r="R173" t="s">
        <v>58</v>
      </c>
      <c r="S173">
        <v>-0.637053884831283</v>
      </c>
      <c r="T173">
        <v>1.5938519634148018</v>
      </c>
      <c r="U173">
        <v>-0.68389286811650218</v>
      </c>
      <c r="V173">
        <v>0.38740337904533539</v>
      </c>
      <c r="W173">
        <v>-0.66030858951235172</v>
      </c>
      <c r="Y173">
        <v>1.2390624614011163</v>
      </c>
      <c r="Z173">
        <v>0.6743867730802402</v>
      </c>
      <c r="AA173">
        <v>8.4268986725648282E-2</v>
      </c>
      <c r="AB173">
        <v>-0.93808745090086965</v>
      </c>
      <c r="AC173">
        <v>-1.0596307703061369</v>
      </c>
    </row>
    <row r="174" spans="1:29" x14ac:dyDescent="0.35">
      <c r="A174" s="2" t="s">
        <v>85</v>
      </c>
      <c r="B174" s="6" t="s">
        <v>658</v>
      </c>
      <c r="C174">
        <v>7</v>
      </c>
      <c r="D174">
        <v>3</v>
      </c>
      <c r="E174">
        <f t="shared" si="7"/>
        <v>4</v>
      </c>
      <c r="F174">
        <f t="shared" si="8"/>
        <v>4</v>
      </c>
      <c r="G174">
        <v>12.593053382121475</v>
      </c>
      <c r="H174">
        <v>22.182997507012637</v>
      </c>
      <c r="I174">
        <v>16.111668138492842</v>
      </c>
      <c r="J174">
        <v>22.08001557420479</v>
      </c>
      <c r="K174">
        <v>8.4374630941056061</v>
      </c>
      <c r="M174">
        <v>13.677129250065876</v>
      </c>
      <c r="N174">
        <v>12.758443196905157</v>
      </c>
      <c r="O174">
        <v>12.954984026031847</v>
      </c>
      <c r="P174">
        <v>10.758619116728141</v>
      </c>
      <c r="Q174">
        <v>10.826937016589229</v>
      </c>
      <c r="R174" t="s">
        <v>85</v>
      </c>
      <c r="S174">
        <v>-0.61549230274890765</v>
      </c>
      <c r="T174">
        <v>0.9849846354179167</v>
      </c>
      <c r="U174">
        <v>-2.8266590218516349E-2</v>
      </c>
      <c r="V174">
        <v>0.96779786077561147</v>
      </c>
      <c r="W174">
        <v>-1.3090236032261053</v>
      </c>
      <c r="Y174">
        <v>1.1180988248991441</v>
      </c>
      <c r="Z174">
        <v>0.42495007503096205</v>
      </c>
      <c r="AA174">
        <v>0.57324015686960283</v>
      </c>
      <c r="AB174">
        <v>-1.083917460686902</v>
      </c>
      <c r="AC174">
        <v>-1.032371596112807</v>
      </c>
    </row>
    <row r="175" spans="1:29" x14ac:dyDescent="0.35">
      <c r="A175" s="2" t="s">
        <v>94</v>
      </c>
      <c r="B175" s="6" t="s">
        <v>1036</v>
      </c>
      <c r="C175">
        <v>7</v>
      </c>
      <c r="D175">
        <v>3</v>
      </c>
      <c r="E175">
        <f t="shared" si="7"/>
        <v>4</v>
      </c>
      <c r="F175">
        <f t="shared" si="8"/>
        <v>4</v>
      </c>
      <c r="G175">
        <v>4.2878626629177639</v>
      </c>
      <c r="H175">
        <v>58.612184333171015</v>
      </c>
      <c r="I175">
        <v>77.777394333100958</v>
      </c>
      <c r="J175">
        <v>54.769697230233639</v>
      </c>
      <c r="K175">
        <v>6.3372135421841396</v>
      </c>
      <c r="M175">
        <v>2.2335149363519933</v>
      </c>
      <c r="N175">
        <v>2.0047353771540943</v>
      </c>
      <c r="O175">
        <v>1.7223012710521808</v>
      </c>
      <c r="P175">
        <v>1.0767473226540178</v>
      </c>
      <c r="Q175">
        <v>1.3741312077326153</v>
      </c>
      <c r="R175" t="s">
        <v>94</v>
      </c>
      <c r="S175">
        <v>-1.0875719217609507</v>
      </c>
      <c r="T175">
        <v>0.55044394256927753</v>
      </c>
      <c r="U175">
        <v>1.1283235563021374</v>
      </c>
      <c r="V175">
        <v>0.43458322605080141</v>
      </c>
      <c r="W175">
        <v>-1.0257788031612651</v>
      </c>
      <c r="Y175">
        <v>1.1812363300511193</v>
      </c>
      <c r="Z175">
        <v>0.69098133734962075</v>
      </c>
      <c r="AA175">
        <v>8.57492479483421E-2</v>
      </c>
      <c r="AB175">
        <v>-1.2976175500731462</v>
      </c>
      <c r="AC175">
        <v>-0.66034936527593524</v>
      </c>
    </row>
    <row r="176" spans="1:29" x14ac:dyDescent="0.35">
      <c r="A176" s="2" t="s">
        <v>133</v>
      </c>
      <c r="B176" s="6" t="s">
        <v>1041</v>
      </c>
      <c r="C176">
        <v>8</v>
      </c>
      <c r="D176">
        <v>4</v>
      </c>
      <c r="E176">
        <f t="shared" si="7"/>
        <v>4</v>
      </c>
      <c r="F176">
        <f t="shared" si="8"/>
        <v>4</v>
      </c>
      <c r="G176">
        <v>29.857909312967749</v>
      </c>
      <c r="H176">
        <v>22.295906873551967</v>
      </c>
      <c r="I176">
        <v>31.554176530387323</v>
      </c>
      <c r="J176">
        <v>27.615752050036768</v>
      </c>
      <c r="K176">
        <v>42.665203547558434</v>
      </c>
      <c r="M176">
        <v>55.923167489622188</v>
      </c>
      <c r="N176">
        <v>51.617745527478405</v>
      </c>
      <c r="O176">
        <v>56.164661971512892</v>
      </c>
      <c r="P176">
        <v>43.22569828724675</v>
      </c>
      <c r="Q176">
        <v>42.011532771947394</v>
      </c>
      <c r="R176" t="s">
        <v>133</v>
      </c>
      <c r="S176">
        <v>-0.12540145981391043</v>
      </c>
      <c r="T176">
        <v>-1.1343449334028544</v>
      </c>
      <c r="U176">
        <v>0.10091924719323764</v>
      </c>
      <c r="V176">
        <v>-0.42455634045806884</v>
      </c>
      <c r="W176">
        <v>1.5833834864815954</v>
      </c>
      <c r="Y176">
        <v>0.9015941335483082</v>
      </c>
      <c r="Z176">
        <v>0.26883255011373153</v>
      </c>
      <c r="AA176">
        <v>0.93708622517033058</v>
      </c>
      <c r="AB176">
        <v>-0.96453438736123787</v>
      </c>
      <c r="AC176">
        <v>-1.1429785214711345</v>
      </c>
    </row>
    <row r="177" spans="1:29" x14ac:dyDescent="0.35">
      <c r="A177" s="2" t="s">
        <v>139</v>
      </c>
      <c r="B177" s="6" t="s">
        <v>1073</v>
      </c>
      <c r="C177">
        <v>8</v>
      </c>
      <c r="D177">
        <v>4</v>
      </c>
      <c r="E177">
        <f t="shared" si="7"/>
        <v>4</v>
      </c>
      <c r="F177">
        <f t="shared" si="8"/>
        <v>4</v>
      </c>
      <c r="G177">
        <v>9.9835335049959593</v>
      </c>
      <c r="H177">
        <v>10.139022681436092</v>
      </c>
      <c r="I177">
        <v>10.401774658959438</v>
      </c>
      <c r="J177">
        <v>13.665306802529027</v>
      </c>
      <c r="K177">
        <v>10.639470365486513</v>
      </c>
      <c r="M177">
        <v>36.648484968710932</v>
      </c>
      <c r="N177">
        <v>38.367606968751382</v>
      </c>
      <c r="O177">
        <v>35.282947854544268</v>
      </c>
      <c r="P177">
        <v>28.704905356091206</v>
      </c>
      <c r="Q177">
        <v>29.046528288760943</v>
      </c>
      <c r="R177" t="s">
        <v>139</v>
      </c>
      <c r="S177">
        <v>-0.64212944201139943</v>
      </c>
      <c r="T177">
        <v>-0.54048494653031187</v>
      </c>
      <c r="U177">
        <v>-0.36872191579420482</v>
      </c>
      <c r="V177">
        <v>1.7646746704766301</v>
      </c>
      <c r="W177">
        <v>-0.21333836614071755</v>
      </c>
      <c r="Y177">
        <v>0.68131852033784934</v>
      </c>
      <c r="Z177">
        <v>1.0668087137936952</v>
      </c>
      <c r="AA177">
        <v>0.37511502442606487</v>
      </c>
      <c r="AB177">
        <v>-1.099923323771318</v>
      </c>
      <c r="AC177">
        <v>-1.0233189347862945</v>
      </c>
    </row>
    <row r="178" spans="1:29" x14ac:dyDescent="0.35">
      <c r="A178" s="2" t="s">
        <v>153</v>
      </c>
      <c r="B178" s="6" t="e">
        <v>#N/A</v>
      </c>
      <c r="C178">
        <v>8</v>
      </c>
      <c r="D178">
        <v>4</v>
      </c>
      <c r="E178">
        <f t="shared" si="7"/>
        <v>4</v>
      </c>
      <c r="F178">
        <f t="shared" si="8"/>
        <v>4</v>
      </c>
      <c r="G178">
        <v>27.772102741627798</v>
      </c>
      <c r="H178">
        <v>30.603807994297089</v>
      </c>
      <c r="I178">
        <v>43.04207401524279</v>
      </c>
      <c r="J178">
        <v>35.815113040687649</v>
      </c>
      <c r="K178">
        <v>52.269208052690004</v>
      </c>
      <c r="M178">
        <v>54.814315183280236</v>
      </c>
      <c r="N178">
        <v>52.494075014067562</v>
      </c>
      <c r="O178">
        <v>53.936604546700245</v>
      </c>
      <c r="P178">
        <v>52.702719730708964</v>
      </c>
      <c r="Q178">
        <v>46.191808668510532</v>
      </c>
      <c r="R178" t="s">
        <v>153</v>
      </c>
      <c r="S178">
        <v>-1.0217245077893584</v>
      </c>
      <c r="T178">
        <v>-0.73606887304256441</v>
      </c>
      <c r="U178">
        <v>0.51867357305540163</v>
      </c>
      <c r="V178">
        <v>-0.21036491798487969</v>
      </c>
      <c r="W178">
        <v>1.4494847257613999</v>
      </c>
      <c r="Y178">
        <v>0.82042079139516877</v>
      </c>
      <c r="Z178">
        <v>0.13725754659209843</v>
      </c>
      <c r="AA178">
        <v>0.5619908002069619</v>
      </c>
      <c r="AB178">
        <v>0.19869015323476538</v>
      </c>
      <c r="AC178">
        <v>-1.7183592914289862</v>
      </c>
    </row>
    <row r="179" spans="1:29" x14ac:dyDescent="0.35">
      <c r="A179" s="2" t="s">
        <v>157</v>
      </c>
      <c r="B179" s="6" t="s">
        <v>995</v>
      </c>
      <c r="C179">
        <v>8</v>
      </c>
      <c r="D179">
        <v>4</v>
      </c>
      <c r="E179">
        <f t="shared" si="7"/>
        <v>4</v>
      </c>
      <c r="F179">
        <f t="shared" si="8"/>
        <v>4</v>
      </c>
      <c r="G179">
        <v>6.8389682358867923</v>
      </c>
      <c r="H179">
        <v>10.653951781835527</v>
      </c>
      <c r="I179">
        <v>16.409181144430384</v>
      </c>
      <c r="J179">
        <v>15.793928137491001</v>
      </c>
      <c r="K179">
        <v>11.004749737205252</v>
      </c>
      <c r="M179">
        <v>31.187709316360881</v>
      </c>
      <c r="N179">
        <v>33.853921846325903</v>
      </c>
      <c r="O179">
        <v>30.505834151539698</v>
      </c>
      <c r="P179">
        <v>21.872123904248173</v>
      </c>
      <c r="Q179">
        <v>24.065346820090188</v>
      </c>
      <c r="R179" t="s">
        <v>157</v>
      </c>
      <c r="S179">
        <v>-1.3339205462557222</v>
      </c>
      <c r="T179">
        <v>-0.37396867378407495</v>
      </c>
      <c r="U179">
        <v>1.0742009281513401</v>
      </c>
      <c r="V179">
        <v>0.91938681979628167</v>
      </c>
      <c r="W179">
        <v>-0.28569852790782385</v>
      </c>
      <c r="Y179">
        <v>0.56883358733675027</v>
      </c>
      <c r="Z179">
        <v>1.0934883901920744</v>
      </c>
      <c r="AA179">
        <v>0.43465483146094158</v>
      </c>
      <c r="AB179">
        <v>-1.2642785794334075</v>
      </c>
      <c r="AC179">
        <v>-0.8326982295563603</v>
      </c>
    </row>
    <row r="180" spans="1:29" x14ac:dyDescent="0.35">
      <c r="A180" s="2" t="s">
        <v>159</v>
      </c>
      <c r="B180" s="6" t="s">
        <v>775</v>
      </c>
      <c r="C180">
        <v>8</v>
      </c>
      <c r="D180">
        <v>4</v>
      </c>
      <c r="E180">
        <f t="shared" si="7"/>
        <v>4</v>
      </c>
      <c r="F180">
        <f t="shared" si="8"/>
        <v>4</v>
      </c>
      <c r="G180">
        <v>0.93891713697169954</v>
      </c>
      <c r="H180">
        <v>1.3765419061617783</v>
      </c>
      <c r="I180">
        <v>1.2666569425490908</v>
      </c>
      <c r="J180">
        <v>6.0764913003421164</v>
      </c>
      <c r="K180">
        <v>53.018818323408908</v>
      </c>
      <c r="M180">
        <v>410.12457052914687</v>
      </c>
      <c r="N180">
        <v>443.77088049493017</v>
      </c>
      <c r="O180">
        <v>426.61420311747685</v>
      </c>
      <c r="P180">
        <v>310.04019791452464</v>
      </c>
      <c r="Q180">
        <v>255.57441750789403</v>
      </c>
      <c r="R180" t="s">
        <v>159</v>
      </c>
      <c r="S180">
        <v>-0.51018824285395992</v>
      </c>
      <c r="T180">
        <v>-0.49093504550170103</v>
      </c>
      <c r="U180">
        <v>-0.49576940826959537</v>
      </c>
      <c r="V180">
        <v>-0.28416189278629683</v>
      </c>
      <c r="W180">
        <v>1.7810545894115528</v>
      </c>
      <c r="Y180">
        <v>0.49834476687480861</v>
      </c>
      <c r="Z180">
        <v>0.90831001561670166</v>
      </c>
      <c r="AA180">
        <v>0.69926356993558714</v>
      </c>
      <c r="AB180">
        <v>-0.72113858080452398</v>
      </c>
      <c r="AC180">
        <v>-1.3847797716225738</v>
      </c>
    </row>
    <row r="181" spans="1:29" x14ac:dyDescent="0.35">
      <c r="A181" s="2" t="s">
        <v>179</v>
      </c>
      <c r="B181" s="6" t="s">
        <v>804</v>
      </c>
      <c r="C181">
        <v>8</v>
      </c>
      <c r="D181">
        <v>4</v>
      </c>
      <c r="E181">
        <f t="shared" si="7"/>
        <v>4</v>
      </c>
      <c r="F181">
        <f t="shared" si="8"/>
        <v>4</v>
      </c>
      <c r="G181">
        <v>22.428262296524014</v>
      </c>
      <c r="H181">
        <v>20.054017195805564</v>
      </c>
      <c r="I181">
        <v>31.109279906489281</v>
      </c>
      <c r="J181">
        <v>35.820645275737292</v>
      </c>
      <c r="K181">
        <v>110.13749378184454</v>
      </c>
      <c r="M181">
        <v>56.370749012057892</v>
      </c>
      <c r="N181">
        <v>60.249737402558168</v>
      </c>
      <c r="O181">
        <v>51.502124717555489</v>
      </c>
      <c r="P181">
        <v>39.661427397158093</v>
      </c>
      <c r="Q181">
        <v>54.996158684568606</v>
      </c>
      <c r="R181" t="s">
        <v>179</v>
      </c>
      <c r="S181">
        <v>-0.57178093706630984</v>
      </c>
      <c r="T181">
        <v>-0.63497656483629406</v>
      </c>
      <c r="U181">
        <v>-0.34071702652984737</v>
      </c>
      <c r="V181">
        <v>-0.21531392805728641</v>
      </c>
      <c r="W181">
        <v>1.762788456489738</v>
      </c>
      <c r="Y181">
        <v>0.48536880007948957</v>
      </c>
      <c r="Z181">
        <v>0.97891618722057949</v>
      </c>
      <c r="AA181">
        <v>-0.13409600817001135</v>
      </c>
      <c r="AB181">
        <v>-1.640660255364611</v>
      </c>
      <c r="AC181">
        <v>0.31047127623455339</v>
      </c>
    </row>
    <row r="182" spans="1:29" x14ac:dyDescent="0.35">
      <c r="A182" s="2" t="s">
        <v>187</v>
      </c>
      <c r="B182" s="6" t="s">
        <v>720</v>
      </c>
      <c r="C182">
        <v>8</v>
      </c>
      <c r="D182">
        <v>4</v>
      </c>
      <c r="E182">
        <f t="shared" si="7"/>
        <v>4</v>
      </c>
      <c r="F182">
        <f t="shared" si="8"/>
        <v>4</v>
      </c>
      <c r="G182">
        <v>29.798976121514954</v>
      </c>
      <c r="H182">
        <v>48.919601789047078</v>
      </c>
      <c r="I182">
        <v>77.854997136784718</v>
      </c>
      <c r="J182">
        <v>33.992262213728935</v>
      </c>
      <c r="K182">
        <v>62.517763148514561</v>
      </c>
      <c r="M182">
        <v>70.612251740748334</v>
      </c>
      <c r="N182">
        <v>62.604532848267183</v>
      </c>
      <c r="O182">
        <v>74.951143451957506</v>
      </c>
      <c r="P182">
        <v>65.23080496045894</v>
      </c>
      <c r="Q182">
        <v>55.336659231532508</v>
      </c>
      <c r="R182" t="s">
        <v>187</v>
      </c>
      <c r="S182">
        <v>-1.0421287754376283</v>
      </c>
      <c r="T182">
        <v>-8.4957131362863328E-2</v>
      </c>
      <c r="U182">
        <v>1.3635383529651894</v>
      </c>
      <c r="V182">
        <v>-0.8322143818006158</v>
      </c>
      <c r="W182">
        <v>0.59576193563591873</v>
      </c>
      <c r="Y182">
        <v>0.64596284263027115</v>
      </c>
      <c r="Z182">
        <v>-0.4172446827800223</v>
      </c>
      <c r="AA182">
        <v>1.222049788393246</v>
      </c>
      <c r="AB182">
        <v>-6.8547093497852721E-2</v>
      </c>
      <c r="AC182">
        <v>-1.382220854745642</v>
      </c>
    </row>
    <row r="183" spans="1:29" x14ac:dyDescent="0.35">
      <c r="A183" s="2" t="s">
        <v>192</v>
      </c>
      <c r="B183" s="6" t="s">
        <v>1200</v>
      </c>
      <c r="C183">
        <v>8</v>
      </c>
      <c r="D183">
        <v>4</v>
      </c>
      <c r="E183">
        <f t="shared" si="7"/>
        <v>4</v>
      </c>
      <c r="F183">
        <f t="shared" si="8"/>
        <v>4</v>
      </c>
      <c r="G183">
        <v>87.234977868800456</v>
      </c>
      <c r="H183">
        <v>85.11776205984296</v>
      </c>
      <c r="I183">
        <v>101.07013677103629</v>
      </c>
      <c r="J183">
        <v>103.85783459273516</v>
      </c>
      <c r="K183">
        <v>185.76965220364787</v>
      </c>
      <c r="M183">
        <v>127.54606430222616</v>
      </c>
      <c r="N183">
        <v>130.04030062717229</v>
      </c>
      <c r="O183">
        <v>120.00233993507061</v>
      </c>
      <c r="P183">
        <v>125.06040461943179</v>
      </c>
      <c r="Q183">
        <v>114.53926335153785</v>
      </c>
      <c r="R183" t="s">
        <v>192</v>
      </c>
      <c r="S183">
        <v>-0.60824188425749737</v>
      </c>
      <c r="T183">
        <v>-0.65899161905165715</v>
      </c>
      <c r="U183">
        <v>-0.27661265583734318</v>
      </c>
      <c r="V183">
        <v>-0.20979144444315095</v>
      </c>
      <c r="W183">
        <v>1.7536376035896464</v>
      </c>
      <c r="Y183">
        <v>0.66193348726653833</v>
      </c>
      <c r="Z183">
        <v>1.0637986108495232</v>
      </c>
      <c r="AA183">
        <v>-0.55349253101519524</v>
      </c>
      <c r="AB183">
        <v>0.26145021083403192</v>
      </c>
      <c r="AC183">
        <v>-1.4336897779348983</v>
      </c>
    </row>
    <row r="184" spans="1:29" x14ac:dyDescent="0.35">
      <c r="A184" s="2" t="s">
        <v>193</v>
      </c>
      <c r="B184" s="6" t="s">
        <v>691</v>
      </c>
      <c r="C184">
        <v>8</v>
      </c>
      <c r="D184">
        <v>4</v>
      </c>
      <c r="E184">
        <f t="shared" si="7"/>
        <v>4</v>
      </c>
      <c r="F184">
        <f t="shared" si="8"/>
        <v>4</v>
      </c>
      <c r="G184">
        <v>1.1077173939632023</v>
      </c>
      <c r="H184">
        <v>3.9355386846667244</v>
      </c>
      <c r="I184">
        <v>6.5731882590045529</v>
      </c>
      <c r="J184">
        <v>25.624188189931278</v>
      </c>
      <c r="K184">
        <v>5.0410245066165302</v>
      </c>
      <c r="M184">
        <v>8.536157463405857</v>
      </c>
      <c r="N184">
        <v>8.5338395183533464</v>
      </c>
      <c r="O184">
        <v>7.9842750792586328</v>
      </c>
      <c r="P184">
        <v>4.1170856871805119</v>
      </c>
      <c r="Q184">
        <v>4.9447565923196946</v>
      </c>
      <c r="R184" t="s">
        <v>193</v>
      </c>
      <c r="S184">
        <v>-0.74963853861741159</v>
      </c>
      <c r="T184">
        <v>-0.46117001705393557</v>
      </c>
      <c r="U184">
        <v>-0.19210107849931096</v>
      </c>
      <c r="V184">
        <v>1.751308076261344</v>
      </c>
      <c r="W184">
        <v>-0.34839844209068632</v>
      </c>
      <c r="Y184">
        <v>0.80613796117617098</v>
      </c>
      <c r="Z184">
        <v>0.80504709436556776</v>
      </c>
      <c r="AA184">
        <v>0.54641214258063608</v>
      </c>
      <c r="AB184">
        <v>-1.273557038123482</v>
      </c>
      <c r="AC184">
        <v>-0.88404015999889374</v>
      </c>
    </row>
    <row r="185" spans="1:29" x14ac:dyDescent="0.35">
      <c r="A185" s="2" t="s">
        <v>218</v>
      </c>
      <c r="B185" s="6" t="s">
        <v>970</v>
      </c>
      <c r="C185">
        <v>8</v>
      </c>
      <c r="D185">
        <v>4</v>
      </c>
      <c r="E185">
        <f t="shared" si="7"/>
        <v>4</v>
      </c>
      <c r="F185">
        <f t="shared" si="8"/>
        <v>4</v>
      </c>
      <c r="G185">
        <v>0.21725788822673026</v>
      </c>
      <c r="H185">
        <v>5.4065313838630544E-2</v>
      </c>
      <c r="I185">
        <v>0.50277903079027486</v>
      </c>
      <c r="J185">
        <v>0.93332354474518564</v>
      </c>
      <c r="K185">
        <v>6.6286042382702455</v>
      </c>
      <c r="M185">
        <v>25.920439353870719</v>
      </c>
      <c r="N185">
        <v>14.873806270914997</v>
      </c>
      <c r="O185">
        <v>22.311162342222406</v>
      </c>
      <c r="P185">
        <v>22.899433208058735</v>
      </c>
      <c r="Q185">
        <v>10.201047764542393</v>
      </c>
      <c r="R185" t="s">
        <v>218</v>
      </c>
      <c r="S185">
        <v>-0.51904395480653165</v>
      </c>
      <c r="T185">
        <v>-0.57746267912655769</v>
      </c>
      <c r="U185">
        <v>-0.41683476436082428</v>
      </c>
      <c r="V185">
        <v>-0.26271095472953487</v>
      </c>
      <c r="W185">
        <v>1.7760523530234482</v>
      </c>
      <c r="Y185">
        <v>1.0299642240152336</v>
      </c>
      <c r="Z185">
        <v>-0.67346313227683374</v>
      </c>
      <c r="AA185">
        <v>0.47340177173608405</v>
      </c>
      <c r="AB185">
        <v>0.56411508485602146</v>
      </c>
      <c r="AC185">
        <v>-1.3940179483305046</v>
      </c>
    </row>
    <row r="186" spans="1:29" x14ac:dyDescent="0.35">
      <c r="A186" s="2" t="s">
        <v>222</v>
      </c>
      <c r="B186" s="6" t="s">
        <v>868</v>
      </c>
      <c r="C186">
        <v>8</v>
      </c>
      <c r="D186">
        <v>4</v>
      </c>
      <c r="E186">
        <f t="shared" si="7"/>
        <v>4</v>
      </c>
      <c r="F186">
        <f t="shared" si="8"/>
        <v>4</v>
      </c>
      <c r="G186">
        <v>183.9891018489906</v>
      </c>
      <c r="H186">
        <v>402.43699683316436</v>
      </c>
      <c r="I186">
        <v>355.17443758569459</v>
      </c>
      <c r="J186">
        <v>296.41571403594799</v>
      </c>
      <c r="K186">
        <v>186.16408198147019</v>
      </c>
      <c r="M186">
        <v>304.16050782616531</v>
      </c>
      <c r="N186">
        <v>285.7216846725326</v>
      </c>
      <c r="O186">
        <v>346.03348013262894</v>
      </c>
      <c r="P186">
        <v>260.65861947759623</v>
      </c>
      <c r="Q186">
        <v>237.10867573659615</v>
      </c>
      <c r="R186" t="s">
        <v>222</v>
      </c>
      <c r="S186">
        <v>-1.0237106739017729</v>
      </c>
      <c r="T186">
        <v>1.1937823627581792</v>
      </c>
      <c r="U186">
        <v>0.71401396749126411</v>
      </c>
      <c r="V186">
        <v>0.11754651091984648</v>
      </c>
      <c r="W186">
        <v>-1.0016321672675175</v>
      </c>
      <c r="Y186">
        <v>0.41759435290393815</v>
      </c>
      <c r="Z186">
        <v>-2.432405357759081E-2</v>
      </c>
      <c r="AA186">
        <v>1.4211528252716261</v>
      </c>
      <c r="AB186">
        <v>-0.62500392019407036</v>
      </c>
      <c r="AC186">
        <v>-1.1894192044039009</v>
      </c>
    </row>
    <row r="187" spans="1:29" x14ac:dyDescent="0.35">
      <c r="A187" s="2" t="s">
        <v>236</v>
      </c>
      <c r="B187" s="6" t="s">
        <v>821</v>
      </c>
      <c r="C187">
        <v>9</v>
      </c>
      <c r="D187">
        <v>5</v>
      </c>
      <c r="E187">
        <f t="shared" si="7"/>
        <v>4</v>
      </c>
      <c r="F187">
        <f t="shared" si="8"/>
        <v>4</v>
      </c>
      <c r="G187">
        <v>521.53833753611389</v>
      </c>
      <c r="H187">
        <v>610.61597480854107</v>
      </c>
      <c r="I187">
        <v>558.83086757916817</v>
      </c>
      <c r="J187">
        <v>790.274162211673</v>
      </c>
      <c r="K187">
        <v>1910.0728724250034</v>
      </c>
      <c r="M187">
        <v>1119.3413582625465</v>
      </c>
      <c r="N187">
        <v>1144.7707880448936</v>
      </c>
      <c r="O187">
        <v>1065.4621229159254</v>
      </c>
      <c r="P187">
        <v>1037.8664035447553</v>
      </c>
      <c r="Q187">
        <v>1138.7917540838837</v>
      </c>
      <c r="R187" t="s">
        <v>236</v>
      </c>
      <c r="S187">
        <v>-0.60881442931328944</v>
      </c>
      <c r="T187">
        <v>-0.45678897888395048</v>
      </c>
      <c r="U187">
        <v>-0.54516867207226438</v>
      </c>
      <c r="V187">
        <v>-0.15017311322342319</v>
      </c>
      <c r="W187">
        <v>1.760945193492927</v>
      </c>
      <c r="Y187">
        <v>0.38298725113939813</v>
      </c>
      <c r="Z187">
        <v>0.92121415488354996</v>
      </c>
      <c r="AA187">
        <v>-0.7573943565066098</v>
      </c>
      <c r="AB187">
        <v>-1.341471888754229</v>
      </c>
      <c r="AC187">
        <v>0.79466483923788589</v>
      </c>
    </row>
    <row r="188" spans="1:29" x14ac:dyDescent="0.35">
      <c r="A188" s="2" t="s">
        <v>242</v>
      </c>
      <c r="B188" s="6" t="s">
        <v>872</v>
      </c>
      <c r="C188">
        <v>9</v>
      </c>
      <c r="D188">
        <v>5</v>
      </c>
      <c r="E188">
        <f t="shared" si="7"/>
        <v>4</v>
      </c>
      <c r="F188">
        <f t="shared" si="8"/>
        <v>4</v>
      </c>
      <c r="G188">
        <v>19.513372878584661</v>
      </c>
      <c r="H188">
        <v>27.859180309785259</v>
      </c>
      <c r="I188">
        <v>29.305067344375956</v>
      </c>
      <c r="J188">
        <v>26.696769284284024</v>
      </c>
      <c r="K188">
        <v>38.872532101070888</v>
      </c>
      <c r="M188">
        <v>42.988838974830095</v>
      </c>
      <c r="N188">
        <v>35.24613249778168</v>
      </c>
      <c r="O188">
        <v>44.850907606985025</v>
      </c>
      <c r="P188">
        <v>41.864646862942912</v>
      </c>
      <c r="Q188">
        <v>36.700421166526532</v>
      </c>
      <c r="R188" t="s">
        <v>242</v>
      </c>
      <c r="S188">
        <v>-1.2876361148957456</v>
      </c>
      <c r="T188">
        <v>-8.5045557539866909E-2</v>
      </c>
      <c r="U188">
        <v>0.12329978341558891</v>
      </c>
      <c r="V188">
        <v>-0.25254337420504869</v>
      </c>
      <c r="W188">
        <v>1.5019252632250735</v>
      </c>
      <c r="Y188">
        <v>0.64067228805069976</v>
      </c>
      <c r="Z188">
        <v>-1.2251386717753925</v>
      </c>
      <c r="AA188">
        <v>1.0893872266993192</v>
      </c>
      <c r="AB188">
        <v>0.36976831286749706</v>
      </c>
      <c r="AC188">
        <v>-0.87468915584211859</v>
      </c>
    </row>
    <row r="189" spans="1:29" x14ac:dyDescent="0.35">
      <c r="A189" s="2" t="s">
        <v>253</v>
      </c>
      <c r="B189" s="6" t="e">
        <v>#N/A</v>
      </c>
      <c r="C189">
        <v>9</v>
      </c>
      <c r="D189">
        <v>5</v>
      </c>
      <c r="E189">
        <f t="shared" si="7"/>
        <v>4</v>
      </c>
      <c r="F189">
        <f t="shared" si="8"/>
        <v>4</v>
      </c>
      <c r="G189">
        <v>25.154985964878797</v>
      </c>
      <c r="H189">
        <v>28.457425447175716</v>
      </c>
      <c r="I189">
        <v>27.286464579026315</v>
      </c>
      <c r="J189">
        <v>31.278995992835846</v>
      </c>
      <c r="K189">
        <v>38.930637885341426</v>
      </c>
      <c r="M189">
        <v>36.305878891489101</v>
      </c>
      <c r="N189">
        <v>39.20854691847488</v>
      </c>
      <c r="O189">
        <v>35.260212848390601</v>
      </c>
      <c r="P189">
        <v>38.568956571263399</v>
      </c>
      <c r="Q189">
        <v>30.989579659328523</v>
      </c>
      <c r="R189" t="s">
        <v>253</v>
      </c>
      <c r="S189">
        <v>-0.94757402942036073</v>
      </c>
      <c r="T189">
        <v>-0.32995388224511285</v>
      </c>
      <c r="U189">
        <v>-0.54894624458808028</v>
      </c>
      <c r="V189">
        <v>0.19773445996907871</v>
      </c>
      <c r="W189">
        <v>1.6287396962844725</v>
      </c>
      <c r="Y189">
        <v>7.329563065439311E-2</v>
      </c>
      <c r="Z189">
        <v>0.96256750523681955</v>
      </c>
      <c r="AA189">
        <v>-0.24705840008160151</v>
      </c>
      <c r="AB189">
        <v>0.76662029331255177</v>
      </c>
      <c r="AC189">
        <v>-1.5554250291221488</v>
      </c>
    </row>
    <row r="190" spans="1:29" x14ac:dyDescent="0.35">
      <c r="A190" s="2" t="s">
        <v>262</v>
      </c>
      <c r="B190" s="6" t="s">
        <v>1167</v>
      </c>
      <c r="C190">
        <v>9</v>
      </c>
      <c r="D190">
        <v>5</v>
      </c>
      <c r="E190">
        <f t="shared" si="7"/>
        <v>4</v>
      </c>
      <c r="F190">
        <f t="shared" si="8"/>
        <v>4</v>
      </c>
      <c r="G190">
        <v>55.725081737204491</v>
      </c>
      <c r="H190">
        <v>71.541892835413023</v>
      </c>
      <c r="I190">
        <v>61.276147671748092</v>
      </c>
      <c r="J190">
        <v>55.590819159927349</v>
      </c>
      <c r="K190">
        <v>57.685906781203386</v>
      </c>
      <c r="M190">
        <v>31.572047535400401</v>
      </c>
      <c r="N190">
        <v>29.255968877154544</v>
      </c>
      <c r="O190">
        <v>31.187359645654308</v>
      </c>
      <c r="P190">
        <v>34.533492352988645</v>
      </c>
      <c r="Q190">
        <v>23.689833255167045</v>
      </c>
      <c r="R190" t="s">
        <v>262</v>
      </c>
      <c r="S190">
        <v>-0.6968638409315201</v>
      </c>
      <c r="T190">
        <v>1.6791719614072098</v>
      </c>
      <c r="U190">
        <v>0.13702937052071687</v>
      </c>
      <c r="V190">
        <v>-0.71703305763038372</v>
      </c>
      <c r="W190">
        <v>-0.4023044333660164</v>
      </c>
      <c r="Y190">
        <v>0.3787344105761864</v>
      </c>
      <c r="Z190">
        <v>-0.19672615554499084</v>
      </c>
      <c r="AA190">
        <v>0.28315358475876345</v>
      </c>
      <c r="AB190">
        <v>1.1145447878267907</v>
      </c>
      <c r="AC190">
        <v>-1.579706627616748</v>
      </c>
    </row>
    <row r="191" spans="1:29" x14ac:dyDescent="0.35">
      <c r="A191" s="2" t="s">
        <v>271</v>
      </c>
      <c r="B191" s="6" t="s">
        <v>749</v>
      </c>
      <c r="C191">
        <v>9</v>
      </c>
      <c r="D191">
        <v>5</v>
      </c>
      <c r="E191">
        <f t="shared" si="7"/>
        <v>4</v>
      </c>
      <c r="F191">
        <f t="shared" si="8"/>
        <v>4</v>
      </c>
      <c r="G191">
        <v>9.6250412595819625</v>
      </c>
      <c r="H191">
        <v>16.442209686300757</v>
      </c>
      <c r="I191">
        <v>20.913809560518388</v>
      </c>
      <c r="J191">
        <v>26.71926093455312</v>
      </c>
      <c r="K191">
        <v>58.957248142110629</v>
      </c>
      <c r="M191">
        <v>120.94046286763096</v>
      </c>
      <c r="N191">
        <v>92.262657485530085</v>
      </c>
      <c r="O191">
        <v>121.58916621973178</v>
      </c>
      <c r="P191">
        <v>50.930733272752256</v>
      </c>
      <c r="Q191">
        <v>81.860291558041339</v>
      </c>
      <c r="R191" t="s">
        <v>271</v>
      </c>
      <c r="S191">
        <v>-0.88171673006029405</v>
      </c>
      <c r="T191">
        <v>-0.52618358157843037</v>
      </c>
      <c r="U191">
        <v>-0.29297796268822857</v>
      </c>
      <c r="V191">
        <v>9.7914976172107492E-3</v>
      </c>
      <c r="W191">
        <v>1.6910867767097419</v>
      </c>
      <c r="Y191">
        <v>0.92826998000894578</v>
      </c>
      <c r="Z191">
        <v>-4.2446888515314946E-2</v>
      </c>
      <c r="AA191">
        <v>0.95022798126330721</v>
      </c>
      <c r="AB191">
        <v>-1.441493834658254</v>
      </c>
      <c r="AC191">
        <v>-0.39455723809868337</v>
      </c>
    </row>
    <row r="192" spans="1:29" x14ac:dyDescent="0.35">
      <c r="A192" s="2" t="s">
        <v>279</v>
      </c>
      <c r="B192" s="6" t="s">
        <v>889</v>
      </c>
      <c r="C192">
        <v>9</v>
      </c>
      <c r="D192">
        <v>5</v>
      </c>
      <c r="E192">
        <f t="shared" si="7"/>
        <v>4</v>
      </c>
      <c r="F192">
        <f t="shared" si="8"/>
        <v>4</v>
      </c>
      <c r="G192">
        <v>4.9068197081780154</v>
      </c>
      <c r="H192">
        <v>9.5129765593515785</v>
      </c>
      <c r="I192">
        <v>6.8796037547414368</v>
      </c>
      <c r="J192">
        <v>9.4222651987625881</v>
      </c>
      <c r="K192">
        <v>33.587202716184933</v>
      </c>
      <c r="M192">
        <v>39.617053473249946</v>
      </c>
      <c r="N192">
        <v>42.101552863227795</v>
      </c>
      <c r="O192">
        <v>45.028040871019606</v>
      </c>
      <c r="P192">
        <v>34.653877446136065</v>
      </c>
      <c r="Q192">
        <v>37.396233637804023</v>
      </c>
      <c r="R192" t="s">
        <v>279</v>
      </c>
      <c r="S192">
        <v>-0.67738191768410927</v>
      </c>
      <c r="T192">
        <v>-0.28515747385241746</v>
      </c>
      <c r="U192">
        <v>-0.50939499269126431</v>
      </c>
      <c r="V192">
        <v>-0.29288174684307083</v>
      </c>
      <c r="W192">
        <v>1.7648161310708617</v>
      </c>
      <c r="Y192">
        <v>-3.5322820203435336E-2</v>
      </c>
      <c r="Z192">
        <v>0.5814069379771114</v>
      </c>
      <c r="AA192">
        <v>1.3078519709862784</v>
      </c>
      <c r="AB192">
        <v>-1.2673369488270378</v>
      </c>
      <c r="AC192">
        <v>-0.58659913993291501</v>
      </c>
    </row>
    <row r="193" spans="1:29" x14ac:dyDescent="0.35">
      <c r="A193" s="2" t="s">
        <v>280</v>
      </c>
      <c r="B193" s="6" t="s">
        <v>723</v>
      </c>
      <c r="C193">
        <v>9</v>
      </c>
      <c r="D193">
        <v>5</v>
      </c>
      <c r="E193">
        <f t="shared" si="7"/>
        <v>4</v>
      </c>
      <c r="F193">
        <f t="shared" si="8"/>
        <v>4</v>
      </c>
      <c r="G193">
        <v>3.069367458123736</v>
      </c>
      <c r="H193">
        <v>28.507715028462531</v>
      </c>
      <c r="I193">
        <v>5.2668616699879678</v>
      </c>
      <c r="J193">
        <v>42.916256005759514</v>
      </c>
      <c r="K193">
        <v>30.04901195183713</v>
      </c>
      <c r="M193">
        <v>68.549989798896064</v>
      </c>
      <c r="N193">
        <v>104.56470949159682</v>
      </c>
      <c r="O193">
        <v>78.983474775939825</v>
      </c>
      <c r="P193">
        <v>60.064575171210286</v>
      </c>
      <c r="Q193">
        <v>62.507336442061124</v>
      </c>
      <c r="R193" t="s">
        <v>280</v>
      </c>
      <c r="S193">
        <v>-1.0985732295404513</v>
      </c>
      <c r="T193">
        <v>0.38063411077468273</v>
      </c>
      <c r="U193">
        <v>-0.97079175476102242</v>
      </c>
      <c r="V193">
        <v>1.2184723201126344</v>
      </c>
      <c r="W193">
        <v>0.47025855341415701</v>
      </c>
      <c r="Y193">
        <v>-0.35267982429075995</v>
      </c>
      <c r="Z193">
        <v>1.6369208372537796</v>
      </c>
      <c r="AA193">
        <v>0.2237086299208797</v>
      </c>
      <c r="AB193">
        <v>-0.82144889151593115</v>
      </c>
      <c r="AC193">
        <v>-0.68650075136796751</v>
      </c>
    </row>
    <row r="194" spans="1:29" x14ac:dyDescent="0.35">
      <c r="A194" s="2" t="s">
        <v>327</v>
      </c>
      <c r="B194" s="6" t="s">
        <v>1153</v>
      </c>
      <c r="C194">
        <v>10</v>
      </c>
      <c r="D194">
        <v>6</v>
      </c>
      <c r="E194">
        <f t="shared" ref="E194:E257" si="9">IF(C194=30,10,IF(D194=30,-10,C194-D194))</f>
        <v>4</v>
      </c>
      <c r="F194">
        <f t="shared" ref="F194:F257" si="10">ABS(E194)</f>
        <v>4</v>
      </c>
      <c r="G194">
        <v>57.087408979641161</v>
      </c>
      <c r="H194">
        <v>85.575838132682208</v>
      </c>
      <c r="I194">
        <v>69.194247374349175</v>
      </c>
      <c r="J194">
        <v>97.508513655405324</v>
      </c>
      <c r="K194">
        <v>135.54547655546705</v>
      </c>
      <c r="M194">
        <v>108.75488882048383</v>
      </c>
      <c r="N194">
        <v>116.56030061125891</v>
      </c>
      <c r="O194">
        <v>98.594446274765417</v>
      </c>
      <c r="P194">
        <v>109.97709499473285</v>
      </c>
      <c r="Q194">
        <v>113.68315719273085</v>
      </c>
      <c r="R194" t="s">
        <v>327</v>
      </c>
      <c r="S194">
        <v>-1.0542280242134541</v>
      </c>
      <c r="T194">
        <v>-0.11259435499520078</v>
      </c>
      <c r="U194">
        <v>-0.65405830622026662</v>
      </c>
      <c r="V194">
        <v>0.28181872323003992</v>
      </c>
      <c r="W194">
        <v>1.5390619621988813</v>
      </c>
      <c r="Y194">
        <v>-0.11100245218650208</v>
      </c>
      <c r="Z194">
        <v>1.0303921997772914</v>
      </c>
      <c r="AA194">
        <v>-1.5967760531353368</v>
      </c>
      <c r="AB194">
        <v>6.7722210685697004E-2</v>
      </c>
      <c r="AC194">
        <v>0.60966409485886275</v>
      </c>
    </row>
    <row r="195" spans="1:29" x14ac:dyDescent="0.35">
      <c r="A195" s="2" t="s">
        <v>356</v>
      </c>
      <c r="B195" s="6" t="s">
        <v>1115</v>
      </c>
      <c r="C195">
        <v>11</v>
      </c>
      <c r="D195">
        <v>7</v>
      </c>
      <c r="E195">
        <f t="shared" si="9"/>
        <v>4</v>
      </c>
      <c r="F195">
        <f t="shared" si="10"/>
        <v>4</v>
      </c>
      <c r="G195">
        <v>25.054065464768222</v>
      </c>
      <c r="H195">
        <v>26.701854461192561</v>
      </c>
      <c r="I195">
        <v>23.130619067175296</v>
      </c>
      <c r="J195">
        <v>28.541874194593678</v>
      </c>
      <c r="K195">
        <v>29.829417543373868</v>
      </c>
      <c r="M195">
        <v>23.339629338412426</v>
      </c>
      <c r="N195">
        <v>20.708110306442308</v>
      </c>
      <c r="O195">
        <v>23.912668999701577</v>
      </c>
      <c r="P195">
        <v>28.425080695973293</v>
      </c>
      <c r="Q195">
        <v>21.552074215834182</v>
      </c>
      <c r="R195" t="s">
        <v>356</v>
      </c>
      <c r="S195">
        <v>-0.5971849401014091</v>
      </c>
      <c r="T195">
        <v>1.8799005667372727E-2</v>
      </c>
      <c r="U195">
        <v>-1.3162163840757606</v>
      </c>
      <c r="V195">
        <v>0.70664351617954468</v>
      </c>
      <c r="W195">
        <v>1.187958802330255</v>
      </c>
      <c r="Y195">
        <v>-8.2624113272252678E-2</v>
      </c>
      <c r="Z195">
        <v>-0.95975808182646749</v>
      </c>
      <c r="AA195">
        <v>0.10838060534808514</v>
      </c>
      <c r="AB195">
        <v>1.61245088977923</v>
      </c>
      <c r="AC195">
        <v>-0.67844930002859738</v>
      </c>
    </row>
    <row r="196" spans="1:29" x14ac:dyDescent="0.35">
      <c r="A196" s="2" t="s">
        <v>360</v>
      </c>
      <c r="B196" s="6" t="s">
        <v>743</v>
      </c>
      <c r="C196">
        <v>11</v>
      </c>
      <c r="D196">
        <v>7</v>
      </c>
      <c r="E196">
        <f t="shared" si="9"/>
        <v>4</v>
      </c>
      <c r="F196">
        <f t="shared" si="10"/>
        <v>4</v>
      </c>
      <c r="G196">
        <v>20.384341241246695</v>
      </c>
      <c r="H196">
        <v>24.218664979230748</v>
      </c>
      <c r="I196">
        <v>20.394637202857123</v>
      </c>
      <c r="J196">
        <v>22.629964791941184</v>
      </c>
      <c r="K196">
        <v>24.913073256087834</v>
      </c>
      <c r="M196">
        <v>20.03403870023153</v>
      </c>
      <c r="N196">
        <v>20.800683174510269</v>
      </c>
      <c r="O196">
        <v>18.925374621265011</v>
      </c>
      <c r="P196">
        <v>20.365718300012077</v>
      </c>
      <c r="Q196">
        <v>20.67810127259272</v>
      </c>
      <c r="R196" t="s">
        <v>360</v>
      </c>
      <c r="S196">
        <v>-1.009562467401411</v>
      </c>
      <c r="T196">
        <v>0.81311309077898863</v>
      </c>
      <c r="U196">
        <v>-1.0046682021130144</v>
      </c>
      <c r="V196">
        <v>5.7912122231727398E-2</v>
      </c>
      <c r="W196">
        <v>1.1432054565037011</v>
      </c>
      <c r="Y196">
        <v>-0.16856667863615463</v>
      </c>
      <c r="Z196">
        <v>0.85104915454400742</v>
      </c>
      <c r="AA196">
        <v>-1.6430590757226395</v>
      </c>
      <c r="AB196">
        <v>0.27255796626169165</v>
      </c>
      <c r="AC196">
        <v>0.68801863355309023</v>
      </c>
    </row>
    <row r="197" spans="1:29" x14ac:dyDescent="0.35">
      <c r="A197" s="2" t="s">
        <v>154</v>
      </c>
      <c r="B197" s="6" t="s">
        <v>767</v>
      </c>
      <c r="C197">
        <v>1</v>
      </c>
      <c r="D197">
        <v>4</v>
      </c>
      <c r="E197">
        <f t="shared" si="9"/>
        <v>-3</v>
      </c>
      <c r="F197">
        <f t="shared" si="10"/>
        <v>3</v>
      </c>
      <c r="G197">
        <v>11.597170674557425</v>
      </c>
      <c r="H197">
        <v>0</v>
      </c>
      <c r="I197">
        <v>1.996355104653214</v>
      </c>
      <c r="J197">
        <v>0.3627422129016537</v>
      </c>
      <c r="K197">
        <v>7.0995254256446899E-2</v>
      </c>
      <c r="M197">
        <v>1.0805392400456153</v>
      </c>
      <c r="N197">
        <v>1.3299264622439448</v>
      </c>
      <c r="O197">
        <v>0.9319428427587626</v>
      </c>
      <c r="P197">
        <v>0.94388351228620915</v>
      </c>
      <c r="Q197">
        <v>0.43359311988504018</v>
      </c>
      <c r="R197" t="s">
        <v>154</v>
      </c>
      <c r="S197">
        <v>1.7648537974195364</v>
      </c>
      <c r="T197">
        <v>-0.56316794366158207</v>
      </c>
      <c r="U197">
        <v>-0.16241863876887677</v>
      </c>
      <c r="V197">
        <v>-0.49035089356025185</v>
      </c>
      <c r="W197">
        <v>-0.54891632142882585</v>
      </c>
      <c r="Y197">
        <v>0.41736449046594015</v>
      </c>
      <c r="Z197">
        <v>1.1795473449760792</v>
      </c>
      <c r="AA197">
        <v>-3.6779171168600029E-2</v>
      </c>
      <c r="AB197">
        <v>-2.8582758440575702E-4</v>
      </c>
      <c r="AC197">
        <v>-1.5598468366890137</v>
      </c>
    </row>
    <row r="198" spans="1:29" x14ac:dyDescent="0.35">
      <c r="A198" s="2" t="s">
        <v>202</v>
      </c>
      <c r="B198" s="6" t="s">
        <v>668</v>
      </c>
      <c r="C198">
        <v>1</v>
      </c>
      <c r="D198">
        <v>4</v>
      </c>
      <c r="E198">
        <f t="shared" si="9"/>
        <v>-3</v>
      </c>
      <c r="F198">
        <f t="shared" si="10"/>
        <v>3</v>
      </c>
      <c r="G198">
        <v>18.31817429223797</v>
      </c>
      <c r="H198">
        <v>0</v>
      </c>
      <c r="I198">
        <v>7.315114723707298</v>
      </c>
      <c r="J198">
        <v>0</v>
      </c>
      <c r="K198">
        <v>0.79560051433424195</v>
      </c>
      <c r="M198">
        <v>0.59847497651957793</v>
      </c>
      <c r="N198">
        <v>0.77267424872276191</v>
      </c>
      <c r="O198">
        <v>0.49971033235086199</v>
      </c>
      <c r="P198">
        <v>0.26864463272924416</v>
      </c>
      <c r="Q198">
        <v>9.7798657383686094E-2</v>
      </c>
      <c r="R198" t="s">
        <v>202</v>
      </c>
      <c r="S198">
        <v>1.6484751408892686</v>
      </c>
      <c r="T198">
        <v>-0.66860101704960173</v>
      </c>
      <c r="U198">
        <v>0.25669195420856117</v>
      </c>
      <c r="V198">
        <v>-0.66860101704960173</v>
      </c>
      <c r="W198">
        <v>-0.56796506099862598</v>
      </c>
      <c r="Y198">
        <v>0.56521864934513455</v>
      </c>
      <c r="Z198">
        <v>1.2172139080869302</v>
      </c>
      <c r="AA198">
        <v>0.19556107893798144</v>
      </c>
      <c r="AB198">
        <v>-0.66927456994710666</v>
      </c>
      <c r="AC198">
        <v>-1.3087190664229396</v>
      </c>
    </row>
    <row r="199" spans="1:29" x14ac:dyDescent="0.35">
      <c r="A199" s="2" t="s">
        <v>216</v>
      </c>
      <c r="B199" s="6" t="s">
        <v>709</v>
      </c>
      <c r="C199">
        <v>1</v>
      </c>
      <c r="D199">
        <v>4</v>
      </c>
      <c r="E199">
        <f t="shared" si="9"/>
        <v>-3</v>
      </c>
      <c r="F199">
        <f t="shared" si="10"/>
        <v>3</v>
      </c>
      <c r="G199">
        <v>36.957878586454079</v>
      </c>
      <c r="H199">
        <v>13.243070361103506</v>
      </c>
      <c r="I199">
        <v>12.672423389293405</v>
      </c>
      <c r="J199">
        <v>9.3118417404666758</v>
      </c>
      <c r="K199">
        <v>5.1401700833006183</v>
      </c>
      <c r="M199">
        <v>11.711319746121758</v>
      </c>
      <c r="N199">
        <v>12.045204306479462</v>
      </c>
      <c r="O199">
        <v>12.004417705626382</v>
      </c>
      <c r="P199">
        <v>10.767218493239403</v>
      </c>
      <c r="Q199">
        <v>10.693317021106617</v>
      </c>
      <c r="R199" t="s">
        <v>216</v>
      </c>
      <c r="S199">
        <v>1.7275380866811521</v>
      </c>
      <c r="T199">
        <v>-0.17859936789143277</v>
      </c>
      <c r="U199">
        <v>-0.22446655585135478</v>
      </c>
      <c r="V199">
        <v>-0.49458177201111886</v>
      </c>
      <c r="W199">
        <v>-0.82989039092724581</v>
      </c>
      <c r="Y199">
        <v>0.40158204268803055</v>
      </c>
      <c r="Z199">
        <v>0.90371629782824936</v>
      </c>
      <c r="AA199">
        <v>0.84237668566672486</v>
      </c>
      <c r="AB199">
        <v>-1.0182667184680476</v>
      </c>
      <c r="AC199">
        <v>-1.1294083077149599</v>
      </c>
    </row>
    <row r="200" spans="1:29" x14ac:dyDescent="0.35">
      <c r="A200" s="2" t="s">
        <v>247</v>
      </c>
      <c r="B200" s="6" t="s">
        <v>1093</v>
      </c>
      <c r="C200">
        <v>2</v>
      </c>
      <c r="D200">
        <v>5</v>
      </c>
      <c r="E200">
        <f t="shared" si="9"/>
        <v>-3</v>
      </c>
      <c r="F200">
        <f t="shared" si="10"/>
        <v>3</v>
      </c>
      <c r="G200">
        <v>41.184537924688883</v>
      </c>
      <c r="H200">
        <v>0.2095333918141154</v>
      </c>
      <c r="I200">
        <v>25.904357156310439</v>
      </c>
      <c r="J200">
        <v>7.8843354854397543E-2</v>
      </c>
      <c r="K200">
        <v>8.8485126677352319</v>
      </c>
      <c r="M200">
        <v>39.040923092692587</v>
      </c>
      <c r="N200">
        <v>43.022107779667415</v>
      </c>
      <c r="O200">
        <v>41.661013066365804</v>
      </c>
      <c r="P200">
        <v>40.869177553663015</v>
      </c>
      <c r="Q200">
        <v>30.179294434016374</v>
      </c>
      <c r="R200" t="s">
        <v>247</v>
      </c>
      <c r="S200">
        <v>1.4480916306392255</v>
      </c>
      <c r="T200">
        <v>-0.83937857039919295</v>
      </c>
      <c r="U200">
        <v>0.59506040898059676</v>
      </c>
      <c r="V200">
        <v>-0.84667447112028038</v>
      </c>
      <c r="W200">
        <v>-0.35709899810034967</v>
      </c>
      <c r="Y200">
        <v>1.6903834267591237E-2</v>
      </c>
      <c r="Z200">
        <v>0.79562818323979723</v>
      </c>
      <c r="AA200">
        <v>0.52939647638805976</v>
      </c>
      <c r="AB200">
        <v>0.37451253037572263</v>
      </c>
      <c r="AC200">
        <v>-1.716441024271173</v>
      </c>
    </row>
    <row r="201" spans="1:29" x14ac:dyDescent="0.35">
      <c r="A201" s="2" t="s">
        <v>275</v>
      </c>
      <c r="B201" s="6" t="s">
        <v>1158</v>
      </c>
      <c r="C201">
        <v>2</v>
      </c>
      <c r="D201">
        <v>5</v>
      </c>
      <c r="E201">
        <f t="shared" si="9"/>
        <v>-3</v>
      </c>
      <c r="F201">
        <f t="shared" si="10"/>
        <v>3</v>
      </c>
      <c r="G201">
        <v>14.688903937957786</v>
      </c>
      <c r="H201">
        <v>0</v>
      </c>
      <c r="I201">
        <v>9.1276213354094029</v>
      </c>
      <c r="J201">
        <v>4.9700547116042187E-2</v>
      </c>
      <c r="K201">
        <v>1.1454163808295066</v>
      </c>
      <c r="M201">
        <v>2.6892263417930526</v>
      </c>
      <c r="N201">
        <v>4.3043771223344969</v>
      </c>
      <c r="O201">
        <v>3.2422480116601022</v>
      </c>
      <c r="P201">
        <v>2.1146674529377738</v>
      </c>
      <c r="Q201">
        <v>2.1758188466022599</v>
      </c>
      <c r="R201" t="s">
        <v>275</v>
      </c>
      <c r="S201">
        <v>1.4633217147608537</v>
      </c>
      <c r="T201">
        <v>-0.75568665445736283</v>
      </c>
      <c r="U201">
        <v>0.6231955425994854</v>
      </c>
      <c r="V201">
        <v>-0.74817854286026608</v>
      </c>
      <c r="W201">
        <v>-0.58265206004271053</v>
      </c>
      <c r="Y201">
        <v>-0.23876399186166394</v>
      </c>
      <c r="Z201">
        <v>1.5462650865214742</v>
      </c>
      <c r="AA201">
        <v>0.3724233806000945</v>
      </c>
      <c r="AB201">
        <v>-0.87375382451763839</v>
      </c>
      <c r="AC201">
        <v>-0.80617065074226524</v>
      </c>
    </row>
    <row r="202" spans="1:29" x14ac:dyDescent="0.35">
      <c r="A202" s="2" t="s">
        <v>283</v>
      </c>
      <c r="B202" s="6" t="s">
        <v>810</v>
      </c>
      <c r="C202">
        <v>2</v>
      </c>
      <c r="D202">
        <v>5</v>
      </c>
      <c r="E202">
        <f t="shared" si="9"/>
        <v>-3</v>
      </c>
      <c r="F202">
        <f t="shared" si="10"/>
        <v>3</v>
      </c>
      <c r="G202">
        <v>99.536500837924734</v>
      </c>
      <c r="H202">
        <v>0.35910312105255099</v>
      </c>
      <c r="I202">
        <v>85.071858965936769</v>
      </c>
      <c r="J202">
        <v>0.38597887528147556</v>
      </c>
      <c r="K202">
        <v>5.7350780858084622</v>
      </c>
      <c r="M202">
        <v>10.182224676106445</v>
      </c>
      <c r="N202">
        <v>12.189174644447689</v>
      </c>
      <c r="O202">
        <v>9.4788563959558605</v>
      </c>
      <c r="P202">
        <v>11.239636318134723</v>
      </c>
      <c r="Q202">
        <v>8.8514216222522055</v>
      </c>
      <c r="R202" t="s">
        <v>283</v>
      </c>
      <c r="S202">
        <v>1.2341171035741816</v>
      </c>
      <c r="T202">
        <v>-0.76195146066029817</v>
      </c>
      <c r="U202">
        <v>0.94299818335398367</v>
      </c>
      <c r="V202">
        <v>-0.76141055265715019</v>
      </c>
      <c r="W202">
        <v>-0.653753273610717</v>
      </c>
      <c r="Y202">
        <v>-0.15357732127274629</v>
      </c>
      <c r="Z202">
        <v>1.3423696272556258</v>
      </c>
      <c r="AA202">
        <v>-0.67785627639416723</v>
      </c>
      <c r="AB202">
        <v>0.63459963589274326</v>
      </c>
      <c r="AC202">
        <v>-1.1455356654814488</v>
      </c>
    </row>
    <row r="203" spans="1:29" x14ac:dyDescent="0.35">
      <c r="A203" s="2" t="s">
        <v>308</v>
      </c>
      <c r="B203" s="6" t="s">
        <v>685</v>
      </c>
      <c r="C203">
        <v>3</v>
      </c>
      <c r="D203">
        <v>6</v>
      </c>
      <c r="E203">
        <f t="shared" si="9"/>
        <v>-3</v>
      </c>
      <c r="F203">
        <f t="shared" si="10"/>
        <v>3</v>
      </c>
      <c r="G203">
        <v>24.24460614878128</v>
      </c>
      <c r="H203">
        <v>0</v>
      </c>
      <c r="I203">
        <v>35.219925270269925</v>
      </c>
      <c r="J203">
        <v>3.4478153897544835E-2</v>
      </c>
      <c r="K203">
        <v>1.7045104640138395</v>
      </c>
      <c r="M203">
        <v>4.0066002906432603</v>
      </c>
      <c r="N203">
        <v>6.4898339775358336</v>
      </c>
      <c r="O203">
        <v>4.7568260979292836</v>
      </c>
      <c r="P203">
        <v>5.8279029190456919</v>
      </c>
      <c r="Q203">
        <v>3.8021943625748551</v>
      </c>
      <c r="R203" t="s">
        <v>308</v>
      </c>
      <c r="S203">
        <v>0.72986668550986777</v>
      </c>
      <c r="T203">
        <v>-0.74426481963550284</v>
      </c>
      <c r="U203">
        <v>1.3971930011746867</v>
      </c>
      <c r="V203">
        <v>-0.7421684633330855</v>
      </c>
      <c r="W203">
        <v>-0.64062640371596591</v>
      </c>
      <c r="Y203">
        <v>-0.83621996911578189</v>
      </c>
      <c r="Z203">
        <v>1.3043749827661311</v>
      </c>
      <c r="AA203">
        <v>-0.18951096853936206</v>
      </c>
      <c r="AB203">
        <v>0.73377774506880522</v>
      </c>
      <c r="AC203">
        <v>-1.0124217901797914</v>
      </c>
    </row>
    <row r="204" spans="1:29" x14ac:dyDescent="0.35">
      <c r="A204" s="2" t="s">
        <v>312</v>
      </c>
      <c r="B204" s="6" t="s">
        <v>908</v>
      </c>
      <c r="C204">
        <v>3</v>
      </c>
      <c r="D204">
        <v>6</v>
      </c>
      <c r="E204">
        <f t="shared" si="9"/>
        <v>-3</v>
      </c>
      <c r="F204">
        <f t="shared" si="10"/>
        <v>3</v>
      </c>
      <c r="G204">
        <v>69.508154596337192</v>
      </c>
      <c r="H204">
        <v>52.898394341146115</v>
      </c>
      <c r="I204">
        <v>17.674210613957065</v>
      </c>
      <c r="J204">
        <v>40.96713148388605</v>
      </c>
      <c r="K204">
        <v>24.498578633702067</v>
      </c>
      <c r="M204">
        <v>11.761789715416286</v>
      </c>
      <c r="N204">
        <v>13.353738535090409</v>
      </c>
      <c r="O204">
        <v>12.66864002969001</v>
      </c>
      <c r="P204">
        <v>12.499255687548446</v>
      </c>
      <c r="Q204">
        <v>11.324413468149162</v>
      </c>
      <c r="R204" t="s">
        <v>312</v>
      </c>
      <c r="S204">
        <v>1.3497972882522247</v>
      </c>
      <c r="T204">
        <v>0.56033571028982287</v>
      </c>
      <c r="U204">
        <v>-1.1138690488675704</v>
      </c>
      <c r="V204">
        <v>-6.7569784461812572E-3</v>
      </c>
      <c r="W204">
        <v>-0.78950697122829505</v>
      </c>
      <c r="Y204">
        <v>-0.7045443687221199</v>
      </c>
      <c r="Z204">
        <v>1.2991053522441844</v>
      </c>
      <c r="AA204">
        <v>0.43683050256595357</v>
      </c>
      <c r="AB204">
        <v>0.2236409290861483</v>
      </c>
      <c r="AC204">
        <v>-1.2550324151741754</v>
      </c>
    </row>
    <row r="205" spans="1:29" x14ac:dyDescent="0.35">
      <c r="A205" s="2" t="s">
        <v>318</v>
      </c>
      <c r="B205" s="6" t="s">
        <v>1204</v>
      </c>
      <c r="C205">
        <v>3</v>
      </c>
      <c r="D205">
        <v>6</v>
      </c>
      <c r="E205">
        <f t="shared" si="9"/>
        <v>-3</v>
      </c>
      <c r="F205">
        <f t="shared" si="10"/>
        <v>3</v>
      </c>
      <c r="G205">
        <v>19.866852560176682</v>
      </c>
      <c r="H205">
        <v>5.9515750100322694E-2</v>
      </c>
      <c r="I205">
        <v>26.932789861667615</v>
      </c>
      <c r="J205">
        <v>0.34205496701986282</v>
      </c>
      <c r="K205">
        <v>2.0104037183369794</v>
      </c>
      <c r="M205">
        <v>8.4355719910327984</v>
      </c>
      <c r="N205">
        <v>7.871146565897793</v>
      </c>
      <c r="O205">
        <v>7.6775193827204165</v>
      </c>
      <c r="P205">
        <v>9.3828472755350436</v>
      </c>
      <c r="Q205">
        <v>6.8509570691823569</v>
      </c>
      <c r="R205" t="s">
        <v>318</v>
      </c>
      <c r="S205">
        <v>0.79258749615097779</v>
      </c>
      <c r="T205">
        <v>-0.77347582634284728</v>
      </c>
      <c r="U205">
        <v>1.3512544867216947</v>
      </c>
      <c r="V205">
        <v>-0.75113691682530304</v>
      </c>
      <c r="W205">
        <v>-0.61922923970452226</v>
      </c>
      <c r="Y205">
        <v>0.41704280248267855</v>
      </c>
      <c r="Z205">
        <v>-0.18349663697248161</v>
      </c>
      <c r="AA205">
        <v>-0.38951279937482214</v>
      </c>
      <c r="AB205">
        <v>1.4249282432007959</v>
      </c>
      <c r="AC205">
        <v>-1.2689616093361669</v>
      </c>
    </row>
    <row r="206" spans="1:29" x14ac:dyDescent="0.35">
      <c r="A206" s="2" t="s">
        <v>331</v>
      </c>
      <c r="B206" s="6" t="s">
        <v>714</v>
      </c>
      <c r="C206">
        <v>3</v>
      </c>
      <c r="D206">
        <v>6</v>
      </c>
      <c r="E206">
        <f t="shared" si="9"/>
        <v>-3</v>
      </c>
      <c r="F206">
        <f t="shared" si="10"/>
        <v>3</v>
      </c>
      <c r="G206">
        <v>39.12492751937679</v>
      </c>
      <c r="H206">
        <v>24.883363978795785</v>
      </c>
      <c r="I206">
        <v>25.073072104524005</v>
      </c>
      <c r="J206">
        <v>34.635335632805493</v>
      </c>
      <c r="K206">
        <v>5.9010014488962668</v>
      </c>
      <c r="M206">
        <v>20.317658658360436</v>
      </c>
      <c r="N206">
        <v>18.218907794964711</v>
      </c>
      <c r="O206">
        <v>21.934424173964587</v>
      </c>
      <c r="P206">
        <v>20.885709122310541</v>
      </c>
      <c r="Q206">
        <v>18.171266043902968</v>
      </c>
      <c r="R206" t="s">
        <v>331</v>
      </c>
      <c r="S206">
        <v>1.0333159001697714</v>
      </c>
      <c r="T206">
        <v>-8.1418000395218834E-2</v>
      </c>
      <c r="U206">
        <v>-6.6568923019739518E-2</v>
      </c>
      <c r="V206">
        <v>0.6819008142206916</v>
      </c>
      <c r="W206">
        <v>-1.5672297909755066</v>
      </c>
      <c r="Y206">
        <v>0.24736993619704289</v>
      </c>
      <c r="Z206">
        <v>-1.0125459451381593</v>
      </c>
      <c r="AA206">
        <v>1.2179418058895561</v>
      </c>
      <c r="AB206">
        <v>0.58838030260736984</v>
      </c>
      <c r="AC206">
        <v>-1.0411460995558159</v>
      </c>
    </row>
    <row r="207" spans="1:29" x14ac:dyDescent="0.35">
      <c r="A207" s="2" t="s">
        <v>336</v>
      </c>
      <c r="B207" s="6" t="s">
        <v>745</v>
      </c>
      <c r="C207">
        <v>4</v>
      </c>
      <c r="D207">
        <v>7</v>
      </c>
      <c r="E207">
        <f t="shared" si="9"/>
        <v>-3</v>
      </c>
      <c r="F207">
        <f t="shared" si="10"/>
        <v>3</v>
      </c>
      <c r="G207">
        <v>277.28781185011758</v>
      </c>
      <c r="H207">
        <v>153.3683564408521</v>
      </c>
      <c r="I207">
        <v>296.34259409338387</v>
      </c>
      <c r="J207">
        <v>299.49843267432811</v>
      </c>
      <c r="K207">
        <v>27.348168110443428</v>
      </c>
      <c r="M207">
        <v>16.472404769994224</v>
      </c>
      <c r="N207">
        <v>12.44845437419586</v>
      </c>
      <c r="O207">
        <v>22.099264494383249</v>
      </c>
      <c r="P207">
        <v>10.15461393873982</v>
      </c>
      <c r="Q207">
        <v>20.4007005703521</v>
      </c>
      <c r="R207" t="s">
        <v>336</v>
      </c>
      <c r="S207">
        <v>0.5594031527314679</v>
      </c>
      <c r="T207">
        <v>-0.48272324439258862</v>
      </c>
      <c r="U207">
        <v>0.71964830149826764</v>
      </c>
      <c r="V207">
        <v>0.74618798148154997</v>
      </c>
      <c r="W207">
        <v>-1.5425161913186964</v>
      </c>
      <c r="Y207">
        <v>3.0990409762179618E-2</v>
      </c>
      <c r="Z207">
        <v>-0.76170052819224521</v>
      </c>
      <c r="AA207">
        <v>1.1394436146827049</v>
      </c>
      <c r="AB207">
        <v>-1.2135715373870983</v>
      </c>
      <c r="AC207">
        <v>0.80483804113445978</v>
      </c>
    </row>
    <row r="208" spans="1:29" x14ac:dyDescent="0.35">
      <c r="A208" s="2" t="s">
        <v>337</v>
      </c>
      <c r="B208" s="6" t="s">
        <v>895</v>
      </c>
      <c r="C208">
        <v>4</v>
      </c>
      <c r="D208">
        <v>7</v>
      </c>
      <c r="E208">
        <f t="shared" si="9"/>
        <v>-3</v>
      </c>
      <c r="F208">
        <f t="shared" si="10"/>
        <v>3</v>
      </c>
      <c r="G208">
        <v>48.970814469700059</v>
      </c>
      <c r="H208">
        <v>38.763489022859041</v>
      </c>
      <c r="I208">
        <v>34.743525482498718</v>
      </c>
      <c r="J208">
        <v>56.588542316957607</v>
      </c>
      <c r="K208">
        <v>14.667317014337783</v>
      </c>
      <c r="M208">
        <v>25.176891854259992</v>
      </c>
      <c r="N208">
        <v>24.628566201043572</v>
      </c>
      <c r="O208">
        <v>24.274615432615132</v>
      </c>
      <c r="P208">
        <v>28.706265721744071</v>
      </c>
      <c r="Q208">
        <v>23.465922764614476</v>
      </c>
      <c r="R208" t="s">
        <v>337</v>
      </c>
      <c r="S208">
        <v>0.64066296407966705</v>
      </c>
      <c r="T208">
        <v>1.0496768724140395E-3</v>
      </c>
      <c r="U208">
        <v>-0.25085001104230009</v>
      </c>
      <c r="V208">
        <v>1.1180064146054411</v>
      </c>
      <c r="W208">
        <v>-1.5088690445152226</v>
      </c>
      <c r="Y208">
        <v>-3.6249913377651197E-2</v>
      </c>
      <c r="Z208">
        <v>-0.30645942068878057</v>
      </c>
      <c r="AA208">
        <v>-0.48088289000564616</v>
      </c>
      <c r="AB208">
        <v>1.702990934201738</v>
      </c>
      <c r="AC208">
        <v>-0.87939871012966531</v>
      </c>
    </row>
    <row r="209" spans="1:29" x14ac:dyDescent="0.35">
      <c r="A209" s="2" t="s">
        <v>340</v>
      </c>
      <c r="B209" s="6" t="s">
        <v>1155</v>
      </c>
      <c r="C209">
        <v>4</v>
      </c>
      <c r="D209">
        <v>7</v>
      </c>
      <c r="E209">
        <f t="shared" si="9"/>
        <v>-3</v>
      </c>
      <c r="F209">
        <f t="shared" si="10"/>
        <v>3</v>
      </c>
      <c r="G209">
        <v>36.232632076962233</v>
      </c>
      <c r="H209">
        <v>34.762971492239146</v>
      </c>
      <c r="I209">
        <v>31.150011128854825</v>
      </c>
      <c r="J209">
        <v>36.202525764360331</v>
      </c>
      <c r="K209">
        <v>24.441628078115492</v>
      </c>
      <c r="M209">
        <v>41.856463393022153</v>
      </c>
      <c r="N209">
        <v>41.634380527521948</v>
      </c>
      <c r="O209">
        <v>44.171999291107142</v>
      </c>
      <c r="P209">
        <v>44.525315870260123</v>
      </c>
      <c r="Q209">
        <v>39.641149712210101</v>
      </c>
      <c r="R209" t="s">
        <v>340</v>
      </c>
      <c r="S209">
        <v>0.73676025778207688</v>
      </c>
      <c r="T209">
        <v>0.44209841188292548</v>
      </c>
      <c r="U209">
        <v>-0.28228760003144099</v>
      </c>
      <c r="V209">
        <v>0.7307240466073962</v>
      </c>
      <c r="W209">
        <v>-1.6272951162409626</v>
      </c>
      <c r="Y209">
        <v>-0.25356085631152198</v>
      </c>
      <c r="Z209">
        <v>-0.36410601179052654</v>
      </c>
      <c r="AA209">
        <v>0.89903268256635727</v>
      </c>
      <c r="AB209">
        <v>1.0749014335742564</v>
      </c>
      <c r="AC209">
        <v>-1.3562672480385685</v>
      </c>
    </row>
    <row r="210" spans="1:29" x14ac:dyDescent="0.35">
      <c r="A210" s="2" t="s">
        <v>354</v>
      </c>
      <c r="B210" s="6" t="s">
        <v>838</v>
      </c>
      <c r="C210">
        <v>4</v>
      </c>
      <c r="D210">
        <v>7</v>
      </c>
      <c r="E210">
        <f t="shared" si="9"/>
        <v>-3</v>
      </c>
      <c r="F210">
        <f t="shared" si="10"/>
        <v>3</v>
      </c>
      <c r="G210">
        <v>24.282576397320874</v>
      </c>
      <c r="H210">
        <v>0</v>
      </c>
      <c r="I210">
        <v>54.527094577218989</v>
      </c>
      <c r="J210">
        <v>3.9416455663946269E-2</v>
      </c>
      <c r="K210">
        <v>4.8788113166563551</v>
      </c>
      <c r="M210">
        <v>18.459869029519979</v>
      </c>
      <c r="N210">
        <v>18.513295203726869</v>
      </c>
      <c r="O210">
        <v>23.423924762935059</v>
      </c>
      <c r="P210">
        <v>22.246362254642765</v>
      </c>
      <c r="Q210">
        <v>18.422692624872681</v>
      </c>
      <c r="R210" t="s">
        <v>354</v>
      </c>
      <c r="S210">
        <v>0.32251087995307848</v>
      </c>
      <c r="T210">
        <v>-0.71654956377938472</v>
      </c>
      <c r="U210">
        <v>1.6166850221971751</v>
      </c>
      <c r="V210">
        <v>-0.71486291903286359</v>
      </c>
      <c r="W210">
        <v>-0.50778341933800553</v>
      </c>
      <c r="Y210">
        <v>-0.72165928799822854</v>
      </c>
      <c r="Z210">
        <v>-0.69966979329530798</v>
      </c>
      <c r="AA210">
        <v>1.3214792835982949</v>
      </c>
      <c r="AB210">
        <v>0.83681039381071931</v>
      </c>
      <c r="AC210">
        <v>-0.73696059611547626</v>
      </c>
    </row>
    <row r="211" spans="1:29" x14ac:dyDescent="0.35">
      <c r="A211" s="2" t="s">
        <v>365</v>
      </c>
      <c r="B211" s="6" t="s">
        <v>982</v>
      </c>
      <c r="C211">
        <v>5</v>
      </c>
      <c r="D211">
        <v>8</v>
      </c>
      <c r="E211">
        <f t="shared" si="9"/>
        <v>-3</v>
      </c>
      <c r="F211">
        <f t="shared" si="10"/>
        <v>3</v>
      </c>
      <c r="G211">
        <v>49.256491238146864</v>
      </c>
      <c r="H211">
        <v>54.371800504465234</v>
      </c>
      <c r="I211">
        <v>65.794459981838628</v>
      </c>
      <c r="J211">
        <v>49.405294002650066</v>
      </c>
      <c r="K211">
        <v>36.144502700233872</v>
      </c>
      <c r="M211">
        <v>13.617709447781893</v>
      </c>
      <c r="N211">
        <v>12.290327828253716</v>
      </c>
      <c r="O211">
        <v>14.91112639178291</v>
      </c>
      <c r="P211">
        <v>14.889793630971733</v>
      </c>
      <c r="Q211">
        <v>13.83322502085818</v>
      </c>
      <c r="R211" t="s">
        <v>365</v>
      </c>
      <c r="S211">
        <v>-0.16268874027142566</v>
      </c>
      <c r="T211">
        <v>0.31613426757368501</v>
      </c>
      <c r="U211">
        <v>1.3853623208137367</v>
      </c>
      <c r="V211">
        <v>-0.14875992706276281</v>
      </c>
      <c r="W211">
        <v>-1.3900479210532353</v>
      </c>
      <c r="Y211">
        <v>-0.26886618334545315</v>
      </c>
      <c r="Z211">
        <v>-1.4964371006076571</v>
      </c>
      <c r="AA211">
        <v>0.92729398716691258</v>
      </c>
      <c r="AB211">
        <v>0.90756531504169502</v>
      </c>
      <c r="AC211">
        <v>-6.9556018255487573E-2</v>
      </c>
    </row>
    <row r="212" spans="1:29" x14ac:dyDescent="0.35">
      <c r="A212" s="2" t="s">
        <v>369</v>
      </c>
      <c r="B212" s="6" t="s">
        <v>826</v>
      </c>
      <c r="C212">
        <v>5</v>
      </c>
      <c r="D212">
        <v>8</v>
      </c>
      <c r="E212">
        <f t="shared" si="9"/>
        <v>-3</v>
      </c>
      <c r="F212">
        <f t="shared" si="10"/>
        <v>3</v>
      </c>
      <c r="G212">
        <v>162.16832247446877</v>
      </c>
      <c r="H212">
        <v>181.27637381705225</v>
      </c>
      <c r="I212">
        <v>149.52757712774337</v>
      </c>
      <c r="J212">
        <v>158.82533571596548</v>
      </c>
      <c r="K212">
        <v>63.011949095141503</v>
      </c>
      <c r="M212">
        <v>76.617404773550732</v>
      </c>
      <c r="N212">
        <v>75.61019191147308</v>
      </c>
      <c r="O212">
        <v>75.433720076893664</v>
      </c>
      <c r="P212">
        <v>85.419224303041688</v>
      </c>
      <c r="Q212">
        <v>76.79385772692055</v>
      </c>
      <c r="R212" t="s">
        <v>369</v>
      </c>
      <c r="S212">
        <v>0.41606744774496546</v>
      </c>
      <c r="T212">
        <v>0.83000413922377858</v>
      </c>
      <c r="U212">
        <v>0.14223165921592626</v>
      </c>
      <c r="V212">
        <v>0.34364850487827542</v>
      </c>
      <c r="W212">
        <v>-1.7319517510629454</v>
      </c>
      <c r="Y212">
        <v>-0.32287661304128495</v>
      </c>
      <c r="Z212">
        <v>-0.562443073679325</v>
      </c>
      <c r="AA212">
        <v>-0.60441705396119427</v>
      </c>
      <c r="AB212">
        <v>1.7706438643534557</v>
      </c>
      <c r="AC212">
        <v>-0.28090712367164122</v>
      </c>
    </row>
    <row r="213" spans="1:29" x14ac:dyDescent="0.35">
      <c r="A213" s="2" t="s">
        <v>373</v>
      </c>
      <c r="B213" s="6" t="s">
        <v>1227</v>
      </c>
      <c r="C213">
        <v>5</v>
      </c>
      <c r="D213">
        <v>8</v>
      </c>
      <c r="E213">
        <f t="shared" si="9"/>
        <v>-3</v>
      </c>
      <c r="F213">
        <f t="shared" si="10"/>
        <v>3</v>
      </c>
      <c r="G213">
        <v>30.518778473319387</v>
      </c>
      <c r="H213">
        <v>37.006719426213493</v>
      </c>
      <c r="I213">
        <v>29.614632695036967</v>
      </c>
      <c r="J213">
        <v>32.847584862029933</v>
      </c>
      <c r="K213">
        <v>12.763974299164522</v>
      </c>
      <c r="M213">
        <v>15.779142912077683</v>
      </c>
      <c r="N213">
        <v>18.421117101927219</v>
      </c>
      <c r="O213">
        <v>17.549512497498128</v>
      </c>
      <c r="P213">
        <v>17.73367684530589</v>
      </c>
      <c r="Q213">
        <v>16.781812194515236</v>
      </c>
      <c r="R213" t="s">
        <v>373</v>
      </c>
      <c r="S213">
        <v>0.21220273372875154</v>
      </c>
      <c r="T213">
        <v>0.91161873892231904</v>
      </c>
      <c r="U213">
        <v>0.11473359321864365</v>
      </c>
      <c r="V213">
        <v>0.46325379493402041</v>
      </c>
      <c r="W213">
        <v>-1.7018088608037356</v>
      </c>
      <c r="Y213">
        <v>-1.4597921116439765</v>
      </c>
      <c r="Z213">
        <v>1.1568769225944728</v>
      </c>
      <c r="AA213">
        <v>0.29362065488689743</v>
      </c>
      <c r="AB213">
        <v>0.47602105378963444</v>
      </c>
      <c r="AC213">
        <v>-0.46672651962702644</v>
      </c>
    </row>
    <row r="214" spans="1:29" x14ac:dyDescent="0.35">
      <c r="A214" s="2" t="s">
        <v>376</v>
      </c>
      <c r="B214" s="6" t="s">
        <v>1199</v>
      </c>
      <c r="C214">
        <v>5</v>
      </c>
      <c r="D214">
        <v>8</v>
      </c>
      <c r="E214">
        <f t="shared" si="9"/>
        <v>-3</v>
      </c>
      <c r="F214">
        <f t="shared" si="10"/>
        <v>3</v>
      </c>
      <c r="G214">
        <v>130.29950158569463</v>
      </c>
      <c r="H214">
        <v>134.04001686408549</v>
      </c>
      <c r="I214">
        <v>139.05222225031858</v>
      </c>
      <c r="J214">
        <v>138.72800984583318</v>
      </c>
      <c r="K214">
        <v>89.492784260904671</v>
      </c>
      <c r="M214">
        <v>68.174934118347565</v>
      </c>
      <c r="N214">
        <v>67.422572876223811</v>
      </c>
      <c r="O214">
        <v>71.641513077927257</v>
      </c>
      <c r="P214">
        <v>79.188370608045815</v>
      </c>
      <c r="Q214">
        <v>70.236598484046382</v>
      </c>
      <c r="R214" t="s">
        <v>376</v>
      </c>
      <c r="S214">
        <v>0.19025921823360548</v>
      </c>
      <c r="T214">
        <v>0.36920527672315478</v>
      </c>
      <c r="U214">
        <v>0.60898892455050613</v>
      </c>
      <c r="V214">
        <v>0.59347861979884664</v>
      </c>
      <c r="W214">
        <v>-1.7619320393061095</v>
      </c>
      <c r="Y214">
        <v>-0.67223235686910932</v>
      </c>
      <c r="Z214">
        <v>-0.8323917610499173</v>
      </c>
      <c r="AA214">
        <v>6.5717964900235987E-2</v>
      </c>
      <c r="AB214">
        <v>1.6722603248566463</v>
      </c>
      <c r="AC214">
        <v>-0.23335417183786475</v>
      </c>
    </row>
    <row r="215" spans="1:29" x14ac:dyDescent="0.35">
      <c r="A215" s="2" t="s">
        <v>387</v>
      </c>
      <c r="B215" s="6" t="s">
        <v>846</v>
      </c>
      <c r="C215">
        <v>5</v>
      </c>
      <c r="D215">
        <v>8</v>
      </c>
      <c r="E215">
        <f t="shared" si="9"/>
        <v>-3</v>
      </c>
      <c r="F215">
        <f t="shared" si="10"/>
        <v>3</v>
      </c>
      <c r="G215">
        <v>0.55642270737468569</v>
      </c>
      <c r="H215">
        <v>0</v>
      </c>
      <c r="I215">
        <v>1.3781470402570584</v>
      </c>
      <c r="J215">
        <v>0.55126254302070232</v>
      </c>
      <c r="K215">
        <v>0.36766873531156158</v>
      </c>
      <c r="M215">
        <v>1.825921552975454</v>
      </c>
      <c r="N215">
        <v>2.0650045518091651</v>
      </c>
      <c r="O215">
        <v>1.3515766342923887</v>
      </c>
      <c r="P215">
        <v>4.2589251624873343</v>
      </c>
      <c r="Q215">
        <v>1.3405213332830366</v>
      </c>
      <c r="R215" t="s">
        <v>387</v>
      </c>
      <c r="S215">
        <v>-2.8280971689231861E-2</v>
      </c>
      <c r="T215">
        <v>-1.1304471239783578</v>
      </c>
      <c r="U215">
        <v>1.5993965731192441</v>
      </c>
      <c r="V215">
        <v>-3.8502262833231805E-2</v>
      </c>
      <c r="W215">
        <v>-0.40216621461842311</v>
      </c>
      <c r="Y215">
        <v>-0.28316558763228278</v>
      </c>
      <c r="Z215">
        <v>-8.5482826790141714E-2</v>
      </c>
      <c r="AA215">
        <v>-0.67537169837263189</v>
      </c>
      <c r="AB215">
        <v>1.7285327473117513</v>
      </c>
      <c r="AC215">
        <v>-0.6845126345166932</v>
      </c>
    </row>
    <row r="216" spans="1:29" x14ac:dyDescent="0.35">
      <c r="A216" s="2" t="s">
        <v>394</v>
      </c>
      <c r="B216" s="6" t="s">
        <v>750</v>
      </c>
      <c r="C216">
        <v>5</v>
      </c>
      <c r="D216">
        <v>8</v>
      </c>
      <c r="E216">
        <f t="shared" si="9"/>
        <v>-3</v>
      </c>
      <c r="F216">
        <f t="shared" si="10"/>
        <v>3</v>
      </c>
      <c r="G216">
        <v>28.641225799230341</v>
      </c>
      <c r="H216">
        <v>38.009021988853391</v>
      </c>
      <c r="I216">
        <v>35.625521501859929</v>
      </c>
      <c r="J216">
        <v>32.817221334655187</v>
      </c>
      <c r="K216">
        <v>12.513746361747319</v>
      </c>
      <c r="M216">
        <v>9.5645989987969209</v>
      </c>
      <c r="N216">
        <v>9.7540702533981669</v>
      </c>
      <c r="O216">
        <v>9.504166252297388</v>
      </c>
      <c r="P216">
        <v>12.506449895247689</v>
      </c>
      <c r="Q216">
        <v>10.038859121023242</v>
      </c>
      <c r="R216" t="s">
        <v>394</v>
      </c>
      <c r="S216">
        <v>-8.6911289649533291E-2</v>
      </c>
      <c r="T216">
        <v>0.83815094019265168</v>
      </c>
      <c r="U216">
        <v>0.60278221197773652</v>
      </c>
      <c r="V216">
        <v>0.32546486196767677</v>
      </c>
      <c r="W216">
        <v>-1.6794867244885308</v>
      </c>
      <c r="Y216">
        <v>-0.56030348837187127</v>
      </c>
      <c r="Z216">
        <v>-0.41057580538224359</v>
      </c>
      <c r="AA216">
        <v>-0.60805983605172187</v>
      </c>
      <c r="AB216">
        <v>1.7644635025552891</v>
      </c>
      <c r="AC216">
        <v>-0.18552437274945516</v>
      </c>
    </row>
    <row r="217" spans="1:29" x14ac:dyDescent="0.35">
      <c r="A217" s="2" t="s">
        <v>398</v>
      </c>
      <c r="B217" s="6" t="s">
        <v>770</v>
      </c>
      <c r="C217">
        <v>5</v>
      </c>
      <c r="D217">
        <v>8</v>
      </c>
      <c r="E217">
        <f t="shared" si="9"/>
        <v>-3</v>
      </c>
      <c r="F217">
        <f t="shared" si="10"/>
        <v>3</v>
      </c>
      <c r="G217">
        <v>35.622735495297476</v>
      </c>
      <c r="H217">
        <v>2.3158221384516297E-2</v>
      </c>
      <c r="I217">
        <v>480.49968090388757</v>
      </c>
      <c r="J217">
        <v>0.17786641964645677</v>
      </c>
      <c r="K217">
        <v>53.615852304117155</v>
      </c>
      <c r="M217">
        <v>50.556299707342369</v>
      </c>
      <c r="N217">
        <v>63.31060360807956</v>
      </c>
      <c r="O217">
        <v>72.124674022659903</v>
      </c>
      <c r="P217">
        <v>76.498253435173055</v>
      </c>
      <c r="Q217">
        <v>61.907836049710205</v>
      </c>
      <c r="R217" t="s">
        <v>398</v>
      </c>
      <c r="S217">
        <v>-0.38006246327610627</v>
      </c>
      <c r="T217">
        <v>-0.55271660433250469</v>
      </c>
      <c r="U217">
        <v>1.7775431255295775</v>
      </c>
      <c r="V217">
        <v>-0.55196628612283116</v>
      </c>
      <c r="W217">
        <v>-0.2927977717981351</v>
      </c>
      <c r="Y217">
        <v>-1.4253309763183384</v>
      </c>
      <c r="Z217">
        <v>-0.1561270475046809</v>
      </c>
      <c r="AA217">
        <v>0.72097709601341409</v>
      </c>
      <c r="AB217">
        <v>1.1561999209156322</v>
      </c>
      <c r="AC217">
        <v>-0.29571899310602578</v>
      </c>
    </row>
    <row r="218" spans="1:29" x14ac:dyDescent="0.35">
      <c r="A218" s="2" t="s">
        <v>402</v>
      </c>
      <c r="B218" s="6" t="s">
        <v>1161</v>
      </c>
      <c r="C218">
        <v>5</v>
      </c>
      <c r="D218">
        <v>8</v>
      </c>
      <c r="E218">
        <f t="shared" si="9"/>
        <v>-3</v>
      </c>
      <c r="F218">
        <f t="shared" si="10"/>
        <v>3</v>
      </c>
      <c r="G218">
        <v>151.87353985860031</v>
      </c>
      <c r="H218">
        <v>157.22858593012006</v>
      </c>
      <c r="I218">
        <v>153.42982222826947</v>
      </c>
      <c r="J218">
        <v>167.02817863539974</v>
      </c>
      <c r="K218">
        <v>106.81594465886577</v>
      </c>
      <c r="M218">
        <v>93.611528295360742</v>
      </c>
      <c r="N218">
        <v>92.116349676420441</v>
      </c>
      <c r="O218">
        <v>87.081787001635789</v>
      </c>
      <c r="P218">
        <v>98.144238239025626</v>
      </c>
      <c r="Q218">
        <v>90.76295409621666</v>
      </c>
      <c r="R218" t="s">
        <v>402</v>
      </c>
      <c r="S218">
        <v>0.19673497968748757</v>
      </c>
      <c r="T218">
        <v>0.42584552395656361</v>
      </c>
      <c r="U218">
        <v>0.26331903816041086</v>
      </c>
      <c r="V218">
        <v>0.84511176150822565</v>
      </c>
      <c r="W218">
        <v>-1.731011303312687</v>
      </c>
      <c r="Y218">
        <v>0.31340756723159474</v>
      </c>
      <c r="Z218">
        <v>-5.6105320380150987E-2</v>
      </c>
      <c r="AA218">
        <v>-1.3003284307537419</v>
      </c>
      <c r="AB218">
        <v>1.4336046585845705</v>
      </c>
      <c r="AC218">
        <v>-0.39057847468228646</v>
      </c>
    </row>
    <row r="219" spans="1:29" x14ac:dyDescent="0.35">
      <c r="A219" s="2" t="s">
        <v>404</v>
      </c>
      <c r="B219" s="6" t="s">
        <v>992</v>
      </c>
      <c r="C219">
        <v>5</v>
      </c>
      <c r="D219">
        <v>8</v>
      </c>
      <c r="E219">
        <f t="shared" si="9"/>
        <v>-3</v>
      </c>
      <c r="F219">
        <f t="shared" si="10"/>
        <v>3</v>
      </c>
      <c r="G219">
        <v>22.021261301653951</v>
      </c>
      <c r="H219">
        <v>20.112257554178619</v>
      </c>
      <c r="I219">
        <v>24.548852219296968</v>
      </c>
      <c r="J219">
        <v>24.374062181803843</v>
      </c>
      <c r="K219">
        <v>13.593838595520376</v>
      </c>
      <c r="M219">
        <v>14.890756570676706</v>
      </c>
      <c r="N219">
        <v>14.335501527982663</v>
      </c>
      <c r="O219">
        <v>16.444770601367356</v>
      </c>
      <c r="P219">
        <v>17.202414428219672</v>
      </c>
      <c r="Q219">
        <v>15.031222880606585</v>
      </c>
      <c r="R219" t="s">
        <v>404</v>
      </c>
      <c r="S219">
        <v>0.24303641348230942</v>
      </c>
      <c r="T219">
        <v>-0.18214180969496391</v>
      </c>
      <c r="U219">
        <v>0.80598796174602449</v>
      </c>
      <c r="V219">
        <v>0.76705827516541902</v>
      </c>
      <c r="W219">
        <v>-1.6339408406987925</v>
      </c>
      <c r="Y219">
        <v>-0.57791083188367576</v>
      </c>
      <c r="Z219">
        <v>-1.0428467470889342</v>
      </c>
      <c r="AA219">
        <v>0.72332351998351119</v>
      </c>
      <c r="AB219">
        <v>1.3577271704719163</v>
      </c>
      <c r="AC219">
        <v>-0.46029311148281887</v>
      </c>
    </row>
    <row r="220" spans="1:29" x14ac:dyDescent="0.35">
      <c r="A220" s="2" t="s">
        <v>417</v>
      </c>
      <c r="B220" s="6" t="s">
        <v>1257</v>
      </c>
      <c r="C220">
        <v>6</v>
      </c>
      <c r="D220">
        <v>9</v>
      </c>
      <c r="E220">
        <f t="shared" si="9"/>
        <v>-3</v>
      </c>
      <c r="F220">
        <f t="shared" si="10"/>
        <v>3</v>
      </c>
      <c r="G220">
        <v>25.113792455114442</v>
      </c>
      <c r="H220">
        <v>31.491687839594661</v>
      </c>
      <c r="I220">
        <v>32.225518991356324</v>
      </c>
      <c r="J220">
        <v>31.924492365709288</v>
      </c>
      <c r="K220">
        <v>13.228184980129447</v>
      </c>
      <c r="M220">
        <v>5.8530729865664979</v>
      </c>
      <c r="N220">
        <v>6.5145591093231445</v>
      </c>
      <c r="O220">
        <v>5.8317029689403839</v>
      </c>
      <c r="P220">
        <v>8.333069225138706</v>
      </c>
      <c r="Q220">
        <v>7.4535323447261179</v>
      </c>
      <c r="R220" t="s">
        <v>417</v>
      </c>
      <c r="S220">
        <v>-0.20686387256804661</v>
      </c>
      <c r="T220">
        <v>0.57709389604869288</v>
      </c>
      <c r="U220">
        <v>0.66729491026984566</v>
      </c>
      <c r="V220">
        <v>0.63029333725710335</v>
      </c>
      <c r="W220">
        <v>-1.6678182710075959</v>
      </c>
      <c r="Y220">
        <v>-0.87161380756376849</v>
      </c>
      <c r="Z220">
        <v>-0.26092460028083458</v>
      </c>
      <c r="AA220">
        <v>-0.89134277643363402</v>
      </c>
      <c r="AB220">
        <v>1.4179382856635745</v>
      </c>
      <c r="AC220">
        <v>0.60594289861466166</v>
      </c>
    </row>
    <row r="221" spans="1:29" x14ac:dyDescent="0.35">
      <c r="A221" s="2" t="s">
        <v>422</v>
      </c>
      <c r="B221" s="6" t="s">
        <v>1126</v>
      </c>
      <c r="C221">
        <v>6</v>
      </c>
      <c r="D221">
        <v>9</v>
      </c>
      <c r="E221">
        <f t="shared" si="9"/>
        <v>-3</v>
      </c>
      <c r="F221">
        <f t="shared" si="10"/>
        <v>3</v>
      </c>
      <c r="G221">
        <v>0.15569342178241374</v>
      </c>
      <c r="H221">
        <v>4.813169527660751E-2</v>
      </c>
      <c r="I221">
        <v>3.1072819013847468</v>
      </c>
      <c r="J221">
        <v>0.37193568062522187</v>
      </c>
      <c r="K221">
        <v>2.0898813525000257</v>
      </c>
      <c r="M221">
        <v>0.50179310707520197</v>
      </c>
      <c r="N221">
        <v>0.6007942546937991</v>
      </c>
      <c r="O221">
        <v>0.66465690353721385</v>
      </c>
      <c r="P221">
        <v>0.9993300914977653</v>
      </c>
      <c r="Q221">
        <v>0.76316292827440835</v>
      </c>
      <c r="R221" t="s">
        <v>422</v>
      </c>
      <c r="S221">
        <v>-0.72840175785205541</v>
      </c>
      <c r="T221">
        <v>-0.80683686257312204</v>
      </c>
      <c r="U221">
        <v>1.4239265750201975</v>
      </c>
      <c r="V221">
        <v>-0.57071570382111614</v>
      </c>
      <c r="W221">
        <v>0.68202774922609655</v>
      </c>
      <c r="Y221">
        <v>-1.0767805050822823</v>
      </c>
      <c r="Z221">
        <v>-0.55461428247884448</v>
      </c>
      <c r="AA221">
        <v>-0.21778063040356746</v>
      </c>
      <c r="AB221">
        <v>1.5474012747320873</v>
      </c>
      <c r="AC221">
        <v>0.30177414323260621</v>
      </c>
    </row>
    <row r="222" spans="1:29" x14ac:dyDescent="0.35">
      <c r="A222" s="2" t="s">
        <v>440</v>
      </c>
      <c r="B222" s="6" t="s">
        <v>1157</v>
      </c>
      <c r="C222">
        <v>6</v>
      </c>
      <c r="D222">
        <v>9</v>
      </c>
      <c r="E222">
        <f t="shared" si="9"/>
        <v>-3</v>
      </c>
      <c r="F222">
        <f t="shared" si="10"/>
        <v>3</v>
      </c>
      <c r="G222">
        <v>66.604020462335171</v>
      </c>
      <c r="H222">
        <v>96.530301281018239</v>
      </c>
      <c r="I222">
        <v>52.312841291377033</v>
      </c>
      <c r="J222">
        <v>69.693917497985453</v>
      </c>
      <c r="K222">
        <v>29.277524897305611</v>
      </c>
      <c r="M222">
        <v>21.08131359311653</v>
      </c>
      <c r="N222">
        <v>22.208128979064238</v>
      </c>
      <c r="O222">
        <v>24.5348752846274</v>
      </c>
      <c r="P222">
        <v>23.064667703750938</v>
      </c>
      <c r="Q222">
        <v>23.214657754530759</v>
      </c>
      <c r="R222" t="s">
        <v>440</v>
      </c>
      <c r="S222">
        <v>0.15083367269260767</v>
      </c>
      <c r="T222">
        <v>1.3641475459336665</v>
      </c>
      <c r="U222">
        <v>-0.42857965494922695</v>
      </c>
      <c r="V222">
        <v>0.27610867639104214</v>
      </c>
      <c r="W222">
        <v>-1.3625102400680891</v>
      </c>
      <c r="Y222">
        <v>-1.3588943665697828</v>
      </c>
      <c r="Z222">
        <v>-0.47858517147050383</v>
      </c>
      <c r="AA222">
        <v>1.3391537350033749</v>
      </c>
      <c r="AB222">
        <v>0.19057405789708648</v>
      </c>
      <c r="AC222">
        <v>0.30775174513982256</v>
      </c>
    </row>
    <row r="223" spans="1:29" x14ac:dyDescent="0.35">
      <c r="A223" s="2" t="s">
        <v>441</v>
      </c>
      <c r="B223" s="6" t="s">
        <v>907</v>
      </c>
      <c r="C223">
        <v>6</v>
      </c>
      <c r="D223">
        <v>9</v>
      </c>
      <c r="E223">
        <f t="shared" si="9"/>
        <v>-3</v>
      </c>
      <c r="F223">
        <f t="shared" si="10"/>
        <v>3</v>
      </c>
      <c r="G223">
        <v>197.34118965769429</v>
      </c>
      <c r="H223">
        <v>12.615135869710361</v>
      </c>
      <c r="I223">
        <v>67.761096190186407</v>
      </c>
      <c r="J223">
        <v>53.716155283386712</v>
      </c>
      <c r="K223">
        <v>140.65237741553631</v>
      </c>
      <c r="M223">
        <v>69.237322184888399</v>
      </c>
      <c r="N223">
        <v>65.090268419078768</v>
      </c>
      <c r="O223">
        <v>65.687901603574645</v>
      </c>
      <c r="P223">
        <v>77.075336964506107</v>
      </c>
      <c r="Q223">
        <v>68.616613516561799</v>
      </c>
      <c r="R223" t="s">
        <v>441</v>
      </c>
      <c r="S223">
        <v>1.3945067593070946</v>
      </c>
      <c r="T223">
        <v>-1.108327698107743</v>
      </c>
      <c r="U223">
        <v>-0.36116070759902874</v>
      </c>
      <c r="V223">
        <v>-0.55145417911030103</v>
      </c>
      <c r="W223">
        <v>0.62643582550997867</v>
      </c>
      <c r="Y223">
        <v>2.0029529644860797E-2</v>
      </c>
      <c r="Z223">
        <v>-0.84671757637770961</v>
      </c>
      <c r="AA223">
        <v>-0.7218103862671118</v>
      </c>
      <c r="AB223">
        <v>1.6581989411932234</v>
      </c>
      <c r="AC223">
        <v>-0.10970050819325981</v>
      </c>
    </row>
    <row r="224" spans="1:29" x14ac:dyDescent="0.35">
      <c r="A224" s="2" t="s">
        <v>444</v>
      </c>
      <c r="B224" s="6" t="e">
        <v>#N/A</v>
      </c>
      <c r="C224">
        <v>6</v>
      </c>
      <c r="D224">
        <v>9</v>
      </c>
      <c r="E224">
        <f t="shared" si="9"/>
        <v>-3</v>
      </c>
      <c r="F224">
        <f t="shared" si="10"/>
        <v>3</v>
      </c>
      <c r="G224">
        <v>68.401676666376545</v>
      </c>
      <c r="H224">
        <v>84.706972106824139</v>
      </c>
      <c r="I224">
        <v>95.398773390474986</v>
      </c>
      <c r="J224">
        <v>83.199152012809805</v>
      </c>
      <c r="K224">
        <v>50.909642459502592</v>
      </c>
      <c r="M224">
        <v>26.919198883565969</v>
      </c>
      <c r="N224">
        <v>25.55650116144518</v>
      </c>
      <c r="O224">
        <v>28.101131503291032</v>
      </c>
      <c r="P224">
        <v>29.149537474853158</v>
      </c>
      <c r="Q224">
        <v>28.362292769287411</v>
      </c>
      <c r="R224" t="s">
        <v>444</v>
      </c>
      <c r="S224">
        <v>-0.47089593554285569</v>
      </c>
      <c r="T224">
        <v>0.47450015260006945</v>
      </c>
      <c r="U224">
        <v>1.0944206652754009</v>
      </c>
      <c r="V224">
        <v>0.38707535102497337</v>
      </c>
      <c r="W224">
        <v>-1.4851002333575856</v>
      </c>
      <c r="Y224">
        <v>-0.49796594596140714</v>
      </c>
      <c r="Z224">
        <v>-1.4693969290371107</v>
      </c>
      <c r="AA224">
        <v>0.34460240068692444</v>
      </c>
      <c r="AB224">
        <v>1.0919831492450105</v>
      </c>
      <c r="AC224">
        <v>0.53077732506657282</v>
      </c>
    </row>
    <row r="225" spans="1:29" x14ac:dyDescent="0.35">
      <c r="A225" s="2" t="s">
        <v>445</v>
      </c>
      <c r="B225" s="6" t="s">
        <v>1164</v>
      </c>
      <c r="C225">
        <v>6</v>
      </c>
      <c r="D225">
        <v>9</v>
      </c>
      <c r="E225">
        <f t="shared" si="9"/>
        <v>-3</v>
      </c>
      <c r="F225">
        <f t="shared" si="10"/>
        <v>3</v>
      </c>
      <c r="G225">
        <v>29.948104896293152</v>
      </c>
      <c r="H225">
        <v>32.884778454354198</v>
      </c>
      <c r="I225">
        <v>28.879847136411524</v>
      </c>
      <c r="J225">
        <v>39.19614601977473</v>
      </c>
      <c r="K225">
        <v>27.944048898134994</v>
      </c>
      <c r="M225">
        <v>20.863663056525169</v>
      </c>
      <c r="N225">
        <v>21.981782859691986</v>
      </c>
      <c r="O225">
        <v>20.081365972083436</v>
      </c>
      <c r="P225">
        <v>25.063965537186665</v>
      </c>
      <c r="Q225">
        <v>25.636780350471842</v>
      </c>
      <c r="R225" t="s">
        <v>445</v>
      </c>
      <c r="S225">
        <v>-0.40081003141987609</v>
      </c>
      <c r="T225">
        <v>0.245039635949622</v>
      </c>
      <c r="U225">
        <v>-0.63574725043442937</v>
      </c>
      <c r="V225">
        <v>1.6330708768018807</v>
      </c>
      <c r="W225">
        <v>-0.84155323089720413</v>
      </c>
      <c r="Y225">
        <v>-0.74541100286645057</v>
      </c>
      <c r="Z225">
        <v>-0.29775975498012086</v>
      </c>
      <c r="AA225">
        <v>-1.0586120257589253</v>
      </c>
      <c r="AB225">
        <v>0.93622511666450781</v>
      </c>
      <c r="AC225">
        <v>1.1655576669409902</v>
      </c>
    </row>
    <row r="226" spans="1:29" x14ac:dyDescent="0.35">
      <c r="A226" s="2" t="s">
        <v>461</v>
      </c>
      <c r="B226" s="6" t="s">
        <v>1256</v>
      </c>
      <c r="C226">
        <v>6</v>
      </c>
      <c r="D226">
        <v>9</v>
      </c>
      <c r="E226">
        <f t="shared" si="9"/>
        <v>-3</v>
      </c>
      <c r="F226">
        <f t="shared" si="10"/>
        <v>3</v>
      </c>
      <c r="G226">
        <v>80.913799491029522</v>
      </c>
      <c r="H226">
        <v>98.035995408915909</v>
      </c>
      <c r="I226">
        <v>79.601225451403224</v>
      </c>
      <c r="J226">
        <v>104.45434297049758</v>
      </c>
      <c r="K226">
        <v>41.53776419974983</v>
      </c>
      <c r="M226">
        <v>28.795003718910802</v>
      </c>
      <c r="N226">
        <v>30.055687198686481</v>
      </c>
      <c r="O226">
        <v>30.213596862922007</v>
      </c>
      <c r="P226">
        <v>36.380827609075219</v>
      </c>
      <c r="Q226">
        <v>33.237838706112463</v>
      </c>
      <c r="R226" t="s">
        <v>461</v>
      </c>
      <c r="S226">
        <v>2.1124817608247885E-4</v>
      </c>
      <c r="T226">
        <v>0.69929164027822277</v>
      </c>
      <c r="U226">
        <v>-5.3379703515253701E-2</v>
      </c>
      <c r="V226">
        <v>0.96134569873640974</v>
      </c>
      <c r="W226">
        <v>-1.6074688836754596</v>
      </c>
      <c r="Y226">
        <v>-0.95917767903619389</v>
      </c>
      <c r="Z226">
        <v>-0.54810045679935548</v>
      </c>
      <c r="AA226">
        <v>-0.49661008099952186</v>
      </c>
      <c r="AB226">
        <v>1.5143689828915921</v>
      </c>
      <c r="AC226">
        <v>0.48951923394347918</v>
      </c>
    </row>
    <row r="227" spans="1:29" x14ac:dyDescent="0.35">
      <c r="A227" s="2" t="s">
        <v>478</v>
      </c>
      <c r="B227" s="6" t="s">
        <v>1018</v>
      </c>
      <c r="C227">
        <v>6</v>
      </c>
      <c r="D227">
        <v>9</v>
      </c>
      <c r="E227">
        <f t="shared" si="9"/>
        <v>-3</v>
      </c>
      <c r="F227">
        <f t="shared" si="10"/>
        <v>3</v>
      </c>
      <c r="G227">
        <v>89.555647787164133</v>
      </c>
      <c r="H227">
        <v>107.37609948084258</v>
      </c>
      <c r="I227">
        <v>130.52164258627116</v>
      </c>
      <c r="J227">
        <v>110.749262320426</v>
      </c>
      <c r="K227">
        <v>89.228685326214702</v>
      </c>
      <c r="M227">
        <v>47.247599459464624</v>
      </c>
      <c r="N227">
        <v>50.084954506940797</v>
      </c>
      <c r="O227">
        <v>45.730322909207018</v>
      </c>
      <c r="P227">
        <v>53.845001059884773</v>
      </c>
      <c r="Q227">
        <v>54.015401443875</v>
      </c>
      <c r="R227" t="s">
        <v>478</v>
      </c>
      <c r="S227">
        <v>-0.9290395986266442</v>
      </c>
      <c r="T227">
        <v>0.11021095076095665</v>
      </c>
      <c r="U227">
        <v>1.4600094183679175</v>
      </c>
      <c r="V227">
        <v>0.30692657809011414</v>
      </c>
      <c r="W227">
        <v>-0.94810734859233992</v>
      </c>
      <c r="Y227">
        <v>-0.78113436414838677</v>
      </c>
      <c r="Z227">
        <v>-2.6516400907921459E-2</v>
      </c>
      <c r="AA227">
        <v>-1.1846665696248777</v>
      </c>
      <c r="AB227">
        <v>0.97349897397291385</v>
      </c>
      <c r="AC227">
        <v>1.0188183607082739</v>
      </c>
    </row>
    <row r="228" spans="1:29" x14ac:dyDescent="0.35">
      <c r="A228" s="2" t="s">
        <v>480</v>
      </c>
      <c r="B228" s="6" t="s">
        <v>877</v>
      </c>
      <c r="C228">
        <v>6</v>
      </c>
      <c r="D228">
        <v>9</v>
      </c>
      <c r="E228">
        <f t="shared" si="9"/>
        <v>-3</v>
      </c>
      <c r="F228">
        <f t="shared" si="10"/>
        <v>3</v>
      </c>
      <c r="G228">
        <v>22.11375581598633</v>
      </c>
      <c r="H228">
        <v>26.215146100754534</v>
      </c>
      <c r="I228">
        <v>25.701697904045432</v>
      </c>
      <c r="J228">
        <v>29.156558592167336</v>
      </c>
      <c r="K228">
        <v>19.449035310960234</v>
      </c>
      <c r="M228">
        <v>13.507318526281793</v>
      </c>
      <c r="N228">
        <v>14.02404492379226</v>
      </c>
      <c r="O228">
        <v>15.635180944776202</v>
      </c>
      <c r="P228">
        <v>15.016691794738501</v>
      </c>
      <c r="Q228">
        <v>16.623979434884372</v>
      </c>
      <c r="R228" t="s">
        <v>480</v>
      </c>
      <c r="S228">
        <v>-0.63782701398110486</v>
      </c>
      <c r="T228">
        <v>0.44607438316254783</v>
      </c>
      <c r="U228">
        <v>0.31038204979921896</v>
      </c>
      <c r="V228">
        <v>1.2234208163607028</v>
      </c>
      <c r="W228">
        <v>-1.3420502353413617</v>
      </c>
      <c r="Y228">
        <v>-1.1666461466038713</v>
      </c>
      <c r="Z228">
        <v>-0.75207585387987397</v>
      </c>
      <c r="AA228">
        <v>0.5405407708087433</v>
      </c>
      <c r="AB228">
        <v>4.4326083087951502E-2</v>
      </c>
      <c r="AC228">
        <v>1.3338551465870521</v>
      </c>
    </row>
    <row r="229" spans="1:29" x14ac:dyDescent="0.35">
      <c r="A229" s="2" t="s">
        <v>504</v>
      </c>
      <c r="B229" s="6" t="s">
        <v>672</v>
      </c>
      <c r="C229">
        <v>7</v>
      </c>
      <c r="D229">
        <v>10</v>
      </c>
      <c r="E229">
        <f t="shared" si="9"/>
        <v>-3</v>
      </c>
      <c r="F229">
        <f t="shared" si="10"/>
        <v>3</v>
      </c>
      <c r="G229">
        <v>0.46560201034803972</v>
      </c>
      <c r="H229">
        <v>8.7308372437672907E-2</v>
      </c>
      <c r="I229">
        <v>7.6471352048184231</v>
      </c>
      <c r="J229">
        <v>9.2373647395797995</v>
      </c>
      <c r="K229">
        <v>0.18121727523763545</v>
      </c>
      <c r="M229">
        <v>0.2964336634722845</v>
      </c>
      <c r="N229">
        <v>0.25811473883513819</v>
      </c>
      <c r="O229">
        <v>0.28034506086451322</v>
      </c>
      <c r="P229">
        <v>0.466728547490664</v>
      </c>
      <c r="Q229">
        <v>1.1474635312070174</v>
      </c>
      <c r="R229" t="s">
        <v>504</v>
      </c>
      <c r="S229">
        <v>-0.67550218516371185</v>
      </c>
      <c r="T229">
        <v>-0.75906263594177603</v>
      </c>
      <c r="U229">
        <v>0.910810908343196</v>
      </c>
      <c r="V229">
        <v>1.2620732174300235</v>
      </c>
      <c r="W229">
        <v>-0.73831930466773121</v>
      </c>
      <c r="Y229">
        <v>-0.5131892773864547</v>
      </c>
      <c r="Z229">
        <v>-0.61487771951119452</v>
      </c>
      <c r="AA229">
        <v>-0.55588423687815003</v>
      </c>
      <c r="AB229">
        <v>-6.1271024940111919E-2</v>
      </c>
      <c r="AC229">
        <v>1.7452222587159114</v>
      </c>
    </row>
    <row r="230" spans="1:29" x14ac:dyDescent="0.35">
      <c r="A230" s="2" t="s">
        <v>518</v>
      </c>
      <c r="B230" s="6" t="s">
        <v>979</v>
      </c>
      <c r="C230">
        <v>7</v>
      </c>
      <c r="D230">
        <v>10</v>
      </c>
      <c r="E230">
        <f t="shared" si="9"/>
        <v>-3</v>
      </c>
      <c r="F230">
        <f t="shared" si="10"/>
        <v>3</v>
      </c>
      <c r="G230">
        <v>82.527509333771178</v>
      </c>
      <c r="H230">
        <v>33.623976186953264</v>
      </c>
      <c r="I230">
        <v>55.415374202026406</v>
      </c>
      <c r="J230">
        <v>36.202035157618987</v>
      </c>
      <c r="K230">
        <v>128.24238058617053</v>
      </c>
      <c r="M230">
        <v>14.470897155233713</v>
      </c>
      <c r="N230">
        <v>13.745913765652707</v>
      </c>
      <c r="O230">
        <v>15.190814515026085</v>
      </c>
      <c r="P230">
        <v>19.792852354387065</v>
      </c>
      <c r="Q230">
        <v>21.472194243081955</v>
      </c>
      <c r="R230" t="s">
        <v>518</v>
      </c>
      <c r="S230">
        <v>0.38963263475604493</v>
      </c>
      <c r="T230">
        <v>-0.85370154880125559</v>
      </c>
      <c r="U230">
        <v>-0.2996722524250261</v>
      </c>
      <c r="V230">
        <v>-0.78815641046059537</v>
      </c>
      <c r="W230">
        <v>1.551897576930831</v>
      </c>
      <c r="Y230">
        <v>-0.71091163394747547</v>
      </c>
      <c r="Z230">
        <v>-0.92011415585690748</v>
      </c>
      <c r="AA230">
        <v>-0.50317097478287531</v>
      </c>
      <c r="AB230">
        <v>0.82480141155464248</v>
      </c>
      <c r="AC230">
        <v>1.3093953530326143</v>
      </c>
    </row>
    <row r="231" spans="1:29" x14ac:dyDescent="0.35">
      <c r="A231" s="2" t="s">
        <v>532</v>
      </c>
      <c r="B231" s="6" t="s">
        <v>984</v>
      </c>
      <c r="C231">
        <v>7</v>
      </c>
      <c r="D231">
        <v>10</v>
      </c>
      <c r="E231">
        <f t="shared" si="9"/>
        <v>-3</v>
      </c>
      <c r="F231">
        <f t="shared" si="10"/>
        <v>3</v>
      </c>
      <c r="G231">
        <v>434.59250829831899</v>
      </c>
      <c r="H231">
        <v>1367.9814411542638</v>
      </c>
      <c r="I231">
        <v>573.01647437510246</v>
      </c>
      <c r="J231">
        <v>1046.2479745346429</v>
      </c>
      <c r="K231">
        <v>69.700254067787114</v>
      </c>
      <c r="M231">
        <v>4.5431832664227523</v>
      </c>
      <c r="N231">
        <v>10.482183122320384</v>
      </c>
      <c r="O231">
        <v>25.664692417026682</v>
      </c>
      <c r="P231">
        <v>57.424669590991591</v>
      </c>
      <c r="Q231">
        <v>50.91129688270567</v>
      </c>
      <c r="R231" t="s">
        <v>532</v>
      </c>
      <c r="S231">
        <v>-0.51473993324410772</v>
      </c>
      <c r="T231">
        <v>1.3071213647248325</v>
      </c>
      <c r="U231">
        <v>-0.24455324297018405</v>
      </c>
      <c r="V231">
        <v>0.6791368981614887</v>
      </c>
      <c r="W231">
        <v>-1.2269650866720292</v>
      </c>
      <c r="Y231">
        <v>-1.0682320982235003</v>
      </c>
      <c r="Z231">
        <v>-0.81709502256556932</v>
      </c>
      <c r="AA231">
        <v>-0.17508608538137968</v>
      </c>
      <c r="AB231">
        <v>1.1679191316521977</v>
      </c>
      <c r="AC231">
        <v>0.89249407451825147</v>
      </c>
    </row>
    <row r="232" spans="1:29" x14ac:dyDescent="0.35">
      <c r="A232" s="2" t="s">
        <v>538</v>
      </c>
      <c r="B232" s="6" t="s">
        <v>741</v>
      </c>
      <c r="C232">
        <v>7</v>
      </c>
      <c r="D232">
        <v>10</v>
      </c>
      <c r="E232">
        <f t="shared" si="9"/>
        <v>-3</v>
      </c>
      <c r="F232">
        <f t="shared" si="10"/>
        <v>3</v>
      </c>
      <c r="G232">
        <v>27.659698140979653</v>
      </c>
      <c r="H232">
        <v>42.280557150951225</v>
      </c>
      <c r="I232">
        <v>40.862521921218956</v>
      </c>
      <c r="J232">
        <v>45.95155040762193</v>
      </c>
      <c r="K232">
        <v>30.311112977834107</v>
      </c>
      <c r="M232">
        <v>21.322435302519889</v>
      </c>
      <c r="N232">
        <v>21.145831675740965</v>
      </c>
      <c r="O232">
        <v>22.111096675632041</v>
      </c>
      <c r="P232">
        <v>23.871623614011682</v>
      </c>
      <c r="Q232">
        <v>25.178117546623294</v>
      </c>
      <c r="R232" t="s">
        <v>538</v>
      </c>
      <c r="S232">
        <v>-1.2238128224859977</v>
      </c>
      <c r="T232">
        <v>0.61074877826647189</v>
      </c>
      <c r="U232">
        <v>0.43281990423747019</v>
      </c>
      <c r="V232">
        <v>1.0713689963204331</v>
      </c>
      <c r="W232">
        <v>-0.89112485633837724</v>
      </c>
      <c r="Y232">
        <v>-0.80455403437322248</v>
      </c>
      <c r="Z232">
        <v>-0.90580001715665548</v>
      </c>
      <c r="AA232">
        <v>-0.35241838313867574</v>
      </c>
      <c r="AB232">
        <v>0.65688297348684577</v>
      </c>
      <c r="AC232">
        <v>1.4058894611817019</v>
      </c>
    </row>
    <row r="233" spans="1:29" x14ac:dyDescent="0.35">
      <c r="A233" s="2" t="s">
        <v>546</v>
      </c>
      <c r="B233" s="6" t="s">
        <v>1129</v>
      </c>
      <c r="C233">
        <v>7</v>
      </c>
      <c r="D233">
        <v>10</v>
      </c>
      <c r="E233">
        <f t="shared" si="9"/>
        <v>-3</v>
      </c>
      <c r="F233">
        <f t="shared" si="10"/>
        <v>3</v>
      </c>
      <c r="G233">
        <v>50.023973238411827</v>
      </c>
      <c r="H233">
        <v>116.07196995090078</v>
      </c>
      <c r="I233">
        <v>83.934001576578936</v>
      </c>
      <c r="J233">
        <v>57.479326519960694</v>
      </c>
      <c r="K233">
        <v>10.18967790874121</v>
      </c>
      <c r="M233">
        <v>12.111768834446373</v>
      </c>
      <c r="N233">
        <v>11.568336052493075</v>
      </c>
      <c r="O233">
        <v>11.969453262123304</v>
      </c>
      <c r="P233">
        <v>15.012913562023376</v>
      </c>
      <c r="Q233">
        <v>14.252276400220376</v>
      </c>
      <c r="R233" t="s">
        <v>546</v>
      </c>
      <c r="S233">
        <v>-0.34216723282132733</v>
      </c>
      <c r="T233">
        <v>1.3299078579028949</v>
      </c>
      <c r="U233">
        <v>0.51630110130273166</v>
      </c>
      <c r="V233">
        <v>-0.15342705696267356</v>
      </c>
      <c r="W233">
        <v>-1.3506146694216263</v>
      </c>
      <c r="Y233">
        <v>-0.56472616757955085</v>
      </c>
      <c r="Z233">
        <v>-0.91699600247721225</v>
      </c>
      <c r="AA233">
        <v>-0.65697949647409315</v>
      </c>
      <c r="AB233">
        <v>1.3158850287571484</v>
      </c>
      <c r="AC233">
        <v>0.82281663777370551</v>
      </c>
    </row>
    <row r="234" spans="1:29" x14ac:dyDescent="0.35">
      <c r="A234" s="2" t="s">
        <v>552</v>
      </c>
      <c r="B234" s="6" t="s">
        <v>894</v>
      </c>
      <c r="C234">
        <v>7</v>
      </c>
      <c r="D234">
        <v>10</v>
      </c>
      <c r="E234">
        <f t="shared" si="9"/>
        <v>-3</v>
      </c>
      <c r="F234">
        <f t="shared" si="10"/>
        <v>3</v>
      </c>
      <c r="G234">
        <v>31.613771213806814</v>
      </c>
      <c r="H234">
        <v>33.140611451239508</v>
      </c>
      <c r="I234">
        <v>29.55329485757855</v>
      </c>
      <c r="J234">
        <v>38.634816985396334</v>
      </c>
      <c r="K234">
        <v>30.136603778802936</v>
      </c>
      <c r="M234">
        <v>20.468265013110049</v>
      </c>
      <c r="N234">
        <v>21.04505273777853</v>
      </c>
      <c r="O234">
        <v>21.076578496221035</v>
      </c>
      <c r="P234">
        <v>21.872666319670202</v>
      </c>
      <c r="Q234">
        <v>23.682259384673397</v>
      </c>
      <c r="R234" t="s">
        <v>552</v>
      </c>
      <c r="S234">
        <v>-0.27519716398386307</v>
      </c>
      <c r="T234">
        <v>0.14412597942222469</v>
      </c>
      <c r="U234">
        <v>-0.84107524436530479</v>
      </c>
      <c r="V234">
        <v>1.6530248665615688</v>
      </c>
      <c r="W234">
        <v>-0.68087843763462952</v>
      </c>
      <c r="Y234">
        <v>-0.92717222880258254</v>
      </c>
      <c r="Z234">
        <v>-0.46643142826397765</v>
      </c>
      <c r="AA234">
        <v>-0.44124850123352588</v>
      </c>
      <c r="AB234">
        <v>0.19467026989813035</v>
      </c>
      <c r="AC234">
        <v>1.6401818884019643</v>
      </c>
    </row>
    <row r="235" spans="1:29" x14ac:dyDescent="0.35">
      <c r="A235" s="2" t="s">
        <v>553</v>
      </c>
      <c r="B235" s="6" t="s">
        <v>1013</v>
      </c>
      <c r="C235">
        <v>7</v>
      </c>
      <c r="D235">
        <v>10</v>
      </c>
      <c r="E235">
        <f t="shared" si="9"/>
        <v>-3</v>
      </c>
      <c r="F235">
        <f t="shared" si="10"/>
        <v>3</v>
      </c>
      <c r="G235">
        <v>23.309218727311496</v>
      </c>
      <c r="H235">
        <v>69.989678926043553</v>
      </c>
      <c r="I235">
        <v>24.119714982782543</v>
      </c>
      <c r="J235">
        <v>44.432443868655014</v>
      </c>
      <c r="K235">
        <v>24.481093560516864</v>
      </c>
      <c r="M235">
        <v>9.9645483879540162</v>
      </c>
      <c r="N235">
        <v>10.155782376608908</v>
      </c>
      <c r="O235">
        <v>11.997194230643009</v>
      </c>
      <c r="P235">
        <v>16.539857672197758</v>
      </c>
      <c r="Q235">
        <v>17.703747486010169</v>
      </c>
      <c r="R235" t="s">
        <v>553</v>
      </c>
      <c r="S235">
        <v>-0.68652615735754274</v>
      </c>
      <c r="T235">
        <v>1.6095884681074997</v>
      </c>
      <c r="U235">
        <v>-0.64665953440333568</v>
      </c>
      <c r="V235">
        <v>0.35248129838615927</v>
      </c>
      <c r="W235">
        <v>-0.62888407473278019</v>
      </c>
      <c r="Y235">
        <v>-0.91218554022082199</v>
      </c>
      <c r="Z235">
        <v>-0.8594473661628943</v>
      </c>
      <c r="AA235">
        <v>-0.35162603401657289</v>
      </c>
      <c r="AB235">
        <v>0.90114172422769734</v>
      </c>
      <c r="AC235">
        <v>1.2221172161725899</v>
      </c>
    </row>
    <row r="236" spans="1:29" x14ac:dyDescent="0.35">
      <c r="A236" s="2" t="s">
        <v>574</v>
      </c>
      <c r="B236" s="6" t="s">
        <v>674</v>
      </c>
      <c r="C236">
        <v>7</v>
      </c>
      <c r="D236">
        <v>10</v>
      </c>
      <c r="E236">
        <f t="shared" si="9"/>
        <v>-3</v>
      </c>
      <c r="F236">
        <f t="shared" si="10"/>
        <v>3</v>
      </c>
      <c r="G236">
        <v>1.0779501304794317</v>
      </c>
      <c r="H236">
        <v>46.758150183411843</v>
      </c>
      <c r="I236">
        <v>0.62134761466988087</v>
      </c>
      <c r="J236">
        <v>19.523786015425927</v>
      </c>
      <c r="K236">
        <v>1.6045421111503022</v>
      </c>
      <c r="M236">
        <v>3.3321120888063178</v>
      </c>
      <c r="N236">
        <v>4.5191785587838282</v>
      </c>
      <c r="O236">
        <v>4.8048272535380061</v>
      </c>
      <c r="P236">
        <v>6.8876162723953582</v>
      </c>
      <c r="Q236">
        <v>6.1501575750554709</v>
      </c>
      <c r="R236" t="s">
        <v>574</v>
      </c>
      <c r="S236">
        <v>-0.6413213776841179</v>
      </c>
      <c r="T236">
        <v>1.6404155871079604</v>
      </c>
      <c r="U236">
        <v>-0.66412878302237077</v>
      </c>
      <c r="V236">
        <v>0.28005255536346224</v>
      </c>
      <c r="W236">
        <v>-0.61501798176493416</v>
      </c>
      <c r="Y236">
        <v>-1.2904107043681254</v>
      </c>
      <c r="Z236">
        <v>-0.44254892004258456</v>
      </c>
      <c r="AA236">
        <v>-0.2385244461400175</v>
      </c>
      <c r="AB236">
        <v>1.2491068353125647</v>
      </c>
      <c r="AC236">
        <v>0.72237723523816311</v>
      </c>
    </row>
    <row r="237" spans="1:29" x14ac:dyDescent="0.35">
      <c r="A237" s="2" t="s">
        <v>575</v>
      </c>
      <c r="B237" s="6" t="s">
        <v>1114</v>
      </c>
      <c r="C237">
        <v>7</v>
      </c>
      <c r="D237">
        <v>10</v>
      </c>
      <c r="E237">
        <f t="shared" si="9"/>
        <v>-3</v>
      </c>
      <c r="F237">
        <f t="shared" si="10"/>
        <v>3</v>
      </c>
      <c r="G237">
        <v>132.61613751224303</v>
      </c>
      <c r="H237">
        <v>186.5017957541842</v>
      </c>
      <c r="I237">
        <v>104.74283356885704</v>
      </c>
      <c r="J237">
        <v>185.95445215870078</v>
      </c>
      <c r="K237">
        <v>115.57752699155964</v>
      </c>
      <c r="M237">
        <v>80.18871981740368</v>
      </c>
      <c r="N237">
        <v>86.000547147808149</v>
      </c>
      <c r="O237">
        <v>85.319945135654919</v>
      </c>
      <c r="P237">
        <v>103.08997478123672</v>
      </c>
      <c r="Q237">
        <v>114.73749639176513</v>
      </c>
      <c r="R237" t="s">
        <v>575</v>
      </c>
      <c r="S237">
        <v>-0.32072896634594777</v>
      </c>
      <c r="T237">
        <v>1.066056505505903</v>
      </c>
      <c r="U237">
        <v>-1.0380681289788829</v>
      </c>
      <c r="V237">
        <v>1.0519702315121899</v>
      </c>
      <c r="W237">
        <v>-0.75922964169326301</v>
      </c>
      <c r="Y237">
        <v>-0.94241795781548754</v>
      </c>
      <c r="Z237">
        <v>-0.54199951573058602</v>
      </c>
      <c r="AA237">
        <v>-0.58889106668230351</v>
      </c>
      <c r="AB237">
        <v>0.63541364541092171</v>
      </c>
      <c r="AC237">
        <v>1.4378948948174544</v>
      </c>
    </row>
    <row r="238" spans="1:29" x14ac:dyDescent="0.35">
      <c r="A238" s="2" t="s">
        <v>578</v>
      </c>
      <c r="B238" s="6" t="s">
        <v>1244</v>
      </c>
      <c r="C238">
        <v>7</v>
      </c>
      <c r="D238">
        <v>10</v>
      </c>
      <c r="E238">
        <f t="shared" si="9"/>
        <v>-3</v>
      </c>
      <c r="F238">
        <f t="shared" si="10"/>
        <v>3</v>
      </c>
      <c r="G238">
        <v>1.5655804370710384</v>
      </c>
      <c r="H238">
        <v>114.26818657874371</v>
      </c>
      <c r="I238">
        <v>0.29744974914679123</v>
      </c>
      <c r="J238">
        <v>40.166228734764516</v>
      </c>
      <c r="K238">
        <v>3.0419931041066817</v>
      </c>
      <c r="M238">
        <v>0.15539422416076429</v>
      </c>
      <c r="N238">
        <v>5.302032050052715E-2</v>
      </c>
      <c r="O238">
        <v>0.20605514183763818</v>
      </c>
      <c r="P238">
        <v>0.61665029722488651</v>
      </c>
      <c r="Q238">
        <v>1.483142617096594</v>
      </c>
      <c r="R238" t="s">
        <v>578</v>
      </c>
      <c r="S238">
        <v>-0.6183974905936187</v>
      </c>
      <c r="T238">
        <v>1.6815926774445591</v>
      </c>
      <c r="U238">
        <v>-0.6442769996295219</v>
      </c>
      <c r="V238">
        <v>0.16934925816383628</v>
      </c>
      <c r="W238">
        <v>-0.58826744538525499</v>
      </c>
      <c r="Y238">
        <v>-0.59046572460294156</v>
      </c>
      <c r="Z238">
        <v>-0.764438491696108</v>
      </c>
      <c r="AA238">
        <v>-0.5043732760725439</v>
      </c>
      <c r="AB238">
        <v>0.1933863363267353</v>
      </c>
      <c r="AC238">
        <v>1.6658911560448586</v>
      </c>
    </row>
    <row r="239" spans="1:29" x14ac:dyDescent="0.35">
      <c r="A239" s="2" t="s">
        <v>592</v>
      </c>
      <c r="B239" s="6" t="s">
        <v>987</v>
      </c>
      <c r="C239">
        <v>7</v>
      </c>
      <c r="D239">
        <v>10</v>
      </c>
      <c r="E239">
        <f t="shared" si="9"/>
        <v>-3</v>
      </c>
      <c r="F239">
        <f t="shared" si="10"/>
        <v>3</v>
      </c>
      <c r="G239">
        <v>73.444378703677131</v>
      </c>
      <c r="H239">
        <v>137.08580649925861</v>
      </c>
      <c r="I239">
        <v>81.267384177241297</v>
      </c>
      <c r="J239">
        <v>119.61144398893589</v>
      </c>
      <c r="K239">
        <v>49.430419862707701</v>
      </c>
      <c r="M239">
        <v>31.814180234322212</v>
      </c>
      <c r="N239">
        <v>33.660750733134485</v>
      </c>
      <c r="O239">
        <v>45.364715334075633</v>
      </c>
      <c r="P239">
        <v>50.271911201425603</v>
      </c>
      <c r="Q239">
        <v>45.74352618850088</v>
      </c>
      <c r="R239" t="s">
        <v>592</v>
      </c>
      <c r="S239">
        <v>-0.52608601476250993</v>
      </c>
      <c r="T239">
        <v>1.2620866516661871</v>
      </c>
      <c r="U239">
        <v>-0.30627817823686942</v>
      </c>
      <c r="V239">
        <v>0.77109865082194962</v>
      </c>
      <c r="W239">
        <v>-1.2008211094887571</v>
      </c>
      <c r="Y239">
        <v>-1.173975897923861</v>
      </c>
      <c r="Z239">
        <v>-0.94714045310669637</v>
      </c>
      <c r="AA239">
        <v>0.49059182848583838</v>
      </c>
      <c r="AB239">
        <v>1.0933990097395476</v>
      </c>
      <c r="AC239">
        <v>0.53712551280516996</v>
      </c>
    </row>
    <row r="240" spans="1:29" x14ac:dyDescent="0.35">
      <c r="A240" s="2" t="s">
        <v>597</v>
      </c>
      <c r="B240" s="6" t="s">
        <v>881</v>
      </c>
      <c r="C240">
        <v>7</v>
      </c>
      <c r="D240">
        <v>10</v>
      </c>
      <c r="E240">
        <f t="shared" si="9"/>
        <v>-3</v>
      </c>
      <c r="F240">
        <f t="shared" si="10"/>
        <v>3</v>
      </c>
      <c r="G240">
        <v>2.8742929408039277</v>
      </c>
      <c r="H240">
        <v>21.837682565058564</v>
      </c>
      <c r="I240">
        <v>4.4559776026967075</v>
      </c>
      <c r="J240">
        <v>52.659449090498711</v>
      </c>
      <c r="K240">
        <v>15.334125017874022</v>
      </c>
      <c r="M240">
        <v>10.627919673922134</v>
      </c>
      <c r="N240">
        <v>10.386155115469791</v>
      </c>
      <c r="O240">
        <v>11.644161447331291</v>
      </c>
      <c r="P240">
        <v>15.014823434458664</v>
      </c>
      <c r="Q240">
        <v>14.623439873983104</v>
      </c>
      <c r="R240" t="s">
        <v>597</v>
      </c>
      <c r="S240">
        <v>-0.82148670486503728</v>
      </c>
      <c r="T240">
        <v>0.11933710796099743</v>
      </c>
      <c r="U240">
        <v>-0.74301515395690609</v>
      </c>
      <c r="V240">
        <v>1.6484862988529825</v>
      </c>
      <c r="W240">
        <v>-0.20332154799203564</v>
      </c>
      <c r="Y240">
        <v>-0.82880323691869939</v>
      </c>
      <c r="Z240">
        <v>-0.93821538671477545</v>
      </c>
      <c r="AA240">
        <v>-0.36889630162160525</v>
      </c>
      <c r="AB240">
        <v>1.1565190719481946</v>
      </c>
      <c r="AC240">
        <v>0.97939585330688717</v>
      </c>
    </row>
    <row r="241" spans="1:29" x14ac:dyDescent="0.35">
      <c r="A241" s="2" t="s">
        <v>598</v>
      </c>
      <c r="B241" s="6" t="s">
        <v>774</v>
      </c>
      <c r="C241">
        <v>7</v>
      </c>
      <c r="D241">
        <v>10</v>
      </c>
      <c r="E241">
        <f t="shared" si="9"/>
        <v>-3</v>
      </c>
      <c r="F241">
        <f t="shared" si="10"/>
        <v>3</v>
      </c>
      <c r="G241">
        <v>8.8827455992753759</v>
      </c>
      <c r="H241">
        <v>10.938068662165069</v>
      </c>
      <c r="I241">
        <v>375.04868881413421</v>
      </c>
      <c r="J241">
        <v>21.348689475982653</v>
      </c>
      <c r="K241">
        <v>328.31390130958982</v>
      </c>
      <c r="M241">
        <v>17.724747873359632</v>
      </c>
      <c r="N241">
        <v>21.817163741934149</v>
      </c>
      <c r="O241">
        <v>29.138845783940443</v>
      </c>
      <c r="P241">
        <v>38.713928295060079</v>
      </c>
      <c r="Q241">
        <v>43.192461392839732</v>
      </c>
      <c r="R241" t="s">
        <v>598</v>
      </c>
      <c r="S241">
        <v>-0.75320678246383443</v>
      </c>
      <c r="T241">
        <v>-0.74215091429495195</v>
      </c>
      <c r="U241">
        <v>1.2164506739295478</v>
      </c>
      <c r="V241">
        <v>-0.68615073926068393</v>
      </c>
      <c r="W241">
        <v>0.96505776208992289</v>
      </c>
      <c r="Y241">
        <v>-1.145352863441782</v>
      </c>
      <c r="Z241">
        <v>-0.76712477642131227</v>
      </c>
      <c r="AA241">
        <v>-9.0442376231918198E-2</v>
      </c>
      <c r="AB241">
        <v>0.79450315656541481</v>
      </c>
      <c r="AC241">
        <v>1.2084168595295968</v>
      </c>
    </row>
    <row r="242" spans="1:29" x14ac:dyDescent="0.35">
      <c r="A242" s="2" t="s">
        <v>617</v>
      </c>
      <c r="B242" s="6" t="s">
        <v>675</v>
      </c>
      <c r="C242">
        <v>7</v>
      </c>
      <c r="D242">
        <v>10</v>
      </c>
      <c r="E242">
        <f t="shared" si="9"/>
        <v>-3</v>
      </c>
      <c r="F242">
        <f t="shared" si="10"/>
        <v>3</v>
      </c>
      <c r="G242">
        <v>42.591239627347896</v>
      </c>
      <c r="H242">
        <v>64.588465105328282</v>
      </c>
      <c r="I242">
        <v>46.86621858403408</v>
      </c>
      <c r="J242">
        <v>56.15696938405199</v>
      </c>
      <c r="K242">
        <v>34.462829162428775</v>
      </c>
      <c r="M242">
        <v>38.804292882659546</v>
      </c>
      <c r="N242">
        <v>44.939915676612607</v>
      </c>
      <c r="O242">
        <v>47.103745892204763</v>
      </c>
      <c r="P242">
        <v>45.496601296190924</v>
      </c>
      <c r="Q242">
        <v>45.199991866215662</v>
      </c>
      <c r="R242" t="s">
        <v>617</v>
      </c>
      <c r="S242">
        <v>-0.54027262445326585</v>
      </c>
      <c r="T242">
        <v>1.3336909901066167</v>
      </c>
      <c r="U242">
        <v>-0.17608328494504541</v>
      </c>
      <c r="V242">
        <v>0.61540421281256652</v>
      </c>
      <c r="W242">
        <v>-1.2327392935208745</v>
      </c>
      <c r="Y242">
        <v>-1.7253663845197054</v>
      </c>
      <c r="Z242">
        <v>0.19778249375607182</v>
      </c>
      <c r="AA242">
        <v>0.87601317899254172</v>
      </c>
      <c r="AB242">
        <v>0.3722699681000638</v>
      </c>
      <c r="AC242">
        <v>0.2793007436710257</v>
      </c>
    </row>
    <row r="243" spans="1:29" x14ac:dyDescent="0.35">
      <c r="A243" s="2" t="s">
        <v>619</v>
      </c>
      <c r="B243" s="6" t="s">
        <v>1123</v>
      </c>
      <c r="C243">
        <v>7</v>
      </c>
      <c r="D243">
        <v>10</v>
      </c>
      <c r="E243">
        <f t="shared" si="9"/>
        <v>-3</v>
      </c>
      <c r="F243">
        <f t="shared" si="10"/>
        <v>3</v>
      </c>
      <c r="G243">
        <v>10.392221934344033</v>
      </c>
      <c r="H243">
        <v>21.03271593732385</v>
      </c>
      <c r="I243">
        <v>11.847237744594075</v>
      </c>
      <c r="J243">
        <v>19.31750661352519</v>
      </c>
      <c r="K243">
        <v>7.9771699578835324</v>
      </c>
      <c r="M243">
        <v>6.3962162815592505</v>
      </c>
      <c r="N243">
        <v>7.6836178324076743</v>
      </c>
      <c r="O243">
        <v>7.4714259498666777</v>
      </c>
      <c r="P243">
        <v>8.8658207808869296</v>
      </c>
      <c r="Q243">
        <v>8.5549669248831446</v>
      </c>
      <c r="R243" t="s">
        <v>619</v>
      </c>
      <c r="S243">
        <v>-0.64876327152711721</v>
      </c>
      <c r="T243">
        <v>1.2063526138292027</v>
      </c>
      <c r="U243">
        <v>-0.39508868251992013</v>
      </c>
      <c r="V243">
        <v>0.90731461217259834</v>
      </c>
      <c r="W243">
        <v>-1.0698152719547658</v>
      </c>
      <c r="Y243">
        <v>-1.4349112182814987</v>
      </c>
      <c r="Z243">
        <v>-0.11370122230906377</v>
      </c>
      <c r="AA243">
        <v>-0.33146547472325188</v>
      </c>
      <c r="AB243">
        <v>1.0995475513696138</v>
      </c>
      <c r="AC243">
        <v>0.7805303639442025</v>
      </c>
    </row>
    <row r="244" spans="1:29" x14ac:dyDescent="0.35">
      <c r="A244" s="2" t="s">
        <v>621</v>
      </c>
      <c r="B244" s="6" t="s">
        <v>914</v>
      </c>
      <c r="C244">
        <v>8</v>
      </c>
      <c r="D244">
        <v>11</v>
      </c>
      <c r="E244">
        <f t="shared" si="9"/>
        <v>-3</v>
      </c>
      <c r="F244">
        <f t="shared" si="10"/>
        <v>3</v>
      </c>
      <c r="G244">
        <v>2.2068614558073492</v>
      </c>
      <c r="H244">
        <v>5.3366742127399931</v>
      </c>
      <c r="I244">
        <v>90.705950049128546</v>
      </c>
      <c r="J244">
        <v>236.55214515602879</v>
      </c>
      <c r="K244">
        <v>36.508449188927614</v>
      </c>
      <c r="M244">
        <v>49.886038431865359</v>
      </c>
      <c r="N244">
        <v>49.498456427653849</v>
      </c>
      <c r="O244">
        <v>46.071414247996763</v>
      </c>
      <c r="P244">
        <v>25.386042827048755</v>
      </c>
      <c r="Q244">
        <v>101.95875619556215</v>
      </c>
      <c r="R244" t="s">
        <v>621</v>
      </c>
      <c r="S244">
        <v>-0.73949928700353629</v>
      </c>
      <c r="T244">
        <v>-0.70737813874641353</v>
      </c>
      <c r="U244">
        <v>0.16876346418809374</v>
      </c>
      <c r="V244">
        <v>1.6655773695532319</v>
      </c>
      <c r="W244">
        <v>-0.38746340799137591</v>
      </c>
      <c r="Y244">
        <v>-0.16481003578464481</v>
      </c>
      <c r="Z244">
        <v>-0.17847627320605944</v>
      </c>
      <c r="AA244">
        <v>-0.29931462888688098</v>
      </c>
      <c r="AB244">
        <v>-1.0286859462263507</v>
      </c>
      <c r="AC244">
        <v>1.6712868841039366</v>
      </c>
    </row>
    <row r="245" spans="1:29" x14ac:dyDescent="0.35">
      <c r="A245" s="2" t="s">
        <v>624</v>
      </c>
      <c r="B245" s="6" t="s">
        <v>703</v>
      </c>
      <c r="C245">
        <v>8</v>
      </c>
      <c r="D245">
        <v>11</v>
      </c>
      <c r="E245">
        <f t="shared" si="9"/>
        <v>-3</v>
      </c>
      <c r="F245">
        <f t="shared" si="10"/>
        <v>3</v>
      </c>
      <c r="G245">
        <v>6.1908621513545965</v>
      </c>
      <c r="H245">
        <v>3.5799804996974505</v>
      </c>
      <c r="I245">
        <v>10.500174321807648</v>
      </c>
      <c r="J245">
        <v>14.406050861610289</v>
      </c>
      <c r="K245">
        <v>120.14253252444219</v>
      </c>
      <c r="M245">
        <v>19.612182183938859</v>
      </c>
      <c r="N245">
        <v>15.447786703544446</v>
      </c>
      <c r="O245">
        <v>17.606872278027449</v>
      </c>
      <c r="P245">
        <v>17.584262591559845</v>
      </c>
      <c r="Q245">
        <v>24.171058787789956</v>
      </c>
      <c r="R245" t="s">
        <v>624</v>
      </c>
      <c r="S245">
        <v>-0.49523000464245376</v>
      </c>
      <c r="T245">
        <v>-0.54742327592225293</v>
      </c>
      <c r="U245">
        <v>-0.40908397079253211</v>
      </c>
      <c r="V245">
        <v>-0.33100288515698423</v>
      </c>
      <c r="W245">
        <v>1.7827401365142235</v>
      </c>
      <c r="Y245">
        <v>0.22040078148624742</v>
      </c>
      <c r="Z245">
        <v>-1.0407966465148941</v>
      </c>
      <c r="AA245">
        <v>-0.38691226252876282</v>
      </c>
      <c r="AB245">
        <v>-0.39375966176236138</v>
      </c>
      <c r="AC245">
        <v>1.601067789319766</v>
      </c>
    </row>
    <row r="246" spans="1:29" x14ac:dyDescent="0.35">
      <c r="A246" s="2" t="s">
        <v>626</v>
      </c>
      <c r="B246" s="6" t="s">
        <v>771</v>
      </c>
      <c r="C246">
        <v>8</v>
      </c>
      <c r="D246">
        <v>11</v>
      </c>
      <c r="E246">
        <f t="shared" si="9"/>
        <v>-3</v>
      </c>
      <c r="F246">
        <f t="shared" si="10"/>
        <v>3</v>
      </c>
      <c r="G246">
        <v>11.539810668658173</v>
      </c>
      <c r="H246">
        <v>0.99429644064430855</v>
      </c>
      <c r="I246">
        <v>19.480287665698178</v>
      </c>
      <c r="J246">
        <v>15.563314179725598</v>
      </c>
      <c r="K246">
        <v>50.367285502741893</v>
      </c>
      <c r="M246">
        <v>14.62052947433402</v>
      </c>
      <c r="N246">
        <v>14.670257665917864</v>
      </c>
      <c r="O246">
        <v>14.99839219370377</v>
      </c>
      <c r="P246">
        <v>13.451277945695013</v>
      </c>
      <c r="Q246">
        <v>17.292638584407442</v>
      </c>
      <c r="R246" t="s">
        <v>626</v>
      </c>
      <c r="S246">
        <v>-0.43428730335236648</v>
      </c>
      <c r="T246">
        <v>-1.0032618147888566</v>
      </c>
      <c r="U246">
        <v>-5.8654244114826207E-3</v>
      </c>
      <c r="V246">
        <v>-0.21720249411744025</v>
      </c>
      <c r="W246">
        <v>1.6606170366701456</v>
      </c>
      <c r="Y246">
        <v>-0.27460324479516229</v>
      </c>
      <c r="Z246">
        <v>-0.23923446178809318</v>
      </c>
      <c r="AA246">
        <v>-5.8513738304495112E-3</v>
      </c>
      <c r="AB246">
        <v>-1.1062241479480661</v>
      </c>
      <c r="AC246">
        <v>1.6259132283617723</v>
      </c>
    </row>
    <row r="247" spans="1:29" x14ac:dyDescent="0.35">
      <c r="A247" s="2" t="s">
        <v>2</v>
      </c>
      <c r="B247" s="6" t="s">
        <v>753</v>
      </c>
      <c r="C247">
        <v>4</v>
      </c>
      <c r="D247">
        <v>1</v>
      </c>
      <c r="E247">
        <f t="shared" si="9"/>
        <v>3</v>
      </c>
      <c r="F247">
        <f t="shared" si="10"/>
        <v>3</v>
      </c>
      <c r="G247">
        <v>26.178192267866457</v>
      </c>
      <c r="H247">
        <v>18.201012150401294</v>
      </c>
      <c r="I247">
        <v>16.582161156456692</v>
      </c>
      <c r="J247">
        <v>28.231448379104165</v>
      </c>
      <c r="K247">
        <v>6.8837763514272972</v>
      </c>
      <c r="M247">
        <v>15.430647678033482</v>
      </c>
      <c r="N247">
        <v>13.699300638758544</v>
      </c>
      <c r="O247">
        <v>13.581869650143309</v>
      </c>
      <c r="P247">
        <v>13.082960611330606</v>
      </c>
      <c r="Q247">
        <v>13.69754665290769</v>
      </c>
      <c r="R247" t="s">
        <v>2</v>
      </c>
      <c r="S247">
        <v>0.81802814913870359</v>
      </c>
      <c r="T247">
        <v>-0.11916498303778533</v>
      </c>
      <c r="U247">
        <v>-0.3093545000351855</v>
      </c>
      <c r="V247">
        <v>1.0592534314710338</v>
      </c>
      <c r="W247">
        <v>-1.448762097536767</v>
      </c>
      <c r="Y247">
        <v>1.7149362504363102</v>
      </c>
      <c r="Z247">
        <v>-0.22292007172577796</v>
      </c>
      <c r="AA247">
        <v>-0.35435783581556857</v>
      </c>
      <c r="AB247">
        <v>-0.91277507575372396</v>
      </c>
      <c r="AC247">
        <v>-0.22488326714122978</v>
      </c>
    </row>
    <row r="248" spans="1:29" x14ac:dyDescent="0.35">
      <c r="A248" s="2" t="s">
        <v>6</v>
      </c>
      <c r="B248" s="6" t="s">
        <v>957</v>
      </c>
      <c r="C248">
        <v>5</v>
      </c>
      <c r="D248">
        <v>2</v>
      </c>
      <c r="E248">
        <f t="shared" si="9"/>
        <v>3</v>
      </c>
      <c r="F248">
        <f t="shared" si="10"/>
        <v>3</v>
      </c>
      <c r="G248">
        <v>33.817076129282874</v>
      </c>
      <c r="H248">
        <v>23.730572137037662</v>
      </c>
      <c r="I248">
        <v>25.064649476582304</v>
      </c>
      <c r="J248">
        <v>49.05907063163265</v>
      </c>
      <c r="K248">
        <v>14.401302545466608</v>
      </c>
      <c r="M248">
        <v>64.862199302363919</v>
      </c>
      <c r="N248">
        <v>62.31231923701494</v>
      </c>
      <c r="O248">
        <v>53.710996596951013</v>
      </c>
      <c r="P248">
        <v>50.082835513698733</v>
      </c>
      <c r="Q248">
        <v>50.357095061985405</v>
      </c>
      <c r="R248" t="s">
        <v>6</v>
      </c>
      <c r="S248">
        <v>0.35255423250099294</v>
      </c>
      <c r="T248">
        <v>-0.4200709202690121</v>
      </c>
      <c r="U248">
        <v>-0.31788073533822303</v>
      </c>
      <c r="V248">
        <v>1.5200894201092623</v>
      </c>
      <c r="W248">
        <v>-1.1346919970030205</v>
      </c>
      <c r="Y248">
        <v>1.2469820556287081</v>
      </c>
      <c r="Z248">
        <v>0.87713048616714906</v>
      </c>
      <c r="AA248">
        <v>-0.37046257560201296</v>
      </c>
      <c r="AB248">
        <v>-0.89671519788625154</v>
      </c>
      <c r="AC248">
        <v>-0.85693476830759163</v>
      </c>
    </row>
    <row r="249" spans="1:29" x14ac:dyDescent="0.35">
      <c r="A249" s="2" t="s">
        <v>10</v>
      </c>
      <c r="B249" s="6" t="s">
        <v>928</v>
      </c>
      <c r="C249">
        <v>5</v>
      </c>
      <c r="D249">
        <v>2</v>
      </c>
      <c r="E249">
        <f t="shared" si="9"/>
        <v>3</v>
      </c>
      <c r="F249">
        <f t="shared" si="10"/>
        <v>3</v>
      </c>
      <c r="G249">
        <v>103.04454029238264</v>
      </c>
      <c r="H249">
        <v>111.16616269556025</v>
      </c>
      <c r="I249">
        <v>142.01283113176481</v>
      </c>
      <c r="J249">
        <v>99.110281935921634</v>
      </c>
      <c r="K249">
        <v>62.350385418465144</v>
      </c>
      <c r="M249">
        <v>128.07968362844062</v>
      </c>
      <c r="N249">
        <v>112.45782988718493</v>
      </c>
      <c r="O249">
        <v>99.884801699804527</v>
      </c>
      <c r="P249">
        <v>103.16409005192691</v>
      </c>
      <c r="Q249">
        <v>85.492180362873299</v>
      </c>
      <c r="R249" t="s">
        <v>10</v>
      </c>
      <c r="S249">
        <v>-1.725836818268792E-2</v>
      </c>
      <c r="T249">
        <v>0.26745816438111569</v>
      </c>
      <c r="U249">
        <v>1.3488377265318121</v>
      </c>
      <c r="V249">
        <v>-0.15518012098708861</v>
      </c>
      <c r="W249">
        <v>-1.4438574017431525</v>
      </c>
      <c r="Y249">
        <v>1.4115914361666944</v>
      </c>
      <c r="Z249">
        <v>0.42112664383809256</v>
      </c>
      <c r="AA249">
        <v>-0.37603494522914699</v>
      </c>
      <c r="AB249">
        <v>-0.1681198212965235</v>
      </c>
      <c r="AC249">
        <v>-1.2885633134791201</v>
      </c>
    </row>
    <row r="250" spans="1:29" x14ac:dyDescent="0.35">
      <c r="A250" s="2" t="s">
        <v>12</v>
      </c>
      <c r="B250" s="6" t="s">
        <v>855</v>
      </c>
      <c r="C250">
        <v>5</v>
      </c>
      <c r="D250">
        <v>2</v>
      </c>
      <c r="E250">
        <f t="shared" si="9"/>
        <v>3</v>
      </c>
      <c r="F250">
        <f t="shared" si="10"/>
        <v>3</v>
      </c>
      <c r="G250">
        <v>5.6092188581348683</v>
      </c>
      <c r="H250">
        <v>10.265381845387473</v>
      </c>
      <c r="I250">
        <v>1.1615077458511816</v>
      </c>
      <c r="J250">
        <v>3.8949453572063346</v>
      </c>
      <c r="K250">
        <v>1.4271931976452538E-2</v>
      </c>
      <c r="M250">
        <v>5.0658200331921033E-2</v>
      </c>
      <c r="N250">
        <v>3.2254754124160678E-2</v>
      </c>
      <c r="O250">
        <v>0</v>
      </c>
      <c r="P250">
        <v>0</v>
      </c>
      <c r="Q250">
        <v>0</v>
      </c>
      <c r="R250" t="s">
        <v>12</v>
      </c>
      <c r="S250">
        <v>0.35062859807953445</v>
      </c>
      <c r="T250">
        <v>1.5002111317640241</v>
      </c>
      <c r="U250">
        <v>-0.74748824696087091</v>
      </c>
      <c r="V250">
        <v>-7.2616653433541525E-2</v>
      </c>
      <c r="W250">
        <v>-1.0307348294491461</v>
      </c>
      <c r="Y250">
        <v>1.4426290323619699</v>
      </c>
      <c r="Z250">
        <v>0.66349855661726864</v>
      </c>
      <c r="AA250">
        <v>-0.70204252965974623</v>
      </c>
      <c r="AB250">
        <v>-0.70204252965974623</v>
      </c>
      <c r="AC250">
        <v>-0.70204252965974623</v>
      </c>
    </row>
    <row r="251" spans="1:29" x14ac:dyDescent="0.35">
      <c r="A251" s="2" t="s">
        <v>17</v>
      </c>
      <c r="B251" s="6" t="s">
        <v>954</v>
      </c>
      <c r="C251">
        <v>5</v>
      </c>
      <c r="D251">
        <v>2</v>
      </c>
      <c r="E251">
        <f t="shared" si="9"/>
        <v>3</v>
      </c>
      <c r="F251">
        <f t="shared" si="10"/>
        <v>3</v>
      </c>
      <c r="G251">
        <v>90.730042053524784</v>
      </c>
      <c r="H251">
        <v>74.970092515266657</v>
      </c>
      <c r="I251">
        <v>94.928478473328568</v>
      </c>
      <c r="J251">
        <v>63.753267822334507</v>
      </c>
      <c r="K251">
        <v>87.68427983363766</v>
      </c>
      <c r="M251">
        <v>230.76179524176175</v>
      </c>
      <c r="N251">
        <v>211.65073761243374</v>
      </c>
      <c r="O251">
        <v>169.56996832067401</v>
      </c>
      <c r="P251">
        <v>149.45288277645008</v>
      </c>
      <c r="Q251">
        <v>162.53073953095642</v>
      </c>
      <c r="R251" t="s">
        <v>17</v>
      </c>
      <c r="S251">
        <v>0.64885080455755062</v>
      </c>
      <c r="T251">
        <v>-0.5806898538849099</v>
      </c>
      <c r="U251">
        <v>0.97639933302859416</v>
      </c>
      <c r="V251">
        <v>-1.4557904996770639</v>
      </c>
      <c r="W251">
        <v>0.41123021597582549</v>
      </c>
      <c r="Y251">
        <v>1.3255160949489335</v>
      </c>
      <c r="Z251">
        <v>0.77444360827668235</v>
      </c>
      <c r="AA251">
        <v>-0.43896669189971654</v>
      </c>
      <c r="AB251">
        <v>-1.0190482640698117</v>
      </c>
      <c r="AC251">
        <v>-0.64194474725608941</v>
      </c>
    </row>
    <row r="252" spans="1:29" x14ac:dyDescent="0.35">
      <c r="A252" s="2" t="s">
        <v>20</v>
      </c>
      <c r="B252" s="6" t="s">
        <v>1220</v>
      </c>
      <c r="C252">
        <v>5</v>
      </c>
      <c r="D252">
        <v>2</v>
      </c>
      <c r="E252">
        <f t="shared" si="9"/>
        <v>3</v>
      </c>
      <c r="F252">
        <f t="shared" si="10"/>
        <v>3</v>
      </c>
      <c r="G252">
        <v>44.442419736799707</v>
      </c>
      <c r="H252">
        <v>46.390235279969524</v>
      </c>
      <c r="I252">
        <v>49.56310430088466</v>
      </c>
      <c r="J252">
        <v>44.343946513395522</v>
      </c>
      <c r="K252">
        <v>17.584380230481052</v>
      </c>
      <c r="M252">
        <v>49.701382023579647</v>
      </c>
      <c r="N252">
        <v>46.823429643279781</v>
      </c>
      <c r="O252">
        <v>45.668862623259201</v>
      </c>
      <c r="P252">
        <v>44.640036988819418</v>
      </c>
      <c r="Q252">
        <v>41.329545196789333</v>
      </c>
      <c r="R252" t="s">
        <v>20</v>
      </c>
      <c r="S252">
        <v>0.30681643398195391</v>
      </c>
      <c r="T252">
        <v>0.45706317566363258</v>
      </c>
      <c r="U252">
        <v>0.70180566878464368</v>
      </c>
      <c r="V252">
        <v>0.29922060130095307</v>
      </c>
      <c r="W252">
        <v>-1.764905879731181</v>
      </c>
      <c r="Y252">
        <v>1.3292701744948976</v>
      </c>
      <c r="Z252">
        <v>0.38903192377599149</v>
      </c>
      <c r="AA252">
        <v>1.1830381918381169E-2</v>
      </c>
      <c r="AB252">
        <v>-0.32429095957498966</v>
      </c>
      <c r="AC252">
        <v>-1.4058415206142736</v>
      </c>
    </row>
    <row r="253" spans="1:29" x14ac:dyDescent="0.35">
      <c r="A253" s="2" t="s">
        <v>23</v>
      </c>
      <c r="B253" s="6" t="s">
        <v>1112</v>
      </c>
      <c r="C253">
        <v>6</v>
      </c>
      <c r="D253">
        <v>3</v>
      </c>
      <c r="E253">
        <f t="shared" si="9"/>
        <v>3</v>
      </c>
      <c r="F253">
        <f t="shared" si="10"/>
        <v>3</v>
      </c>
      <c r="G253">
        <v>3.7055470474632175</v>
      </c>
      <c r="H253">
        <v>3.2717528974975703</v>
      </c>
      <c r="I253">
        <v>11.556276547265321</v>
      </c>
      <c r="J253">
        <v>5.9611524948900207</v>
      </c>
      <c r="K253">
        <v>4.4775012582163756</v>
      </c>
      <c r="M253">
        <v>14.35506730622555</v>
      </c>
      <c r="N253">
        <v>15.346075917579979</v>
      </c>
      <c r="O253">
        <v>12.32323449509367</v>
      </c>
      <c r="P253">
        <v>8.7867055154769798</v>
      </c>
      <c r="Q253">
        <v>8.3321433743544091</v>
      </c>
      <c r="R253" t="s">
        <v>23</v>
      </c>
      <c r="S253">
        <v>-0.6180803182033251</v>
      </c>
      <c r="T253">
        <v>-0.74643483703823266</v>
      </c>
      <c r="U253">
        <v>1.7048569725137404</v>
      </c>
      <c r="V253">
        <v>4.9326450442104521E-2</v>
      </c>
      <c r="W253">
        <v>-0.38966826771428797</v>
      </c>
      <c r="Y253">
        <v>0.7941870116021611</v>
      </c>
      <c r="Z253">
        <v>1.1057130244213349</v>
      </c>
      <c r="AA253">
        <v>0.15547533229394786</v>
      </c>
      <c r="AB253">
        <v>-0.95624131639763843</v>
      </c>
      <c r="AC253">
        <v>-1.0991340519198081</v>
      </c>
    </row>
    <row r="254" spans="1:29" x14ac:dyDescent="0.35">
      <c r="A254" s="2" t="s">
        <v>63</v>
      </c>
      <c r="B254" s="6" t="s">
        <v>1125</v>
      </c>
      <c r="C254">
        <v>6</v>
      </c>
      <c r="D254">
        <v>3</v>
      </c>
      <c r="E254">
        <f t="shared" si="9"/>
        <v>3</v>
      </c>
      <c r="F254">
        <f t="shared" si="10"/>
        <v>3</v>
      </c>
      <c r="G254">
        <v>17.175627463561668</v>
      </c>
      <c r="H254">
        <v>0.58754731016969752</v>
      </c>
      <c r="I254">
        <v>48.373220811636671</v>
      </c>
      <c r="J254">
        <v>4.6906691820132238</v>
      </c>
      <c r="K254">
        <v>41.852310781822695</v>
      </c>
      <c r="M254">
        <v>152.66122323149509</v>
      </c>
      <c r="N254">
        <v>153.97777123428452</v>
      </c>
      <c r="O254">
        <v>113.76273941140573</v>
      </c>
      <c r="P254">
        <v>106.40202489398224</v>
      </c>
      <c r="Q254">
        <v>108.58580070821061</v>
      </c>
      <c r="R254" t="s">
        <v>63</v>
      </c>
      <c r="S254">
        <v>-0.24793613233205178</v>
      </c>
      <c r="T254">
        <v>-1.0152112112924445</v>
      </c>
      <c r="U254">
        <v>1.1950961943850182</v>
      </c>
      <c r="V254">
        <v>-0.82542293386124932</v>
      </c>
      <c r="W254">
        <v>0.89347408310072707</v>
      </c>
      <c r="Y254">
        <v>1.0611799722639412</v>
      </c>
      <c r="Z254">
        <v>1.1157895712621393</v>
      </c>
      <c r="AA254">
        <v>-0.55230514073784398</v>
      </c>
      <c r="AB254">
        <v>-0.85762303821294494</v>
      </c>
      <c r="AC254">
        <v>-0.76704136457529282</v>
      </c>
    </row>
    <row r="255" spans="1:29" x14ac:dyDescent="0.35">
      <c r="A255" s="2" t="s">
        <v>102</v>
      </c>
      <c r="B255" s="6" t="s">
        <v>1101</v>
      </c>
      <c r="C255">
        <v>6</v>
      </c>
      <c r="D255">
        <v>3</v>
      </c>
      <c r="E255">
        <f t="shared" si="9"/>
        <v>3</v>
      </c>
      <c r="F255">
        <f t="shared" si="10"/>
        <v>3</v>
      </c>
      <c r="G255">
        <v>156.30308879534536</v>
      </c>
      <c r="H255">
        <v>184.96845886290774</v>
      </c>
      <c r="I255">
        <v>287.81566387986004</v>
      </c>
      <c r="J255">
        <v>186.94135382778234</v>
      </c>
      <c r="K255">
        <v>63.756144575972058</v>
      </c>
      <c r="M255">
        <v>38.826156938736993</v>
      </c>
      <c r="N255">
        <v>38.185867321988582</v>
      </c>
      <c r="O255">
        <v>37.085056398047421</v>
      </c>
      <c r="P255">
        <v>33.846050033598878</v>
      </c>
      <c r="Q255">
        <v>30.845705713331711</v>
      </c>
      <c r="R255" t="s">
        <v>102</v>
      </c>
      <c r="S255">
        <v>-0.24524469013044789</v>
      </c>
      <c r="T255">
        <v>0.11244750033466309</v>
      </c>
      <c r="U255">
        <v>1.3957953852223162</v>
      </c>
      <c r="V255">
        <v>0.1370656761991407</v>
      </c>
      <c r="W255">
        <v>-1.4000638716256717</v>
      </c>
      <c r="Y255">
        <v>0.91629047695207988</v>
      </c>
      <c r="Z255">
        <v>0.7250855311051857</v>
      </c>
      <c r="AA255">
        <v>0.3963585182126072</v>
      </c>
      <c r="AB255">
        <v>-0.57088196220810783</v>
      </c>
      <c r="AC255">
        <v>-1.4668525640617627</v>
      </c>
    </row>
    <row r="256" spans="1:29" x14ac:dyDescent="0.35">
      <c r="A256" s="2" t="s">
        <v>124</v>
      </c>
      <c r="B256" s="6" t="s">
        <v>790</v>
      </c>
      <c r="C256">
        <v>6</v>
      </c>
      <c r="D256">
        <v>3</v>
      </c>
      <c r="E256">
        <f t="shared" si="9"/>
        <v>3</v>
      </c>
      <c r="F256">
        <f t="shared" si="10"/>
        <v>3</v>
      </c>
      <c r="G256">
        <v>11.11344166109523</v>
      </c>
      <c r="H256">
        <v>12.715489190035928</v>
      </c>
      <c r="I256">
        <v>13.916109290101078</v>
      </c>
      <c r="J256">
        <v>11.147924013045985</v>
      </c>
      <c r="K256">
        <v>7.8959905821367382</v>
      </c>
      <c r="M256">
        <v>11.840357016917713</v>
      </c>
      <c r="N256">
        <v>10.24257251072877</v>
      </c>
      <c r="O256">
        <v>11.228101966247555</v>
      </c>
      <c r="P256">
        <v>10.240690477168911</v>
      </c>
      <c r="Q256">
        <v>10.187071560145467</v>
      </c>
      <c r="R256" t="s">
        <v>124</v>
      </c>
      <c r="S256">
        <v>-0.10799830066337404</v>
      </c>
      <c r="T256">
        <v>0.60007993196384168</v>
      </c>
      <c r="U256">
        <v>1.1307339501208216</v>
      </c>
      <c r="V256">
        <v>-9.2757677407792546E-2</v>
      </c>
      <c r="W256">
        <v>-1.5300579040134992</v>
      </c>
      <c r="Y256">
        <v>1.4564087529967069</v>
      </c>
      <c r="Z256">
        <v>-0.67340173405803272</v>
      </c>
      <c r="AA256">
        <v>0.64028666480609087</v>
      </c>
      <c r="AB256">
        <v>-0.67591044208295759</v>
      </c>
      <c r="AC256">
        <v>-0.74738324166181691</v>
      </c>
    </row>
    <row r="257" spans="1:29" x14ac:dyDescent="0.35">
      <c r="A257" s="2" t="s">
        <v>134</v>
      </c>
      <c r="B257" s="6" t="s">
        <v>727</v>
      </c>
      <c r="C257">
        <v>7</v>
      </c>
      <c r="D257">
        <v>4</v>
      </c>
      <c r="E257">
        <f t="shared" si="9"/>
        <v>3</v>
      </c>
      <c r="F257">
        <f t="shared" si="10"/>
        <v>3</v>
      </c>
      <c r="G257">
        <v>12.488853572744159</v>
      </c>
      <c r="H257">
        <v>79.548917774313111</v>
      </c>
      <c r="I257">
        <v>32.37697749504315</v>
      </c>
      <c r="J257">
        <v>58.441967506518964</v>
      </c>
      <c r="K257">
        <v>12.460693437291646</v>
      </c>
      <c r="M257">
        <v>16.009610660601343</v>
      </c>
      <c r="N257">
        <v>14.351005646765691</v>
      </c>
      <c r="O257">
        <v>15.458387347581597</v>
      </c>
      <c r="P257">
        <v>13.427781318516166</v>
      </c>
      <c r="Q257">
        <v>13.820243649761844</v>
      </c>
      <c r="R257" t="s">
        <v>134</v>
      </c>
      <c r="S257">
        <v>-0.9018426078589441</v>
      </c>
      <c r="T257">
        <v>1.373922919614867</v>
      </c>
      <c r="U257">
        <v>-0.22691472988300332</v>
      </c>
      <c r="V257">
        <v>0.65763267472085418</v>
      </c>
      <c r="W257">
        <v>-0.90279825659377377</v>
      </c>
      <c r="Y257">
        <v>1.2789525588889818</v>
      </c>
      <c r="Z257">
        <v>-0.24036389101220315</v>
      </c>
      <c r="AA257">
        <v>0.7740206190637271</v>
      </c>
      <c r="AB257">
        <v>-1.0860564441865672</v>
      </c>
      <c r="AC257">
        <v>-0.72655284275394172</v>
      </c>
    </row>
    <row r="258" spans="1:29" x14ac:dyDescent="0.35">
      <c r="A258" s="2" t="s">
        <v>140</v>
      </c>
      <c r="B258" s="6" t="s">
        <v>1058</v>
      </c>
      <c r="C258">
        <v>7</v>
      </c>
      <c r="D258">
        <v>4</v>
      </c>
      <c r="E258">
        <f t="shared" ref="E258:E321" si="11">IF(C258=30,10,IF(D258=30,-10,C258-D258))</f>
        <v>3</v>
      </c>
      <c r="F258">
        <f t="shared" ref="F258:F321" si="12">ABS(E258)</f>
        <v>3</v>
      </c>
      <c r="G258">
        <v>88.975154430401815</v>
      </c>
      <c r="H258">
        <v>322.8332381879589</v>
      </c>
      <c r="I258">
        <v>84.32542495403213</v>
      </c>
      <c r="J258">
        <v>146.46925374744885</v>
      </c>
      <c r="K258">
        <v>42.700573134406994</v>
      </c>
      <c r="M258">
        <v>82.893545782580702</v>
      </c>
      <c r="N258">
        <v>87.569832961145437</v>
      </c>
      <c r="O258">
        <v>86.330610128301942</v>
      </c>
      <c r="P258">
        <v>72.395959697113412</v>
      </c>
      <c r="Q258">
        <v>66.132477688940227</v>
      </c>
      <c r="R258" t="s">
        <v>140</v>
      </c>
      <c r="S258">
        <v>-0.43625456867364576</v>
      </c>
      <c r="T258">
        <v>1.6854141148192552</v>
      </c>
      <c r="U258">
        <v>-0.4784390647501412</v>
      </c>
      <c r="V258">
        <v>8.5358488470321334E-2</v>
      </c>
      <c r="W258">
        <v>-0.85607896986578924</v>
      </c>
      <c r="Y258">
        <v>0.40846637266830521</v>
      </c>
      <c r="Z258">
        <v>0.90731094457758688</v>
      </c>
      <c r="AA258">
        <v>0.77511641504064022</v>
      </c>
      <c r="AB258">
        <v>-0.71136729813140398</v>
      </c>
      <c r="AC258">
        <v>-1.3795264341551299</v>
      </c>
    </row>
    <row r="259" spans="1:29" x14ac:dyDescent="0.35">
      <c r="A259" s="2" t="s">
        <v>143</v>
      </c>
      <c r="B259" s="6" t="s">
        <v>1248</v>
      </c>
      <c r="C259">
        <v>7</v>
      </c>
      <c r="D259">
        <v>4</v>
      </c>
      <c r="E259">
        <f t="shared" si="11"/>
        <v>3</v>
      </c>
      <c r="F259">
        <f t="shared" si="12"/>
        <v>3</v>
      </c>
      <c r="G259">
        <v>10.191520506844288</v>
      </c>
      <c r="H259">
        <v>40.703427586412886</v>
      </c>
      <c r="I259">
        <v>8.9844005628210812</v>
      </c>
      <c r="J259">
        <v>12.739367439403871</v>
      </c>
      <c r="K259">
        <v>6.3826629033465121</v>
      </c>
      <c r="M259">
        <v>16.131597263390905</v>
      </c>
      <c r="N259">
        <v>18.882147253468258</v>
      </c>
      <c r="O259">
        <v>14.853060740701473</v>
      </c>
      <c r="P259">
        <v>13.774248401508968</v>
      </c>
      <c r="Q259">
        <v>15.526632723770796</v>
      </c>
      <c r="R259" t="s">
        <v>143</v>
      </c>
      <c r="S259">
        <v>-0.39755869877693606</v>
      </c>
      <c r="T259">
        <v>1.7651803479889587</v>
      </c>
      <c r="U259">
        <v>-0.4831215392202009</v>
      </c>
      <c r="V259">
        <v>-0.21696270941909121</v>
      </c>
      <c r="W259">
        <v>-0.66753740057272959</v>
      </c>
      <c r="Y259">
        <v>0.15559103953487938</v>
      </c>
      <c r="Z259">
        <v>1.5914125223533018</v>
      </c>
      <c r="AA259">
        <v>-0.51182100986176637</v>
      </c>
      <c r="AB259">
        <v>-1.074974538476104</v>
      </c>
      <c r="AC259">
        <v>-0.16020801355031164</v>
      </c>
    </row>
    <row r="260" spans="1:29" x14ac:dyDescent="0.35">
      <c r="A260" s="2" t="s">
        <v>149</v>
      </c>
      <c r="B260" s="6" t="e">
        <v>#N/A</v>
      </c>
      <c r="C260">
        <v>7</v>
      </c>
      <c r="D260">
        <v>4</v>
      </c>
      <c r="E260">
        <f t="shared" si="11"/>
        <v>3</v>
      </c>
      <c r="F260">
        <f t="shared" si="12"/>
        <v>3</v>
      </c>
      <c r="G260">
        <v>17.50722911640117</v>
      </c>
      <c r="H260">
        <v>19.586578885617421</v>
      </c>
      <c r="I260">
        <v>29.312377240241986</v>
      </c>
      <c r="J260">
        <v>25.358855022559041</v>
      </c>
      <c r="K260">
        <v>21.799949782547365</v>
      </c>
      <c r="M260">
        <v>25.296199057182804</v>
      </c>
      <c r="N260">
        <v>24.554402422127669</v>
      </c>
      <c r="O260">
        <v>27.115331193993725</v>
      </c>
      <c r="P260">
        <v>21.178294195193164</v>
      </c>
      <c r="Q260">
        <v>20.025427619172969</v>
      </c>
      <c r="R260" t="s">
        <v>149</v>
      </c>
      <c r="S260">
        <v>-1.1082342490073864</v>
      </c>
      <c r="T260">
        <v>-0.6655702204567282</v>
      </c>
      <c r="U260">
        <v>1.404914093566215</v>
      </c>
      <c r="V260">
        <v>0.56326537349363837</v>
      </c>
      <c r="W260">
        <v>-0.19437499759574112</v>
      </c>
      <c r="Y260">
        <v>0.56370750106272161</v>
      </c>
      <c r="Z260">
        <v>0.31214981765499283</v>
      </c>
      <c r="AA260">
        <v>1.1806106312780458</v>
      </c>
      <c r="AB260">
        <v>-0.83275422257200959</v>
      </c>
      <c r="AC260">
        <v>-1.2237137274237471</v>
      </c>
    </row>
    <row r="261" spans="1:29" x14ac:dyDescent="0.35">
      <c r="A261" s="2" t="s">
        <v>155</v>
      </c>
      <c r="B261" s="6" t="s">
        <v>689</v>
      </c>
      <c r="C261">
        <v>7</v>
      </c>
      <c r="D261">
        <v>4</v>
      </c>
      <c r="E261">
        <f t="shared" si="11"/>
        <v>3</v>
      </c>
      <c r="F261">
        <f t="shared" si="12"/>
        <v>3</v>
      </c>
      <c r="G261">
        <v>20.040987550348465</v>
      </c>
      <c r="H261">
        <v>21.120076964472474</v>
      </c>
      <c r="I261">
        <v>23.400038327998065</v>
      </c>
      <c r="J261">
        <v>21.097373941382081</v>
      </c>
      <c r="K261">
        <v>22.727989196299561</v>
      </c>
      <c r="M261">
        <v>29.60981711551733</v>
      </c>
      <c r="N261">
        <v>30.000650845835661</v>
      </c>
      <c r="O261">
        <v>28.456066744383858</v>
      </c>
      <c r="P261">
        <v>25.624362685071173</v>
      </c>
      <c r="Q261">
        <v>27.379502651936154</v>
      </c>
      <c r="R261" t="s">
        <v>155</v>
      </c>
      <c r="S261">
        <v>-1.2033525464477051</v>
      </c>
      <c r="T261">
        <v>-0.40978137121999164</v>
      </c>
      <c r="U261">
        <v>1.2669208510843184</v>
      </c>
      <c r="V261">
        <v>-0.42647735996684727</v>
      </c>
      <c r="W261">
        <v>0.77269042655023346</v>
      </c>
      <c r="Y261">
        <v>0.78635790176398157</v>
      </c>
      <c r="Z261">
        <v>1.0065535178132226</v>
      </c>
      <c r="AA261">
        <v>0.13633526034085511</v>
      </c>
      <c r="AB261">
        <v>-1.4590460269948964</v>
      </c>
      <c r="AC261">
        <v>-0.47020065292316882</v>
      </c>
    </row>
    <row r="262" spans="1:29" x14ac:dyDescent="0.35">
      <c r="A262" s="2" t="s">
        <v>168</v>
      </c>
      <c r="B262" s="6" t="s">
        <v>1015</v>
      </c>
      <c r="C262">
        <v>7</v>
      </c>
      <c r="D262">
        <v>4</v>
      </c>
      <c r="E262">
        <f t="shared" si="11"/>
        <v>3</v>
      </c>
      <c r="F262">
        <f t="shared" si="12"/>
        <v>3</v>
      </c>
      <c r="G262">
        <v>170.90635402138804</v>
      </c>
      <c r="H262">
        <v>47.616892992501718</v>
      </c>
      <c r="I262">
        <v>384.0360485696205</v>
      </c>
      <c r="J262">
        <v>268.55026735567242</v>
      </c>
      <c r="K262">
        <v>334.62529665742801</v>
      </c>
      <c r="M262">
        <v>429.89888627306823</v>
      </c>
      <c r="N262">
        <v>425.50378509788032</v>
      </c>
      <c r="O262">
        <v>378.40086072317968</v>
      </c>
      <c r="P262">
        <v>229.46420691970118</v>
      </c>
      <c r="Q262">
        <v>345.3651340212466</v>
      </c>
      <c r="R262" t="s">
        <v>168</v>
      </c>
      <c r="S262">
        <v>-0.5224767939026288</v>
      </c>
      <c r="T262">
        <v>-1.4395513335081553</v>
      </c>
      <c r="U262">
        <v>1.0628640363106863</v>
      </c>
      <c r="V262">
        <v>0.2038362755116358</v>
      </c>
      <c r="W262">
        <v>0.69532781558846202</v>
      </c>
      <c r="Y262">
        <v>0.83357210978730645</v>
      </c>
      <c r="Z262">
        <v>0.77983132163160152</v>
      </c>
      <c r="AA262">
        <v>0.20388365184291735</v>
      </c>
      <c r="AB262">
        <v>-1.6172287279716651</v>
      </c>
      <c r="AC262">
        <v>-0.20005835529016067</v>
      </c>
    </row>
    <row r="263" spans="1:29" x14ac:dyDescent="0.35">
      <c r="A263" s="2" t="s">
        <v>171</v>
      </c>
      <c r="B263" s="6" t="s">
        <v>696</v>
      </c>
      <c r="C263">
        <v>7</v>
      </c>
      <c r="D263">
        <v>4</v>
      </c>
      <c r="E263">
        <f t="shared" si="11"/>
        <v>3</v>
      </c>
      <c r="F263">
        <f t="shared" si="12"/>
        <v>3</v>
      </c>
      <c r="G263">
        <v>6.0096193122566186</v>
      </c>
      <c r="H263">
        <v>0.18925970813578599</v>
      </c>
      <c r="I263">
        <v>6.652980196753278</v>
      </c>
      <c r="J263">
        <v>0.65275357609274842</v>
      </c>
      <c r="K263">
        <v>22.815754966785818</v>
      </c>
      <c r="M263">
        <v>54.733917553507602</v>
      </c>
      <c r="N263">
        <v>47.996431879220928</v>
      </c>
      <c r="O263">
        <v>57.124770316642703</v>
      </c>
      <c r="P263">
        <v>43.039591244864432</v>
      </c>
      <c r="Q263">
        <v>43.244466906856047</v>
      </c>
      <c r="R263" t="s">
        <v>171</v>
      </c>
      <c r="S263">
        <v>-0.13655464630285671</v>
      </c>
      <c r="T263">
        <v>-0.77013467011916636</v>
      </c>
      <c r="U263">
        <v>-6.6521068955972706E-2</v>
      </c>
      <c r="V263">
        <v>-0.7196806645469036</v>
      </c>
      <c r="W263">
        <v>1.692891049924899</v>
      </c>
      <c r="Y263">
        <v>0.84887469968155993</v>
      </c>
      <c r="Z263">
        <v>-0.1898459652329669</v>
      </c>
      <c r="AA263">
        <v>1.2174733567910396</v>
      </c>
      <c r="AB263">
        <v>-0.95404392401218863</v>
      </c>
      <c r="AC263">
        <v>-0.92245816722744201</v>
      </c>
    </row>
    <row r="264" spans="1:29" x14ac:dyDescent="0.35">
      <c r="A264" s="2" t="s">
        <v>177</v>
      </c>
      <c r="B264" s="6" t="s">
        <v>929</v>
      </c>
      <c r="C264">
        <v>7</v>
      </c>
      <c r="D264">
        <v>4</v>
      </c>
      <c r="E264">
        <f t="shared" si="11"/>
        <v>3</v>
      </c>
      <c r="F264">
        <f t="shared" si="12"/>
        <v>3</v>
      </c>
      <c r="G264">
        <v>7.437309340653904E-2</v>
      </c>
      <c r="H264">
        <v>0.21362394705723958</v>
      </c>
      <c r="I264">
        <v>0.34049923624836342</v>
      </c>
      <c r="J264">
        <v>2.6924856912331097E-2</v>
      </c>
      <c r="K264">
        <v>1.6530194628183132E-2</v>
      </c>
      <c r="M264">
        <v>4.5483254385396288</v>
      </c>
      <c r="N264">
        <v>4.1061320560699244</v>
      </c>
      <c r="O264">
        <v>5.1966486594727996</v>
      </c>
      <c r="P264">
        <v>1.7879769839225883</v>
      </c>
      <c r="Q264">
        <v>1.8604259694965404</v>
      </c>
      <c r="R264" t="s">
        <v>177</v>
      </c>
      <c r="S264">
        <v>-0.43034188535413581</v>
      </c>
      <c r="T264">
        <v>0.56813026281032442</v>
      </c>
      <c r="U264">
        <v>1.477865745405057</v>
      </c>
      <c r="V264">
        <v>-0.77056057254312316</v>
      </c>
      <c r="W264">
        <v>-0.84509355031812228</v>
      </c>
      <c r="Y264">
        <v>0.66427060418362016</v>
      </c>
      <c r="Z264">
        <v>0.38410134763001719</v>
      </c>
      <c r="AA264">
        <v>1.0750416424130951</v>
      </c>
      <c r="AB264">
        <v>-1.0846582695132356</v>
      </c>
      <c r="AC264">
        <v>-1.0387553247134964</v>
      </c>
    </row>
    <row r="265" spans="1:29" x14ac:dyDescent="0.35">
      <c r="A265" s="2" t="s">
        <v>178</v>
      </c>
      <c r="B265" s="6" t="s">
        <v>959</v>
      </c>
      <c r="C265">
        <v>7</v>
      </c>
      <c r="D265">
        <v>4</v>
      </c>
      <c r="E265">
        <f t="shared" si="11"/>
        <v>3</v>
      </c>
      <c r="F265">
        <f t="shared" si="12"/>
        <v>3</v>
      </c>
      <c r="G265">
        <v>52.039802603197316</v>
      </c>
      <c r="H265">
        <v>57.736031752196752</v>
      </c>
      <c r="I265">
        <v>44.739821253858551</v>
      </c>
      <c r="J265">
        <v>69.506661169532165</v>
      </c>
      <c r="K265">
        <v>46.540658525827745</v>
      </c>
      <c r="M265">
        <v>82.878463639075306</v>
      </c>
      <c r="N265">
        <v>89.072436380047506</v>
      </c>
      <c r="O265">
        <v>85.390748536446083</v>
      </c>
      <c r="P265">
        <v>67.190891956518087</v>
      </c>
      <c r="Q265">
        <v>73.254480203621895</v>
      </c>
      <c r="R265" t="s">
        <v>178</v>
      </c>
      <c r="S265">
        <v>-0.20738655846260753</v>
      </c>
      <c r="T265">
        <v>0.36253126182984857</v>
      </c>
      <c r="U265">
        <v>-0.93776262830901103</v>
      </c>
      <c r="V265">
        <v>1.5402035930380125</v>
      </c>
      <c r="W265">
        <v>-0.75758566809624039</v>
      </c>
      <c r="Y265">
        <v>0.36660961482187632</v>
      </c>
      <c r="Z265">
        <v>1.0503582689984925</v>
      </c>
      <c r="AA265">
        <v>0.64393912357523375</v>
      </c>
      <c r="AB265">
        <v>-1.3651313007127466</v>
      </c>
      <c r="AC265">
        <v>-0.69577570668285915</v>
      </c>
    </row>
    <row r="266" spans="1:29" x14ac:dyDescent="0.35">
      <c r="A266" s="2" t="s">
        <v>185</v>
      </c>
      <c r="B266" s="6" t="s">
        <v>950</v>
      </c>
      <c r="C266">
        <v>7</v>
      </c>
      <c r="D266">
        <v>4</v>
      </c>
      <c r="E266">
        <f t="shared" si="11"/>
        <v>3</v>
      </c>
      <c r="F266">
        <f t="shared" si="12"/>
        <v>3</v>
      </c>
      <c r="G266">
        <v>25.545475605303938</v>
      </c>
      <c r="H266">
        <v>32.798239625714217</v>
      </c>
      <c r="I266">
        <v>36.74502673290025</v>
      </c>
      <c r="J266">
        <v>41.225016679283961</v>
      </c>
      <c r="K266">
        <v>25.559843292666613</v>
      </c>
      <c r="M266">
        <v>22.987260914101569</v>
      </c>
      <c r="N266">
        <v>21.516096523389624</v>
      </c>
      <c r="O266">
        <v>23.384010804808529</v>
      </c>
      <c r="P266">
        <v>21.230308056189397</v>
      </c>
      <c r="Q266">
        <v>18.485069921127515</v>
      </c>
      <c r="R266" t="s">
        <v>185</v>
      </c>
      <c r="S266">
        <v>-0.98910225719493028</v>
      </c>
      <c r="T266">
        <v>6.1339701267980155E-2</v>
      </c>
      <c r="U266">
        <v>0.63296601736507208</v>
      </c>
      <c r="V266">
        <v>1.281817875764188</v>
      </c>
      <c r="W266">
        <v>-0.98702133720230956</v>
      </c>
      <c r="Y266">
        <v>0.75938039900099819</v>
      </c>
      <c r="Z266">
        <v>-2.3053670085764759E-3</v>
      </c>
      <c r="AA266">
        <v>0.96479506667868875</v>
      </c>
      <c r="AB266">
        <v>-0.15027048153310912</v>
      </c>
      <c r="AC266">
        <v>-1.5715996171380013</v>
      </c>
    </row>
    <row r="267" spans="1:29" x14ac:dyDescent="0.35">
      <c r="A267" s="2" t="s">
        <v>191</v>
      </c>
      <c r="B267" s="6" t="s">
        <v>837</v>
      </c>
      <c r="C267">
        <v>7</v>
      </c>
      <c r="D267">
        <v>4</v>
      </c>
      <c r="E267">
        <f t="shared" si="11"/>
        <v>3</v>
      </c>
      <c r="F267">
        <f t="shared" si="12"/>
        <v>3</v>
      </c>
      <c r="G267">
        <v>1.6230464339912087</v>
      </c>
      <c r="H267">
        <v>1.8868335443026836</v>
      </c>
      <c r="I267">
        <v>9.4272948012946145</v>
      </c>
      <c r="J267">
        <v>2.9398635343056698</v>
      </c>
      <c r="K267">
        <v>9.5419044883592612</v>
      </c>
      <c r="M267">
        <v>11.869091874472844</v>
      </c>
      <c r="N267">
        <v>12.514495186667943</v>
      </c>
      <c r="O267">
        <v>11.040262314341776</v>
      </c>
      <c r="P267">
        <v>7.1085131220355224</v>
      </c>
      <c r="Q267">
        <v>6.6977841988439915</v>
      </c>
      <c r="R267" t="s">
        <v>191</v>
      </c>
      <c r="S267">
        <v>-0.8549962045550491</v>
      </c>
      <c r="T267">
        <v>-0.78982608500107032</v>
      </c>
      <c r="U267">
        <v>1.073088145455674</v>
      </c>
      <c r="V267">
        <v>-0.52966898232312931</v>
      </c>
      <c r="W267">
        <v>1.1014031264235755</v>
      </c>
      <c r="Y267">
        <v>0.73816301563010833</v>
      </c>
      <c r="Z267">
        <v>0.9736539344416697</v>
      </c>
      <c r="AA267">
        <v>0.43574461931043545</v>
      </c>
      <c r="AB267">
        <v>-0.99884862236931082</v>
      </c>
      <c r="AC267">
        <v>-1.1487129470129041</v>
      </c>
    </row>
    <row r="268" spans="1:29" x14ac:dyDescent="0.35">
      <c r="A268" s="2" t="s">
        <v>231</v>
      </c>
      <c r="B268" s="6" t="s">
        <v>1233</v>
      </c>
      <c r="C268">
        <v>7</v>
      </c>
      <c r="D268">
        <v>4</v>
      </c>
      <c r="E268">
        <f t="shared" si="11"/>
        <v>3</v>
      </c>
      <c r="F268">
        <f t="shared" si="12"/>
        <v>3</v>
      </c>
      <c r="G268">
        <v>3.3879693086788989</v>
      </c>
      <c r="H268">
        <v>8.3236858190156333</v>
      </c>
      <c r="I268">
        <v>1.930243055725843</v>
      </c>
      <c r="J268">
        <v>9.1480423200230643</v>
      </c>
      <c r="K268">
        <v>2.2116657024942472</v>
      </c>
      <c r="M268">
        <v>2.4630277465566888</v>
      </c>
      <c r="N268">
        <v>2.4821655489966519</v>
      </c>
      <c r="O268">
        <v>2.437074480071086</v>
      </c>
      <c r="P268">
        <v>2.0778476952876113</v>
      </c>
      <c r="Q268">
        <v>2.1546337409800169</v>
      </c>
      <c r="R268" t="s">
        <v>231</v>
      </c>
      <c r="S268">
        <v>-0.46520367675100244</v>
      </c>
      <c r="T268">
        <v>0.95887342559524635</v>
      </c>
      <c r="U268">
        <v>-0.88579399509118917</v>
      </c>
      <c r="V268">
        <v>1.1967208009046648</v>
      </c>
      <c r="W268">
        <v>-0.80459655465771918</v>
      </c>
      <c r="Y268">
        <v>0.73219576895894123</v>
      </c>
      <c r="Z268">
        <v>0.83223023232354987</v>
      </c>
      <c r="AA268">
        <v>0.59653645835676927</v>
      </c>
      <c r="AB268">
        <v>-1.2811639074370538</v>
      </c>
      <c r="AC268">
        <v>-0.8797985522022066</v>
      </c>
    </row>
    <row r="269" spans="1:29" x14ac:dyDescent="0.35">
      <c r="A269" s="2" t="s">
        <v>232</v>
      </c>
      <c r="B269" s="6" t="s">
        <v>1121</v>
      </c>
      <c r="C269">
        <v>7</v>
      </c>
      <c r="D269">
        <v>4</v>
      </c>
      <c r="E269">
        <f t="shared" si="11"/>
        <v>3</v>
      </c>
      <c r="F269">
        <f t="shared" si="12"/>
        <v>3</v>
      </c>
      <c r="G269">
        <v>31.66460974634164</v>
      </c>
      <c r="H269">
        <v>50.017647928394098</v>
      </c>
      <c r="I269">
        <v>55.761042739049977</v>
      </c>
      <c r="J269">
        <v>44.831932496347378</v>
      </c>
      <c r="K269">
        <v>29.422860523050428</v>
      </c>
      <c r="M269">
        <v>38.843769667642043</v>
      </c>
      <c r="N269">
        <v>38.035844210331199</v>
      </c>
      <c r="O269">
        <v>36.813379985471009</v>
      </c>
      <c r="P269">
        <v>29.897915266342945</v>
      </c>
      <c r="Q269">
        <v>34.057997142128812</v>
      </c>
      <c r="R269" t="s">
        <v>232</v>
      </c>
      <c r="S269">
        <v>-0.93081933441751585</v>
      </c>
      <c r="T269">
        <v>0.66949434032542332</v>
      </c>
      <c r="U269">
        <v>1.1702960693780222</v>
      </c>
      <c r="V269">
        <v>0.21732008792587937</v>
      </c>
      <c r="W269">
        <v>-1.1262911632118093</v>
      </c>
      <c r="Y269">
        <v>0.91219228816179831</v>
      </c>
      <c r="Z269">
        <v>0.68980666707152205</v>
      </c>
      <c r="AA269">
        <v>0.35331712654998787</v>
      </c>
      <c r="AB269">
        <v>-1.5501999650020486</v>
      </c>
      <c r="AC269">
        <v>-0.40511611678126069</v>
      </c>
    </row>
    <row r="270" spans="1:29" x14ac:dyDescent="0.35">
      <c r="A270" s="2" t="s">
        <v>237</v>
      </c>
      <c r="B270" s="6" t="s">
        <v>1057</v>
      </c>
      <c r="C270">
        <v>8</v>
      </c>
      <c r="D270">
        <v>5</v>
      </c>
      <c r="E270">
        <f t="shared" si="11"/>
        <v>3</v>
      </c>
      <c r="F270">
        <f t="shared" si="12"/>
        <v>3</v>
      </c>
      <c r="G270">
        <v>42.243990674922117</v>
      </c>
      <c r="H270">
        <v>20.138298314235065</v>
      </c>
      <c r="I270">
        <v>42.457454099554923</v>
      </c>
      <c r="J270">
        <v>24.968715092332374</v>
      </c>
      <c r="K270">
        <v>191.01288911502627</v>
      </c>
      <c r="M270">
        <v>81.392639539835542</v>
      </c>
      <c r="N270">
        <v>80.464995412785598</v>
      </c>
      <c r="O270">
        <v>86.491612652004804</v>
      </c>
      <c r="P270">
        <v>58.221211473664034</v>
      </c>
      <c r="Q270">
        <v>71.110952146470083</v>
      </c>
      <c r="R270" t="s">
        <v>237</v>
      </c>
      <c r="S270">
        <v>-0.30607009093802262</v>
      </c>
      <c r="T270">
        <v>-0.61472908828306738</v>
      </c>
      <c r="U270">
        <v>-0.30308952803404515</v>
      </c>
      <c r="V270">
        <v>-0.54728258739274838</v>
      </c>
      <c r="W270">
        <v>1.7711712946478833</v>
      </c>
      <c r="Y270">
        <v>0.52485738280655236</v>
      </c>
      <c r="Z270">
        <v>0.44172023044655695</v>
      </c>
      <c r="AA270">
        <v>0.98183661885696483</v>
      </c>
      <c r="AB270">
        <v>-1.5518081070750591</v>
      </c>
      <c r="AC270">
        <v>-0.39660612503501186</v>
      </c>
    </row>
    <row r="271" spans="1:29" x14ac:dyDescent="0.35">
      <c r="A271" s="2" t="s">
        <v>249</v>
      </c>
      <c r="B271" s="6" t="s">
        <v>791</v>
      </c>
      <c r="C271">
        <v>8</v>
      </c>
      <c r="D271">
        <v>5</v>
      </c>
      <c r="E271">
        <f t="shared" si="11"/>
        <v>3</v>
      </c>
      <c r="F271">
        <f t="shared" si="12"/>
        <v>3</v>
      </c>
      <c r="G271">
        <v>8.7551442240955026</v>
      </c>
      <c r="H271">
        <v>6.1702616247041799</v>
      </c>
      <c r="I271">
        <v>19.181334135258151</v>
      </c>
      <c r="J271">
        <v>9.3365950898828025</v>
      </c>
      <c r="K271">
        <v>42.002518543693022</v>
      </c>
      <c r="M271">
        <v>23.864504671259315</v>
      </c>
      <c r="N271">
        <v>27.40695353760465</v>
      </c>
      <c r="O271">
        <v>26.308324254994545</v>
      </c>
      <c r="P271">
        <v>21.470306124906951</v>
      </c>
      <c r="Q271">
        <v>23.824499286068615</v>
      </c>
      <c r="R271" t="s">
        <v>249</v>
      </c>
      <c r="S271">
        <v>-0.56385915927540886</v>
      </c>
      <c r="T271">
        <v>-0.73874577973646638</v>
      </c>
      <c r="U271">
        <v>0.14155048612890322</v>
      </c>
      <c r="V271">
        <v>-0.52451966397080896</v>
      </c>
      <c r="W271">
        <v>1.6855741168537823</v>
      </c>
      <c r="Y271">
        <v>-0.30478631103548592</v>
      </c>
      <c r="Z271">
        <v>1.2150198698074475</v>
      </c>
      <c r="AA271">
        <v>0.74367825355189066</v>
      </c>
      <c r="AB271">
        <v>-1.3319621112229623</v>
      </c>
      <c r="AC271">
        <v>-0.32194970110088833</v>
      </c>
    </row>
    <row r="272" spans="1:29" x14ac:dyDescent="0.35">
      <c r="A272" s="2" t="s">
        <v>255</v>
      </c>
      <c r="B272" s="6" t="s">
        <v>710</v>
      </c>
      <c r="C272">
        <v>8</v>
      </c>
      <c r="D272">
        <v>5</v>
      </c>
      <c r="E272">
        <f t="shared" si="11"/>
        <v>3</v>
      </c>
      <c r="F272">
        <f t="shared" si="12"/>
        <v>3</v>
      </c>
      <c r="G272">
        <v>37.645832141206192</v>
      </c>
      <c r="H272">
        <v>49.484610814416129</v>
      </c>
      <c r="I272">
        <v>71.163518151594616</v>
      </c>
      <c r="J272">
        <v>52.493390531581639</v>
      </c>
      <c r="K272">
        <v>126.0233007611391</v>
      </c>
      <c r="M272">
        <v>95.766424196974981</v>
      </c>
      <c r="N272">
        <v>79.853347373433508</v>
      </c>
      <c r="O272">
        <v>98.871587492122259</v>
      </c>
      <c r="P272">
        <v>93.832027479840789</v>
      </c>
      <c r="Q272">
        <v>76.691958147918058</v>
      </c>
      <c r="R272" t="s">
        <v>255</v>
      </c>
      <c r="S272">
        <v>-0.85083382026640608</v>
      </c>
      <c r="T272">
        <v>-0.5118671976076854</v>
      </c>
      <c r="U272">
        <v>0.10884091814107505</v>
      </c>
      <c r="V272">
        <v>-0.4257201441654635</v>
      </c>
      <c r="W272">
        <v>1.679580243898479</v>
      </c>
      <c r="Y272">
        <v>0.67487740283898745</v>
      </c>
      <c r="Z272">
        <v>-0.91299955271347466</v>
      </c>
      <c r="AA272">
        <v>0.98472428501437281</v>
      </c>
      <c r="AB272">
        <v>0.48185477094358425</v>
      </c>
      <c r="AC272">
        <v>-1.2284569060834714</v>
      </c>
    </row>
    <row r="273" spans="1:29" x14ac:dyDescent="0.35">
      <c r="A273" s="2" t="s">
        <v>261</v>
      </c>
      <c r="B273" s="6" t="s">
        <v>1254</v>
      </c>
      <c r="C273">
        <v>8</v>
      </c>
      <c r="D273">
        <v>5</v>
      </c>
      <c r="E273">
        <f t="shared" si="11"/>
        <v>3</v>
      </c>
      <c r="F273">
        <f t="shared" si="12"/>
        <v>3</v>
      </c>
      <c r="G273">
        <v>3.147268258921248</v>
      </c>
      <c r="H273">
        <v>72.285638924882022</v>
      </c>
      <c r="I273">
        <v>1.4511490804342853</v>
      </c>
      <c r="J273">
        <v>57.066420845735038</v>
      </c>
      <c r="K273">
        <v>9.2408182552258253</v>
      </c>
      <c r="M273">
        <v>0.89939457910700427</v>
      </c>
      <c r="N273">
        <v>1.2042298465563057</v>
      </c>
      <c r="O273">
        <v>1.0266510682881687</v>
      </c>
      <c r="P273">
        <v>0.99624541679766299</v>
      </c>
      <c r="Q273">
        <v>0.42529593904787522</v>
      </c>
      <c r="R273" t="s">
        <v>261</v>
      </c>
      <c r="S273">
        <v>-0.76182131153298827</v>
      </c>
      <c r="T273">
        <v>1.3044414164275</v>
      </c>
      <c r="U273">
        <v>-0.81251136695270654</v>
      </c>
      <c r="V273">
        <v>0.84960132166191382</v>
      </c>
      <c r="W273">
        <v>-0.57971005960371991</v>
      </c>
      <c r="Y273">
        <v>-3.7475958092272874E-2</v>
      </c>
      <c r="Z273">
        <v>1.0040238627816265</v>
      </c>
      <c r="AA273">
        <v>0.39730841510780956</v>
      </c>
      <c r="AB273">
        <v>0.29342450152427835</v>
      </c>
      <c r="AC273">
        <v>-1.6572808213214396</v>
      </c>
    </row>
    <row r="274" spans="1:29" x14ac:dyDescent="0.35">
      <c r="A274" s="2" t="s">
        <v>263</v>
      </c>
      <c r="B274" s="6" t="s">
        <v>1119</v>
      </c>
      <c r="C274">
        <v>8</v>
      </c>
      <c r="D274">
        <v>5</v>
      </c>
      <c r="E274">
        <f t="shared" si="11"/>
        <v>3</v>
      </c>
      <c r="F274">
        <f t="shared" si="12"/>
        <v>3</v>
      </c>
      <c r="G274">
        <v>22.939146292720999</v>
      </c>
      <c r="H274">
        <v>19.771651658087567</v>
      </c>
      <c r="I274">
        <v>48.022539441963445</v>
      </c>
      <c r="J274">
        <v>35.07970774378191</v>
      </c>
      <c r="K274">
        <v>60.554551392521958</v>
      </c>
      <c r="M274">
        <v>27.032362228266624</v>
      </c>
      <c r="N274">
        <v>26.274560777285728</v>
      </c>
      <c r="O274">
        <v>29.634497505274386</v>
      </c>
      <c r="P274">
        <v>24.184831859069778</v>
      </c>
      <c r="Q274">
        <v>25.600770052007949</v>
      </c>
      <c r="R274" t="s">
        <v>263</v>
      </c>
      <c r="S274">
        <v>-0.83665584043674779</v>
      </c>
      <c r="T274">
        <v>-1.0215333291973168</v>
      </c>
      <c r="U274">
        <v>0.62738917618967416</v>
      </c>
      <c r="V274">
        <v>-0.12804642759862153</v>
      </c>
      <c r="W274">
        <v>1.3588464210430113</v>
      </c>
      <c r="Y274">
        <v>0.24109760832805768</v>
      </c>
      <c r="Z274">
        <v>-0.1340974054345683</v>
      </c>
      <c r="AA274">
        <v>1.5294405902600812</v>
      </c>
      <c r="AB274">
        <v>-1.1687429174157231</v>
      </c>
      <c r="AC274">
        <v>-0.46769787573783694</v>
      </c>
    </row>
    <row r="275" spans="1:29" x14ac:dyDescent="0.35">
      <c r="A275" s="2" t="s">
        <v>265</v>
      </c>
      <c r="B275" s="6" t="s">
        <v>1083</v>
      </c>
      <c r="C275">
        <v>8</v>
      </c>
      <c r="D275">
        <v>5</v>
      </c>
      <c r="E275">
        <f t="shared" si="11"/>
        <v>3</v>
      </c>
      <c r="F275">
        <f t="shared" si="12"/>
        <v>3</v>
      </c>
      <c r="G275">
        <v>22.09617679011405</v>
      </c>
      <c r="H275">
        <v>25.555113575533142</v>
      </c>
      <c r="I275">
        <v>28.135086696118744</v>
      </c>
      <c r="J275">
        <v>21.333923726533779</v>
      </c>
      <c r="K275">
        <v>41.987969413938181</v>
      </c>
      <c r="M275">
        <v>53.553902103149902</v>
      </c>
      <c r="N275">
        <v>46.832395722577523</v>
      </c>
      <c r="O275">
        <v>58.054443866160149</v>
      </c>
      <c r="P275">
        <v>43.692400631526425</v>
      </c>
      <c r="Q275">
        <v>46.139773199857643</v>
      </c>
      <c r="R275" t="s">
        <v>265</v>
      </c>
      <c r="S275">
        <v>-0.68336003778805143</v>
      </c>
      <c r="T275">
        <v>-0.27052123517945165</v>
      </c>
      <c r="U275">
        <v>3.7409519252038149E-2</v>
      </c>
      <c r="V275">
        <v>-0.77433817979393027</v>
      </c>
      <c r="W275">
        <v>1.6908099335093969</v>
      </c>
      <c r="Y275">
        <v>0.65530469715156969</v>
      </c>
      <c r="Z275">
        <v>-0.47428606083019897</v>
      </c>
      <c r="AA275">
        <v>1.4116486018603882</v>
      </c>
      <c r="AB275">
        <v>-1.0019816746008432</v>
      </c>
      <c r="AC275">
        <v>-0.59068556358091562</v>
      </c>
    </row>
    <row r="276" spans="1:29" x14ac:dyDescent="0.35">
      <c r="A276" s="2" t="s">
        <v>285</v>
      </c>
      <c r="B276" s="6" t="s">
        <v>1049</v>
      </c>
      <c r="C276">
        <v>8</v>
      </c>
      <c r="D276">
        <v>5</v>
      </c>
      <c r="E276">
        <f t="shared" si="11"/>
        <v>3</v>
      </c>
      <c r="F276">
        <f t="shared" si="12"/>
        <v>3</v>
      </c>
      <c r="G276">
        <v>41.430409199002177</v>
      </c>
      <c r="H276">
        <v>60.801947210378728</v>
      </c>
      <c r="I276">
        <v>53.461556031638857</v>
      </c>
      <c r="J276">
        <v>60.033644676971392</v>
      </c>
      <c r="K276">
        <v>44.857410479746548</v>
      </c>
      <c r="M276">
        <v>56.784237688150142</v>
      </c>
      <c r="N276">
        <v>54.454652696658059</v>
      </c>
      <c r="O276">
        <v>55.618204340515426</v>
      </c>
      <c r="P276">
        <v>59.091059965601325</v>
      </c>
      <c r="Q276">
        <v>46.057877399223344</v>
      </c>
      <c r="R276" t="s">
        <v>285</v>
      </c>
      <c r="S276">
        <v>-1.2202003316295695</v>
      </c>
      <c r="T276">
        <v>0.99165299742835467</v>
      </c>
      <c r="U276">
        <v>0.15352291938560061</v>
      </c>
      <c r="V276">
        <v>0.9039277731718891</v>
      </c>
      <c r="W276">
        <v>-0.82890335835627571</v>
      </c>
      <c r="Y276">
        <v>0.4795679945448158</v>
      </c>
      <c r="Z276">
        <v>1.0755681211185206E-2</v>
      </c>
      <c r="AA276">
        <v>0.24491212531264728</v>
      </c>
      <c r="AB276">
        <v>0.94379947452562163</v>
      </c>
      <c r="AC276">
        <v>-1.679035275594277</v>
      </c>
    </row>
    <row r="277" spans="1:29" x14ac:dyDescent="0.35">
      <c r="A277" s="2" t="s">
        <v>295</v>
      </c>
      <c r="B277" s="6" t="s">
        <v>1127</v>
      </c>
      <c r="C277">
        <v>8</v>
      </c>
      <c r="D277">
        <v>5</v>
      </c>
      <c r="E277">
        <f t="shared" si="11"/>
        <v>3</v>
      </c>
      <c r="F277">
        <f t="shared" si="12"/>
        <v>3</v>
      </c>
      <c r="G277">
        <v>14.380069195301381</v>
      </c>
      <c r="H277">
        <v>23.161197520685814</v>
      </c>
      <c r="I277">
        <v>42.115679331724209</v>
      </c>
      <c r="J277">
        <v>26.183191041373931</v>
      </c>
      <c r="K277">
        <v>26.946449774821073</v>
      </c>
      <c r="M277">
        <v>23.665495512620407</v>
      </c>
      <c r="N277">
        <v>25.45808380468004</v>
      </c>
      <c r="O277">
        <v>24.040818582788628</v>
      </c>
      <c r="P277">
        <v>24.827574870206437</v>
      </c>
      <c r="Q277">
        <v>22.653998156742194</v>
      </c>
      <c r="R277" t="s">
        <v>295</v>
      </c>
      <c r="S277">
        <v>-1.2144305514208535</v>
      </c>
      <c r="T277">
        <v>-0.33869324535070316</v>
      </c>
      <c r="U277">
        <v>1.551627249245614</v>
      </c>
      <c r="V277">
        <v>-3.7311422115247829E-2</v>
      </c>
      <c r="W277">
        <v>3.8807969641192777E-2</v>
      </c>
      <c r="Y277">
        <v>-0.42994480492544201</v>
      </c>
      <c r="Z277">
        <v>1.2321561860235208</v>
      </c>
      <c r="AA277">
        <v>-8.1942505894552736E-2</v>
      </c>
      <c r="AB277">
        <v>0.6475436849641375</v>
      </c>
      <c r="AC277">
        <v>-1.3678125601676503</v>
      </c>
    </row>
    <row r="278" spans="1:29" x14ac:dyDescent="0.35">
      <c r="A278" s="2" t="s">
        <v>305</v>
      </c>
      <c r="B278" s="6" t="s">
        <v>1105</v>
      </c>
      <c r="C278">
        <v>9</v>
      </c>
      <c r="D278">
        <v>6</v>
      </c>
      <c r="E278">
        <f t="shared" si="11"/>
        <v>3</v>
      </c>
      <c r="F278">
        <f t="shared" si="12"/>
        <v>3</v>
      </c>
      <c r="G278">
        <v>24.848396780281817</v>
      </c>
      <c r="H278">
        <v>49.948610489798384</v>
      </c>
      <c r="I278">
        <v>30.839408816348573</v>
      </c>
      <c r="J278">
        <v>23.070666880918928</v>
      </c>
      <c r="K278">
        <v>31.097073531092072</v>
      </c>
      <c r="M278">
        <v>36.675216412338138</v>
      </c>
      <c r="N278">
        <v>42.153846625551118</v>
      </c>
      <c r="O278">
        <v>36.478780051720491</v>
      </c>
      <c r="P278">
        <v>41.799702936847801</v>
      </c>
      <c r="Q278">
        <v>35.755322298892061</v>
      </c>
      <c r="R278" t="s">
        <v>305</v>
      </c>
      <c r="S278">
        <v>-0.66673616501278643</v>
      </c>
      <c r="T278">
        <v>1.6862162852379294</v>
      </c>
      <c r="U278">
        <v>-0.10512475353702706</v>
      </c>
      <c r="V278">
        <v>-0.83338470318853697</v>
      </c>
      <c r="W278">
        <v>-8.0970663499578419E-2</v>
      </c>
      <c r="Y278">
        <v>-0.60639242661877857</v>
      </c>
      <c r="Z278">
        <v>1.1445692674712094</v>
      </c>
      <c r="AA278">
        <v>-0.66917318191385666</v>
      </c>
      <c r="AB278">
        <v>1.0313854954349544</v>
      </c>
      <c r="AC278">
        <v>-0.90038915437353317</v>
      </c>
    </row>
    <row r="279" spans="1:29" x14ac:dyDescent="0.35">
      <c r="A279" s="2" t="s">
        <v>353</v>
      </c>
      <c r="B279" s="6" t="s">
        <v>1214</v>
      </c>
      <c r="C279">
        <v>10</v>
      </c>
      <c r="D279">
        <v>7</v>
      </c>
      <c r="E279">
        <f t="shared" si="11"/>
        <v>3</v>
      </c>
      <c r="F279">
        <f t="shared" si="12"/>
        <v>3</v>
      </c>
      <c r="G279">
        <v>9.1351319616040279</v>
      </c>
      <c r="H279">
        <v>0.51338623052843413</v>
      </c>
      <c r="I279">
        <v>19.144897569877163</v>
      </c>
      <c r="J279">
        <v>41.747717052988769</v>
      </c>
      <c r="K279">
        <v>40.581702684352493</v>
      </c>
      <c r="M279">
        <v>63.566756806698969</v>
      </c>
      <c r="N279">
        <v>61.370374887461232</v>
      </c>
      <c r="O279">
        <v>76.344080714896876</v>
      </c>
      <c r="P279">
        <v>59.43601236487126</v>
      </c>
      <c r="Q279">
        <v>68.098175223139364</v>
      </c>
      <c r="R279" t="s">
        <v>353</v>
      </c>
      <c r="S279">
        <v>-0.70719337182496278</v>
      </c>
      <c r="T279">
        <v>-1.1730073179708833</v>
      </c>
      <c r="U279">
        <v>-0.16638776662373611</v>
      </c>
      <c r="V279">
        <v>1.0547928232309614</v>
      </c>
      <c r="W279">
        <v>0.99179563318862063</v>
      </c>
      <c r="Y279">
        <v>-0.32599736807200591</v>
      </c>
      <c r="Z279">
        <v>-0.65200345284474548</v>
      </c>
      <c r="AA279">
        <v>1.570524045030123</v>
      </c>
      <c r="AB279">
        <v>-0.93911834256280224</v>
      </c>
      <c r="AC279">
        <v>0.34659511844942437</v>
      </c>
    </row>
    <row r="280" spans="1:29" x14ac:dyDescent="0.35">
      <c r="A280" s="2" t="s">
        <v>372</v>
      </c>
      <c r="B280" s="6" t="s">
        <v>1084</v>
      </c>
      <c r="C280">
        <v>11</v>
      </c>
      <c r="D280">
        <v>8</v>
      </c>
      <c r="E280">
        <f t="shared" si="11"/>
        <v>3</v>
      </c>
      <c r="F280">
        <f t="shared" si="12"/>
        <v>3</v>
      </c>
      <c r="G280">
        <v>0.15637557772677213</v>
      </c>
      <c r="H280">
        <v>11.383435017735765</v>
      </c>
      <c r="I280">
        <v>0.12876075447110033</v>
      </c>
      <c r="J280">
        <v>3.1279866654084021</v>
      </c>
      <c r="K280">
        <v>14.306346269775613</v>
      </c>
      <c r="M280">
        <v>2.7735664462864711</v>
      </c>
      <c r="N280">
        <v>4.5832362597871343</v>
      </c>
      <c r="O280">
        <v>2.6775896937493808</v>
      </c>
      <c r="P280">
        <v>3.050567858938777</v>
      </c>
      <c r="Q280">
        <v>4.5854778856986966</v>
      </c>
      <c r="R280" t="s">
        <v>372</v>
      </c>
      <c r="S280">
        <v>-0.85712238242191618</v>
      </c>
      <c r="T280">
        <v>0.84178566562956869</v>
      </c>
      <c r="U280">
        <v>-0.86130112982458795</v>
      </c>
      <c r="V280">
        <v>-0.40745040735866628</v>
      </c>
      <c r="W280">
        <v>1.2840882539756013</v>
      </c>
      <c r="Y280">
        <v>-0.78526327242924709</v>
      </c>
      <c r="Z280">
        <v>1.0832806580596308</v>
      </c>
      <c r="AA280">
        <v>-0.88436244349532134</v>
      </c>
      <c r="AB280">
        <v>-0.49925015308175918</v>
      </c>
      <c r="AC280">
        <v>1.0855952109466982</v>
      </c>
    </row>
    <row r="281" spans="1:29" x14ac:dyDescent="0.35">
      <c r="A281" s="2" t="s">
        <v>29</v>
      </c>
      <c r="B281" s="6" t="s">
        <v>1173</v>
      </c>
      <c r="C281">
        <v>1</v>
      </c>
      <c r="D281">
        <v>3</v>
      </c>
      <c r="E281">
        <f t="shared" si="11"/>
        <v>-2</v>
      </c>
      <c r="F281">
        <f t="shared" si="12"/>
        <v>2</v>
      </c>
      <c r="G281">
        <v>295.9157602369188</v>
      </c>
      <c r="H281">
        <v>5.8046048767997531</v>
      </c>
      <c r="I281">
        <v>107.39623577375714</v>
      </c>
      <c r="J281">
        <v>9.2719707458656586</v>
      </c>
      <c r="K281">
        <v>46.887970630025563</v>
      </c>
      <c r="M281">
        <v>207.15672429149893</v>
      </c>
      <c r="N281">
        <v>187.08659943474086</v>
      </c>
      <c r="O281">
        <v>170.02579426493389</v>
      </c>
      <c r="P281">
        <v>123.72774820165257</v>
      </c>
      <c r="Q281">
        <v>112.48132643259233</v>
      </c>
      <c r="R281" t="s">
        <v>29</v>
      </c>
      <c r="S281">
        <v>1.6828985129672647</v>
      </c>
      <c r="T281">
        <v>-0.72381816175462543</v>
      </c>
      <c r="U281">
        <v>0.11897008535153915</v>
      </c>
      <c r="V281">
        <v>-0.69505343795734942</v>
      </c>
      <c r="W281">
        <v>-0.38299699860682918</v>
      </c>
      <c r="Y281">
        <v>1.1557991923776494</v>
      </c>
      <c r="Z281">
        <v>0.66288591333651925</v>
      </c>
      <c r="AA281">
        <v>0.24388017822771399</v>
      </c>
      <c r="AB281">
        <v>-0.89317910073162732</v>
      </c>
      <c r="AC281">
        <v>-1.1693861832102601</v>
      </c>
    </row>
    <row r="282" spans="1:29" x14ac:dyDescent="0.35">
      <c r="A282" s="2" t="s">
        <v>47</v>
      </c>
      <c r="B282" s="6" t="s">
        <v>817</v>
      </c>
      <c r="C282">
        <v>1</v>
      </c>
      <c r="D282">
        <v>3</v>
      </c>
      <c r="E282">
        <f t="shared" si="11"/>
        <v>-2</v>
      </c>
      <c r="F282">
        <f t="shared" si="12"/>
        <v>2</v>
      </c>
      <c r="G282">
        <v>35.470112260317052</v>
      </c>
      <c r="H282">
        <v>8.7133424459636366</v>
      </c>
      <c r="I282">
        <v>16.87752434128144</v>
      </c>
      <c r="J282">
        <v>9.0504590072171283</v>
      </c>
      <c r="K282">
        <v>3.1664741365389331</v>
      </c>
      <c r="M282">
        <v>6.577654672096064</v>
      </c>
      <c r="N282">
        <v>6.0951700229960073</v>
      </c>
      <c r="O282">
        <v>6.204147830311558</v>
      </c>
      <c r="P282">
        <v>5.6329180818529645</v>
      </c>
      <c r="Q282">
        <v>5.0447680148843395</v>
      </c>
      <c r="R282" t="s">
        <v>47</v>
      </c>
      <c r="S282">
        <v>1.6495213378912312</v>
      </c>
      <c r="T282">
        <v>-0.47091391186671067</v>
      </c>
      <c r="U282">
        <v>0.17608567726085364</v>
      </c>
      <c r="V282">
        <v>-0.4441979127114008</v>
      </c>
      <c r="W282">
        <v>-0.9104951905739741</v>
      </c>
      <c r="Y282">
        <v>1.1302133905847589</v>
      </c>
      <c r="Z282">
        <v>0.31231652192003329</v>
      </c>
      <c r="AA282">
        <v>0.49705319182982066</v>
      </c>
      <c r="AB282">
        <v>-0.4712823260438973</v>
      </c>
      <c r="AC282">
        <v>-1.468300778290714</v>
      </c>
    </row>
    <row r="283" spans="1:29" x14ac:dyDescent="0.35">
      <c r="A283" s="2" t="s">
        <v>59</v>
      </c>
      <c r="B283" s="6" t="s">
        <v>766</v>
      </c>
      <c r="C283">
        <v>1</v>
      </c>
      <c r="D283">
        <v>3</v>
      </c>
      <c r="E283">
        <f t="shared" si="11"/>
        <v>-2</v>
      </c>
      <c r="F283">
        <f t="shared" si="12"/>
        <v>2</v>
      </c>
      <c r="G283">
        <v>205.50530876569482</v>
      </c>
      <c r="H283">
        <v>5.2205123694585289</v>
      </c>
      <c r="I283">
        <v>58.425231525695139</v>
      </c>
      <c r="J283">
        <v>0.78756804386061208</v>
      </c>
      <c r="K283">
        <v>2.39661696518719</v>
      </c>
      <c r="M283">
        <v>17.71226382384793</v>
      </c>
      <c r="N283">
        <v>18.042733227024645</v>
      </c>
      <c r="O283">
        <v>13.377461001730547</v>
      </c>
      <c r="P283">
        <v>10.693774746545074</v>
      </c>
      <c r="Q283">
        <v>8.7035080302860788</v>
      </c>
      <c r="R283" t="s">
        <v>59</v>
      </c>
      <c r="S283">
        <v>1.7199495493580792</v>
      </c>
      <c r="T283">
        <v>-0.56079535922172219</v>
      </c>
      <c r="U283">
        <v>4.5073855573481224E-2</v>
      </c>
      <c r="V283">
        <v>-0.61127555233944197</v>
      </c>
      <c r="W283">
        <v>-0.5929524933703969</v>
      </c>
      <c r="Y283">
        <v>0.96416202107853255</v>
      </c>
      <c r="Z283">
        <v>1.0436929604438134</v>
      </c>
      <c r="AA283">
        <v>-7.9053892686151331E-2</v>
      </c>
      <c r="AB283">
        <v>-0.72491123011251846</v>
      </c>
      <c r="AC283">
        <v>-1.203889858723677</v>
      </c>
    </row>
    <row r="284" spans="1:29" x14ac:dyDescent="0.35">
      <c r="A284" s="2" t="s">
        <v>86</v>
      </c>
      <c r="B284" s="6" t="s">
        <v>1023</v>
      </c>
      <c r="C284">
        <v>1</v>
      </c>
      <c r="D284">
        <v>3</v>
      </c>
      <c r="E284">
        <f t="shared" si="11"/>
        <v>-2</v>
      </c>
      <c r="F284">
        <f t="shared" si="12"/>
        <v>2</v>
      </c>
      <c r="G284">
        <v>27.681236734653687</v>
      </c>
      <c r="H284">
        <v>13.338601728406591</v>
      </c>
      <c r="I284">
        <v>17.35530141981797</v>
      </c>
      <c r="J284">
        <v>14.990869309578809</v>
      </c>
      <c r="K284">
        <v>11.335184219258565</v>
      </c>
      <c r="M284">
        <v>12.915296976871636</v>
      </c>
      <c r="N284">
        <v>12.706328019377358</v>
      </c>
      <c r="O284">
        <v>12.08525444937743</v>
      </c>
      <c r="P284">
        <v>9.7675495956081395</v>
      </c>
      <c r="Q284">
        <v>8.7878915801823876</v>
      </c>
      <c r="R284" t="s">
        <v>86</v>
      </c>
      <c r="S284">
        <v>1.6788457376684347</v>
      </c>
      <c r="T284">
        <v>-0.5629451582895274</v>
      </c>
      <c r="U284">
        <v>6.4875377900728393E-2</v>
      </c>
      <c r="V284">
        <v>-0.30469146783829404</v>
      </c>
      <c r="W284">
        <v>-0.87608448944134232</v>
      </c>
      <c r="Y284">
        <v>0.89357776102752684</v>
      </c>
      <c r="Z284">
        <v>0.78128143919858106</v>
      </c>
      <c r="AA284">
        <v>0.44752719008684977</v>
      </c>
      <c r="AB284">
        <v>-0.79796751536724841</v>
      </c>
      <c r="AC284">
        <v>-1.3244188749457102</v>
      </c>
    </row>
    <row r="285" spans="1:29" x14ac:dyDescent="0.35">
      <c r="A285" s="2" t="s">
        <v>88</v>
      </c>
      <c r="B285" s="6" t="s">
        <v>761</v>
      </c>
      <c r="C285">
        <v>1</v>
      </c>
      <c r="D285">
        <v>3</v>
      </c>
      <c r="E285">
        <f t="shared" si="11"/>
        <v>-2</v>
      </c>
      <c r="F285">
        <f t="shared" si="12"/>
        <v>2</v>
      </c>
      <c r="G285">
        <v>38.266428597709535</v>
      </c>
      <c r="H285">
        <v>32.564552377334167</v>
      </c>
      <c r="I285">
        <v>33.06319430559612</v>
      </c>
      <c r="J285">
        <v>34.28639111319147</v>
      </c>
      <c r="K285">
        <v>32.24282171969837</v>
      </c>
      <c r="M285">
        <v>39.68999981275747</v>
      </c>
      <c r="N285">
        <v>40.057307748301646</v>
      </c>
      <c r="O285">
        <v>37.036711119713594</v>
      </c>
      <c r="P285">
        <v>38.040395128039357</v>
      </c>
      <c r="Q285">
        <v>35.088518344135508</v>
      </c>
      <c r="R285" t="s">
        <v>88</v>
      </c>
      <c r="S285">
        <v>1.6975171244281193</v>
      </c>
      <c r="T285">
        <v>-0.61707132986125413</v>
      </c>
      <c r="U285">
        <v>-0.41465535214230476</v>
      </c>
      <c r="V285">
        <v>8.1882471331778589E-2</v>
      </c>
      <c r="W285">
        <v>-0.74767291375633893</v>
      </c>
      <c r="Y285">
        <v>0.84084090386374255</v>
      </c>
      <c r="Z285">
        <v>1.0217271144000197</v>
      </c>
      <c r="AA285">
        <v>-0.46581024820682282</v>
      </c>
      <c r="AB285">
        <v>2.8468745719441916E-2</v>
      </c>
      <c r="AC285">
        <v>-1.4252265157763777</v>
      </c>
    </row>
    <row r="286" spans="1:29" x14ac:dyDescent="0.35">
      <c r="A286" s="2" t="s">
        <v>109</v>
      </c>
      <c r="B286" s="6" t="s">
        <v>1189</v>
      </c>
      <c r="C286">
        <v>1</v>
      </c>
      <c r="D286">
        <v>3</v>
      </c>
      <c r="E286">
        <f t="shared" si="11"/>
        <v>-2</v>
      </c>
      <c r="F286">
        <f t="shared" si="12"/>
        <v>2</v>
      </c>
      <c r="G286">
        <v>578.58660544658119</v>
      </c>
      <c r="H286">
        <v>0.67715236206463525</v>
      </c>
      <c r="I286">
        <v>236.14301740223974</v>
      </c>
      <c r="J286">
        <v>3.6023981955112513E-2</v>
      </c>
      <c r="K286">
        <v>8.4428593343287943</v>
      </c>
      <c r="M286">
        <v>13.517657650355757</v>
      </c>
      <c r="N286">
        <v>15.720232369026954</v>
      </c>
      <c r="O286">
        <v>9.4140119826144417</v>
      </c>
      <c r="P286">
        <v>6.9020727823151793</v>
      </c>
      <c r="Q286">
        <v>7.7539221057933743</v>
      </c>
      <c r="R286" t="s">
        <v>109</v>
      </c>
      <c r="S286">
        <v>1.6394434730891554</v>
      </c>
      <c r="T286">
        <v>-0.65013649309740418</v>
      </c>
      <c r="U286">
        <v>0.28273962519292872</v>
      </c>
      <c r="V286">
        <v>-0.65267653581000851</v>
      </c>
      <c r="W286">
        <v>-0.61937006937467087</v>
      </c>
      <c r="Y286">
        <v>0.75074259280145683</v>
      </c>
      <c r="Z286">
        <v>1.3297066468161587</v>
      </c>
      <c r="AA286">
        <v>-0.32793288272053861</v>
      </c>
      <c r="AB286">
        <v>-0.98821581910196332</v>
      </c>
      <c r="AC286">
        <v>-0.76430053779511353</v>
      </c>
    </row>
    <row r="287" spans="1:29" x14ac:dyDescent="0.35">
      <c r="A287" s="2" t="s">
        <v>141</v>
      </c>
      <c r="B287" s="6" t="s">
        <v>1142</v>
      </c>
      <c r="C287">
        <v>2</v>
      </c>
      <c r="D287">
        <v>4</v>
      </c>
      <c r="E287">
        <f t="shared" si="11"/>
        <v>-2</v>
      </c>
      <c r="F287">
        <f t="shared" si="12"/>
        <v>2</v>
      </c>
      <c r="G287">
        <v>11.834968383115427</v>
      </c>
      <c r="H287">
        <v>0.97716257396228301</v>
      </c>
      <c r="I287">
        <v>7.9867016420651176</v>
      </c>
      <c r="J287">
        <v>0.36461450017650077</v>
      </c>
      <c r="K287">
        <v>0.34603413560036111</v>
      </c>
      <c r="M287">
        <v>0.4054921219374274</v>
      </c>
      <c r="N287">
        <v>0.46062760109317136</v>
      </c>
      <c r="O287">
        <v>0.3753130410386385</v>
      </c>
      <c r="P287">
        <v>0.31809178081439693</v>
      </c>
      <c r="Q287">
        <v>0.24705654764171273</v>
      </c>
      <c r="R287" t="s">
        <v>141</v>
      </c>
      <c r="S287">
        <v>1.4202612751234454</v>
      </c>
      <c r="T287">
        <v>-0.62683463008977758</v>
      </c>
      <c r="U287">
        <v>0.69472139844492242</v>
      </c>
      <c r="V287">
        <v>-0.74232248054811278</v>
      </c>
      <c r="W287">
        <v>-0.74582556293047775</v>
      </c>
      <c r="Y287">
        <v>0.53835239268472435</v>
      </c>
      <c r="Z287">
        <v>1.2102643360536474</v>
      </c>
      <c r="AA287">
        <v>0.1705731476995887</v>
      </c>
      <c r="AB287">
        <v>-0.52675729629064139</v>
      </c>
      <c r="AC287">
        <v>-1.3924325801473236</v>
      </c>
    </row>
    <row r="288" spans="1:29" x14ac:dyDescent="0.35">
      <c r="A288" s="2" t="s">
        <v>158</v>
      </c>
      <c r="B288" s="6" t="s">
        <v>747</v>
      </c>
      <c r="C288">
        <v>2</v>
      </c>
      <c r="D288">
        <v>4</v>
      </c>
      <c r="E288">
        <f t="shared" si="11"/>
        <v>-2</v>
      </c>
      <c r="F288">
        <f t="shared" si="12"/>
        <v>2</v>
      </c>
      <c r="G288">
        <v>19.078053309051388</v>
      </c>
      <c r="H288">
        <v>1.0819155576500488</v>
      </c>
      <c r="I288">
        <v>15.650446892402304</v>
      </c>
      <c r="J288">
        <v>0.41569875771923037</v>
      </c>
      <c r="K288">
        <v>4.2834307125872799</v>
      </c>
      <c r="M288">
        <v>6.2781295305871749</v>
      </c>
      <c r="N288">
        <v>4.5829760575354355</v>
      </c>
      <c r="O288">
        <v>6.0075843550361867</v>
      </c>
      <c r="P288">
        <v>4.377490423544292</v>
      </c>
      <c r="Q288">
        <v>4.859543086696867</v>
      </c>
      <c r="R288" t="s">
        <v>158</v>
      </c>
      <c r="S288">
        <v>1.2665822402522602</v>
      </c>
      <c r="T288">
        <v>-0.81006579958286706</v>
      </c>
      <c r="U288">
        <v>0.8710566977837737</v>
      </c>
      <c r="V288">
        <v>-0.88694328467401307</v>
      </c>
      <c r="W288">
        <v>-0.44062985377915431</v>
      </c>
      <c r="Y288">
        <v>1.2234670326994386</v>
      </c>
      <c r="Z288">
        <v>-0.7386844678148724</v>
      </c>
      <c r="AA288">
        <v>0.91030917967707881</v>
      </c>
      <c r="AB288">
        <v>-0.97653546566228111</v>
      </c>
      <c r="AC288">
        <v>-0.4185562788993637</v>
      </c>
    </row>
    <row r="289" spans="1:29" x14ac:dyDescent="0.35">
      <c r="A289" s="2" t="s">
        <v>165</v>
      </c>
      <c r="B289" s="6" t="e">
        <v>#N/A</v>
      </c>
      <c r="C289">
        <v>2</v>
      </c>
      <c r="D289">
        <v>4</v>
      </c>
      <c r="E289">
        <f t="shared" si="11"/>
        <v>-2</v>
      </c>
      <c r="F289">
        <f t="shared" si="12"/>
        <v>2</v>
      </c>
      <c r="G289">
        <v>3.118666937607756</v>
      </c>
      <c r="H289">
        <v>1.605074851784422</v>
      </c>
      <c r="I289">
        <v>0.52798398314995754</v>
      </c>
      <c r="J289">
        <v>0.65765631793795809</v>
      </c>
      <c r="K289">
        <v>0.23102345831983226</v>
      </c>
      <c r="M289">
        <v>11.565508700033847</v>
      </c>
      <c r="N289">
        <v>15.391333613947799</v>
      </c>
      <c r="O289">
        <v>12.692904545157992</v>
      </c>
      <c r="P289">
        <v>5.1261309798881083</v>
      </c>
      <c r="Q289">
        <v>7.3892975685933253</v>
      </c>
      <c r="R289" t="s">
        <v>165</v>
      </c>
      <c r="S289">
        <v>1.6084874415274288</v>
      </c>
      <c r="T289">
        <v>0.32074169320894974</v>
      </c>
      <c r="U289">
        <v>-0.59563412536716653</v>
      </c>
      <c r="V289">
        <v>-0.48531047914715814</v>
      </c>
      <c r="W289">
        <v>-0.84828453022205341</v>
      </c>
      <c r="Y289">
        <v>0.2738573013047515</v>
      </c>
      <c r="Z289">
        <v>1.1990268320244173</v>
      </c>
      <c r="AA289">
        <v>0.5464866841015058</v>
      </c>
      <c r="AB289">
        <v>-1.2833274098427221</v>
      </c>
      <c r="AC289">
        <v>-0.73604340758795361</v>
      </c>
    </row>
    <row r="290" spans="1:29" x14ac:dyDescent="0.35">
      <c r="A290" s="2" t="s">
        <v>204</v>
      </c>
      <c r="B290" s="6" t="s">
        <v>966</v>
      </c>
      <c r="C290">
        <v>2</v>
      </c>
      <c r="D290">
        <v>4</v>
      </c>
      <c r="E290">
        <f t="shared" si="11"/>
        <v>-2</v>
      </c>
      <c r="F290">
        <f t="shared" si="12"/>
        <v>2</v>
      </c>
      <c r="G290">
        <v>354.34029151526329</v>
      </c>
      <c r="H290">
        <v>105.42358788928715</v>
      </c>
      <c r="I290">
        <v>241.37786155071325</v>
      </c>
      <c r="J290">
        <v>108.73651230783653</v>
      </c>
      <c r="K290">
        <v>58.48477438242459</v>
      </c>
      <c r="M290">
        <v>56.034928589396145</v>
      </c>
      <c r="N290">
        <v>60.561386821601751</v>
      </c>
      <c r="O290">
        <v>57.406794271124532</v>
      </c>
      <c r="P290">
        <v>49.656057938027629</v>
      </c>
      <c r="Q290">
        <v>43.6232968492615</v>
      </c>
      <c r="R290" t="s">
        <v>204</v>
      </c>
      <c r="S290">
        <v>1.4829805509007452</v>
      </c>
      <c r="T290">
        <v>-0.56021067201627806</v>
      </c>
      <c r="U290">
        <v>0.55574729551522095</v>
      </c>
      <c r="V290">
        <v>-0.53301708478181653</v>
      </c>
      <c r="W290">
        <v>-0.9455000896178708</v>
      </c>
      <c r="Y290">
        <v>0.38030626926006628</v>
      </c>
      <c r="Z290">
        <v>1.0479360442615266</v>
      </c>
      <c r="AA290">
        <v>0.58264954283938719</v>
      </c>
      <c r="AB290">
        <v>-0.56054500104126892</v>
      </c>
      <c r="AC290">
        <v>-1.4503468553197174</v>
      </c>
    </row>
    <row r="291" spans="1:29" x14ac:dyDescent="0.35">
      <c r="A291" s="2" t="s">
        <v>214</v>
      </c>
      <c r="B291" s="6" t="s">
        <v>1183</v>
      </c>
      <c r="C291">
        <v>2</v>
      </c>
      <c r="D291">
        <v>4</v>
      </c>
      <c r="E291">
        <f t="shared" si="11"/>
        <v>-2</v>
      </c>
      <c r="F291">
        <f t="shared" si="12"/>
        <v>2</v>
      </c>
      <c r="G291">
        <v>1048.6365761715106</v>
      </c>
      <c r="H291">
        <v>1.8499014330623782</v>
      </c>
      <c r="I291">
        <v>610.3523661145191</v>
      </c>
      <c r="J291">
        <v>6.6063164676645539E-2</v>
      </c>
      <c r="K291">
        <v>59.411389959809995</v>
      </c>
      <c r="M291">
        <v>112.78142869123292</v>
      </c>
      <c r="N291">
        <v>122.72478598196319</v>
      </c>
      <c r="O291">
        <v>112.66126533982839</v>
      </c>
      <c r="P291">
        <v>104.30925802087643</v>
      </c>
      <c r="Q291">
        <v>97.443203379093177</v>
      </c>
      <c r="R291" t="s">
        <v>214</v>
      </c>
      <c r="S291">
        <v>1.4989189841268298</v>
      </c>
      <c r="T291">
        <v>-0.72802941382906772</v>
      </c>
      <c r="U291">
        <v>0.56650711551027788</v>
      </c>
      <c r="V291">
        <v>-0.73182437594490346</v>
      </c>
      <c r="W291">
        <v>-0.6055723098631367</v>
      </c>
      <c r="Y291">
        <v>0.29213189890758884</v>
      </c>
      <c r="Z291">
        <v>1.330499628883997</v>
      </c>
      <c r="AA291">
        <v>0.27958344643061728</v>
      </c>
      <c r="AB291">
        <v>-0.59260233820486152</v>
      </c>
      <c r="AC291">
        <v>-1.3096126360173459</v>
      </c>
    </row>
    <row r="292" spans="1:29" x14ac:dyDescent="0.35">
      <c r="A292" s="2" t="s">
        <v>233</v>
      </c>
      <c r="B292" s="6" t="s">
        <v>1060</v>
      </c>
      <c r="C292">
        <v>3</v>
      </c>
      <c r="D292">
        <v>5</v>
      </c>
      <c r="E292">
        <f t="shared" si="11"/>
        <v>-2</v>
      </c>
      <c r="F292">
        <f t="shared" si="12"/>
        <v>2</v>
      </c>
      <c r="G292">
        <v>40.160753838261115</v>
      </c>
      <c r="H292">
        <v>5.8974694577155553</v>
      </c>
      <c r="I292">
        <v>33.775187516598351</v>
      </c>
      <c r="J292">
        <v>16.601765342596412</v>
      </c>
      <c r="K292">
        <v>10.034184574127909</v>
      </c>
      <c r="M292">
        <v>12.17581847088764</v>
      </c>
      <c r="N292">
        <v>13.008031845376166</v>
      </c>
      <c r="O292">
        <v>13.755767222893498</v>
      </c>
      <c r="P292">
        <v>11.913367971530436</v>
      </c>
      <c r="Q292">
        <v>11.233867701947711</v>
      </c>
      <c r="R292" t="s">
        <v>233</v>
      </c>
      <c r="S292">
        <v>1.2594808763463392</v>
      </c>
      <c r="T292">
        <v>-1.0278049688547721</v>
      </c>
      <c r="U292">
        <v>0.83320488660423708</v>
      </c>
      <c r="V292">
        <v>-0.31322710794677922</v>
      </c>
      <c r="W292">
        <v>-0.75165368614902495</v>
      </c>
      <c r="Y292">
        <v>-0.24610950994312683</v>
      </c>
      <c r="Z292">
        <v>0.60180514291788345</v>
      </c>
      <c r="AA292">
        <v>1.3636479617132038</v>
      </c>
      <c r="AB292">
        <v>-0.51351163405874967</v>
      </c>
      <c r="AC292">
        <v>-1.2058319606292069</v>
      </c>
    </row>
    <row r="293" spans="1:29" x14ac:dyDescent="0.35">
      <c r="A293" s="2" t="s">
        <v>251</v>
      </c>
      <c r="B293" s="6" t="s">
        <v>660</v>
      </c>
      <c r="C293">
        <v>3</v>
      </c>
      <c r="D293">
        <v>5</v>
      </c>
      <c r="E293">
        <f t="shared" si="11"/>
        <v>-2</v>
      </c>
      <c r="F293">
        <f t="shared" si="12"/>
        <v>2</v>
      </c>
      <c r="G293">
        <v>54.636066764067223</v>
      </c>
      <c r="H293">
        <v>38.136296808931419</v>
      </c>
      <c r="I293">
        <v>47.240245538786894</v>
      </c>
      <c r="J293">
        <v>49.641002530802254</v>
      </c>
      <c r="K293">
        <v>24.441859269667667</v>
      </c>
      <c r="M293">
        <v>43.098767256342263</v>
      </c>
      <c r="N293">
        <v>42.943858323536347</v>
      </c>
      <c r="O293">
        <v>45.534010830145434</v>
      </c>
      <c r="P293">
        <v>42.070600207394016</v>
      </c>
      <c r="Q293">
        <v>40.249800215271556</v>
      </c>
      <c r="R293" t="s">
        <v>251</v>
      </c>
      <c r="S293">
        <v>0.99395580636731051</v>
      </c>
      <c r="T293">
        <v>-0.39388207151233912</v>
      </c>
      <c r="U293">
        <v>0.37187435539075109</v>
      </c>
      <c r="V293">
        <v>0.57380817011440644</v>
      </c>
      <c r="W293">
        <v>-1.5457562603601307</v>
      </c>
      <c r="Y293">
        <v>0.1670565428199336</v>
      </c>
      <c r="Z293">
        <v>8.6023978641831075E-2</v>
      </c>
      <c r="AA293">
        <v>1.4409277625691146</v>
      </c>
      <c r="AB293">
        <v>-0.37077565878779023</v>
      </c>
      <c r="AC293">
        <v>-1.3232326252430928</v>
      </c>
    </row>
    <row r="294" spans="1:29" x14ac:dyDescent="0.35">
      <c r="A294" s="2" t="s">
        <v>259</v>
      </c>
      <c r="B294" s="6" t="s">
        <v>1212</v>
      </c>
      <c r="C294">
        <v>3</v>
      </c>
      <c r="D294">
        <v>5</v>
      </c>
      <c r="E294">
        <f t="shared" si="11"/>
        <v>-2</v>
      </c>
      <c r="F294">
        <f t="shared" si="12"/>
        <v>2</v>
      </c>
      <c r="G294">
        <v>7.2942096507726912</v>
      </c>
      <c r="H294">
        <v>2.2832763843114332</v>
      </c>
      <c r="I294">
        <v>9.2804218071880555</v>
      </c>
      <c r="J294">
        <v>2.6637107840584813</v>
      </c>
      <c r="K294">
        <v>2.8208597077332516</v>
      </c>
      <c r="M294">
        <v>3.4032382731095958</v>
      </c>
      <c r="N294">
        <v>2.7670150980577759</v>
      </c>
      <c r="O294">
        <v>3.4989831494961496</v>
      </c>
      <c r="P294">
        <v>3.3379762673262814</v>
      </c>
      <c r="Q294">
        <v>2.415465630454781</v>
      </c>
      <c r="R294" t="s">
        <v>259</v>
      </c>
      <c r="S294">
        <v>0.75686843010982163</v>
      </c>
      <c r="T294">
        <v>-0.80663708614245855</v>
      </c>
      <c r="U294">
        <v>1.3766040158514861</v>
      </c>
      <c r="V294">
        <v>-0.68793439126568301</v>
      </c>
      <c r="W294">
        <v>-0.63890096855316536</v>
      </c>
      <c r="Y294">
        <v>0.67715468382853805</v>
      </c>
      <c r="Z294">
        <v>-0.67464325333202502</v>
      </c>
      <c r="AA294">
        <v>0.88058601338124542</v>
      </c>
      <c r="AB294">
        <v>0.53849100691098528</v>
      </c>
      <c r="AC294">
        <v>-1.4215884507887446</v>
      </c>
    </row>
    <row r="295" spans="1:29" x14ac:dyDescent="0.35">
      <c r="A295" s="2" t="s">
        <v>273</v>
      </c>
      <c r="B295" s="6" t="s">
        <v>1046</v>
      </c>
      <c r="C295">
        <v>3</v>
      </c>
      <c r="D295">
        <v>5</v>
      </c>
      <c r="E295">
        <f t="shared" si="11"/>
        <v>-2</v>
      </c>
      <c r="F295">
        <f t="shared" si="12"/>
        <v>2</v>
      </c>
      <c r="G295">
        <v>4.1635674088803736</v>
      </c>
      <c r="H295">
        <v>0.41848509924382649</v>
      </c>
      <c r="I295">
        <v>4.8010479188668782</v>
      </c>
      <c r="J295">
        <v>0.9678056129311563</v>
      </c>
      <c r="K295">
        <v>0.94373152020328432</v>
      </c>
      <c r="M295">
        <v>3.5761400024067651</v>
      </c>
      <c r="N295">
        <v>5.8019175972174359</v>
      </c>
      <c r="O295">
        <v>4.4626534850018729</v>
      </c>
      <c r="P295">
        <v>2.0714302267753113</v>
      </c>
      <c r="Q295">
        <v>2.3581944318959764</v>
      </c>
      <c r="R295" t="s">
        <v>273</v>
      </c>
      <c r="S295">
        <v>0.92732918898022954</v>
      </c>
      <c r="T295">
        <v>-0.8960727814361058</v>
      </c>
      <c r="U295">
        <v>1.2377050691098734</v>
      </c>
      <c r="V295">
        <v>-0.62862015309993524</v>
      </c>
      <c r="W295">
        <v>-0.6403413235540627</v>
      </c>
      <c r="Y295">
        <v>-5.0680177733441564E-2</v>
      </c>
      <c r="Z295">
        <v>1.3968616549202539</v>
      </c>
      <c r="AA295">
        <v>0.52586680263864249</v>
      </c>
      <c r="AB295">
        <v>-1.0292731653292044</v>
      </c>
      <c r="AC295">
        <v>-0.84277511449625153</v>
      </c>
    </row>
    <row r="296" spans="1:29" x14ac:dyDescent="0.35">
      <c r="A296" s="2" t="s">
        <v>291</v>
      </c>
      <c r="B296" s="6" t="s">
        <v>1171</v>
      </c>
      <c r="C296">
        <v>3</v>
      </c>
      <c r="D296">
        <v>5</v>
      </c>
      <c r="E296">
        <f t="shared" si="11"/>
        <v>-2</v>
      </c>
      <c r="F296">
        <f t="shared" si="12"/>
        <v>2</v>
      </c>
      <c r="G296">
        <v>56.71899077298314</v>
      </c>
      <c r="H296">
        <v>41.853515148000184</v>
      </c>
      <c r="I296">
        <v>43.951468960170132</v>
      </c>
      <c r="J296">
        <v>44.754217424541835</v>
      </c>
      <c r="K296">
        <v>30.897315302886376</v>
      </c>
      <c r="M296">
        <v>39.2403082762577</v>
      </c>
      <c r="N296">
        <v>42.713558177450011</v>
      </c>
      <c r="O296">
        <v>35.934732517867729</v>
      </c>
      <c r="P296">
        <v>38.788395757438089</v>
      </c>
      <c r="Q296">
        <v>39.695247973289121</v>
      </c>
      <c r="R296" t="s">
        <v>291</v>
      </c>
      <c r="S296">
        <v>1.4234112834363506</v>
      </c>
      <c r="T296">
        <v>-0.19382082025178321</v>
      </c>
      <c r="U296">
        <v>3.4417975646147181E-2</v>
      </c>
      <c r="V296">
        <v>0.12174989966386637</v>
      </c>
      <c r="W296">
        <v>-1.3857583384945824</v>
      </c>
      <c r="Y296">
        <v>-1.4116570216246902E-2</v>
      </c>
      <c r="Z296">
        <v>1.4220286165185878</v>
      </c>
      <c r="AA296">
        <v>-1.3809306060186921</v>
      </c>
      <c r="AB296">
        <v>-0.20097671768366779</v>
      </c>
      <c r="AC296">
        <v>0.17399527740001325</v>
      </c>
    </row>
    <row r="297" spans="1:29" x14ac:dyDescent="0.35">
      <c r="A297" s="2" t="s">
        <v>294</v>
      </c>
      <c r="B297" s="6" t="s">
        <v>1054</v>
      </c>
      <c r="C297">
        <v>3</v>
      </c>
      <c r="D297">
        <v>5</v>
      </c>
      <c r="E297">
        <f t="shared" si="11"/>
        <v>-2</v>
      </c>
      <c r="F297">
        <f t="shared" si="12"/>
        <v>2</v>
      </c>
      <c r="G297">
        <v>70.018508414008608</v>
      </c>
      <c r="H297">
        <v>56.931215273137518</v>
      </c>
      <c r="I297">
        <v>63.114279914761255</v>
      </c>
      <c r="J297">
        <v>55.822553250762255</v>
      </c>
      <c r="K297">
        <v>34.586281949083599</v>
      </c>
      <c r="M297">
        <v>43.499146490822305</v>
      </c>
      <c r="N297">
        <v>41.353770639959095</v>
      </c>
      <c r="O297">
        <v>46.521774085926602</v>
      </c>
      <c r="P297">
        <v>41.911968108655152</v>
      </c>
      <c r="Q297">
        <v>38.657246414396404</v>
      </c>
      <c r="R297" t="s">
        <v>294</v>
      </c>
      <c r="S297">
        <v>1.0476735786402427</v>
      </c>
      <c r="T297">
        <v>6.2951539049514851E-2</v>
      </c>
      <c r="U297">
        <v>0.5281814348945606</v>
      </c>
      <c r="V297">
        <v>-2.0467080533532484E-2</v>
      </c>
      <c r="W297">
        <v>-1.6183394720507867</v>
      </c>
      <c r="Y297">
        <v>0.38346930903089677</v>
      </c>
      <c r="Z297">
        <v>-0.35744520205729652</v>
      </c>
      <c r="AA297">
        <v>1.4273463741741887</v>
      </c>
      <c r="AB297">
        <v>-0.16466937471534124</v>
      </c>
      <c r="AC297">
        <v>-1.2887011064324576</v>
      </c>
    </row>
    <row r="298" spans="1:29" x14ac:dyDescent="0.35">
      <c r="A298" s="2" t="s">
        <v>301</v>
      </c>
      <c r="B298" s="6" t="s">
        <v>835</v>
      </c>
      <c r="C298">
        <v>3</v>
      </c>
      <c r="D298">
        <v>5</v>
      </c>
      <c r="E298">
        <f t="shared" si="11"/>
        <v>-2</v>
      </c>
      <c r="F298">
        <f t="shared" si="12"/>
        <v>2</v>
      </c>
      <c r="G298">
        <v>6.3091482871389646</v>
      </c>
      <c r="H298">
        <v>2.951860489984889</v>
      </c>
      <c r="I298">
        <v>5.9384879401186055</v>
      </c>
      <c r="J298">
        <v>3.8919472079796305</v>
      </c>
      <c r="K298">
        <v>5.0812673616553212</v>
      </c>
      <c r="M298">
        <v>10.544430388355496</v>
      </c>
      <c r="N298">
        <v>10.136404025720573</v>
      </c>
      <c r="O298">
        <v>11.096533804270683</v>
      </c>
      <c r="P298">
        <v>10.429238503900228</v>
      </c>
      <c r="Q298">
        <v>8.6804992167690642</v>
      </c>
      <c r="R298" t="s">
        <v>301</v>
      </c>
      <c r="S298">
        <v>1.0501464066303221</v>
      </c>
      <c r="T298">
        <v>-1.3407591268094636</v>
      </c>
      <c r="U298">
        <v>0.78617920207046332</v>
      </c>
      <c r="V298">
        <v>-0.67127272237544922</v>
      </c>
      <c r="W298">
        <v>0.17570624048412561</v>
      </c>
      <c r="Y298">
        <v>0.4049647441652206</v>
      </c>
      <c r="Z298">
        <v>-4.5259095750683674E-2</v>
      </c>
      <c r="AA298">
        <v>1.0141658711189436</v>
      </c>
      <c r="AB298">
        <v>0.27785988698960029</v>
      </c>
      <c r="AC298">
        <v>-1.6517314065230788</v>
      </c>
    </row>
    <row r="299" spans="1:29" x14ac:dyDescent="0.35">
      <c r="A299" s="2" t="s">
        <v>303</v>
      </c>
      <c r="B299" s="6" t="s">
        <v>1175</v>
      </c>
      <c r="C299">
        <v>4</v>
      </c>
      <c r="D299">
        <v>6</v>
      </c>
      <c r="E299">
        <f t="shared" si="11"/>
        <v>-2</v>
      </c>
      <c r="F299">
        <f t="shared" si="12"/>
        <v>2</v>
      </c>
      <c r="G299">
        <v>0.37734122136370218</v>
      </c>
      <c r="H299">
        <v>0.12993478821354282</v>
      </c>
      <c r="I299">
        <v>0.62192313697103929</v>
      </c>
      <c r="J299">
        <v>0.1870731870492324</v>
      </c>
      <c r="K299">
        <v>0.13490374650628123</v>
      </c>
      <c r="M299">
        <v>2.0488176206980593</v>
      </c>
      <c r="N299">
        <v>2.0282837802605989</v>
      </c>
      <c r="O299">
        <v>2.6830346381388672</v>
      </c>
      <c r="P299">
        <v>2.4201875929757204</v>
      </c>
      <c r="Q299">
        <v>1.7644426917872671</v>
      </c>
      <c r="R299" t="s">
        <v>303</v>
      </c>
      <c r="S299">
        <v>0.4128399358597889</v>
      </c>
      <c r="T299">
        <v>-0.75974576119842663</v>
      </c>
      <c r="U299">
        <v>1.5720387988343765</v>
      </c>
      <c r="V299">
        <v>-0.48893764851336557</v>
      </c>
      <c r="W299">
        <v>-0.73619532498237428</v>
      </c>
      <c r="Y299">
        <v>-0.38745830658808988</v>
      </c>
      <c r="Z299">
        <v>-0.44423192115430793</v>
      </c>
      <c r="AA299">
        <v>1.3660759438209422</v>
      </c>
      <c r="AB299">
        <v>0.63933527991971706</v>
      </c>
      <c r="AC299">
        <v>-1.1737209959982622</v>
      </c>
    </row>
    <row r="300" spans="1:29" x14ac:dyDescent="0.35">
      <c r="A300" s="2" t="s">
        <v>313</v>
      </c>
      <c r="B300" s="6" t="s">
        <v>1061</v>
      </c>
      <c r="C300">
        <v>4</v>
      </c>
      <c r="D300">
        <v>6</v>
      </c>
      <c r="E300">
        <f t="shared" si="11"/>
        <v>-2</v>
      </c>
      <c r="F300">
        <f t="shared" si="12"/>
        <v>2</v>
      </c>
      <c r="G300">
        <v>96.386440161320991</v>
      </c>
      <c r="H300">
        <v>66.480069328858747</v>
      </c>
      <c r="I300">
        <v>95.297762288906981</v>
      </c>
      <c r="J300">
        <v>87.435433692175167</v>
      </c>
      <c r="K300">
        <v>54.108113416638915</v>
      </c>
      <c r="M300">
        <v>90.581440364260359</v>
      </c>
      <c r="N300">
        <v>87.401814530933109</v>
      </c>
      <c r="O300">
        <v>95.235535325462592</v>
      </c>
      <c r="P300">
        <v>93.969893435647535</v>
      </c>
      <c r="Q300">
        <v>87.214674855144537</v>
      </c>
      <c r="R300" t="s">
        <v>313</v>
      </c>
      <c r="S300">
        <v>0.87558756389673476</v>
      </c>
      <c r="T300">
        <v>-0.71674099918555978</v>
      </c>
      <c r="U300">
        <v>0.81762222661285389</v>
      </c>
      <c r="V300">
        <v>0.39900204474426515</v>
      </c>
      <c r="W300">
        <v>-1.375470836068297</v>
      </c>
      <c r="Y300">
        <v>-8.1335353392848544E-2</v>
      </c>
      <c r="Z300">
        <v>-0.94560308856373887</v>
      </c>
      <c r="AA300">
        <v>1.1837141594233718</v>
      </c>
      <c r="AB300">
        <v>0.83969460901506909</v>
      </c>
      <c r="AC300">
        <v>-0.99647032648184186</v>
      </c>
    </row>
    <row r="301" spans="1:29" x14ac:dyDescent="0.35">
      <c r="A301" s="2" t="s">
        <v>334</v>
      </c>
      <c r="B301" s="6" t="s">
        <v>812</v>
      </c>
      <c r="C301">
        <v>4</v>
      </c>
      <c r="D301">
        <v>6</v>
      </c>
      <c r="E301">
        <f t="shared" si="11"/>
        <v>-2</v>
      </c>
      <c r="F301">
        <f t="shared" si="12"/>
        <v>2</v>
      </c>
      <c r="G301">
        <v>62.337631419737569</v>
      </c>
      <c r="H301">
        <v>43.248823881784205</v>
      </c>
      <c r="I301">
        <v>70.377037096374352</v>
      </c>
      <c r="J301">
        <v>46.347377238693753</v>
      </c>
      <c r="K301">
        <v>23.450877293461385</v>
      </c>
      <c r="M301">
        <v>40.770848310646464</v>
      </c>
      <c r="N301">
        <v>42.898417728287249</v>
      </c>
      <c r="O301">
        <v>43.439075082910655</v>
      </c>
      <c r="P301">
        <v>42.42386436107865</v>
      </c>
      <c r="Q301">
        <v>39.916569355915776</v>
      </c>
      <c r="R301" t="s">
        <v>334</v>
      </c>
      <c r="S301">
        <v>0.72373877763400285</v>
      </c>
      <c r="T301">
        <v>-0.32404390905181901</v>
      </c>
      <c r="U301">
        <v>1.1650209301453944</v>
      </c>
      <c r="V301">
        <v>-0.15396463329365667</v>
      </c>
      <c r="W301">
        <v>-1.4107511654339209</v>
      </c>
      <c r="Y301">
        <v>-0.75229733213289995</v>
      </c>
      <c r="Z301">
        <v>0.67817480478030789</v>
      </c>
      <c r="AA301">
        <v>1.0416859903582554</v>
      </c>
      <c r="AB301">
        <v>0.35910866120742768</v>
      </c>
      <c r="AC301">
        <v>-1.3266721242130863</v>
      </c>
    </row>
    <row r="302" spans="1:29" x14ac:dyDescent="0.35">
      <c r="A302" s="2" t="s">
        <v>335</v>
      </c>
      <c r="B302" s="6" t="s">
        <v>876</v>
      </c>
      <c r="C302">
        <v>5</v>
      </c>
      <c r="D302">
        <v>7</v>
      </c>
      <c r="E302">
        <f t="shared" si="11"/>
        <v>-2</v>
      </c>
      <c r="F302">
        <f t="shared" si="12"/>
        <v>2</v>
      </c>
      <c r="G302">
        <v>33.391619194481322</v>
      </c>
      <c r="H302">
        <v>41.74686686505909</v>
      </c>
      <c r="I302">
        <v>27.263628472573259</v>
      </c>
      <c r="J302">
        <v>32.923220299928275</v>
      </c>
      <c r="K302">
        <v>19.508202909499218</v>
      </c>
      <c r="M302">
        <v>25.995709973333717</v>
      </c>
      <c r="N302">
        <v>26.584144969130275</v>
      </c>
      <c r="O302">
        <v>28.682462677052097</v>
      </c>
      <c r="P302">
        <v>28.7111097057624</v>
      </c>
      <c r="Q302">
        <v>26.261405606557815</v>
      </c>
      <c r="R302" t="s">
        <v>335</v>
      </c>
      <c r="S302">
        <v>0.29464378779209366</v>
      </c>
      <c r="T302">
        <v>1.3098650332693333</v>
      </c>
      <c r="U302">
        <v>-0.44995010316772632</v>
      </c>
      <c r="V302">
        <v>0.23773003396252895</v>
      </c>
      <c r="W302">
        <v>-1.3922887518562335</v>
      </c>
      <c r="Y302">
        <v>-0.93388605958430715</v>
      </c>
      <c r="Z302">
        <v>-0.49470257490031955</v>
      </c>
      <c r="AA302">
        <v>1.0713947672398039</v>
      </c>
      <c r="AB302">
        <v>1.0927757217797389</v>
      </c>
      <c r="AC302">
        <v>-0.7355818545349162</v>
      </c>
    </row>
    <row r="303" spans="1:29" x14ac:dyDescent="0.35">
      <c r="A303" s="2" t="s">
        <v>342</v>
      </c>
      <c r="B303" s="6" t="s">
        <v>712</v>
      </c>
      <c r="C303">
        <v>5</v>
      </c>
      <c r="D303">
        <v>7</v>
      </c>
      <c r="E303">
        <f t="shared" si="11"/>
        <v>-2</v>
      </c>
      <c r="F303">
        <f t="shared" si="12"/>
        <v>2</v>
      </c>
      <c r="G303">
        <v>65.286451800408742</v>
      </c>
      <c r="H303">
        <v>73.208640204330464</v>
      </c>
      <c r="I303">
        <v>60.950077078335653</v>
      </c>
      <c r="J303">
        <v>75.369266298879893</v>
      </c>
      <c r="K303">
        <v>38.684669008990667</v>
      </c>
      <c r="M303">
        <v>53.50516936170456</v>
      </c>
      <c r="N303">
        <v>54.191844700385417</v>
      </c>
      <c r="O303">
        <v>51.402184637625759</v>
      </c>
      <c r="P303">
        <v>55.870464482768533</v>
      </c>
      <c r="Q303">
        <v>51.092822341459225</v>
      </c>
      <c r="R303" t="s">
        <v>342</v>
      </c>
      <c r="S303">
        <v>0.17667095044688519</v>
      </c>
      <c r="T303">
        <v>0.717768848456661</v>
      </c>
      <c r="U303">
        <v>-0.11951024690193493</v>
      </c>
      <c r="V303">
        <v>0.86534300076627058</v>
      </c>
      <c r="W303">
        <v>-1.6402725527678828</v>
      </c>
      <c r="Y303">
        <v>0.14688881987935684</v>
      </c>
      <c r="Z303">
        <v>0.49152322835384121</v>
      </c>
      <c r="AA303">
        <v>-0.90857488412679299</v>
      </c>
      <c r="AB303">
        <v>1.3340030775159277</v>
      </c>
      <c r="AC303">
        <v>-1.0638402416223434</v>
      </c>
    </row>
    <row r="304" spans="1:29" x14ac:dyDescent="0.35">
      <c r="A304" s="2" t="s">
        <v>343</v>
      </c>
      <c r="B304" s="6" t="s">
        <v>880</v>
      </c>
      <c r="C304">
        <v>5</v>
      </c>
      <c r="D304">
        <v>7</v>
      </c>
      <c r="E304">
        <f t="shared" si="11"/>
        <v>-2</v>
      </c>
      <c r="F304">
        <f t="shared" si="12"/>
        <v>2</v>
      </c>
      <c r="G304">
        <v>1.9383770959476783</v>
      </c>
      <c r="H304">
        <v>0.14317475822443648</v>
      </c>
      <c r="I304">
        <v>18.849681894773681</v>
      </c>
      <c r="J304">
        <v>5.368367363298529E-2</v>
      </c>
      <c r="K304">
        <v>1.8784159969990508</v>
      </c>
      <c r="M304">
        <v>6.8569725714552803</v>
      </c>
      <c r="N304">
        <v>12.26817741370035</v>
      </c>
      <c r="O304">
        <v>9.2557694637245458</v>
      </c>
      <c r="P304">
        <v>10.74000884339231</v>
      </c>
      <c r="Q304">
        <v>8.6697027910971354</v>
      </c>
      <c r="R304" t="s">
        <v>343</v>
      </c>
      <c r="S304">
        <v>-0.32796086684793263</v>
      </c>
      <c r="T304">
        <v>-0.55145797875859415</v>
      </c>
      <c r="U304">
        <v>1.7774440235957927</v>
      </c>
      <c r="V304">
        <v>-0.56259934066953521</v>
      </c>
      <c r="W304">
        <v>-0.33542583731973113</v>
      </c>
      <c r="Y304">
        <v>-1.31341684134614</v>
      </c>
      <c r="Z304">
        <v>1.3177432129362106</v>
      </c>
      <c r="AA304">
        <v>-0.14701883105442662</v>
      </c>
      <c r="AB304">
        <v>0.57468206193087179</v>
      </c>
      <c r="AC304">
        <v>-0.43198960246651652</v>
      </c>
    </row>
    <row r="305" spans="1:29" x14ac:dyDescent="0.35">
      <c r="A305" s="2" t="s">
        <v>350</v>
      </c>
      <c r="B305" s="6" t="s">
        <v>849</v>
      </c>
      <c r="C305">
        <v>5</v>
      </c>
      <c r="D305">
        <v>7</v>
      </c>
      <c r="E305">
        <f t="shared" si="11"/>
        <v>-2</v>
      </c>
      <c r="F305">
        <f t="shared" si="12"/>
        <v>2</v>
      </c>
      <c r="G305">
        <v>8.266187457916466</v>
      </c>
      <c r="H305">
        <v>1.6823511227641332</v>
      </c>
      <c r="I305">
        <v>84.390591510330964</v>
      </c>
      <c r="J305">
        <v>6.0915802912979009</v>
      </c>
      <c r="K305">
        <v>4.0543637344896233</v>
      </c>
      <c r="M305">
        <v>2.3405958328270233</v>
      </c>
      <c r="N305">
        <v>2.587153220487401</v>
      </c>
      <c r="O305">
        <v>3.3981526097544106</v>
      </c>
      <c r="P305">
        <v>3.0384659385094328</v>
      </c>
      <c r="Q305">
        <v>2.4386079271097638</v>
      </c>
      <c r="R305" t="s">
        <v>350</v>
      </c>
      <c r="S305">
        <v>-0.35502230288413844</v>
      </c>
      <c r="T305">
        <v>-0.54007817213882869</v>
      </c>
      <c r="U305">
        <v>1.7846523558251415</v>
      </c>
      <c r="V305">
        <v>-0.41614530154640189</v>
      </c>
      <c r="W305">
        <v>-0.47340657925577251</v>
      </c>
      <c r="Y305">
        <v>-0.94277831733551709</v>
      </c>
      <c r="Z305">
        <v>-0.3893274566846715</v>
      </c>
      <c r="AA305">
        <v>1.4311343604862907</v>
      </c>
      <c r="AB305">
        <v>0.62374059445815766</v>
      </c>
      <c r="AC305">
        <v>-0.72276918092426279</v>
      </c>
    </row>
    <row r="306" spans="1:29" x14ac:dyDescent="0.35">
      <c r="A306" s="2" t="s">
        <v>351</v>
      </c>
      <c r="B306" s="6" t="s">
        <v>901</v>
      </c>
      <c r="C306">
        <v>5</v>
      </c>
      <c r="D306">
        <v>7</v>
      </c>
      <c r="E306">
        <f t="shared" si="11"/>
        <v>-2</v>
      </c>
      <c r="F306">
        <f t="shared" si="12"/>
        <v>2</v>
      </c>
      <c r="G306">
        <v>0.86004576341206129</v>
      </c>
      <c r="H306">
        <v>7.1123623178633341E-2</v>
      </c>
      <c r="I306">
        <v>0.73305912999329736</v>
      </c>
      <c r="J306">
        <v>0</v>
      </c>
      <c r="K306">
        <v>0.87157671739998765</v>
      </c>
      <c r="M306">
        <v>5.903640819719052</v>
      </c>
      <c r="N306">
        <v>15.846385896227451</v>
      </c>
      <c r="O306">
        <v>12.6818474613871</v>
      </c>
      <c r="P306">
        <v>6.459564479511851</v>
      </c>
      <c r="Q306">
        <v>11.404064898790493</v>
      </c>
      <c r="R306" t="s">
        <v>351</v>
      </c>
      <c r="S306">
        <v>0.8118745112031498</v>
      </c>
      <c r="T306">
        <v>-1.0031822107848198</v>
      </c>
      <c r="U306">
        <v>0.51971901088831218</v>
      </c>
      <c r="V306">
        <v>-1.166814847972973</v>
      </c>
      <c r="W306">
        <v>0.83840353666633061</v>
      </c>
      <c r="Y306">
        <v>-1.0766903742790801</v>
      </c>
      <c r="Z306">
        <v>1.2732936389657847</v>
      </c>
      <c r="AA306">
        <v>0.52534981923091617</v>
      </c>
      <c r="AB306">
        <v>-0.94529691069885646</v>
      </c>
      <c r="AC306">
        <v>0.22334382678123663</v>
      </c>
    </row>
    <row r="307" spans="1:29" x14ac:dyDescent="0.35">
      <c r="A307" s="2" t="s">
        <v>361</v>
      </c>
      <c r="B307" s="6" t="s">
        <v>768</v>
      </c>
      <c r="C307">
        <v>5</v>
      </c>
      <c r="D307">
        <v>7</v>
      </c>
      <c r="E307">
        <f t="shared" si="11"/>
        <v>-2</v>
      </c>
      <c r="F307">
        <f t="shared" si="12"/>
        <v>2</v>
      </c>
      <c r="G307">
        <v>30.923279101379173</v>
      </c>
      <c r="H307">
        <v>30.643487628026186</v>
      </c>
      <c r="I307">
        <v>37.643392765415363</v>
      </c>
      <c r="J307">
        <v>29.673624380483044</v>
      </c>
      <c r="K307">
        <v>22.871775796120836</v>
      </c>
      <c r="M307">
        <v>22.348595710676005</v>
      </c>
      <c r="N307">
        <v>21.52061245672019</v>
      </c>
      <c r="O307">
        <v>23.026824085084687</v>
      </c>
      <c r="P307">
        <v>21.48174222229726</v>
      </c>
      <c r="Q307">
        <v>22.954443138054518</v>
      </c>
      <c r="R307" t="s">
        <v>361</v>
      </c>
      <c r="S307">
        <v>0.10911311773560321</v>
      </c>
      <c r="T307">
        <v>5.575647350796778E-2</v>
      </c>
      <c r="U307">
        <v>1.390648647193593</v>
      </c>
      <c r="V307">
        <v>-0.12919786991239848</v>
      </c>
      <c r="W307">
        <v>-1.4263203685247607</v>
      </c>
      <c r="Y307">
        <v>0.1100191661945466</v>
      </c>
      <c r="Z307">
        <v>-0.99882564146748509</v>
      </c>
      <c r="AA307">
        <v>1.018310496700443</v>
      </c>
      <c r="AB307">
        <v>-1.0508811116796546</v>
      </c>
      <c r="AC307">
        <v>0.92137709025216907</v>
      </c>
    </row>
    <row r="308" spans="1:29" x14ac:dyDescent="0.35">
      <c r="A308" s="2" t="s">
        <v>370</v>
      </c>
      <c r="B308" s="6" t="s">
        <v>1137</v>
      </c>
      <c r="C308">
        <v>6</v>
      </c>
      <c r="D308">
        <v>8</v>
      </c>
      <c r="E308">
        <f t="shared" si="11"/>
        <v>-2</v>
      </c>
      <c r="F308">
        <f t="shared" si="12"/>
        <v>2</v>
      </c>
      <c r="G308">
        <v>5.5091460964937973</v>
      </c>
      <c r="H308">
        <v>8.5404731109692094</v>
      </c>
      <c r="I308">
        <v>6.5824878258284585</v>
      </c>
      <c r="J308">
        <v>7.2139783237651134</v>
      </c>
      <c r="K308">
        <v>3.3385159889811491</v>
      </c>
      <c r="M308">
        <v>3.102270238871192</v>
      </c>
      <c r="N308">
        <v>2.5086576668149876</v>
      </c>
      <c r="O308">
        <v>2.510553863870681</v>
      </c>
      <c r="P308">
        <v>2.2953294067402812</v>
      </c>
      <c r="Q308">
        <v>3.233154379005466</v>
      </c>
      <c r="R308" t="s">
        <v>370</v>
      </c>
      <c r="S308">
        <v>-0.3719867255830443</v>
      </c>
      <c r="T308">
        <v>1.177413421555251</v>
      </c>
      <c r="U308">
        <v>0.17662971382430015</v>
      </c>
      <c r="V308">
        <v>0.49940302918988483</v>
      </c>
      <c r="W308">
        <v>-1.481459438986394</v>
      </c>
      <c r="Y308">
        <v>0.90434409757200762</v>
      </c>
      <c r="Z308">
        <v>-0.53767311401608375</v>
      </c>
      <c r="AA308">
        <v>-0.53306682884021372</v>
      </c>
      <c r="AB308">
        <v>-1.0558949934488209</v>
      </c>
      <c r="AC308">
        <v>1.2222908387331108</v>
      </c>
    </row>
    <row r="309" spans="1:29" x14ac:dyDescent="0.35">
      <c r="A309" s="2" t="s">
        <v>383</v>
      </c>
      <c r="B309" s="6" t="s">
        <v>1117</v>
      </c>
      <c r="C309">
        <v>6</v>
      </c>
      <c r="D309">
        <v>8</v>
      </c>
      <c r="E309">
        <f t="shared" si="11"/>
        <v>-2</v>
      </c>
      <c r="F309">
        <f t="shared" si="12"/>
        <v>2</v>
      </c>
      <c r="G309">
        <v>44.327227595298375</v>
      </c>
      <c r="H309">
        <v>63.398584036767836</v>
      </c>
      <c r="I309">
        <v>65.910062679648433</v>
      </c>
      <c r="J309">
        <v>47.274792523024793</v>
      </c>
      <c r="K309">
        <v>12.272884512838164</v>
      </c>
      <c r="M309">
        <v>8.5986721861204547</v>
      </c>
      <c r="N309">
        <v>6.2936842690362882</v>
      </c>
      <c r="O309">
        <v>7.4013659291299128</v>
      </c>
      <c r="P309">
        <v>9.5668536048133159</v>
      </c>
      <c r="Q309">
        <v>7.12465314471235</v>
      </c>
      <c r="R309" t="s">
        <v>383</v>
      </c>
      <c r="S309">
        <v>-0.10770840630605327</v>
      </c>
      <c r="T309">
        <v>0.78173122073148782</v>
      </c>
      <c r="U309">
        <v>0.89886020598705108</v>
      </c>
      <c r="V309">
        <v>2.9758535703653076E-2</v>
      </c>
      <c r="W309">
        <v>-1.6026415561161385</v>
      </c>
      <c r="Y309">
        <v>0.62201436519293452</v>
      </c>
      <c r="Z309">
        <v>-1.1665191320971828</v>
      </c>
      <c r="AA309">
        <v>-0.30702406111324559</v>
      </c>
      <c r="AB309">
        <v>1.3732655478787743</v>
      </c>
      <c r="AC309">
        <v>-0.52173671986127756</v>
      </c>
    </row>
    <row r="310" spans="1:29" x14ac:dyDescent="0.35">
      <c r="A310" s="2" t="s">
        <v>386</v>
      </c>
      <c r="B310" s="6" t="s">
        <v>888</v>
      </c>
      <c r="C310">
        <v>6</v>
      </c>
      <c r="D310">
        <v>8</v>
      </c>
      <c r="E310">
        <f t="shared" si="11"/>
        <v>-2</v>
      </c>
      <c r="F310">
        <f t="shared" si="12"/>
        <v>2</v>
      </c>
      <c r="G310">
        <v>3.7062184966930358</v>
      </c>
      <c r="H310">
        <v>5.0777853102485881</v>
      </c>
      <c r="I310">
        <v>5.1762358198933711</v>
      </c>
      <c r="J310">
        <v>7.274794570057872</v>
      </c>
      <c r="K310">
        <v>2.2263216419587009</v>
      </c>
      <c r="M310">
        <v>7.5628006712492528</v>
      </c>
      <c r="N310">
        <v>9.2216546912267425</v>
      </c>
      <c r="O310">
        <v>6.1339966113654638</v>
      </c>
      <c r="P310">
        <v>10.431846081445919</v>
      </c>
      <c r="Q310">
        <v>7.3113860958025461</v>
      </c>
      <c r="R310" t="s">
        <v>386</v>
      </c>
      <c r="S310">
        <v>-0.5250929906659092</v>
      </c>
      <c r="T310">
        <v>0.20529407805037664</v>
      </c>
      <c r="U310">
        <v>0.25772096563791669</v>
      </c>
      <c r="V310">
        <v>1.3752459443067602</v>
      </c>
      <c r="W310">
        <v>-1.3131679973291428</v>
      </c>
      <c r="Y310">
        <v>-0.33639099076038104</v>
      </c>
      <c r="Z310">
        <v>0.64339499564211533</v>
      </c>
      <c r="AA310">
        <v>-1.1803002065985091</v>
      </c>
      <c r="AB310">
        <v>1.3581827652240306</v>
      </c>
      <c r="AC310">
        <v>-0.4848865635072579</v>
      </c>
    </row>
    <row r="311" spans="1:29" x14ac:dyDescent="0.35">
      <c r="A311" s="2" t="s">
        <v>389</v>
      </c>
      <c r="B311" s="6" t="s">
        <v>1000</v>
      </c>
      <c r="C311">
        <v>6</v>
      </c>
      <c r="D311">
        <v>8</v>
      </c>
      <c r="E311">
        <f t="shared" si="11"/>
        <v>-2</v>
      </c>
      <c r="F311">
        <f t="shared" si="12"/>
        <v>2</v>
      </c>
      <c r="G311">
        <v>27.98475955191573</v>
      </c>
      <c r="H311">
        <v>33.152306569451113</v>
      </c>
      <c r="I311">
        <v>28.56305871237041</v>
      </c>
      <c r="J311">
        <v>37.132450771211992</v>
      </c>
      <c r="K311">
        <v>16.367269633882714</v>
      </c>
      <c r="M311">
        <v>20.915180199295989</v>
      </c>
      <c r="N311">
        <v>22.859328703523474</v>
      </c>
      <c r="O311">
        <v>24.285701271241042</v>
      </c>
      <c r="P311">
        <v>26.913733541181205</v>
      </c>
      <c r="Q311">
        <v>20.25730934086295</v>
      </c>
      <c r="R311" t="s">
        <v>389</v>
      </c>
      <c r="S311">
        <v>-8.3970548144427629E-2</v>
      </c>
      <c r="T311">
        <v>0.5782935954195858</v>
      </c>
      <c r="U311">
        <v>-9.8566993642052163E-3</v>
      </c>
      <c r="V311">
        <v>1.0883821891171068</v>
      </c>
      <c r="W311">
        <v>-1.5728485370280603</v>
      </c>
      <c r="Y311">
        <v>-0.79353851394190056</v>
      </c>
      <c r="Z311">
        <v>-6.960339368770195E-2</v>
      </c>
      <c r="AA311">
        <v>0.46152948741297084</v>
      </c>
      <c r="AB311">
        <v>1.4401197819476073</v>
      </c>
      <c r="AC311">
        <v>-1.0385073617309728</v>
      </c>
    </row>
    <row r="312" spans="1:29" x14ac:dyDescent="0.35">
      <c r="A312" s="2" t="s">
        <v>393</v>
      </c>
      <c r="B312" s="6" t="s">
        <v>1070</v>
      </c>
      <c r="C312">
        <v>6</v>
      </c>
      <c r="D312">
        <v>8</v>
      </c>
      <c r="E312">
        <f t="shared" si="11"/>
        <v>-2</v>
      </c>
      <c r="F312">
        <f t="shared" si="12"/>
        <v>2</v>
      </c>
      <c r="G312">
        <v>7.2841911298914095</v>
      </c>
      <c r="H312">
        <v>16.43423931313998</v>
      </c>
      <c r="I312">
        <v>1.8064963479870486</v>
      </c>
      <c r="J312">
        <v>7.0413704908854671</v>
      </c>
      <c r="K312">
        <v>0.54107221236408887</v>
      </c>
      <c r="M312">
        <v>0.51876959022101399</v>
      </c>
      <c r="N312">
        <v>0.40844483969848328</v>
      </c>
      <c r="O312">
        <v>0.89527893447529017</v>
      </c>
      <c r="P312">
        <v>1.9598202884872904</v>
      </c>
      <c r="Q312">
        <v>0.46112862562879336</v>
      </c>
      <c r="R312" t="s">
        <v>393</v>
      </c>
      <c r="S312">
        <v>0.10576058634358151</v>
      </c>
      <c r="T312">
        <v>1.5659828585439863</v>
      </c>
      <c r="U312">
        <v>-0.76840441920209435</v>
      </c>
      <c r="V312">
        <v>6.70097406512557E-2</v>
      </c>
      <c r="W312">
        <v>-0.97034876633672995</v>
      </c>
      <c r="Y312">
        <v>-0.50762033113360938</v>
      </c>
      <c r="Z312">
        <v>-0.67736838816212719</v>
      </c>
      <c r="AA312">
        <v>7.1685122425449929E-2</v>
      </c>
      <c r="AB312">
        <v>1.7096115678892079</v>
      </c>
      <c r="AC312">
        <v>-0.59630797101892086</v>
      </c>
    </row>
    <row r="313" spans="1:29" x14ac:dyDescent="0.35">
      <c r="A313" s="2" t="s">
        <v>401</v>
      </c>
      <c r="B313" s="6" t="s">
        <v>1068</v>
      </c>
      <c r="C313">
        <v>6</v>
      </c>
      <c r="D313">
        <v>8</v>
      </c>
      <c r="E313">
        <f t="shared" si="11"/>
        <v>-2</v>
      </c>
      <c r="F313">
        <f t="shared" si="12"/>
        <v>2</v>
      </c>
      <c r="G313">
        <v>36.588974505623469</v>
      </c>
      <c r="H313">
        <v>57.972152996314129</v>
      </c>
      <c r="I313">
        <v>46.919772056722593</v>
      </c>
      <c r="J313">
        <v>50.381529389024891</v>
      </c>
      <c r="K313">
        <v>13.943773771843848</v>
      </c>
      <c r="M313">
        <v>8.8084256499457272</v>
      </c>
      <c r="N313">
        <v>8.424233688456761</v>
      </c>
      <c r="O313">
        <v>9.3142988928605064</v>
      </c>
      <c r="P313">
        <v>9.1142957663196427</v>
      </c>
      <c r="Q313">
        <v>9.3734592004095525</v>
      </c>
      <c r="R313" t="s">
        <v>401</v>
      </c>
      <c r="S313">
        <v>-0.26820646770355516</v>
      </c>
      <c r="T313">
        <v>0.98611835137834469</v>
      </c>
      <c r="U313">
        <v>0.33779211080036509</v>
      </c>
      <c r="V313">
        <v>0.54085678340906629</v>
      </c>
      <c r="W313">
        <v>-1.5965607778842204</v>
      </c>
      <c r="Y313">
        <v>-0.50452438580292569</v>
      </c>
      <c r="Z313">
        <v>-1.4809355924192376</v>
      </c>
      <c r="AA313">
        <v>0.7811357867707579</v>
      </c>
      <c r="AB313">
        <v>0.27283443305175725</v>
      </c>
      <c r="AC313">
        <v>0.9314897583996391</v>
      </c>
    </row>
    <row r="314" spans="1:29" x14ac:dyDescent="0.35">
      <c r="A314" s="2" t="s">
        <v>411</v>
      </c>
      <c r="B314" s="6" t="s">
        <v>1099</v>
      </c>
      <c r="C314">
        <v>7</v>
      </c>
      <c r="D314">
        <v>9</v>
      </c>
      <c r="E314">
        <f t="shared" si="11"/>
        <v>-2</v>
      </c>
      <c r="F314">
        <f t="shared" si="12"/>
        <v>2</v>
      </c>
      <c r="G314">
        <v>77.135139798540479</v>
      </c>
      <c r="H314">
        <v>132.56611122243964</v>
      </c>
      <c r="I314">
        <v>93.555408590379457</v>
      </c>
      <c r="J314">
        <v>182.68897824550197</v>
      </c>
      <c r="K314">
        <v>70.538319332674348</v>
      </c>
      <c r="M314">
        <v>37.985714411991502</v>
      </c>
      <c r="N314">
        <v>37.305693868690042</v>
      </c>
      <c r="O314">
        <v>40.793044263371769</v>
      </c>
      <c r="P314">
        <v>45.623997947546194</v>
      </c>
      <c r="Q314">
        <v>41.016783634640888</v>
      </c>
      <c r="R314" t="s">
        <v>411</v>
      </c>
      <c r="S314">
        <v>-0.73282890297022452</v>
      </c>
      <c r="T314">
        <v>0.45626518439934477</v>
      </c>
      <c r="U314">
        <v>-0.38058458843208087</v>
      </c>
      <c r="V314">
        <v>1.5314908802174336</v>
      </c>
      <c r="W314">
        <v>-0.87434257321447229</v>
      </c>
      <c r="Y314">
        <v>-0.77947166405149582</v>
      </c>
      <c r="Z314">
        <v>-0.98657908852314935</v>
      </c>
      <c r="AA314">
        <v>7.5530233889708184E-2</v>
      </c>
      <c r="AB314">
        <v>1.546848100867247</v>
      </c>
      <c r="AC314">
        <v>0.14367241781769005</v>
      </c>
    </row>
    <row r="315" spans="1:29" x14ac:dyDescent="0.35">
      <c r="A315" s="2" t="s">
        <v>416</v>
      </c>
      <c r="B315" s="6" t="s">
        <v>732</v>
      </c>
      <c r="C315">
        <v>7</v>
      </c>
      <c r="D315">
        <v>9</v>
      </c>
      <c r="E315">
        <f t="shared" si="11"/>
        <v>-2</v>
      </c>
      <c r="F315">
        <f t="shared" si="12"/>
        <v>2</v>
      </c>
      <c r="G315">
        <v>50.481728967127466</v>
      </c>
      <c r="H315">
        <v>60.144084220408928</v>
      </c>
      <c r="I315">
        <v>42.777801582204688</v>
      </c>
      <c r="J315">
        <v>61.799008173494052</v>
      </c>
      <c r="K315">
        <v>43.119593420241678</v>
      </c>
      <c r="M315">
        <v>28.633095208961294</v>
      </c>
      <c r="N315">
        <v>28.273554985966086</v>
      </c>
      <c r="O315">
        <v>27.801367235034693</v>
      </c>
      <c r="P315">
        <v>30.202969603323066</v>
      </c>
      <c r="Q315">
        <v>31.73210865273002</v>
      </c>
      <c r="R315" t="s">
        <v>416</v>
      </c>
      <c r="S315">
        <v>-0.13060906732499422</v>
      </c>
      <c r="T315">
        <v>0.93642056261415896</v>
      </c>
      <c r="U315">
        <v>-0.98136631761555182</v>
      </c>
      <c r="V315">
        <v>1.1191765105118678</v>
      </c>
      <c r="W315">
        <v>-0.94362168818547842</v>
      </c>
      <c r="Y315">
        <v>-0.42988766444651688</v>
      </c>
      <c r="Z315">
        <v>-0.65211137302361377</v>
      </c>
      <c r="AA315">
        <v>-0.94395997978729018</v>
      </c>
      <c r="AB315">
        <v>0.5404163171470735</v>
      </c>
      <c r="AC315">
        <v>1.4855427001103496</v>
      </c>
    </row>
    <row r="316" spans="1:29" x14ac:dyDescent="0.35">
      <c r="A316" s="2" t="s">
        <v>419</v>
      </c>
      <c r="B316" s="6" t="s">
        <v>884</v>
      </c>
      <c r="C316">
        <v>7</v>
      </c>
      <c r="D316">
        <v>9</v>
      </c>
      <c r="E316">
        <f t="shared" si="11"/>
        <v>-2</v>
      </c>
      <c r="F316">
        <f t="shared" si="12"/>
        <v>2</v>
      </c>
      <c r="G316">
        <v>30.990302938067398</v>
      </c>
      <c r="H316">
        <v>41.760815512460006</v>
      </c>
      <c r="I316">
        <v>34.066725632251561</v>
      </c>
      <c r="J316">
        <v>40.387506329736325</v>
      </c>
      <c r="K316">
        <v>26.595762227339346</v>
      </c>
      <c r="M316">
        <v>26.158682083895116</v>
      </c>
      <c r="N316">
        <v>28.299398109731467</v>
      </c>
      <c r="O316">
        <v>26.351217240119492</v>
      </c>
      <c r="P316">
        <v>29.994249070191245</v>
      </c>
      <c r="Q316">
        <v>28.810807323894963</v>
      </c>
      <c r="R316" t="s">
        <v>419</v>
      </c>
      <c r="S316">
        <v>-0.59233768985844926</v>
      </c>
      <c r="T316">
        <v>1.0999478840814334</v>
      </c>
      <c r="U316">
        <v>-0.10896368989793907</v>
      </c>
      <c r="V316">
        <v>0.88417065877017509</v>
      </c>
      <c r="W316">
        <v>-1.2828171630952179</v>
      </c>
      <c r="Y316">
        <v>-1.0734886002902846</v>
      </c>
      <c r="Z316">
        <v>0.22911257500857748</v>
      </c>
      <c r="AA316">
        <v>-0.95633316362453613</v>
      </c>
      <c r="AB316">
        <v>1.2604099663516377</v>
      </c>
      <c r="AC316">
        <v>0.54029922255459017</v>
      </c>
    </row>
    <row r="317" spans="1:29" x14ac:dyDescent="0.35">
      <c r="A317" s="2" t="s">
        <v>435</v>
      </c>
      <c r="B317" s="6" t="s">
        <v>989</v>
      </c>
      <c r="C317">
        <v>7</v>
      </c>
      <c r="D317">
        <v>9</v>
      </c>
      <c r="E317">
        <f t="shared" si="11"/>
        <v>-2</v>
      </c>
      <c r="F317">
        <f t="shared" si="12"/>
        <v>2</v>
      </c>
      <c r="G317">
        <v>13.162816453031388</v>
      </c>
      <c r="H317">
        <v>137.06230687341946</v>
      </c>
      <c r="I317">
        <v>29.695614092918241</v>
      </c>
      <c r="J317">
        <v>53.606734412886283</v>
      </c>
      <c r="K317">
        <v>14.485719689052488</v>
      </c>
      <c r="M317">
        <v>11.442697549867022</v>
      </c>
      <c r="N317">
        <v>11.912835563403826</v>
      </c>
      <c r="O317">
        <v>12.689099754244863</v>
      </c>
      <c r="P317">
        <v>14.065414222400404</v>
      </c>
      <c r="Q317">
        <v>11.560165576037031</v>
      </c>
      <c r="R317" t="s">
        <v>435</v>
      </c>
      <c r="S317">
        <v>-0.70711710949032314</v>
      </c>
      <c r="T317">
        <v>1.6971605483718017</v>
      </c>
      <c r="U317">
        <v>-0.38629709761887215</v>
      </c>
      <c r="V317">
        <v>7.7699745021024835E-2</v>
      </c>
      <c r="W317">
        <v>-0.68144608628363168</v>
      </c>
      <c r="Y317">
        <v>-0.8227742142302934</v>
      </c>
      <c r="Z317">
        <v>-0.38880370684583787</v>
      </c>
      <c r="AA317">
        <v>0.32774282856274084</v>
      </c>
      <c r="AB317">
        <v>1.5981780430495403</v>
      </c>
      <c r="AC317">
        <v>-0.71434295053615149</v>
      </c>
    </row>
    <row r="318" spans="1:29" x14ac:dyDescent="0.35">
      <c r="A318" s="2" t="s">
        <v>450</v>
      </c>
      <c r="B318" s="6" t="e">
        <v>#N/A</v>
      </c>
      <c r="C318">
        <v>7</v>
      </c>
      <c r="D318">
        <v>9</v>
      </c>
      <c r="E318">
        <f t="shared" si="11"/>
        <v>-2</v>
      </c>
      <c r="F318">
        <f t="shared" si="12"/>
        <v>2</v>
      </c>
      <c r="G318">
        <v>0.44162208961225069</v>
      </c>
      <c r="H318">
        <v>0.5354727653403073</v>
      </c>
      <c r="I318">
        <v>0.15067263134585965</v>
      </c>
      <c r="J318">
        <v>3.2205267148044046</v>
      </c>
      <c r="K318">
        <v>0.28102851768369413</v>
      </c>
      <c r="M318">
        <v>7.2770730506714751E-3</v>
      </c>
      <c r="N318">
        <v>2.3281221975844466E-2</v>
      </c>
      <c r="O318">
        <v>7.5410200175406825E-2</v>
      </c>
      <c r="P318">
        <v>6.2274665627459071E-2</v>
      </c>
      <c r="Q318">
        <v>0.1129697198838726</v>
      </c>
      <c r="R318" t="s">
        <v>450</v>
      </c>
      <c r="S318">
        <v>-0.37502396028427887</v>
      </c>
      <c r="T318">
        <v>-0.30234084093855429</v>
      </c>
      <c r="U318">
        <v>-0.6003512052369554</v>
      </c>
      <c r="V318">
        <v>1.77711245169518</v>
      </c>
      <c r="W318">
        <v>-0.49939644523539167</v>
      </c>
      <c r="Y318">
        <v>-1.1617508260241529</v>
      </c>
      <c r="Z318">
        <v>-0.78203792490869806</v>
      </c>
      <c r="AA318">
        <v>0.45476920784710823</v>
      </c>
      <c r="AB318">
        <v>0.14311677607934936</v>
      </c>
      <c r="AC318">
        <v>1.3459027670063928</v>
      </c>
    </row>
    <row r="319" spans="1:29" x14ac:dyDescent="0.35">
      <c r="A319" s="2" t="s">
        <v>451</v>
      </c>
      <c r="B319" s="6" t="s">
        <v>885</v>
      </c>
      <c r="C319">
        <v>7</v>
      </c>
      <c r="D319">
        <v>9</v>
      </c>
      <c r="E319">
        <f t="shared" si="11"/>
        <v>-2</v>
      </c>
      <c r="F319">
        <f t="shared" si="12"/>
        <v>2</v>
      </c>
      <c r="G319">
        <v>11.2010342219824</v>
      </c>
      <c r="H319">
        <v>16.350203388618453</v>
      </c>
      <c r="I319">
        <v>15.709048865355014</v>
      </c>
      <c r="J319">
        <v>20.087345573469015</v>
      </c>
      <c r="K319">
        <v>10.718619737754365</v>
      </c>
      <c r="M319">
        <v>7.165974366113729</v>
      </c>
      <c r="N319">
        <v>8.7814684726582044</v>
      </c>
      <c r="O319">
        <v>7.7785695181982435</v>
      </c>
      <c r="P319">
        <v>9.1970263433399158</v>
      </c>
      <c r="Q319">
        <v>9.8473311429974224</v>
      </c>
      <c r="R319" t="s">
        <v>451</v>
      </c>
      <c r="S319">
        <v>-0.92655301543999202</v>
      </c>
      <c r="T319">
        <v>0.39423678213903818</v>
      </c>
      <c r="U319">
        <v>0.22977717213340459</v>
      </c>
      <c r="V319">
        <v>1.352834006296173</v>
      </c>
      <c r="W319">
        <v>-1.0502949451286221</v>
      </c>
      <c r="Y319">
        <v>-1.2852446572149197</v>
      </c>
      <c r="Z319">
        <v>0.2105451012343601</v>
      </c>
      <c r="AA319">
        <v>-0.71804137813661917</v>
      </c>
      <c r="AB319">
        <v>0.59531110223096073</v>
      </c>
      <c r="AC319">
        <v>1.1974298318862147</v>
      </c>
    </row>
    <row r="320" spans="1:29" x14ac:dyDescent="0.35">
      <c r="A320" s="2" t="s">
        <v>463</v>
      </c>
      <c r="B320" s="6" t="s">
        <v>746</v>
      </c>
      <c r="C320">
        <v>7</v>
      </c>
      <c r="D320">
        <v>9</v>
      </c>
      <c r="E320">
        <f t="shared" si="11"/>
        <v>-2</v>
      </c>
      <c r="F320">
        <f t="shared" si="12"/>
        <v>2</v>
      </c>
      <c r="G320">
        <v>1.7302986425373472</v>
      </c>
      <c r="H320">
        <v>8.5740956576578746</v>
      </c>
      <c r="I320">
        <v>2.0400254865529068</v>
      </c>
      <c r="J320">
        <v>3.0619470857734905</v>
      </c>
      <c r="K320">
        <v>0.60584906386856519</v>
      </c>
      <c r="M320">
        <v>0.52326768008479507</v>
      </c>
      <c r="N320">
        <v>0.61298874348567167</v>
      </c>
      <c r="O320">
        <v>1.0266293245046185</v>
      </c>
      <c r="P320">
        <v>0.86930067144104461</v>
      </c>
      <c r="Q320">
        <v>0.82577012010847206</v>
      </c>
      <c r="R320" t="s">
        <v>463</v>
      </c>
      <c r="S320">
        <v>-0.47064900277857358</v>
      </c>
      <c r="T320">
        <v>1.7173333199442411</v>
      </c>
      <c r="U320">
        <v>-0.37162840674372227</v>
      </c>
      <c r="V320">
        <v>-4.4917022790747364E-2</v>
      </c>
      <c r="W320">
        <v>-0.83013888763119792</v>
      </c>
      <c r="Y320">
        <v>-1.2250904076183389</v>
      </c>
      <c r="Z320">
        <v>-0.7824566756220559</v>
      </c>
      <c r="AA320">
        <v>1.25821546023382</v>
      </c>
      <c r="AB320">
        <v>0.48204355348401917</v>
      </c>
      <c r="AC320">
        <v>0.26728806952255618</v>
      </c>
    </row>
    <row r="321" spans="1:29" x14ac:dyDescent="0.35">
      <c r="A321" s="2" t="s">
        <v>469</v>
      </c>
      <c r="B321" s="6" t="s">
        <v>861</v>
      </c>
      <c r="C321">
        <v>7</v>
      </c>
      <c r="D321">
        <v>9</v>
      </c>
      <c r="E321">
        <f t="shared" si="11"/>
        <v>-2</v>
      </c>
      <c r="F321">
        <f t="shared" si="12"/>
        <v>2</v>
      </c>
      <c r="G321">
        <v>12.240496717980049</v>
      </c>
      <c r="H321">
        <v>24.162158043544991</v>
      </c>
      <c r="I321">
        <v>10.498496015796935</v>
      </c>
      <c r="J321">
        <v>34.65262945482916</v>
      </c>
      <c r="K321">
        <v>16.089108110350796</v>
      </c>
      <c r="M321">
        <v>7.3171071314557494</v>
      </c>
      <c r="N321">
        <v>7.4758610010216584</v>
      </c>
      <c r="O321">
        <v>7.0033707421901807</v>
      </c>
      <c r="P321">
        <v>7.4485616824296983</v>
      </c>
      <c r="Q321">
        <v>7.9884234549926454</v>
      </c>
      <c r="R321" t="s">
        <v>469</v>
      </c>
      <c r="S321">
        <v>-0.73183734764120678</v>
      </c>
      <c r="T321">
        <v>0.46528396086392154</v>
      </c>
      <c r="U321">
        <v>-0.90676147130695606</v>
      </c>
      <c r="V321">
        <v>1.5186914113659622</v>
      </c>
      <c r="W321">
        <v>-0.3453765532817189</v>
      </c>
      <c r="Y321">
        <v>-0.36367172353923527</v>
      </c>
      <c r="Z321">
        <v>8.1954482417993163E-2</v>
      </c>
      <c r="AA321">
        <v>-1.2443378591202121</v>
      </c>
      <c r="AB321">
        <v>5.3245911112983465E-3</v>
      </c>
      <c r="AC321">
        <v>1.5207305091301435</v>
      </c>
    </row>
    <row r="322" spans="1:29" x14ac:dyDescent="0.35">
      <c r="A322" s="2" t="s">
        <v>484</v>
      </c>
      <c r="B322" s="6" t="s">
        <v>1009</v>
      </c>
      <c r="C322">
        <v>8</v>
      </c>
      <c r="D322">
        <v>10</v>
      </c>
      <c r="E322">
        <f t="shared" ref="E322:E385" si="13">IF(C322=30,10,IF(D322=30,-10,C322-D322))</f>
        <v>-2</v>
      </c>
      <c r="F322">
        <f t="shared" ref="F322:F385" si="14">ABS(E322)</f>
        <v>2</v>
      </c>
      <c r="G322">
        <v>22.370732521395595</v>
      </c>
      <c r="H322">
        <v>46.448048655459971</v>
      </c>
      <c r="I322">
        <v>131.67794878422953</v>
      </c>
      <c r="J322">
        <v>145.76521166969184</v>
      </c>
      <c r="K322">
        <v>84.323678501734975</v>
      </c>
      <c r="M322">
        <v>27.519530180440785</v>
      </c>
      <c r="N322">
        <v>30.547973858209332</v>
      </c>
      <c r="O322">
        <v>32.039078688959222</v>
      </c>
      <c r="P322">
        <v>34.516202146212365</v>
      </c>
      <c r="Q322">
        <v>33.109224856903332</v>
      </c>
      <c r="R322" t="s">
        <v>484</v>
      </c>
      <c r="S322">
        <v>-1.2007260619561699</v>
      </c>
      <c r="T322">
        <v>-0.74720610103708274</v>
      </c>
      <c r="U322">
        <v>0.85818300297732619</v>
      </c>
      <c r="V322">
        <v>1.1235304726744524</v>
      </c>
      <c r="W322">
        <v>-3.3781312658527303E-2</v>
      </c>
      <c r="Y322">
        <v>-1.5028828604682529</v>
      </c>
      <c r="Z322">
        <v>-0.37262682997460689</v>
      </c>
      <c r="AA322">
        <v>0.18387360601668606</v>
      </c>
      <c r="AB322">
        <v>1.1083694935877579</v>
      </c>
      <c r="AC322">
        <v>0.58326659083842225</v>
      </c>
    </row>
    <row r="323" spans="1:29" x14ac:dyDescent="0.35">
      <c r="A323" s="2" t="s">
        <v>487</v>
      </c>
      <c r="B323" s="6" t="s">
        <v>729</v>
      </c>
      <c r="C323">
        <v>8</v>
      </c>
      <c r="D323">
        <v>10</v>
      </c>
      <c r="E323">
        <f t="shared" si="13"/>
        <v>-2</v>
      </c>
      <c r="F323">
        <f t="shared" si="14"/>
        <v>2</v>
      </c>
      <c r="G323">
        <v>6.1974736100482648</v>
      </c>
      <c r="H323">
        <v>5.7664616743411141</v>
      </c>
      <c r="I323">
        <v>3.107968277585563</v>
      </c>
      <c r="J323">
        <v>4.789224370414356</v>
      </c>
      <c r="K323">
        <v>166.29286111966292</v>
      </c>
      <c r="M323">
        <v>33.051753040143545</v>
      </c>
      <c r="N323">
        <v>33.340534254664227</v>
      </c>
      <c r="O323">
        <v>32.721189768561736</v>
      </c>
      <c r="P323">
        <v>41.420600025250792</v>
      </c>
      <c r="Q323">
        <v>64.277169384813476</v>
      </c>
      <c r="R323" t="s">
        <v>487</v>
      </c>
      <c r="S323">
        <v>-0.43007664906097404</v>
      </c>
      <c r="T323">
        <v>-0.43604984638322708</v>
      </c>
      <c r="U323">
        <v>-0.47289269068329121</v>
      </c>
      <c r="V323">
        <v>-0.4495929313037042</v>
      </c>
      <c r="W323">
        <v>1.7886121174311964</v>
      </c>
      <c r="Y323">
        <v>-0.58461012892408526</v>
      </c>
      <c r="Z323">
        <v>-0.56326830438876241</v>
      </c>
      <c r="AA323">
        <v>-0.60903977664764242</v>
      </c>
      <c r="AB323">
        <v>3.3873536003963686E-2</v>
      </c>
      <c r="AC323">
        <v>1.7230446739565259</v>
      </c>
    </row>
    <row r="324" spans="1:29" x14ac:dyDescent="0.35">
      <c r="A324" s="2" t="s">
        <v>491</v>
      </c>
      <c r="B324" s="6" t="s">
        <v>789</v>
      </c>
      <c r="C324">
        <v>8</v>
      </c>
      <c r="D324">
        <v>10</v>
      </c>
      <c r="E324">
        <f t="shared" si="13"/>
        <v>-2</v>
      </c>
      <c r="F324">
        <f t="shared" si="14"/>
        <v>2</v>
      </c>
      <c r="G324">
        <v>141.73421981069077</v>
      </c>
      <c r="H324">
        <v>69.916785676476024</v>
      </c>
      <c r="I324">
        <v>179.68004535348103</v>
      </c>
      <c r="J324">
        <v>134.96978084000148</v>
      </c>
      <c r="K324">
        <v>424.79785028035371</v>
      </c>
      <c r="M324">
        <v>73.743410816048907</v>
      </c>
      <c r="N324">
        <v>85.192823827932685</v>
      </c>
      <c r="O324">
        <v>84.417717829259814</v>
      </c>
      <c r="P324">
        <v>140.91314729214147</v>
      </c>
      <c r="Q324">
        <v>151.25760150343356</v>
      </c>
      <c r="R324" t="s">
        <v>491</v>
      </c>
      <c r="S324">
        <v>-0.35405468147328267</v>
      </c>
      <c r="T324">
        <v>-0.87848549214375593</v>
      </c>
      <c r="U324">
        <v>-7.6963745395336E-2</v>
      </c>
      <c r="V324">
        <v>-0.40345048982950832</v>
      </c>
      <c r="W324">
        <v>1.7129544088418835</v>
      </c>
      <c r="Y324">
        <v>-0.9252561091760434</v>
      </c>
      <c r="Z324">
        <v>-0.60771553132264011</v>
      </c>
      <c r="AA324">
        <v>-0.62921249422028014</v>
      </c>
      <c r="AB324">
        <v>0.93764436552435904</v>
      </c>
      <c r="AC324">
        <v>1.2245397691946047</v>
      </c>
    </row>
    <row r="325" spans="1:29" x14ac:dyDescent="0.35">
      <c r="A325" s="2" t="s">
        <v>499</v>
      </c>
      <c r="B325" s="6" t="e">
        <v>#N/A</v>
      </c>
      <c r="C325">
        <v>8</v>
      </c>
      <c r="D325">
        <v>10</v>
      </c>
      <c r="E325">
        <f t="shared" si="13"/>
        <v>-2</v>
      </c>
      <c r="F325">
        <f t="shared" si="14"/>
        <v>2</v>
      </c>
      <c r="G325">
        <v>0</v>
      </c>
      <c r="H325">
        <v>1.7102770733161898</v>
      </c>
      <c r="I325">
        <v>0.13092848828520862</v>
      </c>
      <c r="J325">
        <v>22.250291083189047</v>
      </c>
      <c r="K325">
        <v>300.89798980319927</v>
      </c>
      <c r="M325">
        <v>5.6256366061770633</v>
      </c>
      <c r="N325">
        <v>11.0166739845042</v>
      </c>
      <c r="O325">
        <v>16.105838500956178</v>
      </c>
      <c r="P325">
        <v>32.709582888811447</v>
      </c>
      <c r="Q325">
        <v>50.387754113057781</v>
      </c>
      <c r="R325" t="s">
        <v>499</v>
      </c>
      <c r="S325">
        <v>-0.49164007414226324</v>
      </c>
      <c r="T325">
        <v>-0.47870364416234212</v>
      </c>
      <c r="U325">
        <v>-0.49064973915648552</v>
      </c>
      <c r="V325">
        <v>-0.32334024885581253</v>
      </c>
      <c r="W325">
        <v>1.7843337063169034</v>
      </c>
      <c r="Y325">
        <v>-0.95949739895196928</v>
      </c>
      <c r="Z325">
        <v>-0.66464757106425187</v>
      </c>
      <c r="AA325">
        <v>-0.3863079535723456</v>
      </c>
      <c r="AB325">
        <v>0.52179392580470119</v>
      </c>
      <c r="AC325">
        <v>1.4886589977838651</v>
      </c>
    </row>
    <row r="326" spans="1:29" x14ac:dyDescent="0.35">
      <c r="A326" s="2" t="s">
        <v>509</v>
      </c>
      <c r="B326" s="6" t="s">
        <v>734</v>
      </c>
      <c r="C326">
        <v>8</v>
      </c>
      <c r="D326">
        <v>10</v>
      </c>
      <c r="E326">
        <f t="shared" si="13"/>
        <v>-2</v>
      </c>
      <c r="F326">
        <f t="shared" si="14"/>
        <v>2</v>
      </c>
      <c r="G326">
        <v>0</v>
      </c>
      <c r="H326">
        <v>0</v>
      </c>
      <c r="I326">
        <v>0</v>
      </c>
      <c r="J326">
        <v>6.5996993677748472E-2</v>
      </c>
      <c r="K326">
        <v>1.9659270534936253</v>
      </c>
      <c r="M326">
        <v>0</v>
      </c>
      <c r="N326">
        <v>0.24181616651113158</v>
      </c>
      <c r="O326">
        <v>0.16535418282151346</v>
      </c>
      <c r="P326">
        <v>2.5319137351562149</v>
      </c>
      <c r="Q326">
        <v>3.3183035326732955</v>
      </c>
      <c r="R326" t="s">
        <v>509</v>
      </c>
      <c r="S326">
        <v>-0.4658886313546769</v>
      </c>
      <c r="T326">
        <v>-0.4658886313546769</v>
      </c>
      <c r="U326">
        <v>-0.4658886313546769</v>
      </c>
      <c r="V326">
        <v>-0.39022820226321425</v>
      </c>
      <c r="W326">
        <v>1.7878940963272452</v>
      </c>
      <c r="Y326">
        <v>-0.8046230959180114</v>
      </c>
      <c r="Z326">
        <v>-0.64915016979820228</v>
      </c>
      <c r="AA326">
        <v>-0.69831052376735181</v>
      </c>
      <c r="AB326">
        <v>0.82324175185903503</v>
      </c>
      <c r="AC326">
        <v>1.3288420376245302</v>
      </c>
    </row>
    <row r="327" spans="1:29" x14ac:dyDescent="0.35">
      <c r="A327" s="2" t="s">
        <v>516</v>
      </c>
      <c r="B327" s="6" t="e">
        <v>#N/A</v>
      </c>
      <c r="C327">
        <v>8</v>
      </c>
      <c r="D327">
        <v>10</v>
      </c>
      <c r="E327">
        <f t="shared" si="13"/>
        <v>-2</v>
      </c>
      <c r="F327">
        <f t="shared" si="14"/>
        <v>2</v>
      </c>
      <c r="G327">
        <v>1.8468360812776212</v>
      </c>
      <c r="H327">
        <v>66.901282371773817</v>
      </c>
      <c r="I327">
        <v>0.69936220683506156</v>
      </c>
      <c r="J327">
        <v>128.42825012491869</v>
      </c>
      <c r="K327">
        <v>36.033737621152405</v>
      </c>
      <c r="M327">
        <v>16.477339866742909</v>
      </c>
      <c r="N327">
        <v>16.898804770761384</v>
      </c>
      <c r="O327">
        <v>21.124905741671142</v>
      </c>
      <c r="P327">
        <v>20.859178311522832</v>
      </c>
      <c r="Q327">
        <v>25.959865418944645</v>
      </c>
      <c r="R327" t="s">
        <v>516</v>
      </c>
      <c r="S327">
        <v>-0.84433674552680826</v>
      </c>
      <c r="T327">
        <v>0.37804645362305467</v>
      </c>
      <c r="U327">
        <v>-0.86589795871919384</v>
      </c>
      <c r="V327">
        <v>1.5341477805060264</v>
      </c>
      <c r="W327">
        <v>-0.2019595298830785</v>
      </c>
      <c r="Y327">
        <v>-0.98428691808976942</v>
      </c>
      <c r="Z327">
        <v>-0.87473382516351594</v>
      </c>
      <c r="AA327">
        <v>0.22377385119928878</v>
      </c>
      <c r="AB327">
        <v>0.15470223557832058</v>
      </c>
      <c r="AC327">
        <v>1.4805446564756741</v>
      </c>
    </row>
    <row r="328" spans="1:29" x14ac:dyDescent="0.35">
      <c r="A328" s="2" t="s">
        <v>519</v>
      </c>
      <c r="B328" s="6" t="s">
        <v>948</v>
      </c>
      <c r="C328">
        <v>8</v>
      </c>
      <c r="D328">
        <v>10</v>
      </c>
      <c r="E328">
        <f t="shared" si="13"/>
        <v>-2</v>
      </c>
      <c r="F328">
        <f t="shared" si="14"/>
        <v>2</v>
      </c>
      <c r="G328">
        <v>129.39195344375045</v>
      </c>
      <c r="H328">
        <v>160.23275606529393</v>
      </c>
      <c r="I328">
        <v>261.8057631904984</v>
      </c>
      <c r="J328">
        <v>259.54013198174459</v>
      </c>
      <c r="K328">
        <v>173.13918929855015</v>
      </c>
      <c r="M328">
        <v>40.455801184253325</v>
      </c>
      <c r="N328">
        <v>49.961108595167765</v>
      </c>
      <c r="O328">
        <v>52.769482732619188</v>
      </c>
      <c r="P328">
        <v>76.192122203959954</v>
      </c>
      <c r="Q328">
        <v>79.457811471436614</v>
      </c>
      <c r="R328" t="s">
        <v>519</v>
      </c>
      <c r="S328">
        <v>-1.1159980620674517</v>
      </c>
      <c r="T328">
        <v>-0.60556838349238307</v>
      </c>
      <c r="U328">
        <v>1.0755122944341033</v>
      </c>
      <c r="V328">
        <v>1.0380150404279438</v>
      </c>
      <c r="W328">
        <v>-0.39196088930221218</v>
      </c>
      <c r="Y328">
        <v>-1.1264801992868843</v>
      </c>
      <c r="Z328">
        <v>-0.5720146985349186</v>
      </c>
      <c r="AA328">
        <v>-0.40819605437061895</v>
      </c>
      <c r="AB328">
        <v>0.9580980550126692</v>
      </c>
      <c r="AC328">
        <v>1.1485928971797539</v>
      </c>
    </row>
    <row r="329" spans="1:29" x14ac:dyDescent="0.35">
      <c r="A329" s="2" t="s">
        <v>523</v>
      </c>
      <c r="B329" s="6" t="s">
        <v>994</v>
      </c>
      <c r="C329">
        <v>8</v>
      </c>
      <c r="D329">
        <v>10</v>
      </c>
      <c r="E329">
        <f t="shared" si="13"/>
        <v>-2</v>
      </c>
      <c r="F329">
        <f t="shared" si="14"/>
        <v>2</v>
      </c>
      <c r="G329">
        <v>2.6391167176042236</v>
      </c>
      <c r="H329">
        <v>64.347718644540493</v>
      </c>
      <c r="I329">
        <v>2.1147111753875532</v>
      </c>
      <c r="J329">
        <v>20.227686149256506</v>
      </c>
      <c r="K329">
        <v>8.2382262929884025</v>
      </c>
      <c r="M329">
        <v>1.1745088055106168</v>
      </c>
      <c r="N329">
        <v>1.3240214712552183</v>
      </c>
      <c r="O329">
        <v>1.3641884037757992</v>
      </c>
      <c r="P329">
        <v>2.297463468424167</v>
      </c>
      <c r="Q329">
        <v>2.5291702791227233</v>
      </c>
      <c r="R329" t="s">
        <v>523</v>
      </c>
      <c r="S329">
        <v>-0.64648369019294716</v>
      </c>
      <c r="T329">
        <v>1.7176693231861628</v>
      </c>
      <c r="U329">
        <v>-0.66657448635670014</v>
      </c>
      <c r="V329">
        <v>2.7361902227087148E-2</v>
      </c>
      <c r="W329">
        <v>-0.43197304886360249</v>
      </c>
      <c r="Y329">
        <v>-0.89991543253715245</v>
      </c>
      <c r="Z329">
        <v>-0.66108350623758627</v>
      </c>
      <c r="AA329">
        <v>-0.59692074236966031</v>
      </c>
      <c r="AB329">
        <v>0.89389530553676877</v>
      </c>
      <c r="AC329">
        <v>1.2640243756076317</v>
      </c>
    </row>
    <row r="330" spans="1:29" x14ac:dyDescent="0.35">
      <c r="A330" s="2" t="s">
        <v>531</v>
      </c>
      <c r="B330" s="6" t="s">
        <v>1260</v>
      </c>
      <c r="C330">
        <v>8</v>
      </c>
      <c r="D330">
        <v>10</v>
      </c>
      <c r="E330">
        <f t="shared" si="13"/>
        <v>-2</v>
      </c>
      <c r="F330">
        <f t="shared" si="14"/>
        <v>2</v>
      </c>
      <c r="G330">
        <v>2.9947080956566374</v>
      </c>
      <c r="H330">
        <v>0</v>
      </c>
      <c r="I330">
        <v>2.5959183738810481</v>
      </c>
      <c r="J330">
        <v>0</v>
      </c>
      <c r="K330">
        <v>16.281283761556477</v>
      </c>
      <c r="M330">
        <v>2.8695823344112781</v>
      </c>
      <c r="N330">
        <v>3.2194531025470776</v>
      </c>
      <c r="O330">
        <v>6.1454338930150572</v>
      </c>
      <c r="P330">
        <v>13.141117271743363</v>
      </c>
      <c r="Q330">
        <v>13.106842003902655</v>
      </c>
      <c r="R330" t="s">
        <v>531</v>
      </c>
      <c r="S330">
        <v>-0.20281036076093545</v>
      </c>
      <c r="T330">
        <v>-0.64302873917297121</v>
      </c>
      <c r="U330">
        <v>-0.2614319556008638</v>
      </c>
      <c r="V330">
        <v>-0.64302873917297121</v>
      </c>
      <c r="W330">
        <v>1.7502997947077419</v>
      </c>
      <c r="Y330">
        <v>-0.94362361926795457</v>
      </c>
      <c r="Z330">
        <v>-0.8752264929833925</v>
      </c>
      <c r="AA330">
        <v>-0.30321906664658377</v>
      </c>
      <c r="AB330">
        <v>1.0643848690899727</v>
      </c>
      <c r="AC330">
        <v>1.0576843098079576</v>
      </c>
    </row>
    <row r="331" spans="1:29" x14ac:dyDescent="0.35">
      <c r="A331" s="2" t="s">
        <v>535</v>
      </c>
      <c r="B331" s="6" t="s">
        <v>1154</v>
      </c>
      <c r="C331">
        <v>8</v>
      </c>
      <c r="D331">
        <v>10</v>
      </c>
      <c r="E331">
        <f t="shared" si="13"/>
        <v>-2</v>
      </c>
      <c r="F331">
        <f t="shared" si="14"/>
        <v>2</v>
      </c>
      <c r="G331">
        <v>4.2183237414964552</v>
      </c>
      <c r="H331">
        <v>2.1410056620825526</v>
      </c>
      <c r="I331">
        <v>17.857879768674238</v>
      </c>
      <c r="J331">
        <v>17.484023120279424</v>
      </c>
      <c r="K331">
        <v>74.731605899485913</v>
      </c>
      <c r="M331">
        <v>12.410267754904043</v>
      </c>
      <c r="N331">
        <v>14.658709698989059</v>
      </c>
      <c r="O331">
        <v>18.284180321572567</v>
      </c>
      <c r="P331">
        <v>23.983321427829896</v>
      </c>
      <c r="Q331">
        <v>26.983310268942642</v>
      </c>
      <c r="R331" t="s">
        <v>535</v>
      </c>
      <c r="S331">
        <v>-0.64274793121155915</v>
      </c>
      <c r="T331">
        <v>-0.71276968597987389</v>
      </c>
      <c r="U331">
        <v>-0.18298894834399751</v>
      </c>
      <c r="V331">
        <v>-0.19559082131272054</v>
      </c>
      <c r="W331">
        <v>1.7340973868481508</v>
      </c>
      <c r="Y331">
        <v>-1.1154828945255213</v>
      </c>
      <c r="Z331">
        <v>-0.74953426292783376</v>
      </c>
      <c r="AA331">
        <v>-0.1594652078996176</v>
      </c>
      <c r="AB331">
        <v>0.76810728050888977</v>
      </c>
      <c r="AC331">
        <v>1.2563750848440818</v>
      </c>
    </row>
    <row r="332" spans="1:29" x14ac:dyDescent="0.35">
      <c r="A332" s="2" t="s">
        <v>541</v>
      </c>
      <c r="B332" s="6" t="s">
        <v>913</v>
      </c>
      <c r="C332">
        <v>8</v>
      </c>
      <c r="D332">
        <v>10</v>
      </c>
      <c r="E332">
        <f t="shared" si="13"/>
        <v>-2</v>
      </c>
      <c r="F332">
        <f t="shared" si="14"/>
        <v>2</v>
      </c>
      <c r="G332">
        <v>0.37080811233759225</v>
      </c>
      <c r="H332">
        <v>20.984845714350058</v>
      </c>
      <c r="I332">
        <v>1.2075444630651837</v>
      </c>
      <c r="J332">
        <v>91.418455699912499</v>
      </c>
      <c r="K332">
        <v>1021.0536617068661</v>
      </c>
      <c r="M332">
        <v>25.946620621245657</v>
      </c>
      <c r="N332">
        <v>32.730975744503141</v>
      </c>
      <c r="O332">
        <v>51.54080510145829</v>
      </c>
      <c r="P332">
        <v>164.42041695614606</v>
      </c>
      <c r="Q332">
        <v>211.74664789256198</v>
      </c>
      <c r="R332" t="s">
        <v>541</v>
      </c>
      <c r="S332">
        <v>-0.50878493562932825</v>
      </c>
      <c r="T332">
        <v>-0.46250764520572668</v>
      </c>
      <c r="U332">
        <v>-0.5069065122045634</v>
      </c>
      <c r="V332">
        <v>-0.30438837290138449</v>
      </c>
      <c r="W332">
        <v>1.782587465941003</v>
      </c>
      <c r="Y332">
        <v>-0.83834771700811417</v>
      </c>
      <c r="Z332">
        <v>-0.75861112732496561</v>
      </c>
      <c r="AA332">
        <v>-0.53753902567391931</v>
      </c>
      <c r="AB332">
        <v>0.78913611596116218</v>
      </c>
      <c r="AC332">
        <v>1.3453617540458374</v>
      </c>
    </row>
    <row r="333" spans="1:29" x14ac:dyDescent="0.35">
      <c r="A333" s="2" t="s">
        <v>544</v>
      </c>
      <c r="B333" s="6" t="s">
        <v>760</v>
      </c>
      <c r="C333">
        <v>8</v>
      </c>
      <c r="D333">
        <v>10</v>
      </c>
      <c r="E333">
        <f t="shared" si="13"/>
        <v>-2</v>
      </c>
      <c r="F333">
        <f t="shared" si="14"/>
        <v>2</v>
      </c>
      <c r="G333">
        <v>10.854129404193571</v>
      </c>
      <c r="H333">
        <v>14.486190475088547</v>
      </c>
      <c r="I333">
        <v>7.5845856301111265</v>
      </c>
      <c r="J333">
        <v>49.259428972975982</v>
      </c>
      <c r="K333">
        <v>24.245555298918386</v>
      </c>
      <c r="M333">
        <v>6.5918293619008281</v>
      </c>
      <c r="N333">
        <v>6.4778381834035414</v>
      </c>
      <c r="O333">
        <v>9.3323889127471755</v>
      </c>
      <c r="P333">
        <v>10.384030218636722</v>
      </c>
      <c r="Q333">
        <v>11.055363923294015</v>
      </c>
      <c r="R333" t="s">
        <v>544</v>
      </c>
      <c r="S333">
        <v>-0.61954507784154689</v>
      </c>
      <c r="T333">
        <v>-0.40383780911900868</v>
      </c>
      <c r="U333">
        <v>-0.81372252797520328</v>
      </c>
      <c r="V333">
        <v>1.6613367996241299</v>
      </c>
      <c r="W333">
        <v>0.17576861531162913</v>
      </c>
      <c r="Y333">
        <v>-1.0219510574723294</v>
      </c>
      <c r="Z333">
        <v>-1.0754752962965337</v>
      </c>
      <c r="AA333">
        <v>0.26487100933300223</v>
      </c>
      <c r="AB333">
        <v>0.75866624117342041</v>
      </c>
      <c r="AC333">
        <v>1.0738891032624378</v>
      </c>
    </row>
    <row r="334" spans="1:29" x14ac:dyDescent="0.35">
      <c r="A334" s="2" t="s">
        <v>550</v>
      </c>
      <c r="B334" s="6" t="s">
        <v>864</v>
      </c>
      <c r="C334">
        <v>8</v>
      </c>
      <c r="D334">
        <v>10</v>
      </c>
      <c r="E334">
        <f t="shared" si="13"/>
        <v>-2</v>
      </c>
      <c r="F334">
        <f t="shared" si="14"/>
        <v>2</v>
      </c>
      <c r="G334">
        <v>13.106558535884194</v>
      </c>
      <c r="H334">
        <v>64.642792478046886</v>
      </c>
      <c r="I334">
        <v>13.159367525050323</v>
      </c>
      <c r="J334">
        <v>64.819564838188555</v>
      </c>
      <c r="K334">
        <v>30.179640967448051</v>
      </c>
      <c r="M334">
        <v>36.746434988515553</v>
      </c>
      <c r="N334">
        <v>37.358784002158757</v>
      </c>
      <c r="O334">
        <v>37.720978892766531</v>
      </c>
      <c r="P334">
        <v>47.37103277408184</v>
      </c>
      <c r="Q334">
        <v>43.673023739992345</v>
      </c>
      <c r="R334" t="s">
        <v>550</v>
      </c>
      <c r="S334">
        <v>-0.92261173221355941</v>
      </c>
      <c r="T334">
        <v>1.0523781768894458</v>
      </c>
      <c r="U334">
        <v>-0.92058796732553749</v>
      </c>
      <c r="V334">
        <v>1.0591525102231529</v>
      </c>
      <c r="W334">
        <v>-0.26833098757350177</v>
      </c>
      <c r="Y334">
        <v>-0.81176676851032692</v>
      </c>
      <c r="Z334">
        <v>-0.68189883134973805</v>
      </c>
      <c r="AA334">
        <v>-0.60508397210225651</v>
      </c>
      <c r="AB334">
        <v>1.441514557711284</v>
      </c>
      <c r="AC334">
        <v>0.65723501425103747</v>
      </c>
    </row>
    <row r="335" spans="1:29" x14ac:dyDescent="0.35">
      <c r="A335" s="2" t="s">
        <v>554</v>
      </c>
      <c r="B335" s="6" t="s">
        <v>785</v>
      </c>
      <c r="C335">
        <v>8</v>
      </c>
      <c r="D335">
        <v>10</v>
      </c>
      <c r="E335">
        <f t="shared" si="13"/>
        <v>-2</v>
      </c>
      <c r="F335">
        <f t="shared" si="14"/>
        <v>2</v>
      </c>
      <c r="G335">
        <v>1.4887550756231447</v>
      </c>
      <c r="H335">
        <v>0.66444931770931204</v>
      </c>
      <c r="I335">
        <v>1.6698178835362596</v>
      </c>
      <c r="J335">
        <v>1.8227765397554569</v>
      </c>
      <c r="K335">
        <v>3.1970261232725541</v>
      </c>
      <c r="M335">
        <v>1.0680259528548499</v>
      </c>
      <c r="N335">
        <v>1.6393663588288614</v>
      </c>
      <c r="O335">
        <v>1.4283948102328157</v>
      </c>
      <c r="P335">
        <v>2.0021512989251131</v>
      </c>
      <c r="Q335">
        <v>2.8898875124754047</v>
      </c>
      <c r="R335" t="s">
        <v>554</v>
      </c>
      <c r="S335">
        <v>-0.3057275980228667</v>
      </c>
      <c r="T335">
        <v>-1.2063855385557225</v>
      </c>
      <c r="U335">
        <v>-0.10789365822989855</v>
      </c>
      <c r="V335">
        <v>5.9232953436274306E-2</v>
      </c>
      <c r="W335">
        <v>1.5607738413722134</v>
      </c>
      <c r="Y335">
        <v>-1.0622678892970363</v>
      </c>
      <c r="Z335">
        <v>-0.23937394779092175</v>
      </c>
      <c r="AA335">
        <v>-0.54323344618205383</v>
      </c>
      <c r="AB335">
        <v>0.28314034693313045</v>
      </c>
      <c r="AC335">
        <v>1.5617349363368809</v>
      </c>
    </row>
    <row r="336" spans="1:29" x14ac:dyDescent="0.35">
      <c r="A336" s="2" t="s">
        <v>556</v>
      </c>
      <c r="B336" s="6" t="s">
        <v>1165</v>
      </c>
      <c r="C336">
        <v>8</v>
      </c>
      <c r="D336">
        <v>10</v>
      </c>
      <c r="E336">
        <f t="shared" si="13"/>
        <v>-2</v>
      </c>
      <c r="F336">
        <f t="shared" si="14"/>
        <v>2</v>
      </c>
      <c r="G336">
        <v>7.02165716109662E-2</v>
      </c>
      <c r="H336">
        <v>0.84131242306490006</v>
      </c>
      <c r="I336">
        <v>0.79189831490327567</v>
      </c>
      <c r="J336">
        <v>0.76578850362888551</v>
      </c>
      <c r="K336">
        <v>0.19461285295116848</v>
      </c>
      <c r="M336">
        <v>2.3076178322251355</v>
      </c>
      <c r="N336">
        <v>2.9116858315156544</v>
      </c>
      <c r="O336">
        <v>2.75216586698361</v>
      </c>
      <c r="P336">
        <v>5.2686434295089057</v>
      </c>
      <c r="Q336">
        <v>4.1973213478205027</v>
      </c>
      <c r="R336" t="s">
        <v>556</v>
      </c>
      <c r="S336">
        <v>-1.2531693924501899</v>
      </c>
      <c r="T336">
        <v>0.83593550680249595</v>
      </c>
      <c r="U336">
        <v>0.70205947147173298</v>
      </c>
      <c r="V336">
        <v>0.6313210093868411</v>
      </c>
      <c r="W336">
        <v>-0.91614659521088015</v>
      </c>
      <c r="Y336">
        <v>-0.9681537065696334</v>
      </c>
      <c r="Z336">
        <v>-0.47247947666146495</v>
      </c>
      <c r="AA336">
        <v>-0.60337522956886525</v>
      </c>
      <c r="AB336">
        <v>1.4615464006961605</v>
      </c>
      <c r="AC336">
        <v>0.582462012103802</v>
      </c>
    </row>
    <row r="337" spans="1:29" x14ac:dyDescent="0.35">
      <c r="A337" s="2" t="s">
        <v>563</v>
      </c>
      <c r="B337" s="6" t="s">
        <v>801</v>
      </c>
      <c r="C337">
        <v>8</v>
      </c>
      <c r="D337">
        <v>10</v>
      </c>
      <c r="E337">
        <f t="shared" si="13"/>
        <v>-2</v>
      </c>
      <c r="F337">
        <f t="shared" si="14"/>
        <v>2</v>
      </c>
      <c r="G337">
        <v>50.648962168686538</v>
      </c>
      <c r="H337">
        <v>75.574285873025417</v>
      </c>
      <c r="I337">
        <v>84.198275687461191</v>
      </c>
      <c r="J337">
        <v>73.280990662471339</v>
      </c>
      <c r="K337">
        <v>65.83784774037477</v>
      </c>
      <c r="M337">
        <v>28.80305390862377</v>
      </c>
      <c r="N337">
        <v>29.228471559279289</v>
      </c>
      <c r="O337">
        <v>30.399942507158471</v>
      </c>
      <c r="P337">
        <v>31.036497077915801</v>
      </c>
      <c r="Q337">
        <v>33.859313534249019</v>
      </c>
      <c r="R337" t="s">
        <v>563</v>
      </c>
      <c r="S337">
        <v>-1.5283413573810405</v>
      </c>
      <c r="T337">
        <v>0.44965256620565869</v>
      </c>
      <c r="U337">
        <v>1.1340247995362989</v>
      </c>
      <c r="V337">
        <v>0.26766399725973883</v>
      </c>
      <c r="W337">
        <v>-0.32300000562065478</v>
      </c>
      <c r="Y337">
        <v>-0.93288275576664892</v>
      </c>
      <c r="Z337">
        <v>-0.7197897548817197</v>
      </c>
      <c r="AA337">
        <v>-0.13299637818840734</v>
      </c>
      <c r="AB337">
        <v>0.18585575100906249</v>
      </c>
      <c r="AC337">
        <v>1.5998131378277152</v>
      </c>
    </row>
    <row r="338" spans="1:29" x14ac:dyDescent="0.35">
      <c r="A338" s="2" t="s">
        <v>567</v>
      </c>
      <c r="B338" s="6" t="s">
        <v>794</v>
      </c>
      <c r="C338">
        <v>8</v>
      </c>
      <c r="D338">
        <v>10</v>
      </c>
      <c r="E338">
        <f t="shared" si="13"/>
        <v>-2</v>
      </c>
      <c r="F338">
        <f t="shared" si="14"/>
        <v>2</v>
      </c>
      <c r="G338">
        <v>20.937252912665151</v>
      </c>
      <c r="H338">
        <v>30.093611786704287</v>
      </c>
      <c r="I338">
        <v>26.000523258455601</v>
      </c>
      <c r="J338">
        <v>31.965275486993765</v>
      </c>
      <c r="K338">
        <v>24.480989816117976</v>
      </c>
      <c r="M338">
        <v>14.590398258396618</v>
      </c>
      <c r="N338">
        <v>14.246661579416589</v>
      </c>
      <c r="O338">
        <v>14.463405109782132</v>
      </c>
      <c r="P338">
        <v>15.914951434228639</v>
      </c>
      <c r="Q338">
        <v>16.422736388010872</v>
      </c>
      <c r="R338" t="s">
        <v>567</v>
      </c>
      <c r="S338">
        <v>-1.305146894868904</v>
      </c>
      <c r="T338">
        <v>0.77019470783556987</v>
      </c>
      <c r="U338">
        <v>-0.1575274383891038</v>
      </c>
      <c r="V338">
        <v>1.194418091488187</v>
      </c>
      <c r="W338">
        <v>-0.50193846606575165</v>
      </c>
      <c r="Y338">
        <v>-0.55096447908475554</v>
      </c>
      <c r="Z338">
        <v>-0.90348740415480122</v>
      </c>
      <c r="AA338">
        <v>-0.68120369692520832</v>
      </c>
      <c r="AB338">
        <v>0.80744557287903507</v>
      </c>
      <c r="AC338">
        <v>1.3282100072857299</v>
      </c>
    </row>
    <row r="339" spans="1:29" x14ac:dyDescent="0.35">
      <c r="A339" s="2" t="s">
        <v>568</v>
      </c>
      <c r="B339" s="6" t="s">
        <v>962</v>
      </c>
      <c r="C339">
        <v>8</v>
      </c>
      <c r="D339">
        <v>10</v>
      </c>
      <c r="E339">
        <f t="shared" si="13"/>
        <v>-2</v>
      </c>
      <c r="F339">
        <f t="shared" si="14"/>
        <v>2</v>
      </c>
      <c r="G339">
        <v>21.068522423981868</v>
      </c>
      <c r="H339">
        <v>1.2425690453194924</v>
      </c>
      <c r="I339">
        <v>16.958347293317804</v>
      </c>
      <c r="J339">
        <v>19.914516053903959</v>
      </c>
      <c r="K339">
        <v>50.249795550509454</v>
      </c>
      <c r="M339">
        <v>3.9755421534587048</v>
      </c>
      <c r="N339">
        <v>4.7570124350178951</v>
      </c>
      <c r="O339">
        <v>6.8985605413968045</v>
      </c>
      <c r="P339">
        <v>11.556803639157444</v>
      </c>
      <c r="Q339">
        <v>12.354122644619361</v>
      </c>
      <c r="R339" t="s">
        <v>568</v>
      </c>
      <c r="S339">
        <v>-4.6111184875436202E-2</v>
      </c>
      <c r="T339">
        <v>-1.1634019562373155</v>
      </c>
      <c r="U339">
        <v>-0.27773993202635366</v>
      </c>
      <c r="V339">
        <v>-0.11114516547424762</v>
      </c>
      <c r="W339">
        <v>1.5983982386133533</v>
      </c>
      <c r="Y339">
        <v>-1.0197734704989903</v>
      </c>
      <c r="Z339">
        <v>-0.81714194556959008</v>
      </c>
      <c r="AA339">
        <v>-0.26184871338241089</v>
      </c>
      <c r="AB339">
        <v>0.94601155291947259</v>
      </c>
      <c r="AC339">
        <v>1.1527525765315187</v>
      </c>
    </row>
    <row r="340" spans="1:29" x14ac:dyDescent="0.35">
      <c r="A340" s="2" t="s">
        <v>571</v>
      </c>
      <c r="B340" s="6" t="s">
        <v>803</v>
      </c>
      <c r="C340">
        <v>8</v>
      </c>
      <c r="D340">
        <v>10</v>
      </c>
      <c r="E340">
        <f t="shared" si="13"/>
        <v>-2</v>
      </c>
      <c r="F340">
        <f t="shared" si="14"/>
        <v>2</v>
      </c>
      <c r="G340">
        <v>20.626471152982674</v>
      </c>
      <c r="H340">
        <v>105.99949297193304</v>
      </c>
      <c r="I340">
        <v>11.499811674433053</v>
      </c>
      <c r="J340">
        <v>143.80391641356294</v>
      </c>
      <c r="K340">
        <v>81.168818521541425</v>
      </c>
      <c r="M340">
        <v>7.4910862971143546</v>
      </c>
      <c r="N340">
        <v>6.5271355970361613</v>
      </c>
      <c r="O340">
        <v>7.2151039563978507</v>
      </c>
      <c r="P340">
        <v>12.964986411751298</v>
      </c>
      <c r="Q340">
        <v>15.544625314868474</v>
      </c>
      <c r="R340" t="s">
        <v>571</v>
      </c>
      <c r="S340">
        <v>-0.92296950615800211</v>
      </c>
      <c r="T340">
        <v>0.59254884654228612</v>
      </c>
      <c r="U340">
        <v>-1.0849834497187743</v>
      </c>
      <c r="V340">
        <v>1.2636425517709049</v>
      </c>
      <c r="W340">
        <v>0.15176155756358495</v>
      </c>
      <c r="Y340">
        <v>-0.60668927534011663</v>
      </c>
      <c r="Z340">
        <v>-0.8446621183786257</v>
      </c>
      <c r="AA340">
        <v>-0.67482170394191276</v>
      </c>
      <c r="AB340">
        <v>0.74466569819048722</v>
      </c>
      <c r="AC340">
        <v>1.3815073994701677</v>
      </c>
    </row>
    <row r="341" spans="1:29" x14ac:dyDescent="0.35">
      <c r="A341" s="2" t="s">
        <v>581</v>
      </c>
      <c r="B341" s="6" t="s">
        <v>910</v>
      </c>
      <c r="C341">
        <v>8</v>
      </c>
      <c r="D341">
        <v>10</v>
      </c>
      <c r="E341">
        <f t="shared" si="13"/>
        <v>-2</v>
      </c>
      <c r="F341">
        <f t="shared" si="14"/>
        <v>2</v>
      </c>
      <c r="G341">
        <v>1.710749344656409</v>
      </c>
      <c r="H341">
        <v>57.460898094503939</v>
      </c>
      <c r="I341">
        <v>2.1666048971114567</v>
      </c>
      <c r="J341">
        <v>74.633636096942865</v>
      </c>
      <c r="K341">
        <v>40.946952144319056</v>
      </c>
      <c r="M341">
        <v>7.1026357090321168</v>
      </c>
      <c r="N341">
        <v>9.1413576704269897</v>
      </c>
      <c r="O341">
        <v>10.821991872465967</v>
      </c>
      <c r="P341">
        <v>9.2165562364236813</v>
      </c>
      <c r="Q341">
        <v>9.2545055100446003</v>
      </c>
      <c r="R341" t="s">
        <v>581</v>
      </c>
      <c r="S341">
        <v>-1.0274771703147638</v>
      </c>
      <c r="T341">
        <v>0.6736475631679294</v>
      </c>
      <c r="U341">
        <v>-1.0135674826714853</v>
      </c>
      <c r="V341">
        <v>1.1976456154179143</v>
      </c>
      <c r="W341">
        <v>0.169751474400405</v>
      </c>
      <c r="Y341">
        <v>-1.5161582716965318</v>
      </c>
      <c r="Z341">
        <v>2.5674195419163132E-2</v>
      </c>
      <c r="AA341">
        <v>1.2966941908460343</v>
      </c>
      <c r="AB341">
        <v>8.2544917729386352E-2</v>
      </c>
      <c r="AC341">
        <v>0.11124496770194722</v>
      </c>
    </row>
    <row r="342" spans="1:29" x14ac:dyDescent="0.35">
      <c r="A342" s="2" t="s">
        <v>587</v>
      </c>
      <c r="B342" s="6" t="s">
        <v>1147</v>
      </c>
      <c r="C342">
        <v>8</v>
      </c>
      <c r="D342">
        <v>10</v>
      </c>
      <c r="E342">
        <f t="shared" si="13"/>
        <v>-2</v>
      </c>
      <c r="F342">
        <f t="shared" si="14"/>
        <v>2</v>
      </c>
      <c r="G342">
        <v>9.8988782508394202</v>
      </c>
      <c r="H342">
        <v>1.6889455849137036</v>
      </c>
      <c r="I342">
        <v>62.426871042630779</v>
      </c>
      <c r="J342">
        <v>6.4209475704541363</v>
      </c>
      <c r="K342">
        <v>275.31319543742228</v>
      </c>
      <c r="M342">
        <v>2.6649035696336769</v>
      </c>
      <c r="N342">
        <v>6.2591758631521586</v>
      </c>
      <c r="O342">
        <v>18.255046068427138</v>
      </c>
      <c r="P342">
        <v>59.404840841855595</v>
      </c>
      <c r="Q342">
        <v>73.016811624263752</v>
      </c>
      <c r="R342" t="s">
        <v>587</v>
      </c>
      <c r="S342">
        <v>-0.52461921422799707</v>
      </c>
      <c r="T342">
        <v>-0.59493800423135157</v>
      </c>
      <c r="U342">
        <v>-7.4712370320014043E-2</v>
      </c>
      <c r="V342">
        <v>-0.55440799412570163</v>
      </c>
      <c r="W342">
        <v>1.748677582905064</v>
      </c>
      <c r="Y342">
        <v>-0.90875924182910028</v>
      </c>
      <c r="Z342">
        <v>-0.79710995021731434</v>
      </c>
      <c r="AA342">
        <v>-0.42448086112434757</v>
      </c>
      <c r="AB342">
        <v>0.85375992344520191</v>
      </c>
      <c r="AC342">
        <v>1.2765901297255606</v>
      </c>
    </row>
    <row r="343" spans="1:29" x14ac:dyDescent="0.35">
      <c r="A343" s="2" t="s">
        <v>588</v>
      </c>
      <c r="B343" s="6" t="s">
        <v>787</v>
      </c>
      <c r="C343">
        <v>8</v>
      </c>
      <c r="D343">
        <v>10</v>
      </c>
      <c r="E343">
        <f t="shared" si="13"/>
        <v>-2</v>
      </c>
      <c r="F343">
        <f t="shared" si="14"/>
        <v>2</v>
      </c>
      <c r="G343">
        <v>8.6562884572865304</v>
      </c>
      <c r="H343">
        <v>314.8076430260175</v>
      </c>
      <c r="I343">
        <v>35.251593427567215</v>
      </c>
      <c r="J343">
        <v>304.3214381152419</v>
      </c>
      <c r="K343">
        <v>99.947791866804209</v>
      </c>
      <c r="M343">
        <v>37.197760374225602</v>
      </c>
      <c r="N343">
        <v>42.573938912859568</v>
      </c>
      <c r="O343">
        <v>51.391547542129672</v>
      </c>
      <c r="P343">
        <v>66.048529203826646</v>
      </c>
      <c r="Q343">
        <v>65.810922634330723</v>
      </c>
      <c r="R343" t="s">
        <v>588</v>
      </c>
      <c r="S343">
        <v>-0.97829778957956182</v>
      </c>
      <c r="T343">
        <v>1.1024706896336289</v>
      </c>
      <c r="U343">
        <v>-0.79754186133885097</v>
      </c>
      <c r="V343">
        <v>1.0312008281115432</v>
      </c>
      <c r="W343">
        <v>-0.35783186682675988</v>
      </c>
      <c r="Y343">
        <v>-1.1691592510851547</v>
      </c>
      <c r="Z343">
        <v>-0.76118242949485548</v>
      </c>
      <c r="AA343">
        <v>-9.2049156344505015E-2</v>
      </c>
      <c r="AB343">
        <v>1.0202109275562468</v>
      </c>
      <c r="AC343">
        <v>1.0021799093682695</v>
      </c>
    </row>
    <row r="344" spans="1:29" x14ac:dyDescent="0.35">
      <c r="A344" s="2" t="s">
        <v>591</v>
      </c>
      <c r="B344" s="6" t="s">
        <v>733</v>
      </c>
      <c r="C344">
        <v>8</v>
      </c>
      <c r="D344">
        <v>10</v>
      </c>
      <c r="E344">
        <f t="shared" si="13"/>
        <v>-2</v>
      </c>
      <c r="F344">
        <f t="shared" si="14"/>
        <v>2</v>
      </c>
      <c r="G344">
        <v>3.5408121041161689</v>
      </c>
      <c r="H344">
        <v>4.0978818229525826</v>
      </c>
      <c r="I344">
        <v>3.401619852136859</v>
      </c>
      <c r="J344">
        <v>8.1378598070262225</v>
      </c>
      <c r="K344">
        <v>80.072401028353738</v>
      </c>
      <c r="M344">
        <v>38.779297729805201</v>
      </c>
      <c r="N344">
        <v>49.532760853003083</v>
      </c>
      <c r="O344">
        <v>85.178607256369915</v>
      </c>
      <c r="P344">
        <v>109.86625049179638</v>
      </c>
      <c r="Q344">
        <v>124.64472879482683</v>
      </c>
      <c r="R344" t="s">
        <v>591</v>
      </c>
      <c r="S344">
        <v>-0.48364586614066724</v>
      </c>
      <c r="T344">
        <v>-0.46712618595195987</v>
      </c>
      <c r="U344">
        <v>-0.48777355682227003</v>
      </c>
      <c r="V344">
        <v>-0.34732225116670989</v>
      </c>
      <c r="W344">
        <v>1.7858678600816071</v>
      </c>
      <c r="Y344">
        <v>-1.1520194599978009</v>
      </c>
      <c r="Z344">
        <v>-0.86271772191386842</v>
      </c>
      <c r="AA344">
        <v>9.6266858385710211E-2</v>
      </c>
      <c r="AB344">
        <v>0.76044155405165503</v>
      </c>
      <c r="AC344">
        <v>1.1580287694743046</v>
      </c>
    </row>
    <row r="345" spans="1:29" x14ac:dyDescent="0.35">
      <c r="A345" s="2" t="s">
        <v>595</v>
      </c>
      <c r="B345" s="6" t="s">
        <v>742</v>
      </c>
      <c r="C345">
        <v>8</v>
      </c>
      <c r="D345">
        <v>10</v>
      </c>
      <c r="E345">
        <f t="shared" si="13"/>
        <v>-2</v>
      </c>
      <c r="F345">
        <f t="shared" si="14"/>
        <v>2</v>
      </c>
      <c r="G345">
        <v>0.80874217395558279</v>
      </c>
      <c r="H345">
        <v>13.966549183630363</v>
      </c>
      <c r="I345">
        <v>5.5718027151456742</v>
      </c>
      <c r="J345">
        <v>36.180319408725829</v>
      </c>
      <c r="K345">
        <v>9.8546422764696437</v>
      </c>
      <c r="M345">
        <v>14.947639635742286</v>
      </c>
      <c r="N345">
        <v>15.743583978301722</v>
      </c>
      <c r="O345">
        <v>17.235471316055985</v>
      </c>
      <c r="P345">
        <v>21.587473013125901</v>
      </c>
      <c r="Q345">
        <v>19.900424221123171</v>
      </c>
      <c r="R345" t="s">
        <v>595</v>
      </c>
      <c r="S345">
        <v>-0.90955371963339215</v>
      </c>
      <c r="T345">
        <v>5.0347632362812506E-2</v>
      </c>
      <c r="U345">
        <v>-0.56207421565781668</v>
      </c>
      <c r="V345">
        <v>1.6709085705437421</v>
      </c>
      <c r="W345">
        <v>-0.2496282676153454</v>
      </c>
      <c r="Y345">
        <v>-1.0475482575510335</v>
      </c>
      <c r="Z345">
        <v>-0.76349002431891611</v>
      </c>
      <c r="AA345">
        <v>-0.23106224176677329</v>
      </c>
      <c r="AB345">
        <v>1.322088961139785</v>
      </c>
      <c r="AC345">
        <v>0.72001156249694098</v>
      </c>
    </row>
    <row r="346" spans="1:29" x14ac:dyDescent="0.35">
      <c r="A346" s="2" t="s">
        <v>596</v>
      </c>
      <c r="B346" s="6" t="s">
        <v>1077</v>
      </c>
      <c r="C346">
        <v>8</v>
      </c>
      <c r="D346">
        <v>10</v>
      </c>
      <c r="E346">
        <f t="shared" si="13"/>
        <v>-2</v>
      </c>
      <c r="F346">
        <f t="shared" si="14"/>
        <v>2</v>
      </c>
      <c r="G346">
        <v>8.4196318716812613</v>
      </c>
      <c r="H346">
        <v>323.44016366590898</v>
      </c>
      <c r="I346">
        <v>5.4131640963685443</v>
      </c>
      <c r="J346">
        <v>275.77635408844094</v>
      </c>
      <c r="K346">
        <v>132.92165826259367</v>
      </c>
      <c r="M346">
        <v>61.962833660600417</v>
      </c>
      <c r="N346">
        <v>60.632384772599217</v>
      </c>
      <c r="O346">
        <v>67.905136522001158</v>
      </c>
      <c r="P346">
        <v>74.516709562729957</v>
      </c>
      <c r="Q346">
        <v>75.70424097215276</v>
      </c>
      <c r="R346" t="s">
        <v>596</v>
      </c>
      <c r="S346">
        <v>-0.95377406211776727</v>
      </c>
      <c r="T346">
        <v>1.1805491200682492</v>
      </c>
      <c r="U346">
        <v>-0.97414344513162288</v>
      </c>
      <c r="V346">
        <v>0.85761787126018663</v>
      </c>
      <c r="W346">
        <v>-0.11024948407904579</v>
      </c>
      <c r="Y346">
        <v>-0.89115248086348009</v>
      </c>
      <c r="Z346">
        <v>-1.082958150218696</v>
      </c>
      <c r="AA346">
        <v>-3.4473665073183765E-2</v>
      </c>
      <c r="AB346">
        <v>0.91869124340599462</v>
      </c>
      <c r="AC346">
        <v>1.0898930527493673</v>
      </c>
    </row>
    <row r="347" spans="1:29" x14ac:dyDescent="0.35">
      <c r="A347" s="2" t="s">
        <v>601</v>
      </c>
      <c r="B347" s="6" t="s">
        <v>1044</v>
      </c>
      <c r="C347">
        <v>8</v>
      </c>
      <c r="D347">
        <v>10</v>
      </c>
      <c r="E347">
        <f t="shared" si="13"/>
        <v>-2</v>
      </c>
      <c r="F347">
        <f t="shared" si="14"/>
        <v>2</v>
      </c>
      <c r="G347">
        <v>48.486430430806806</v>
      </c>
      <c r="H347">
        <v>317.78081532336182</v>
      </c>
      <c r="I347">
        <v>38.313311106741573</v>
      </c>
      <c r="J347">
        <v>91.507994413530128</v>
      </c>
      <c r="K347">
        <v>51.360114220986084</v>
      </c>
      <c r="M347">
        <v>46.818728925187024</v>
      </c>
      <c r="N347">
        <v>48.491319769081549</v>
      </c>
      <c r="O347">
        <v>50.477593494535803</v>
      </c>
      <c r="P347">
        <v>51.78186590503109</v>
      </c>
      <c r="Q347">
        <v>54.292917149474455</v>
      </c>
      <c r="R347" t="s">
        <v>601</v>
      </c>
      <c r="S347">
        <v>-0.51614812765355456</v>
      </c>
      <c r="T347">
        <v>1.7623480597698407</v>
      </c>
      <c r="U347">
        <v>-0.60222275413837412</v>
      </c>
      <c r="V347">
        <v>-0.15214325042324306</v>
      </c>
      <c r="W347">
        <v>-0.49183392755466898</v>
      </c>
      <c r="Y347">
        <v>-1.2273472528774454</v>
      </c>
      <c r="Z347">
        <v>-0.64969090671416829</v>
      </c>
      <c r="AA347">
        <v>3.6300904680907638E-2</v>
      </c>
      <c r="AB347">
        <v>0.48675251261508828</v>
      </c>
      <c r="AC347">
        <v>1.3539847422956275</v>
      </c>
    </row>
    <row r="348" spans="1:29" x14ac:dyDescent="0.35">
      <c r="A348" s="2" t="s">
        <v>606</v>
      </c>
      <c r="B348" s="6" t="s">
        <v>683</v>
      </c>
      <c r="C348">
        <v>8</v>
      </c>
      <c r="D348">
        <v>10</v>
      </c>
      <c r="E348">
        <f t="shared" si="13"/>
        <v>-2</v>
      </c>
      <c r="F348">
        <f t="shared" si="14"/>
        <v>2</v>
      </c>
      <c r="G348">
        <v>11.923325497328161</v>
      </c>
      <c r="H348">
        <v>12.74031268079532</v>
      </c>
      <c r="I348">
        <v>14.718763750635357</v>
      </c>
      <c r="J348">
        <v>10.53403503007095</v>
      </c>
      <c r="K348">
        <v>12.364139165387105</v>
      </c>
      <c r="M348">
        <v>7.1950318909071518</v>
      </c>
      <c r="N348">
        <v>8.0397094844505386</v>
      </c>
      <c r="O348">
        <v>8.1011231495323468</v>
      </c>
      <c r="P348">
        <v>9.5882204836360341</v>
      </c>
      <c r="Q348">
        <v>8.5501171482336087</v>
      </c>
      <c r="R348" t="s">
        <v>606</v>
      </c>
      <c r="S348">
        <v>-0.35155840373564251</v>
      </c>
      <c r="T348">
        <v>0.18752614549487842</v>
      </c>
      <c r="U348">
        <v>1.4929963226806282</v>
      </c>
      <c r="V348">
        <v>-1.2682741618864797</v>
      </c>
      <c r="W348">
        <v>-6.0689902553383107E-2</v>
      </c>
      <c r="Y348">
        <v>-1.2594567802880801</v>
      </c>
      <c r="Z348">
        <v>-0.29216576260294591</v>
      </c>
      <c r="AA348">
        <v>-0.22183728810469944</v>
      </c>
      <c r="AB348">
        <v>1.4811271384379106</v>
      </c>
      <c r="AC348">
        <v>0.29233269255781374</v>
      </c>
    </row>
    <row r="349" spans="1:29" x14ac:dyDescent="0.35">
      <c r="A349" s="2" t="s">
        <v>609</v>
      </c>
      <c r="B349" s="6" t="s">
        <v>905</v>
      </c>
      <c r="C349">
        <v>8</v>
      </c>
      <c r="D349">
        <v>10</v>
      </c>
      <c r="E349">
        <f t="shared" si="13"/>
        <v>-2</v>
      </c>
      <c r="F349">
        <f t="shared" si="14"/>
        <v>2</v>
      </c>
      <c r="G349">
        <v>12.457939351463095</v>
      </c>
      <c r="H349">
        <v>9.72163120696354</v>
      </c>
      <c r="I349">
        <v>13.652715520065923</v>
      </c>
      <c r="J349">
        <v>11.230700356089329</v>
      </c>
      <c r="K349">
        <v>31.615327286437047</v>
      </c>
      <c r="M349">
        <v>12.091595643864602</v>
      </c>
      <c r="N349">
        <v>13.685299680921645</v>
      </c>
      <c r="O349">
        <v>15.726348996562322</v>
      </c>
      <c r="P349">
        <v>13.707782087914723</v>
      </c>
      <c r="Q349">
        <v>15.618858186293144</v>
      </c>
      <c r="R349" t="s">
        <v>609</v>
      </c>
      <c r="S349">
        <v>-0.36435506444649352</v>
      </c>
      <c r="T349">
        <v>-0.66852585949975196</v>
      </c>
      <c r="U349">
        <v>-0.23154253094395782</v>
      </c>
      <c r="V349">
        <v>-0.50077619877435686</v>
      </c>
      <c r="W349">
        <v>1.7651996536645596</v>
      </c>
      <c r="Y349">
        <v>-1.3611885921574465</v>
      </c>
      <c r="Z349">
        <v>-0.31541567644341584</v>
      </c>
      <c r="AA349">
        <v>1.0239008116262445</v>
      </c>
      <c r="AB349">
        <v>-0.30066294207948907</v>
      </c>
      <c r="AC349">
        <v>0.95336639905410703</v>
      </c>
    </row>
    <row r="350" spans="1:29" x14ac:dyDescent="0.35">
      <c r="A350" s="2" t="s">
        <v>620</v>
      </c>
      <c r="B350" s="6" t="s">
        <v>725</v>
      </c>
      <c r="C350">
        <v>9</v>
      </c>
      <c r="D350">
        <v>11</v>
      </c>
      <c r="E350">
        <f t="shared" si="13"/>
        <v>-2</v>
      </c>
      <c r="F350">
        <f t="shared" si="14"/>
        <v>2</v>
      </c>
      <c r="G350">
        <v>45.391555754293051</v>
      </c>
      <c r="H350">
        <v>246.64448207717771</v>
      </c>
      <c r="I350">
        <v>153.17832413890636</v>
      </c>
      <c r="J350">
        <v>230.9266245948528</v>
      </c>
      <c r="K350">
        <v>168.26265731500629</v>
      </c>
      <c r="M350">
        <v>138.29179262723451</v>
      </c>
      <c r="N350">
        <v>118.40012772253273</v>
      </c>
      <c r="O350">
        <v>116.61550732357834</v>
      </c>
      <c r="P350">
        <v>125.88107437029522</v>
      </c>
      <c r="Q350">
        <v>213.78095491478675</v>
      </c>
      <c r="R350" t="s">
        <v>620</v>
      </c>
      <c r="S350">
        <v>-1.5498807992634158</v>
      </c>
      <c r="T350">
        <v>0.97599283541114346</v>
      </c>
      <c r="U350">
        <v>-0.19707683559498965</v>
      </c>
      <c r="V350">
        <v>0.77872205513696724</v>
      </c>
      <c r="W350">
        <v>-7.7572556897057684E-3</v>
      </c>
      <c r="Y350">
        <v>-0.10570523319207521</v>
      </c>
      <c r="Z350">
        <v>-0.5944557692571012</v>
      </c>
      <c r="AA350">
        <v>-0.63830499861222512</v>
      </c>
      <c r="AB350">
        <v>-0.41064427324182617</v>
      </c>
      <c r="AC350">
        <v>1.7491102743032252</v>
      </c>
    </row>
    <row r="351" spans="1:29" x14ac:dyDescent="0.35">
      <c r="A351" s="2" t="s">
        <v>623</v>
      </c>
      <c r="B351" s="6" t="s">
        <v>1085</v>
      </c>
      <c r="C351">
        <v>9</v>
      </c>
      <c r="D351">
        <v>11</v>
      </c>
      <c r="E351">
        <f t="shared" si="13"/>
        <v>-2</v>
      </c>
      <c r="F351">
        <f t="shared" si="14"/>
        <v>2</v>
      </c>
      <c r="G351">
        <v>22.383522725954784</v>
      </c>
      <c r="H351">
        <v>27.765168531932318</v>
      </c>
      <c r="I351">
        <v>24.596197576154399</v>
      </c>
      <c r="J351">
        <v>21.370466423055895</v>
      </c>
      <c r="K351">
        <v>55.761083704373625</v>
      </c>
      <c r="M351">
        <v>26.599614951722558</v>
      </c>
      <c r="N351">
        <v>33.230003450515007</v>
      </c>
      <c r="O351">
        <v>32.698852134993622</v>
      </c>
      <c r="P351">
        <v>33.301035655772701</v>
      </c>
      <c r="Q351">
        <v>32.397375924464214</v>
      </c>
      <c r="R351" t="s">
        <v>623</v>
      </c>
      <c r="S351">
        <v>-0.55492870711966247</v>
      </c>
      <c r="T351">
        <v>-0.18124032608033064</v>
      </c>
      <c r="U351">
        <v>-0.40128595314667975</v>
      </c>
      <c r="V351">
        <v>-0.62527287011000499</v>
      </c>
      <c r="W351">
        <v>1.7627278564566773</v>
      </c>
      <c r="Y351">
        <v>-1.7732481596774357</v>
      </c>
      <c r="Z351">
        <v>0.55689056550953153</v>
      </c>
      <c r="AA351">
        <v>0.37022635277813787</v>
      </c>
      <c r="AB351">
        <v>0.58185364153992192</v>
      </c>
      <c r="AC351">
        <v>0.2642775998498394</v>
      </c>
    </row>
    <row r="352" spans="1:29" x14ac:dyDescent="0.35">
      <c r="A352" s="2" t="s">
        <v>627</v>
      </c>
      <c r="B352" s="6" t="s">
        <v>935</v>
      </c>
      <c r="C352">
        <v>9</v>
      </c>
      <c r="D352">
        <v>11</v>
      </c>
      <c r="E352">
        <f t="shared" si="13"/>
        <v>-2</v>
      </c>
      <c r="F352">
        <f t="shared" si="14"/>
        <v>2</v>
      </c>
      <c r="G352">
        <v>28.567075340096387</v>
      </c>
      <c r="H352">
        <v>37.531169486366935</v>
      </c>
      <c r="I352">
        <v>25.795771795681393</v>
      </c>
      <c r="J352">
        <v>53.428436447208824</v>
      </c>
      <c r="K352">
        <v>98.671837688357527</v>
      </c>
      <c r="M352">
        <v>60.792947051640617</v>
      </c>
      <c r="N352">
        <v>61.685327021722081</v>
      </c>
      <c r="O352">
        <v>59.111788664752545</v>
      </c>
      <c r="P352">
        <v>56.755777146651752</v>
      </c>
      <c r="Q352">
        <v>68.045113993972095</v>
      </c>
      <c r="R352" t="s">
        <v>627</v>
      </c>
      <c r="S352">
        <v>-0.67682477730066148</v>
      </c>
      <c r="T352">
        <v>-0.37694408557934928</v>
      </c>
      <c r="U352">
        <v>-0.76953469425469634</v>
      </c>
      <c r="V352">
        <v>0.15487578767343504</v>
      </c>
      <c r="W352">
        <v>1.6684277694612732</v>
      </c>
      <c r="Y352">
        <v>-0.11490249926182032</v>
      </c>
      <c r="Z352">
        <v>9.6407165880590368E-2</v>
      </c>
      <c r="AA352">
        <v>-0.51298966806306978</v>
      </c>
      <c r="AB352">
        <v>-1.0708775876183387</v>
      </c>
      <c r="AC352">
        <v>1.6023625890626403</v>
      </c>
    </row>
    <row r="353" spans="1:29" x14ac:dyDescent="0.35">
      <c r="A353" s="2" t="s">
        <v>15</v>
      </c>
      <c r="B353" s="6" t="s">
        <v>1224</v>
      </c>
      <c r="C353">
        <v>4</v>
      </c>
      <c r="D353">
        <v>2</v>
      </c>
      <c r="E353">
        <f t="shared" si="13"/>
        <v>2</v>
      </c>
      <c r="F353">
        <f t="shared" si="14"/>
        <v>2</v>
      </c>
      <c r="G353">
        <v>5.6231774176910907</v>
      </c>
      <c r="H353">
        <v>2.5847324702980878</v>
      </c>
      <c r="I353">
        <v>6.0089173629779218</v>
      </c>
      <c r="J353">
        <v>2.0339438142969164</v>
      </c>
      <c r="K353">
        <v>5.2388590701412543</v>
      </c>
      <c r="M353">
        <v>34.652187007534515</v>
      </c>
      <c r="N353">
        <v>26.28155020948023</v>
      </c>
      <c r="O353">
        <v>22.178957379789026</v>
      </c>
      <c r="P353">
        <v>28.391897287923243</v>
      </c>
      <c r="Q353">
        <v>24.385132030829237</v>
      </c>
      <c r="R353" t="s">
        <v>15</v>
      </c>
      <c r="S353">
        <v>0.71793273880250885</v>
      </c>
      <c r="T353">
        <v>-0.92809390809530501</v>
      </c>
      <c r="U353">
        <v>0.92690089182427349</v>
      </c>
      <c r="V353">
        <v>-1.2264744350700785</v>
      </c>
      <c r="W353">
        <v>0.50973471253860114</v>
      </c>
      <c r="Y353">
        <v>1.567619846818074</v>
      </c>
      <c r="Z353">
        <v>-0.18800647370141174</v>
      </c>
      <c r="AA353">
        <v>-1.0484690798265048</v>
      </c>
      <c r="AB353">
        <v>0.25460989656173938</v>
      </c>
      <c r="AC353">
        <v>-0.58575418985189764</v>
      </c>
    </row>
    <row r="354" spans="1:29" x14ac:dyDescent="0.35">
      <c r="A354" s="2" t="s">
        <v>19</v>
      </c>
      <c r="B354" s="6" t="s">
        <v>1052</v>
      </c>
      <c r="C354">
        <v>4</v>
      </c>
      <c r="D354">
        <v>2</v>
      </c>
      <c r="E354">
        <f t="shared" si="13"/>
        <v>2</v>
      </c>
      <c r="F354">
        <f t="shared" si="14"/>
        <v>2</v>
      </c>
      <c r="G354">
        <v>26.715473703678189</v>
      </c>
      <c r="H354">
        <v>11.426436706447969</v>
      </c>
      <c r="I354">
        <v>43.67831142756512</v>
      </c>
      <c r="J354">
        <v>9.8903349060446963</v>
      </c>
      <c r="K354">
        <v>17.890677560602391</v>
      </c>
      <c r="M354">
        <v>94.537680065379547</v>
      </c>
      <c r="N354">
        <v>80.265170243080391</v>
      </c>
      <c r="O354">
        <v>69.635542416079105</v>
      </c>
      <c r="P354">
        <v>64.258637855184418</v>
      </c>
      <c r="Q354">
        <v>62.349547435383364</v>
      </c>
      <c r="R354" t="s">
        <v>19</v>
      </c>
      <c r="S354">
        <v>0.34618204058575264</v>
      </c>
      <c r="T354">
        <v>-0.7575801378871394</v>
      </c>
      <c r="U354">
        <v>1.5707809948947429</v>
      </c>
      <c r="V354">
        <v>-0.86847600856077345</v>
      </c>
      <c r="W354">
        <v>-0.29090688903258199</v>
      </c>
      <c r="Y354">
        <v>1.5252772171025746</v>
      </c>
      <c r="Z354">
        <v>0.45438269909370888</v>
      </c>
      <c r="AA354">
        <v>-0.34317920908765465</v>
      </c>
      <c r="AB354">
        <v>-0.74661894672389162</v>
      </c>
      <c r="AC354">
        <v>-0.88986176038473763</v>
      </c>
    </row>
    <row r="355" spans="1:29" x14ac:dyDescent="0.35">
      <c r="A355" s="2" t="s">
        <v>32</v>
      </c>
      <c r="B355" s="6" t="s">
        <v>744</v>
      </c>
      <c r="C355">
        <v>5</v>
      </c>
      <c r="D355">
        <v>3</v>
      </c>
      <c r="E355">
        <f t="shared" si="13"/>
        <v>2</v>
      </c>
      <c r="F355">
        <f t="shared" si="14"/>
        <v>2</v>
      </c>
      <c r="G355">
        <v>38.953887315971514</v>
      </c>
      <c r="H355">
        <v>31.488736920367757</v>
      </c>
      <c r="I355">
        <v>61.392318372811978</v>
      </c>
      <c r="J355">
        <v>40.472766143017566</v>
      </c>
      <c r="K355">
        <v>28.381616753784137</v>
      </c>
      <c r="M355">
        <v>57.886056583261364</v>
      </c>
      <c r="N355">
        <v>55.800592779808063</v>
      </c>
      <c r="O355">
        <v>56.225029962316405</v>
      </c>
      <c r="P355">
        <v>45.879212846743322</v>
      </c>
      <c r="Q355">
        <v>43.288115111579032</v>
      </c>
      <c r="R355" t="s">
        <v>32</v>
      </c>
      <c r="S355">
        <v>-9.1736957691848101E-2</v>
      </c>
      <c r="T355">
        <v>-0.67015168350367338</v>
      </c>
      <c r="U355">
        <v>1.6468373857042495</v>
      </c>
      <c r="V355">
        <v>2.5948799959411552E-2</v>
      </c>
      <c r="W355">
        <v>-0.9108975444681402</v>
      </c>
      <c r="Y355">
        <v>0.90456765366573055</v>
      </c>
      <c r="Z355">
        <v>0.59379931523905227</v>
      </c>
      <c r="AA355">
        <v>0.65704742232976443</v>
      </c>
      <c r="AB355">
        <v>-0.88464914864355748</v>
      </c>
      <c r="AC355">
        <v>-1.2707652425909857</v>
      </c>
    </row>
    <row r="356" spans="1:29" x14ac:dyDescent="0.35">
      <c r="A356" s="2" t="s">
        <v>36</v>
      </c>
      <c r="B356" s="6" t="s">
        <v>1221</v>
      </c>
      <c r="C356">
        <v>5</v>
      </c>
      <c r="D356">
        <v>3</v>
      </c>
      <c r="E356">
        <f t="shared" si="13"/>
        <v>2</v>
      </c>
      <c r="F356">
        <f t="shared" si="14"/>
        <v>2</v>
      </c>
      <c r="G356">
        <v>54.653091343941213</v>
      </c>
      <c r="H356">
        <v>41.514415070270275</v>
      </c>
      <c r="I356">
        <v>73.467504321789022</v>
      </c>
      <c r="J356">
        <v>47.30476821736179</v>
      </c>
      <c r="K356">
        <v>9.5806429435170983</v>
      </c>
      <c r="M356">
        <v>26.559665853502995</v>
      </c>
      <c r="N356">
        <v>23.004562909951645</v>
      </c>
      <c r="O356">
        <v>25.421699071093574</v>
      </c>
      <c r="P356">
        <v>22.36597124186618</v>
      </c>
      <c r="Q356">
        <v>18.747508353871392</v>
      </c>
      <c r="R356" t="s">
        <v>36</v>
      </c>
      <c r="S356">
        <v>0.40091729493957318</v>
      </c>
      <c r="T356">
        <v>-0.16251394120046841</v>
      </c>
      <c r="U356">
        <v>1.2077434729009715</v>
      </c>
      <c r="V356">
        <v>8.5796144488371043E-2</v>
      </c>
      <c r="W356">
        <v>-1.5319429711284474</v>
      </c>
      <c r="Y356">
        <v>1.1013965278809126</v>
      </c>
      <c r="Z356">
        <v>-7.1007917284263505E-2</v>
      </c>
      <c r="AA356">
        <v>0.72611701127305617</v>
      </c>
      <c r="AB356">
        <v>-0.28160314397577119</v>
      </c>
      <c r="AC356">
        <v>-1.4749024778939293</v>
      </c>
    </row>
    <row r="357" spans="1:29" x14ac:dyDescent="0.35">
      <c r="A357" s="2" t="s">
        <v>48</v>
      </c>
      <c r="B357" s="6" t="s">
        <v>1024</v>
      </c>
      <c r="C357">
        <v>5</v>
      </c>
      <c r="D357">
        <v>3</v>
      </c>
      <c r="E357">
        <f t="shared" si="13"/>
        <v>2</v>
      </c>
      <c r="F357">
        <f t="shared" si="14"/>
        <v>2</v>
      </c>
      <c r="G357">
        <v>24.843426381378713</v>
      </c>
      <c r="H357">
        <v>14.95814268458054</v>
      </c>
      <c r="I357">
        <v>61.240306984189317</v>
      </c>
      <c r="J357">
        <v>20.581127415981328</v>
      </c>
      <c r="K357">
        <v>33.682782332653005</v>
      </c>
      <c r="M357">
        <v>145.48236421140973</v>
      </c>
      <c r="N357">
        <v>138.75246097011913</v>
      </c>
      <c r="O357">
        <v>140.70119262830829</v>
      </c>
      <c r="P357">
        <v>123.69791745061326</v>
      </c>
      <c r="Q357">
        <v>103.46557856742272</v>
      </c>
      <c r="R357" t="s">
        <v>48</v>
      </c>
      <c r="S357">
        <v>-0.34157011144757504</v>
      </c>
      <c r="T357">
        <v>-0.88461669457530934</v>
      </c>
      <c r="U357">
        <v>1.6578870871623472</v>
      </c>
      <c r="V357">
        <v>-0.57571886836970876</v>
      </c>
      <c r="W357">
        <v>0.14401858723024635</v>
      </c>
      <c r="Y357">
        <v>0.87930782927399287</v>
      </c>
      <c r="Z357">
        <v>0.48643335576225916</v>
      </c>
      <c r="AA357">
        <v>0.60019530697864742</v>
      </c>
      <c r="AB357">
        <v>-0.39241224530036684</v>
      </c>
      <c r="AC357">
        <v>-1.5735242467145385</v>
      </c>
    </row>
    <row r="358" spans="1:29" x14ac:dyDescent="0.35">
      <c r="A358" s="2" t="s">
        <v>53</v>
      </c>
      <c r="B358" s="6" t="s">
        <v>920</v>
      </c>
      <c r="C358">
        <v>5</v>
      </c>
      <c r="D358">
        <v>3</v>
      </c>
      <c r="E358">
        <f t="shared" si="13"/>
        <v>2</v>
      </c>
      <c r="F358">
        <f t="shared" si="14"/>
        <v>2</v>
      </c>
      <c r="G358">
        <v>32.058394242273401</v>
      </c>
      <c r="H358">
        <v>32.063501055258996</v>
      </c>
      <c r="I358">
        <v>35.557972445576461</v>
      </c>
      <c r="J358">
        <v>21.6290210142318</v>
      </c>
      <c r="K358">
        <v>27.124056758755714</v>
      </c>
      <c r="M358">
        <v>53.275081155245914</v>
      </c>
      <c r="N358">
        <v>47.733597365002815</v>
      </c>
      <c r="O358">
        <v>49.73289045836384</v>
      </c>
      <c r="P358">
        <v>42.575316836625596</v>
      </c>
      <c r="Q358">
        <v>38.498809308384971</v>
      </c>
      <c r="R358" t="s">
        <v>53</v>
      </c>
      <c r="S358">
        <v>0.43809915487129869</v>
      </c>
      <c r="T358">
        <v>0.43904244081677363</v>
      </c>
      <c r="U358">
        <v>1.084510712055339</v>
      </c>
      <c r="V358">
        <v>-1.4883236872954582</v>
      </c>
      <c r="W358">
        <v>-0.47332862044795171</v>
      </c>
      <c r="Y358">
        <v>1.1801774983691797</v>
      </c>
      <c r="Z358">
        <v>0.2339985007262648</v>
      </c>
      <c r="AA358">
        <v>0.57536720388866291</v>
      </c>
      <c r="AB358">
        <v>-0.64675057021648585</v>
      </c>
      <c r="AC358">
        <v>-1.3427926327676252</v>
      </c>
    </row>
    <row r="359" spans="1:29" x14ac:dyDescent="0.35">
      <c r="A359" s="2" t="s">
        <v>80</v>
      </c>
      <c r="B359" s="6" t="s">
        <v>1152</v>
      </c>
      <c r="C359">
        <v>5</v>
      </c>
      <c r="D359">
        <v>3</v>
      </c>
      <c r="E359">
        <f t="shared" si="13"/>
        <v>2</v>
      </c>
      <c r="F359">
        <f t="shared" si="14"/>
        <v>2</v>
      </c>
      <c r="G359">
        <v>23.898197387692459</v>
      </c>
      <c r="H359">
        <v>0.12506716736794254</v>
      </c>
      <c r="I359">
        <v>155.99477717554529</v>
      </c>
      <c r="J359">
        <v>0.20565012457537671</v>
      </c>
      <c r="K359">
        <v>6.8260478461584544</v>
      </c>
      <c r="M359">
        <v>59.519377915892257</v>
      </c>
      <c r="N359">
        <v>50.549257672217855</v>
      </c>
      <c r="O359">
        <v>35.574148725353304</v>
      </c>
      <c r="P359">
        <v>25.892621442302509</v>
      </c>
      <c r="Q359">
        <v>21.873622101186125</v>
      </c>
      <c r="R359" t="s">
        <v>80</v>
      </c>
      <c r="S359">
        <v>-0.20167563396382454</v>
      </c>
      <c r="T359">
        <v>-0.55651204763448991</v>
      </c>
      <c r="U359">
        <v>1.7699905368633326</v>
      </c>
      <c r="V359">
        <v>-0.55530927091668025</v>
      </c>
      <c r="W359">
        <v>-0.45649358434833764</v>
      </c>
      <c r="Y359">
        <v>1.2980601986002642</v>
      </c>
      <c r="Z359">
        <v>0.73927360520688667</v>
      </c>
      <c r="AA359">
        <v>-0.19358904175863714</v>
      </c>
      <c r="AB359">
        <v>-0.79669217776798806</v>
      </c>
      <c r="AC359">
        <v>-1.0470525842805243</v>
      </c>
    </row>
    <row r="360" spans="1:29" x14ac:dyDescent="0.35">
      <c r="A360" s="2" t="s">
        <v>82</v>
      </c>
      <c r="B360" s="6" t="s">
        <v>1116</v>
      </c>
      <c r="C360">
        <v>5</v>
      </c>
      <c r="D360">
        <v>3</v>
      </c>
      <c r="E360">
        <f t="shared" si="13"/>
        <v>2</v>
      </c>
      <c r="F360">
        <f t="shared" si="14"/>
        <v>2</v>
      </c>
      <c r="G360">
        <v>38.206231180913619</v>
      </c>
      <c r="H360">
        <v>19.340378953902956</v>
      </c>
      <c r="I360">
        <v>41.3124011319169</v>
      </c>
      <c r="J360">
        <v>37.156097488128488</v>
      </c>
      <c r="K360">
        <v>16.458424861404914</v>
      </c>
      <c r="M360">
        <v>26.816565749064591</v>
      </c>
      <c r="N360">
        <v>25.247127181480881</v>
      </c>
      <c r="O360">
        <v>23.514258416667058</v>
      </c>
      <c r="P360">
        <v>24.726238326543385</v>
      </c>
      <c r="Q360">
        <v>22.369380709493981</v>
      </c>
      <c r="R360" t="s">
        <v>82</v>
      </c>
      <c r="S360">
        <v>0.66229311379718359</v>
      </c>
      <c r="T360">
        <v>-0.95797329195256264</v>
      </c>
      <c r="U360">
        <v>0.92906202312608988</v>
      </c>
      <c r="V360">
        <v>0.5721039019083296</v>
      </c>
      <c r="W360">
        <v>-1.2054857468790408</v>
      </c>
      <c r="Y360">
        <v>1.3468723109778147</v>
      </c>
      <c r="Z360">
        <v>0.42050475781325464</v>
      </c>
      <c r="AA360">
        <v>-0.60232813974152888</v>
      </c>
      <c r="AB360">
        <v>0.11304797423105765</v>
      </c>
      <c r="AC360">
        <v>-1.2780969032806002</v>
      </c>
    </row>
    <row r="361" spans="1:29" x14ac:dyDescent="0.35">
      <c r="A361" s="2" t="s">
        <v>93</v>
      </c>
      <c r="B361" s="6" t="e">
        <v>#N/A</v>
      </c>
      <c r="C361">
        <v>5</v>
      </c>
      <c r="D361">
        <v>3</v>
      </c>
      <c r="E361">
        <f t="shared" si="13"/>
        <v>2</v>
      </c>
      <c r="F361">
        <f t="shared" si="14"/>
        <v>2</v>
      </c>
      <c r="G361">
        <v>0.58731260785594375</v>
      </c>
      <c r="H361">
        <v>0.29134254586370828</v>
      </c>
      <c r="I361">
        <v>3.5230824039693673</v>
      </c>
      <c r="J361">
        <v>0.67364755337339743</v>
      </c>
      <c r="K361">
        <v>0.65020993080108491</v>
      </c>
      <c r="M361">
        <v>0.4704285240761254</v>
      </c>
      <c r="N361">
        <v>0.41945203789771995</v>
      </c>
      <c r="O361">
        <v>0.45816036470627952</v>
      </c>
      <c r="P361">
        <v>0.33689070093779061</v>
      </c>
      <c r="Q361">
        <v>0.31473778598501206</v>
      </c>
      <c r="R361" t="s">
        <v>93</v>
      </c>
      <c r="S361">
        <v>-0.41686549845838267</v>
      </c>
      <c r="T361">
        <v>-0.63805282672649088</v>
      </c>
      <c r="U361">
        <v>1.7771235598997295</v>
      </c>
      <c r="V361">
        <v>-0.35234479725422091</v>
      </c>
      <c r="W361">
        <v>-0.36986043746063513</v>
      </c>
      <c r="Y361">
        <v>0.99760357145026857</v>
      </c>
      <c r="Z361">
        <v>0.27621080040149326</v>
      </c>
      <c r="AA361">
        <v>0.82399094831834696</v>
      </c>
      <c r="AB361">
        <v>-0.8921543835496405</v>
      </c>
      <c r="AC361">
        <v>-1.2056509366204675</v>
      </c>
    </row>
    <row r="362" spans="1:29" x14ac:dyDescent="0.35">
      <c r="A362" s="2" t="s">
        <v>95</v>
      </c>
      <c r="B362" s="6" t="s">
        <v>886</v>
      </c>
      <c r="C362">
        <v>5</v>
      </c>
      <c r="D362">
        <v>3</v>
      </c>
      <c r="E362">
        <f t="shared" si="13"/>
        <v>2</v>
      </c>
      <c r="F362">
        <f t="shared" si="14"/>
        <v>2</v>
      </c>
      <c r="G362">
        <v>3.0806846738402998</v>
      </c>
      <c r="H362">
        <v>0.30720258555663671</v>
      </c>
      <c r="I362">
        <v>15.140278307241333</v>
      </c>
      <c r="J362">
        <v>2.6488793122733418</v>
      </c>
      <c r="K362">
        <v>2.4776700902238336</v>
      </c>
      <c r="M362">
        <v>10.500203385940102</v>
      </c>
      <c r="N362">
        <v>10.40525463426563</v>
      </c>
      <c r="O362">
        <v>7.9041031707879021</v>
      </c>
      <c r="P362">
        <v>5.8027543684020344</v>
      </c>
      <c r="Q362">
        <v>4.5211152840935327</v>
      </c>
      <c r="R362" t="s">
        <v>95</v>
      </c>
      <c r="S362">
        <v>-0.27888548914594696</v>
      </c>
      <c r="T362">
        <v>-0.7475902364334529</v>
      </c>
      <c r="U362">
        <v>1.7591261534066693</v>
      </c>
      <c r="V362">
        <v>-0.35185845829747209</v>
      </c>
      <c r="W362">
        <v>-0.38079196952979621</v>
      </c>
      <c r="Y362">
        <v>0.99591502058376602</v>
      </c>
      <c r="Z362">
        <v>0.9605455502214898</v>
      </c>
      <c r="AA362">
        <v>2.8838697851958139E-2</v>
      </c>
      <c r="AB362">
        <v>-0.75393719836631434</v>
      </c>
      <c r="AC362">
        <v>-1.2313620702908996</v>
      </c>
    </row>
    <row r="363" spans="1:29" x14ac:dyDescent="0.35">
      <c r="A363" s="2" t="s">
        <v>97</v>
      </c>
      <c r="B363" s="6" t="s">
        <v>1231</v>
      </c>
      <c r="C363">
        <v>5</v>
      </c>
      <c r="D363">
        <v>3</v>
      </c>
      <c r="E363">
        <f t="shared" si="13"/>
        <v>2</v>
      </c>
      <c r="F363">
        <f t="shared" si="14"/>
        <v>2</v>
      </c>
      <c r="G363">
        <v>65.196382146949617</v>
      </c>
      <c r="H363">
        <v>51.873270295163415</v>
      </c>
      <c r="I363">
        <v>98.045610551187337</v>
      </c>
      <c r="J363">
        <v>70.90200316834958</v>
      </c>
      <c r="K363">
        <v>51.407437781040862</v>
      </c>
      <c r="M363">
        <v>90.391312121600564</v>
      </c>
      <c r="N363">
        <v>100.32104162501851</v>
      </c>
      <c r="O363">
        <v>67.696758537686847</v>
      </c>
      <c r="P363">
        <v>66.548807549874098</v>
      </c>
      <c r="Q363">
        <v>74.504767136925963</v>
      </c>
      <c r="R363" t="s">
        <v>97</v>
      </c>
      <c r="S363">
        <v>-0.12007358318978388</v>
      </c>
      <c r="T363">
        <v>-0.81909599415663281</v>
      </c>
      <c r="U363">
        <v>1.6034236817868242</v>
      </c>
      <c r="V363">
        <v>0.17928267883149665</v>
      </c>
      <c r="W363">
        <v>-0.84353678327190551</v>
      </c>
      <c r="Y363">
        <v>0.70647649061420881</v>
      </c>
      <c r="Z363">
        <v>1.3746611725874875</v>
      </c>
      <c r="AA363">
        <v>-0.82067015157510925</v>
      </c>
      <c r="AB363">
        <v>-0.89791729767798611</v>
      </c>
      <c r="AC363">
        <v>-0.36255021394860021</v>
      </c>
    </row>
    <row r="364" spans="1:29" x14ac:dyDescent="0.35">
      <c r="A364" s="2" t="s">
        <v>105</v>
      </c>
      <c r="B364" s="6" t="s">
        <v>1056</v>
      </c>
      <c r="C364">
        <v>5</v>
      </c>
      <c r="D364">
        <v>3</v>
      </c>
      <c r="E364">
        <f t="shared" si="13"/>
        <v>2</v>
      </c>
      <c r="F364">
        <f t="shared" si="14"/>
        <v>2</v>
      </c>
      <c r="G364">
        <v>125.29470330814311</v>
      </c>
      <c r="H364">
        <v>132.96546090543933</v>
      </c>
      <c r="I364">
        <v>101.27203488718342</v>
      </c>
      <c r="J364">
        <v>138.13756968071283</v>
      </c>
      <c r="K364">
        <v>62.585652211220903</v>
      </c>
      <c r="M364">
        <v>91.892363843939677</v>
      </c>
      <c r="N364">
        <v>85.430844999283025</v>
      </c>
      <c r="O364">
        <v>81.085126290750097</v>
      </c>
      <c r="P364">
        <v>89.88086796281361</v>
      </c>
      <c r="Q364">
        <v>86.140055482084122</v>
      </c>
      <c r="R364" t="s">
        <v>105</v>
      </c>
      <c r="S364">
        <v>0.4265302099893436</v>
      </c>
      <c r="T364">
        <v>0.67357822773093323</v>
      </c>
      <c r="U364">
        <v>-0.34715511886962769</v>
      </c>
      <c r="V364">
        <v>0.84015358932567108</v>
      </c>
      <c r="W364">
        <v>-1.5931069081763189</v>
      </c>
      <c r="Y364">
        <v>1.1937454829617871</v>
      </c>
      <c r="Z364">
        <v>-0.34692968897824528</v>
      </c>
      <c r="AA364">
        <v>-1.3831165483586356</v>
      </c>
      <c r="AB364">
        <v>0.71412732552604175</v>
      </c>
      <c r="AC364">
        <v>-0.17782657115095132</v>
      </c>
    </row>
    <row r="365" spans="1:29" x14ac:dyDescent="0.35">
      <c r="A365" s="2" t="s">
        <v>110</v>
      </c>
      <c r="B365" s="6" t="s">
        <v>1078</v>
      </c>
      <c r="C365">
        <v>5</v>
      </c>
      <c r="D365">
        <v>3</v>
      </c>
      <c r="E365">
        <f t="shared" si="13"/>
        <v>2</v>
      </c>
      <c r="F365">
        <f t="shared" si="14"/>
        <v>2</v>
      </c>
      <c r="G365">
        <v>101.97524872161394</v>
      </c>
      <c r="H365">
        <v>102.60443490074073</v>
      </c>
      <c r="I365">
        <v>120.49465634656755</v>
      </c>
      <c r="J365">
        <v>75.897033236732568</v>
      </c>
      <c r="K365">
        <v>29.331990575121665</v>
      </c>
      <c r="M365">
        <v>52.781017623891024</v>
      </c>
      <c r="N365">
        <v>53.244815939594957</v>
      </c>
      <c r="O365">
        <v>47.666492813960502</v>
      </c>
      <c r="P365">
        <v>40.993194235227293</v>
      </c>
      <c r="Q365">
        <v>38.834079090781309</v>
      </c>
      <c r="R365" t="s">
        <v>110</v>
      </c>
      <c r="S365">
        <v>0.44860450621376341</v>
      </c>
      <c r="T365">
        <v>0.46634018172383118</v>
      </c>
      <c r="U365">
        <v>0.9706347337859812</v>
      </c>
      <c r="V365">
        <v>-0.28649550561958237</v>
      </c>
      <c r="W365">
        <v>-1.5990839161039947</v>
      </c>
      <c r="Y365">
        <v>0.91827830777816077</v>
      </c>
      <c r="Z365">
        <v>0.98836043492124548</v>
      </c>
      <c r="AA365">
        <v>0.1454493304628974</v>
      </c>
      <c r="AB365">
        <v>-0.86291776278263255</v>
      </c>
      <c r="AC365">
        <v>-1.18917031037967</v>
      </c>
    </row>
    <row r="366" spans="1:29" x14ac:dyDescent="0.35">
      <c r="A366" s="2" t="s">
        <v>112</v>
      </c>
      <c r="B366" s="6" t="s">
        <v>706</v>
      </c>
      <c r="C366">
        <v>5</v>
      </c>
      <c r="D366">
        <v>3</v>
      </c>
      <c r="E366">
        <f t="shared" si="13"/>
        <v>2</v>
      </c>
      <c r="F366">
        <f t="shared" si="14"/>
        <v>2</v>
      </c>
      <c r="G366">
        <v>2671.8719915031752</v>
      </c>
      <c r="H366">
        <v>3397.9937860867399</v>
      </c>
      <c r="I366">
        <v>2318.5461907460249</v>
      </c>
      <c r="J366">
        <v>2526.6407650328383</v>
      </c>
      <c r="K366">
        <v>1090.1615265882447</v>
      </c>
      <c r="M366">
        <v>1947.5907207730168</v>
      </c>
      <c r="N366">
        <v>1810.4730501425604</v>
      </c>
      <c r="O366">
        <v>1799.2589556604009</v>
      </c>
      <c r="P366">
        <v>1665.1650674293985</v>
      </c>
      <c r="Q366">
        <v>1495.2339805515392</v>
      </c>
      <c r="R366" t="s">
        <v>112</v>
      </c>
      <c r="S366">
        <v>0.32322690515080887</v>
      </c>
      <c r="T366">
        <v>1.1898326952400866</v>
      </c>
      <c r="U366">
        <v>-9.845742798462781E-2</v>
      </c>
      <c r="V366">
        <v>0.1498975509022677</v>
      </c>
      <c r="W366">
        <v>-1.5644997233085371</v>
      </c>
      <c r="Y366">
        <v>1.1929688610406681</v>
      </c>
      <c r="Z366">
        <v>0.39130248158900627</v>
      </c>
      <c r="AA366">
        <v>0.32573863062066294</v>
      </c>
      <c r="AB366">
        <v>-0.45824903041874604</v>
      </c>
      <c r="AC366">
        <v>-1.4517609428315912</v>
      </c>
    </row>
    <row r="367" spans="1:29" x14ac:dyDescent="0.35">
      <c r="A367" s="2" t="s">
        <v>122</v>
      </c>
      <c r="B367" s="6" t="s">
        <v>1235</v>
      </c>
      <c r="C367">
        <v>5</v>
      </c>
      <c r="D367">
        <v>3</v>
      </c>
      <c r="E367">
        <f t="shared" si="13"/>
        <v>2</v>
      </c>
      <c r="F367">
        <f t="shared" si="14"/>
        <v>2</v>
      </c>
      <c r="G367">
        <v>31.073289201853619</v>
      </c>
      <c r="H367">
        <v>28.733942586439461</v>
      </c>
      <c r="I367">
        <v>45.921857923513521</v>
      </c>
      <c r="J367">
        <v>24.809360974939878</v>
      </c>
      <c r="K367">
        <v>16.726123586405485</v>
      </c>
      <c r="M367">
        <v>10.943446704107595</v>
      </c>
      <c r="N367">
        <v>9.6623197907506455</v>
      </c>
      <c r="O367">
        <v>10.302608070462028</v>
      </c>
      <c r="P367">
        <v>9.060074512027235</v>
      </c>
      <c r="Q367">
        <v>8.7697570405671108</v>
      </c>
      <c r="R367" t="s">
        <v>122</v>
      </c>
      <c r="S367">
        <v>0.15144637455275547</v>
      </c>
      <c r="T367">
        <v>-6.7197893874389514E-2</v>
      </c>
      <c r="U367">
        <v>1.5392503126035291</v>
      </c>
      <c r="V367">
        <v>-0.4340042789029871</v>
      </c>
      <c r="W367">
        <v>-1.1894945143789113</v>
      </c>
      <c r="Y367">
        <v>1.3423684589835754</v>
      </c>
      <c r="Z367">
        <v>-9.577878858615195E-2</v>
      </c>
      <c r="AA367">
        <v>0.6229859313784174</v>
      </c>
      <c r="AB367">
        <v>-0.77183779642358785</v>
      </c>
      <c r="AC367">
        <v>-1.0977378053522509</v>
      </c>
    </row>
    <row r="368" spans="1:29" x14ac:dyDescent="0.35">
      <c r="A368" s="2" t="s">
        <v>127</v>
      </c>
      <c r="B368" s="6" t="s">
        <v>698</v>
      </c>
      <c r="C368">
        <v>5</v>
      </c>
      <c r="D368">
        <v>3</v>
      </c>
      <c r="E368">
        <f t="shared" si="13"/>
        <v>2</v>
      </c>
      <c r="F368">
        <f t="shared" si="14"/>
        <v>2</v>
      </c>
      <c r="G368">
        <v>13.598324488481985</v>
      </c>
      <c r="H368">
        <v>14.438949254360663</v>
      </c>
      <c r="I368">
        <v>11.491693793954038</v>
      </c>
      <c r="J368">
        <v>20.94781006790646</v>
      </c>
      <c r="K368">
        <v>5.8747714767583643</v>
      </c>
      <c r="M368">
        <v>30.782674679689862</v>
      </c>
      <c r="N368">
        <v>28.748831835459253</v>
      </c>
      <c r="O368">
        <v>26.990938453112978</v>
      </c>
      <c r="P368">
        <v>22.064720100849026</v>
      </c>
      <c r="Q368">
        <v>22.035675169224742</v>
      </c>
      <c r="R368" t="s">
        <v>127</v>
      </c>
      <c r="S368">
        <v>6.0322201612558177E-2</v>
      </c>
      <c r="T368">
        <v>0.21491387359276673</v>
      </c>
      <c r="U368">
        <v>-0.32708913163729392</v>
      </c>
      <c r="V368">
        <v>1.411899397568783</v>
      </c>
      <c r="W368">
        <v>-1.3600463411368142</v>
      </c>
      <c r="Y368">
        <v>1.1780720487761558</v>
      </c>
      <c r="Z368">
        <v>0.66369709009234013</v>
      </c>
      <c r="AA368">
        <v>0.21911193520689567</v>
      </c>
      <c r="AB368">
        <v>-1.0267676904491336</v>
      </c>
      <c r="AC368">
        <v>-1.0341133836262617</v>
      </c>
    </row>
    <row r="369" spans="1:29" x14ac:dyDescent="0.35">
      <c r="A369" s="2" t="s">
        <v>135</v>
      </c>
      <c r="B369" s="6" t="s">
        <v>976</v>
      </c>
      <c r="C369">
        <v>6</v>
      </c>
      <c r="D369">
        <v>4</v>
      </c>
      <c r="E369">
        <f t="shared" si="13"/>
        <v>2</v>
      </c>
      <c r="F369">
        <f t="shared" si="14"/>
        <v>2</v>
      </c>
      <c r="G369">
        <v>15.358151001851892</v>
      </c>
      <c r="H369">
        <v>17.80609659157016</v>
      </c>
      <c r="I369">
        <v>19.295846395873017</v>
      </c>
      <c r="J369">
        <v>18.184964275752737</v>
      </c>
      <c r="K369">
        <v>9.8556279659673756</v>
      </c>
      <c r="M369">
        <v>12.259999503021289</v>
      </c>
      <c r="N369">
        <v>12.557488157787565</v>
      </c>
      <c r="O369">
        <v>11.99981555186705</v>
      </c>
      <c r="P369">
        <v>12.260849485424025</v>
      </c>
      <c r="Q369">
        <v>11.166817075035548</v>
      </c>
      <c r="R369" t="s">
        <v>135</v>
      </c>
      <c r="S369">
        <v>-0.1965331723089199</v>
      </c>
      <c r="T369">
        <v>0.4518649833842191</v>
      </c>
      <c r="U369">
        <v>0.84646159109123842</v>
      </c>
      <c r="V369">
        <v>0.552217339542587</v>
      </c>
      <c r="W369">
        <v>-1.654010741709125</v>
      </c>
      <c r="Y369">
        <v>0.3972360442160322</v>
      </c>
      <c r="Z369">
        <v>0.95728395441475755</v>
      </c>
      <c r="AA369">
        <v>-9.2582561557896445E-2</v>
      </c>
      <c r="AB369">
        <v>0.39883620899788519</v>
      </c>
      <c r="AC369">
        <v>-1.6607736460707752</v>
      </c>
    </row>
    <row r="370" spans="1:29" x14ac:dyDescent="0.35">
      <c r="A370" s="2" t="s">
        <v>142</v>
      </c>
      <c r="B370" s="6" t="s">
        <v>818</v>
      </c>
      <c r="C370">
        <v>6</v>
      </c>
      <c r="D370">
        <v>4</v>
      </c>
      <c r="E370">
        <f t="shared" si="13"/>
        <v>2</v>
      </c>
      <c r="F370">
        <f t="shared" si="14"/>
        <v>2</v>
      </c>
      <c r="G370">
        <v>8.0803745908986464</v>
      </c>
      <c r="H370">
        <v>23.199317461994653</v>
      </c>
      <c r="I370">
        <v>8.3835430871576477</v>
      </c>
      <c r="J370">
        <v>12.23824509913133</v>
      </c>
      <c r="K370">
        <v>1.9207485578348302</v>
      </c>
      <c r="M370">
        <v>4.0506979397770353</v>
      </c>
      <c r="N370">
        <v>4.6451825867890388</v>
      </c>
      <c r="O370">
        <v>4.1306946473001007</v>
      </c>
      <c r="P370">
        <v>2.5553914992681146</v>
      </c>
      <c r="Q370">
        <v>3.3677083605975366</v>
      </c>
      <c r="R370" t="s">
        <v>142</v>
      </c>
      <c r="S370">
        <v>-0.34095848031647408</v>
      </c>
      <c r="T370">
        <v>1.5796060135796255</v>
      </c>
      <c r="U370">
        <v>-0.30244688234648309</v>
      </c>
      <c r="V370">
        <v>0.18721723516928315</v>
      </c>
      <c r="W370">
        <v>-1.1234178860859507</v>
      </c>
      <c r="Y370">
        <v>0.3723397377202094</v>
      </c>
      <c r="Z370">
        <v>1.1083022957278763</v>
      </c>
      <c r="AA370">
        <v>0.47137439201579395</v>
      </c>
      <c r="AB370">
        <v>-1.4788259038040263</v>
      </c>
      <c r="AC370">
        <v>-0.4731905216598522</v>
      </c>
    </row>
    <row r="371" spans="1:29" x14ac:dyDescent="0.35">
      <c r="A371" s="2" t="s">
        <v>156</v>
      </c>
      <c r="B371" s="6" t="s">
        <v>671</v>
      </c>
      <c r="C371">
        <v>6</v>
      </c>
      <c r="D371">
        <v>4</v>
      </c>
      <c r="E371">
        <f t="shared" si="13"/>
        <v>2</v>
      </c>
      <c r="F371">
        <f t="shared" si="14"/>
        <v>2</v>
      </c>
      <c r="G371">
        <v>15.011862800349093</v>
      </c>
      <c r="H371">
        <v>0.16442496467188206</v>
      </c>
      <c r="I371">
        <v>14.465658635501175</v>
      </c>
      <c r="J371">
        <v>0.21057043646306159</v>
      </c>
      <c r="K371">
        <v>23.267517994075078</v>
      </c>
      <c r="M371">
        <v>30.424090446135214</v>
      </c>
      <c r="N371">
        <v>35.283161570753101</v>
      </c>
      <c r="O371">
        <v>25.202226124760397</v>
      </c>
      <c r="P371">
        <v>27.642906419427849</v>
      </c>
      <c r="Q371">
        <v>23.708558431073424</v>
      </c>
      <c r="R371" t="s">
        <v>156</v>
      </c>
      <c r="S371">
        <v>0.43249923527313916</v>
      </c>
      <c r="T371">
        <v>-1.030973073852713</v>
      </c>
      <c r="U371">
        <v>0.37866134895019699</v>
      </c>
      <c r="V371">
        <v>-1.0264246378932327</v>
      </c>
      <c r="W371">
        <v>1.2462371275226087</v>
      </c>
      <c r="Y371">
        <v>0.42961484874164729</v>
      </c>
      <c r="Z371">
        <v>1.4882522797359745</v>
      </c>
      <c r="AA371">
        <v>-0.708063709239101</v>
      </c>
      <c r="AB371">
        <v>-0.1763169101575347</v>
      </c>
      <c r="AC371">
        <v>-1.0334865090809837</v>
      </c>
    </row>
    <row r="372" spans="1:29" x14ac:dyDescent="0.35">
      <c r="A372" s="2" t="s">
        <v>160</v>
      </c>
      <c r="B372" s="6" t="s">
        <v>981</v>
      </c>
      <c r="C372">
        <v>6</v>
      </c>
      <c r="D372">
        <v>4</v>
      </c>
      <c r="E372">
        <f t="shared" si="13"/>
        <v>2</v>
      </c>
      <c r="F372">
        <f t="shared" si="14"/>
        <v>2</v>
      </c>
      <c r="G372">
        <v>46.249562487173961</v>
      </c>
      <c r="H372">
        <v>88.670040976545209</v>
      </c>
      <c r="I372">
        <v>54.319283394679189</v>
      </c>
      <c r="J372">
        <v>52.595782084656875</v>
      </c>
      <c r="K372">
        <v>14.560303277435523</v>
      </c>
      <c r="M372">
        <v>25.905806192602572</v>
      </c>
      <c r="N372">
        <v>26.071339961552326</v>
      </c>
      <c r="O372">
        <v>28.439825910486338</v>
      </c>
      <c r="P372">
        <v>22.337600769640886</v>
      </c>
      <c r="Q372">
        <v>22.61594702205463</v>
      </c>
      <c r="R372" t="s">
        <v>160</v>
      </c>
      <c r="S372">
        <v>-0.19068721785279691</v>
      </c>
      <c r="T372">
        <v>1.4176540605267913</v>
      </c>
      <c r="U372">
        <v>0.11527032206027588</v>
      </c>
      <c r="V372">
        <v>4.9925036034218384E-2</v>
      </c>
      <c r="W372">
        <v>-1.3921622007684902</v>
      </c>
      <c r="Y372">
        <v>0.3228525494821799</v>
      </c>
      <c r="Z372">
        <v>0.38710992184439874</v>
      </c>
      <c r="AA372">
        <v>1.3065155785931009</v>
      </c>
      <c r="AB372">
        <v>-1.0622636475503111</v>
      </c>
      <c r="AC372">
        <v>-0.95421440236936428</v>
      </c>
    </row>
    <row r="373" spans="1:29" x14ac:dyDescent="0.35">
      <c r="A373" s="2" t="s">
        <v>166</v>
      </c>
      <c r="B373" s="6" t="e">
        <v>#N/A</v>
      </c>
      <c r="C373">
        <v>6</v>
      </c>
      <c r="D373">
        <v>4</v>
      </c>
      <c r="E373">
        <f t="shared" si="13"/>
        <v>2</v>
      </c>
      <c r="F373">
        <f t="shared" si="14"/>
        <v>2</v>
      </c>
      <c r="G373">
        <v>10.40792699915718</v>
      </c>
      <c r="H373">
        <v>11.606872249971307</v>
      </c>
      <c r="I373">
        <v>15.637650392716001</v>
      </c>
      <c r="J373">
        <v>10.973416353828572</v>
      </c>
      <c r="K373">
        <v>10.582766832057649</v>
      </c>
      <c r="M373">
        <v>9.618143977839102</v>
      </c>
      <c r="N373">
        <v>10.315225139335249</v>
      </c>
      <c r="O373">
        <v>8.9976034792116995</v>
      </c>
      <c r="P373">
        <v>9.3158522997929385</v>
      </c>
      <c r="Q373">
        <v>8.9929954678060398</v>
      </c>
      <c r="R373" t="s">
        <v>166</v>
      </c>
      <c r="S373">
        <v>-0.66032852429059641</v>
      </c>
      <c r="T373">
        <v>-0.10816086659684336</v>
      </c>
      <c r="U373">
        <v>1.7481918936740757</v>
      </c>
      <c r="V373">
        <v>-0.39989550434441534</v>
      </c>
      <c r="W373">
        <v>-0.57980699844221895</v>
      </c>
      <c r="Y373">
        <v>0.30962565926529145</v>
      </c>
      <c r="Z373">
        <v>1.5778965173097166</v>
      </c>
      <c r="AA373">
        <v>-0.8193869638219865</v>
      </c>
      <c r="AB373">
        <v>-0.24036442377242964</v>
      </c>
      <c r="AC373">
        <v>-0.82777078898058221</v>
      </c>
    </row>
    <row r="374" spans="1:29" x14ac:dyDescent="0.35">
      <c r="A374" s="2" t="s">
        <v>198</v>
      </c>
      <c r="B374" s="6" t="s">
        <v>1238</v>
      </c>
      <c r="C374">
        <v>6</v>
      </c>
      <c r="D374">
        <v>4</v>
      </c>
      <c r="E374">
        <f t="shared" si="13"/>
        <v>2</v>
      </c>
      <c r="F374">
        <f t="shared" si="14"/>
        <v>2</v>
      </c>
      <c r="G374">
        <v>6.077315440036716</v>
      </c>
      <c r="H374">
        <v>3.818083087777409</v>
      </c>
      <c r="I374">
        <v>8.1480846045777504</v>
      </c>
      <c r="J374">
        <v>7.3923635047317457</v>
      </c>
      <c r="K374">
        <v>3.457355564073973</v>
      </c>
      <c r="M374">
        <v>19.157974056651476</v>
      </c>
      <c r="N374">
        <v>17.320345224481798</v>
      </c>
      <c r="O374">
        <v>15.323967006747232</v>
      </c>
      <c r="P374">
        <v>6.9407041661013196</v>
      </c>
      <c r="Q374">
        <v>12.326417740723018</v>
      </c>
      <c r="R374" t="s">
        <v>198</v>
      </c>
      <c r="S374">
        <v>0.14263217367775588</v>
      </c>
      <c r="T374">
        <v>-0.9362636879265217</v>
      </c>
      <c r="U374">
        <v>1.1315274857189681</v>
      </c>
      <c r="V374">
        <v>0.77063305786805847</v>
      </c>
      <c r="W374">
        <v>-1.1085290293382608</v>
      </c>
      <c r="Y374">
        <v>1.032103900254338</v>
      </c>
      <c r="Z374">
        <v>0.64848973517357456</v>
      </c>
      <c r="AA374">
        <v>0.23173584571840827</v>
      </c>
      <c r="AB374">
        <v>-1.5183119979856605</v>
      </c>
      <c r="AC374">
        <v>-0.39401748316066182</v>
      </c>
    </row>
    <row r="375" spans="1:29" x14ac:dyDescent="0.35">
      <c r="A375" s="2" t="s">
        <v>200</v>
      </c>
      <c r="B375" s="6" t="s">
        <v>936</v>
      </c>
      <c r="C375">
        <v>6</v>
      </c>
      <c r="D375">
        <v>4</v>
      </c>
      <c r="E375">
        <f t="shared" si="13"/>
        <v>2</v>
      </c>
      <c r="F375">
        <f t="shared" si="14"/>
        <v>2</v>
      </c>
      <c r="G375">
        <v>5.4721235140738775</v>
      </c>
      <c r="H375">
        <v>10.101353498268281</v>
      </c>
      <c r="I375">
        <v>4.4510320296636028</v>
      </c>
      <c r="J375">
        <v>18.871113728756733</v>
      </c>
      <c r="K375">
        <v>1.3262622102763952</v>
      </c>
      <c r="M375">
        <v>16.37169122132109</v>
      </c>
      <c r="N375">
        <v>16.645362596392342</v>
      </c>
      <c r="O375">
        <v>12.940494413959412</v>
      </c>
      <c r="P375">
        <v>15.654679428231276</v>
      </c>
      <c r="Q375">
        <v>10.112101521804803</v>
      </c>
      <c r="R375" t="s">
        <v>200</v>
      </c>
      <c r="S375">
        <v>-0.37710098322212193</v>
      </c>
      <c r="T375">
        <v>0.301559650625225</v>
      </c>
      <c r="U375">
        <v>-0.52679641775270936</v>
      </c>
      <c r="V375">
        <v>1.5872358985181634</v>
      </c>
      <c r="W375">
        <v>-0.9848981481685567</v>
      </c>
      <c r="Y375">
        <v>0.72800467463287999</v>
      </c>
      <c r="Z375">
        <v>0.82630324630145735</v>
      </c>
      <c r="AA375">
        <v>-0.50442873273251132</v>
      </c>
      <c r="AB375">
        <v>0.47046500643811945</v>
      </c>
      <c r="AC375">
        <v>-1.5203441946399472</v>
      </c>
    </row>
    <row r="376" spans="1:29" x14ac:dyDescent="0.35">
      <c r="A376" s="2" t="s">
        <v>201</v>
      </c>
      <c r="B376" s="6" t="s">
        <v>1095</v>
      </c>
      <c r="C376">
        <v>6</v>
      </c>
      <c r="D376">
        <v>4</v>
      </c>
      <c r="E376">
        <f t="shared" si="13"/>
        <v>2</v>
      </c>
      <c r="F376">
        <f t="shared" si="14"/>
        <v>2</v>
      </c>
      <c r="G376">
        <v>43.279647265130421</v>
      </c>
      <c r="H376">
        <v>60.407703594044079</v>
      </c>
      <c r="I376">
        <v>46.785686607211005</v>
      </c>
      <c r="J376">
        <v>52.260367701837879</v>
      </c>
      <c r="K376">
        <v>33.989403527730914</v>
      </c>
      <c r="M376">
        <v>27.528827008686083</v>
      </c>
      <c r="N376">
        <v>26.992095490892059</v>
      </c>
      <c r="O376">
        <v>26.367285393033608</v>
      </c>
      <c r="P376">
        <v>27.45771933075601</v>
      </c>
      <c r="Q376">
        <v>24.4365369757504</v>
      </c>
      <c r="R376" t="s">
        <v>201</v>
      </c>
      <c r="S376">
        <v>-0.41166622560027682</v>
      </c>
      <c r="T376">
        <v>1.3229440216233337</v>
      </c>
      <c r="U376">
        <v>-5.6598980773681244E-2</v>
      </c>
      <c r="V376">
        <v>0.49783858906256045</v>
      </c>
      <c r="W376">
        <v>-1.3525174043119388</v>
      </c>
      <c r="Y376">
        <v>0.76409088679746218</v>
      </c>
      <c r="Z376">
        <v>0.34231031532666933</v>
      </c>
      <c r="AA376">
        <v>-0.14868518502811393</v>
      </c>
      <c r="AB376">
        <v>0.70821222858753619</v>
      </c>
      <c r="AC376">
        <v>-1.6659282456835454</v>
      </c>
    </row>
    <row r="377" spans="1:29" x14ac:dyDescent="0.35">
      <c r="A377" s="2" t="s">
        <v>215</v>
      </c>
      <c r="B377" s="6" t="s">
        <v>1133</v>
      </c>
      <c r="C377">
        <v>6</v>
      </c>
      <c r="D377">
        <v>4</v>
      </c>
      <c r="E377">
        <f t="shared" si="13"/>
        <v>2</v>
      </c>
      <c r="F377">
        <f t="shared" si="14"/>
        <v>2</v>
      </c>
      <c r="G377">
        <v>2.8602260434332223</v>
      </c>
      <c r="H377">
        <v>3.9664803775064126</v>
      </c>
      <c r="I377">
        <v>1.5470710091091902</v>
      </c>
      <c r="J377">
        <v>3.0770447010872339</v>
      </c>
      <c r="K377">
        <v>1.444931617956601</v>
      </c>
      <c r="M377">
        <v>6.7867893982788354</v>
      </c>
      <c r="N377">
        <v>8.065024625384007</v>
      </c>
      <c r="O377">
        <v>6.2402802463660585</v>
      </c>
      <c r="P377">
        <v>5.5956206831588444</v>
      </c>
      <c r="Q377">
        <v>5.6151165018039935</v>
      </c>
      <c r="R377" t="s">
        <v>215</v>
      </c>
      <c r="S377">
        <v>0.26201218000535609</v>
      </c>
      <c r="T377">
        <v>1.293238034057941</v>
      </c>
      <c r="U377">
        <v>-0.96208193656934082</v>
      </c>
      <c r="V377">
        <v>0.46412574333987994</v>
      </c>
      <c r="W377">
        <v>-1.0572940208338362</v>
      </c>
      <c r="Y377">
        <v>0.31865907830164342</v>
      </c>
      <c r="Z377">
        <v>1.567256281355718</v>
      </c>
      <c r="AA377">
        <v>-0.21517834383474649</v>
      </c>
      <c r="AB377">
        <v>-0.84489039563408341</v>
      </c>
      <c r="AC377">
        <v>-0.82584662018853328</v>
      </c>
    </row>
    <row r="378" spans="1:29" x14ac:dyDescent="0.35">
      <c r="A378" s="2" t="s">
        <v>234</v>
      </c>
      <c r="B378" s="6" t="e">
        <v>#N/A</v>
      </c>
      <c r="C378">
        <v>7</v>
      </c>
      <c r="D378">
        <v>5</v>
      </c>
      <c r="E378">
        <f t="shared" si="13"/>
        <v>2</v>
      </c>
      <c r="F378">
        <f t="shared" si="14"/>
        <v>2</v>
      </c>
      <c r="G378">
        <v>0.34848014173228831</v>
      </c>
      <c r="H378">
        <v>4.3203702008726284</v>
      </c>
      <c r="I378">
        <v>0.13532902208647576</v>
      </c>
      <c r="J378">
        <v>9.7436604759252567</v>
      </c>
      <c r="K378">
        <v>0.11321058300166585</v>
      </c>
      <c r="M378">
        <v>6.0614019969787138E-2</v>
      </c>
      <c r="N378">
        <v>8.0465919753531942E-2</v>
      </c>
      <c r="O378">
        <v>4.6673348152097227E-2</v>
      </c>
      <c r="P378">
        <v>2.7850989810598113E-2</v>
      </c>
      <c r="Q378">
        <v>7.403766150204065E-2</v>
      </c>
      <c r="R378" t="s">
        <v>234</v>
      </c>
      <c r="S378">
        <v>-0.61426991358047112</v>
      </c>
      <c r="T378">
        <v>0.33002868465248431</v>
      </c>
      <c r="U378">
        <v>-0.66494561217644121</v>
      </c>
      <c r="V378">
        <v>1.6193910104694857</v>
      </c>
      <c r="W378">
        <v>-0.67020416936505789</v>
      </c>
      <c r="Y378">
        <v>0.1263918747287609</v>
      </c>
      <c r="Z378">
        <v>1.0606668264370192</v>
      </c>
      <c r="AA378">
        <v>-0.52968742403526037</v>
      </c>
      <c r="AB378">
        <v>-1.415509845168921</v>
      </c>
      <c r="AC378">
        <v>0.75813856803839996</v>
      </c>
    </row>
    <row r="379" spans="1:29" x14ac:dyDescent="0.35">
      <c r="A379" s="2" t="s">
        <v>241</v>
      </c>
      <c r="B379" s="6" t="s">
        <v>911</v>
      </c>
      <c r="C379">
        <v>7</v>
      </c>
      <c r="D379">
        <v>5</v>
      </c>
      <c r="E379">
        <f t="shared" si="13"/>
        <v>2</v>
      </c>
      <c r="F379">
        <f t="shared" si="14"/>
        <v>2</v>
      </c>
      <c r="G379">
        <v>8.0383028608873381</v>
      </c>
      <c r="H379">
        <v>31.151112441759985</v>
      </c>
      <c r="I379">
        <v>18.240219505695002</v>
      </c>
      <c r="J379">
        <v>18.942324381290469</v>
      </c>
      <c r="K379">
        <v>8.1171934919230253</v>
      </c>
      <c r="M379">
        <v>9.5122068265337845</v>
      </c>
      <c r="N379">
        <v>11.122183328545958</v>
      </c>
      <c r="O379">
        <v>10.934393630310728</v>
      </c>
      <c r="P379">
        <v>4.0881869368997226</v>
      </c>
      <c r="Q379">
        <v>6.5830979648354599</v>
      </c>
      <c r="R379" t="s">
        <v>241</v>
      </c>
      <c r="S379">
        <v>-0.92780246179863179</v>
      </c>
      <c r="T379">
        <v>1.4926563271842457</v>
      </c>
      <c r="U379">
        <v>0.14057993113341344</v>
      </c>
      <c r="V379">
        <v>0.2141069470064276</v>
      </c>
      <c r="W379">
        <v>-0.91954074352545567</v>
      </c>
      <c r="Y379">
        <v>0.35013278219659433</v>
      </c>
      <c r="Z379">
        <v>0.87983510566574241</v>
      </c>
      <c r="AA379">
        <v>0.8180499557865677</v>
      </c>
      <c r="AB379">
        <v>-1.4344373245665598</v>
      </c>
      <c r="AC379">
        <v>-0.6135805190823469</v>
      </c>
    </row>
    <row r="380" spans="1:29" x14ac:dyDescent="0.35">
      <c r="A380" s="2" t="s">
        <v>244</v>
      </c>
      <c r="B380" s="6" t="s">
        <v>822</v>
      </c>
      <c r="C380">
        <v>7</v>
      </c>
      <c r="D380">
        <v>5</v>
      </c>
      <c r="E380">
        <f t="shared" si="13"/>
        <v>2</v>
      </c>
      <c r="F380">
        <f t="shared" si="14"/>
        <v>2</v>
      </c>
      <c r="G380">
        <v>6.2173385097272522</v>
      </c>
      <c r="H380">
        <v>3.7063871030321343</v>
      </c>
      <c r="I380">
        <v>9.4051259760435642</v>
      </c>
      <c r="J380">
        <v>5.7974821648925658</v>
      </c>
      <c r="K380">
        <v>14.241820347039091</v>
      </c>
      <c r="M380">
        <v>40.940261214789338</v>
      </c>
      <c r="N380">
        <v>41.431457385883519</v>
      </c>
      <c r="O380">
        <v>50.552266740183029</v>
      </c>
      <c r="P380">
        <v>30.635576047396558</v>
      </c>
      <c r="Q380">
        <v>34.2574196897096</v>
      </c>
      <c r="R380" t="s">
        <v>244</v>
      </c>
      <c r="S380">
        <v>-0.40373683077771816</v>
      </c>
      <c r="T380">
        <v>-1.0158048557262087</v>
      </c>
      <c r="U380">
        <v>0.37331635044327843</v>
      </c>
      <c r="V380">
        <v>-0.50608076426040294</v>
      </c>
      <c r="W380">
        <v>1.5523061003210492</v>
      </c>
      <c r="Y380">
        <v>0.18001694418381736</v>
      </c>
      <c r="Z380">
        <v>0.24423793445282718</v>
      </c>
      <c r="AA380">
        <v>1.4367297396783458</v>
      </c>
      <c r="AB380">
        <v>-1.167259612117868</v>
      </c>
      <c r="AC380">
        <v>-0.69372500619712474</v>
      </c>
    </row>
    <row r="381" spans="1:29" x14ac:dyDescent="0.35">
      <c r="A381" s="2" t="s">
        <v>268</v>
      </c>
      <c r="B381" s="6" t="s">
        <v>717</v>
      </c>
      <c r="C381">
        <v>7</v>
      </c>
      <c r="D381">
        <v>5</v>
      </c>
      <c r="E381">
        <f t="shared" si="13"/>
        <v>2</v>
      </c>
      <c r="F381">
        <f t="shared" si="14"/>
        <v>2</v>
      </c>
      <c r="G381">
        <v>15.836616702004616</v>
      </c>
      <c r="H381">
        <v>27.360473334245633</v>
      </c>
      <c r="I381">
        <v>17.252179280950507</v>
      </c>
      <c r="J381">
        <v>23.743511228597555</v>
      </c>
      <c r="K381">
        <v>11.994327119878577</v>
      </c>
      <c r="M381">
        <v>20.248516441840618</v>
      </c>
      <c r="N381">
        <v>23.666557761773387</v>
      </c>
      <c r="O381">
        <v>20.085851107952621</v>
      </c>
      <c r="P381">
        <v>19.337781700316366</v>
      </c>
      <c r="Q381">
        <v>18.611515631509779</v>
      </c>
      <c r="R381" t="s">
        <v>268</v>
      </c>
      <c r="S381">
        <v>-0.54763098001026189</v>
      </c>
      <c r="T381">
        <v>1.3080535459710674</v>
      </c>
      <c r="U381">
        <v>-0.31968319680382679</v>
      </c>
      <c r="V381">
        <v>0.72561479957660369</v>
      </c>
      <c r="W381">
        <v>-1.1663541687335834</v>
      </c>
      <c r="Y381">
        <v>-7.2797744182987956E-2</v>
      </c>
      <c r="Z381">
        <v>1.6853387725656872</v>
      </c>
      <c r="AA381">
        <v>-0.15646784549212844</v>
      </c>
      <c r="AB381">
        <v>-0.54125200095509363</v>
      </c>
      <c r="AC381">
        <v>-0.91482118193546968</v>
      </c>
    </row>
    <row r="382" spans="1:29" x14ac:dyDescent="0.35">
      <c r="A382" s="2" t="s">
        <v>284</v>
      </c>
      <c r="B382" s="6" t="s">
        <v>1048</v>
      </c>
      <c r="C382">
        <v>7</v>
      </c>
      <c r="D382">
        <v>5</v>
      </c>
      <c r="E382">
        <f t="shared" si="13"/>
        <v>2</v>
      </c>
      <c r="F382">
        <f t="shared" si="14"/>
        <v>2</v>
      </c>
      <c r="G382">
        <v>6.3664949367286061</v>
      </c>
      <c r="H382">
        <v>17.871463073673226</v>
      </c>
      <c r="I382">
        <v>5.0863277397338749</v>
      </c>
      <c r="J382">
        <v>14.653831124374019</v>
      </c>
      <c r="K382">
        <v>2.2571944401747137</v>
      </c>
      <c r="M382">
        <v>2.2118264944680646</v>
      </c>
      <c r="N382">
        <v>2.7027973391629785</v>
      </c>
      <c r="O382">
        <v>2.6329418076640496</v>
      </c>
      <c r="P382">
        <v>2.096883586340105</v>
      </c>
      <c r="Q382">
        <v>1.7369050004868587</v>
      </c>
      <c r="R382" t="s">
        <v>284</v>
      </c>
      <c r="S382">
        <v>-0.43171699607811059</v>
      </c>
      <c r="T382">
        <v>1.2925580239381973</v>
      </c>
      <c r="U382">
        <v>-0.62357848521462211</v>
      </c>
      <c r="V382">
        <v>0.81032440731764677</v>
      </c>
      <c r="W382">
        <v>-1.0475869499631114</v>
      </c>
      <c r="Y382">
        <v>-0.16156752191970006</v>
      </c>
      <c r="Z382">
        <v>1.0693385433726816</v>
      </c>
      <c r="AA382">
        <v>0.89420472769838144</v>
      </c>
      <c r="AB382">
        <v>-0.44973926227012284</v>
      </c>
      <c r="AC382">
        <v>-1.3522364868812391</v>
      </c>
    </row>
    <row r="383" spans="1:29" x14ac:dyDescent="0.35">
      <c r="A383" s="2" t="s">
        <v>297</v>
      </c>
      <c r="B383" s="6" t="s">
        <v>1111</v>
      </c>
      <c r="C383">
        <v>7</v>
      </c>
      <c r="D383">
        <v>5</v>
      </c>
      <c r="E383">
        <f t="shared" si="13"/>
        <v>2</v>
      </c>
      <c r="F383">
        <f t="shared" si="14"/>
        <v>2</v>
      </c>
      <c r="G383">
        <v>40.986726787634694</v>
      </c>
      <c r="H383">
        <v>59.601425448701185</v>
      </c>
      <c r="I383">
        <v>75.955937203203447</v>
      </c>
      <c r="J383">
        <v>61.598670513148306</v>
      </c>
      <c r="K383">
        <v>49.934682195373448</v>
      </c>
      <c r="M383">
        <v>16.035519649674846</v>
      </c>
      <c r="N383">
        <v>16.208899440692491</v>
      </c>
      <c r="O383">
        <v>16.129724277712363</v>
      </c>
      <c r="P383">
        <v>15.709120944308525</v>
      </c>
      <c r="Q383">
        <v>15.901380678853172</v>
      </c>
      <c r="R383" t="s">
        <v>297</v>
      </c>
      <c r="S383">
        <v>-1.2645425596642808</v>
      </c>
      <c r="T383">
        <v>0.15102158149355505</v>
      </c>
      <c r="U383">
        <v>1.3947086702477141</v>
      </c>
      <c r="V383">
        <v>0.30290308899542484</v>
      </c>
      <c r="W383">
        <v>-0.58409078107241474</v>
      </c>
      <c r="Y383">
        <v>0.19539992997887559</v>
      </c>
      <c r="Z383">
        <v>1.0732912785886823</v>
      </c>
      <c r="AA383">
        <v>0.67239570594404641</v>
      </c>
      <c r="AB383">
        <v>-1.457287490836928</v>
      </c>
      <c r="AC383">
        <v>-0.48379942367466716</v>
      </c>
    </row>
    <row r="384" spans="1:29" x14ac:dyDescent="0.35">
      <c r="A384" s="2" t="s">
        <v>304</v>
      </c>
      <c r="B384" s="6" t="s">
        <v>932</v>
      </c>
      <c r="C384">
        <v>8</v>
      </c>
      <c r="D384">
        <v>6</v>
      </c>
      <c r="E384">
        <f t="shared" si="13"/>
        <v>2</v>
      </c>
      <c r="F384">
        <f t="shared" si="14"/>
        <v>2</v>
      </c>
      <c r="G384">
        <v>25.704545193910974</v>
      </c>
      <c r="H384">
        <v>91.221084300883462</v>
      </c>
      <c r="I384">
        <v>21.591556083801059</v>
      </c>
      <c r="J384">
        <v>58.811179497667311</v>
      </c>
      <c r="K384">
        <v>30.727937166225207</v>
      </c>
      <c r="M384">
        <v>12.06988748284706</v>
      </c>
      <c r="N384">
        <v>14.496082307102514</v>
      </c>
      <c r="O384">
        <v>12.484472393356866</v>
      </c>
      <c r="P384">
        <v>12.222540962693529</v>
      </c>
      <c r="Q384">
        <v>12.734948907779534</v>
      </c>
      <c r="R384" t="s">
        <v>304</v>
      </c>
      <c r="S384">
        <v>-0.67790443866537209</v>
      </c>
      <c r="T384">
        <v>1.5531995932455096</v>
      </c>
      <c r="U384">
        <v>-0.81796840895215395</v>
      </c>
      <c r="V384">
        <v>0.44951081074985499</v>
      </c>
      <c r="W384">
        <v>-0.50683755637783867</v>
      </c>
      <c r="Y384">
        <v>-0.74610782516389995</v>
      </c>
      <c r="Z384">
        <v>1.7278645625265139</v>
      </c>
      <c r="AA384">
        <v>-0.32335874883235799</v>
      </c>
      <c r="AB384">
        <v>-0.59044823416592007</v>
      </c>
      <c r="AC384">
        <v>-6.7949754364328749E-2</v>
      </c>
    </row>
    <row r="385" spans="1:29" x14ac:dyDescent="0.35">
      <c r="A385" s="2" t="s">
        <v>306</v>
      </c>
      <c r="B385" s="6" t="s">
        <v>1192</v>
      </c>
      <c r="C385">
        <v>8</v>
      </c>
      <c r="D385">
        <v>6</v>
      </c>
      <c r="E385">
        <f t="shared" si="13"/>
        <v>2</v>
      </c>
      <c r="F385">
        <f t="shared" si="14"/>
        <v>2</v>
      </c>
      <c r="G385">
        <v>42.272955670360034</v>
      </c>
      <c r="H385">
        <v>37.59782444307821</v>
      </c>
      <c r="I385">
        <v>34.469166415576041</v>
      </c>
      <c r="J385">
        <v>33.236554784073405</v>
      </c>
      <c r="K385">
        <v>54.382056537176879</v>
      </c>
      <c r="M385">
        <v>48.485151929607461</v>
      </c>
      <c r="N385">
        <v>48.196943853812002</v>
      </c>
      <c r="O385">
        <v>46.055070534910804</v>
      </c>
      <c r="P385">
        <v>43.865790474375579</v>
      </c>
      <c r="Q385">
        <v>49.659210297075447</v>
      </c>
      <c r="R385" t="s">
        <v>306</v>
      </c>
      <c r="S385">
        <v>0.21967669720567057</v>
      </c>
      <c r="T385">
        <v>-0.32624787836892022</v>
      </c>
      <c r="U385">
        <v>-0.69158763521147115</v>
      </c>
      <c r="V385">
        <v>-0.83552220069480621</v>
      </c>
      <c r="W385">
        <v>1.6336810170695235</v>
      </c>
      <c r="Y385">
        <v>0.53663326601537276</v>
      </c>
      <c r="Z385">
        <v>0.41116906673198794</v>
      </c>
      <c r="AA385">
        <v>-0.52124207470008033</v>
      </c>
      <c r="AB385">
        <v>-1.4742905590078865</v>
      </c>
      <c r="AC385">
        <v>1.0477303009605998</v>
      </c>
    </row>
    <row r="386" spans="1:29" x14ac:dyDescent="0.35">
      <c r="A386" s="2" t="s">
        <v>310</v>
      </c>
      <c r="B386" s="6" t="s">
        <v>1182</v>
      </c>
      <c r="C386">
        <v>8</v>
      </c>
      <c r="D386">
        <v>6</v>
      </c>
      <c r="E386">
        <f t="shared" ref="E386:E449" si="15">IF(C386=30,10,IF(D386=30,-10,C386-D386))</f>
        <v>2</v>
      </c>
      <c r="F386">
        <f t="shared" ref="F386:F449" si="16">ABS(E386)</f>
        <v>2</v>
      </c>
      <c r="G386">
        <v>18.285568449261994</v>
      </c>
      <c r="H386">
        <v>15.260501344326464</v>
      </c>
      <c r="I386">
        <v>21.987099331495564</v>
      </c>
      <c r="J386">
        <v>19.281477173595775</v>
      </c>
      <c r="K386">
        <v>25.268052824488922</v>
      </c>
      <c r="M386">
        <v>17.39035932688309</v>
      </c>
      <c r="N386">
        <v>18.45712507063287</v>
      </c>
      <c r="O386">
        <v>16.022974305275465</v>
      </c>
      <c r="P386">
        <v>17.074835931670378</v>
      </c>
      <c r="Q386">
        <v>18.378407772609105</v>
      </c>
      <c r="R386" t="s">
        <v>310</v>
      </c>
      <c r="S386">
        <v>-0.45607985291114667</v>
      </c>
      <c r="T386">
        <v>-1.253130676451796</v>
      </c>
      <c r="U386">
        <v>0.5192070203062622</v>
      </c>
      <c r="V386">
        <v>-0.19367579992122985</v>
      </c>
      <c r="W386">
        <v>1.3836793089779076</v>
      </c>
      <c r="Y386">
        <v>-7.3867138769692434E-2</v>
      </c>
      <c r="Z386">
        <v>0.98552665156707686</v>
      </c>
      <c r="AA386">
        <v>-1.431802758073202</v>
      </c>
      <c r="AB386">
        <v>-0.387210089227919</v>
      </c>
      <c r="AC386">
        <v>0.90735333450373301</v>
      </c>
    </row>
    <row r="387" spans="1:29" x14ac:dyDescent="0.35">
      <c r="A387" s="2" t="s">
        <v>316</v>
      </c>
      <c r="B387" s="6" t="s">
        <v>988</v>
      </c>
      <c r="C387">
        <v>8</v>
      </c>
      <c r="D387">
        <v>6</v>
      </c>
      <c r="E387">
        <f t="shared" si="15"/>
        <v>2</v>
      </c>
      <c r="F387">
        <f t="shared" si="16"/>
        <v>2</v>
      </c>
      <c r="G387">
        <v>12.781729642458483</v>
      </c>
      <c r="H387">
        <v>16.002661524032568</v>
      </c>
      <c r="I387">
        <v>11.976530612002694</v>
      </c>
      <c r="J387">
        <v>17.382101761245004</v>
      </c>
      <c r="K387">
        <v>14.294042464460274</v>
      </c>
      <c r="M387">
        <v>11.753531293119428</v>
      </c>
      <c r="N387">
        <v>12.429517649493386</v>
      </c>
      <c r="O387">
        <v>10.614359634634871</v>
      </c>
      <c r="P387">
        <v>12.357168539679888</v>
      </c>
      <c r="Q387">
        <v>10.762501129261318</v>
      </c>
      <c r="R387" t="s">
        <v>316</v>
      </c>
      <c r="S387">
        <v>-0.76421080184392831</v>
      </c>
      <c r="T387">
        <v>0.67888860766103132</v>
      </c>
      <c r="U387">
        <v>-1.1249704478432869</v>
      </c>
      <c r="V387">
        <v>1.2969300518643769</v>
      </c>
      <c r="W387">
        <v>-8.6637409838194512E-2</v>
      </c>
      <c r="Y387">
        <v>0.19787271786048583</v>
      </c>
      <c r="Z387">
        <v>0.98415700377471516</v>
      </c>
      <c r="AA387">
        <v>-1.1271729218620812</v>
      </c>
      <c r="AB387">
        <v>0.90000298556141523</v>
      </c>
      <c r="AC387">
        <v>-0.9548597853345373</v>
      </c>
    </row>
    <row r="388" spans="1:29" x14ac:dyDescent="0.35">
      <c r="A388" s="2" t="s">
        <v>321</v>
      </c>
      <c r="B388" s="6" t="s">
        <v>862</v>
      </c>
      <c r="C388">
        <v>8</v>
      </c>
      <c r="D388">
        <v>6</v>
      </c>
      <c r="E388">
        <f t="shared" si="15"/>
        <v>2</v>
      </c>
      <c r="F388">
        <f t="shared" si="16"/>
        <v>2</v>
      </c>
      <c r="G388">
        <v>10.522262265102903</v>
      </c>
      <c r="H388">
        <v>7.3784132608380677</v>
      </c>
      <c r="I388">
        <v>5.238415165978072</v>
      </c>
      <c r="J388">
        <v>5.6480468146041956</v>
      </c>
      <c r="K388">
        <v>26.436425150843348</v>
      </c>
      <c r="M388">
        <v>26.52925773135712</v>
      </c>
      <c r="N388">
        <v>42.281578659270139</v>
      </c>
      <c r="O388">
        <v>32.89959847817854</v>
      </c>
      <c r="P388">
        <v>23.433691606300737</v>
      </c>
      <c r="Q388">
        <v>27.711708956968163</v>
      </c>
      <c r="R388" t="s">
        <v>321</v>
      </c>
      <c r="S388">
        <v>-5.9018237133759165E-2</v>
      </c>
      <c r="T388">
        <v>-0.41416099040567456</v>
      </c>
      <c r="U388">
        <v>-0.65590441204400285</v>
      </c>
      <c r="V388">
        <v>-0.60963065292801299</v>
      </c>
      <c r="W388">
        <v>1.7387142925114494</v>
      </c>
      <c r="Y388">
        <v>-0.54748969259595293</v>
      </c>
      <c r="Z388">
        <v>1.5862131158809385</v>
      </c>
      <c r="AA388">
        <v>0.31539356153848791</v>
      </c>
      <c r="AB388">
        <v>-0.9667941344674158</v>
      </c>
      <c r="AC388">
        <v>-0.38732285035605896</v>
      </c>
    </row>
    <row r="389" spans="1:29" x14ac:dyDescent="0.35">
      <c r="A389" s="2" t="s">
        <v>326</v>
      </c>
      <c r="B389" s="6" t="s">
        <v>1131</v>
      </c>
      <c r="C389">
        <v>8</v>
      </c>
      <c r="D389">
        <v>6</v>
      </c>
      <c r="E389">
        <f t="shared" si="15"/>
        <v>2</v>
      </c>
      <c r="F389">
        <f t="shared" si="16"/>
        <v>2</v>
      </c>
      <c r="G389">
        <v>19.716273165835933</v>
      </c>
      <c r="H389">
        <v>18.700251887545804</v>
      </c>
      <c r="I389">
        <v>22.169005822348613</v>
      </c>
      <c r="J389">
        <v>22.886592698915379</v>
      </c>
      <c r="K389">
        <v>42.082342016446844</v>
      </c>
      <c r="M389">
        <v>28.372088308722358</v>
      </c>
      <c r="N389">
        <v>29.654185165630821</v>
      </c>
      <c r="O389">
        <v>29.321292706887775</v>
      </c>
      <c r="P389">
        <v>29.811765453518746</v>
      </c>
      <c r="Q389">
        <v>26.993984686815892</v>
      </c>
      <c r="R389" t="s">
        <v>326</v>
      </c>
      <c r="S389">
        <v>-0.55952348947759756</v>
      </c>
      <c r="T389">
        <v>-0.66490399376341003</v>
      </c>
      <c r="U389">
        <v>-0.30512901000708043</v>
      </c>
      <c r="V389">
        <v>-0.23070176272664164</v>
      </c>
      <c r="W389">
        <v>1.7602582559747304</v>
      </c>
      <c r="Y389">
        <v>-0.39231908316979908</v>
      </c>
      <c r="Z389">
        <v>0.70453772792020342</v>
      </c>
      <c r="AA389">
        <v>0.41974227056820301</v>
      </c>
      <c r="AB389">
        <v>0.83935048495337483</v>
      </c>
      <c r="AC389">
        <v>-1.5713114002719608</v>
      </c>
    </row>
    <row r="390" spans="1:29" x14ac:dyDescent="0.35">
      <c r="A390" s="2" t="s">
        <v>328</v>
      </c>
      <c r="B390" s="6" t="s">
        <v>779</v>
      </c>
      <c r="C390">
        <v>8</v>
      </c>
      <c r="D390">
        <v>6</v>
      </c>
      <c r="E390">
        <f t="shared" si="15"/>
        <v>2</v>
      </c>
      <c r="F390">
        <f t="shared" si="16"/>
        <v>2</v>
      </c>
      <c r="G390">
        <v>45.217379379309946</v>
      </c>
      <c r="H390">
        <v>84.838944261663841</v>
      </c>
      <c r="I390">
        <v>55.560932298522893</v>
      </c>
      <c r="J390">
        <v>90.063818405960149</v>
      </c>
      <c r="K390">
        <v>51.522530071180583</v>
      </c>
      <c r="M390">
        <v>20.050602990445029</v>
      </c>
      <c r="N390">
        <v>21.451507616302038</v>
      </c>
      <c r="O390">
        <v>19.665714945557092</v>
      </c>
      <c r="P390">
        <v>20.836754881721561</v>
      </c>
      <c r="Q390">
        <v>19.385445931552859</v>
      </c>
      <c r="R390" t="s">
        <v>328</v>
      </c>
      <c r="S390">
        <v>-0.98594806688182623</v>
      </c>
      <c r="T390">
        <v>0.94572110336034754</v>
      </c>
      <c r="U390">
        <v>-0.48166908789302193</v>
      </c>
      <c r="V390">
        <v>1.2004492629598082</v>
      </c>
      <c r="W390">
        <v>-0.67855321154530868</v>
      </c>
      <c r="Y390">
        <v>-0.26649294290807524</v>
      </c>
      <c r="Z390">
        <v>1.375228468564361</v>
      </c>
      <c r="AA390">
        <v>-0.71754359450095984</v>
      </c>
      <c r="AB390">
        <v>0.65479917702384183</v>
      </c>
      <c r="AC390">
        <v>-1.0459911081791553</v>
      </c>
    </row>
    <row r="391" spans="1:29" x14ac:dyDescent="0.35">
      <c r="A391" s="2" t="s">
        <v>338</v>
      </c>
      <c r="B391" s="6" t="s">
        <v>923</v>
      </c>
      <c r="C391">
        <v>9</v>
      </c>
      <c r="D391">
        <v>7</v>
      </c>
      <c r="E391">
        <f t="shared" si="15"/>
        <v>2</v>
      </c>
      <c r="F391">
        <f t="shared" si="16"/>
        <v>2</v>
      </c>
      <c r="G391">
        <v>6.8258860201324776</v>
      </c>
      <c r="H391">
        <v>6.0611286699860081</v>
      </c>
      <c r="I391">
        <v>12.369878163998752</v>
      </c>
      <c r="J391">
        <v>11.989497198025385</v>
      </c>
      <c r="K391">
        <v>13.955996000606952</v>
      </c>
      <c r="M391">
        <v>10.397598873562444</v>
      </c>
      <c r="N391">
        <v>9.1045812177832079</v>
      </c>
      <c r="O391">
        <v>14.36516558248452</v>
      </c>
      <c r="P391">
        <v>11.646539375185</v>
      </c>
      <c r="Q391">
        <v>10.3125460226049</v>
      </c>
      <c r="R391" t="s">
        <v>338</v>
      </c>
      <c r="S391">
        <v>-0.96076248805775433</v>
      </c>
      <c r="T391">
        <v>-1.175942031819581</v>
      </c>
      <c r="U391">
        <v>0.5991489007086529</v>
      </c>
      <c r="V391">
        <v>0.49212122363153049</v>
      </c>
      <c r="W391">
        <v>1.045434395537151</v>
      </c>
      <c r="Y391">
        <v>-0.38343831061000944</v>
      </c>
      <c r="Z391">
        <v>-1.0292643900514953</v>
      </c>
      <c r="AA391">
        <v>1.5982500608465273</v>
      </c>
      <c r="AB391">
        <v>0.24037246568792295</v>
      </c>
      <c r="AC391">
        <v>-0.42591982587294552</v>
      </c>
    </row>
    <row r="392" spans="1:29" x14ac:dyDescent="0.35">
      <c r="A392" s="2" t="s">
        <v>341</v>
      </c>
      <c r="B392" s="6" t="s">
        <v>793</v>
      </c>
      <c r="C392">
        <v>9</v>
      </c>
      <c r="D392">
        <v>7</v>
      </c>
      <c r="E392">
        <f t="shared" si="15"/>
        <v>2</v>
      </c>
      <c r="F392">
        <f t="shared" si="16"/>
        <v>2</v>
      </c>
      <c r="G392">
        <v>85.491620158482561</v>
      </c>
      <c r="H392">
        <v>114.58427049847232</v>
      </c>
      <c r="I392">
        <v>94.788726920539489</v>
      </c>
      <c r="J392">
        <v>107.57892354228281</v>
      </c>
      <c r="K392">
        <v>156.57209295091008</v>
      </c>
      <c r="M392">
        <v>107.63643390658541</v>
      </c>
      <c r="N392">
        <v>104.2581218822091</v>
      </c>
      <c r="O392">
        <v>110.07750974875951</v>
      </c>
      <c r="P392">
        <v>110.52119087847177</v>
      </c>
      <c r="Q392">
        <v>107.31747364113134</v>
      </c>
      <c r="R392" t="s">
        <v>341</v>
      </c>
      <c r="S392">
        <v>-0.95890443275734605</v>
      </c>
      <c r="T392">
        <v>0.10135683379692233</v>
      </c>
      <c r="U392">
        <v>-0.62007788805855868</v>
      </c>
      <c r="V392">
        <v>-0.1539481298148665</v>
      </c>
      <c r="W392">
        <v>1.631573616833853</v>
      </c>
      <c r="Y392">
        <v>-0.12959987647012997</v>
      </c>
      <c r="Z392">
        <v>-1.4738201695529096</v>
      </c>
      <c r="AA392">
        <v>0.84169693102661014</v>
      </c>
      <c r="AB392">
        <v>1.0182363311512088</v>
      </c>
      <c r="AC392">
        <v>-0.25651321615478517</v>
      </c>
    </row>
    <row r="393" spans="1:29" x14ac:dyDescent="0.35">
      <c r="A393" s="2" t="s">
        <v>346</v>
      </c>
      <c r="B393" s="6" t="s">
        <v>1223</v>
      </c>
      <c r="C393">
        <v>9</v>
      </c>
      <c r="D393">
        <v>7</v>
      </c>
      <c r="E393">
        <f t="shared" si="15"/>
        <v>2</v>
      </c>
      <c r="F393">
        <f t="shared" si="16"/>
        <v>2</v>
      </c>
      <c r="G393">
        <v>8.5425324453054508</v>
      </c>
      <c r="H393">
        <v>9.3951072903737121</v>
      </c>
      <c r="I393">
        <v>9.5031512931262299</v>
      </c>
      <c r="J393">
        <v>10.673284383741201</v>
      </c>
      <c r="K393">
        <v>19.968153905718175</v>
      </c>
      <c r="M393">
        <v>13.460008953841049</v>
      </c>
      <c r="N393">
        <v>13.163408862115537</v>
      </c>
      <c r="O393">
        <v>13.585820440425392</v>
      </c>
      <c r="P393">
        <v>12.743400740868958</v>
      </c>
      <c r="Q393">
        <v>13.756227728834245</v>
      </c>
      <c r="R393" t="s">
        <v>346</v>
      </c>
      <c r="S393">
        <v>-0.64988221955327719</v>
      </c>
      <c r="T393">
        <v>-0.46963210927329546</v>
      </c>
      <c r="U393">
        <v>-0.44678960632603487</v>
      </c>
      <c r="V393">
        <v>-0.19940180237467925</v>
      </c>
      <c r="W393">
        <v>1.7657057375272862</v>
      </c>
      <c r="Y393">
        <v>0.29670965382523967</v>
      </c>
      <c r="Z393">
        <v>-0.4476017390332514</v>
      </c>
      <c r="AA393">
        <v>0.61243080641291792</v>
      </c>
      <c r="AB393">
        <v>-1.5016028619534325</v>
      </c>
      <c r="AC393">
        <v>1.0400641407485398</v>
      </c>
    </row>
    <row r="394" spans="1:29" x14ac:dyDescent="0.35">
      <c r="A394" s="2" t="s">
        <v>358</v>
      </c>
      <c r="B394" s="6" t="s">
        <v>1107</v>
      </c>
      <c r="C394">
        <v>9</v>
      </c>
      <c r="D394">
        <v>7</v>
      </c>
      <c r="E394">
        <f t="shared" si="15"/>
        <v>2</v>
      </c>
      <c r="F394">
        <f t="shared" si="16"/>
        <v>2</v>
      </c>
      <c r="G394">
        <v>11.290212736701161</v>
      </c>
      <c r="H394">
        <v>14.747660168810217</v>
      </c>
      <c r="I394">
        <v>11.839081309211682</v>
      </c>
      <c r="J394">
        <v>15.114296404228103</v>
      </c>
      <c r="K394">
        <v>15.120155000677526</v>
      </c>
      <c r="M394">
        <v>15.169257641277953</v>
      </c>
      <c r="N394">
        <v>14.055474758799122</v>
      </c>
      <c r="O394">
        <v>16.743283526468058</v>
      </c>
      <c r="P394">
        <v>15.189550356634015</v>
      </c>
      <c r="Q394">
        <v>15.9723527076029</v>
      </c>
      <c r="R394" t="s">
        <v>358</v>
      </c>
      <c r="S394">
        <v>-1.2310518949813911</v>
      </c>
      <c r="T394">
        <v>0.59406491394798688</v>
      </c>
      <c r="U394">
        <v>-0.94131523889260871</v>
      </c>
      <c r="V394">
        <v>0.78760479247495718</v>
      </c>
      <c r="W394">
        <v>0.79069742745105964</v>
      </c>
      <c r="Y394">
        <v>-0.25564509295127863</v>
      </c>
      <c r="Z394">
        <v>-1.3647378787465649</v>
      </c>
      <c r="AA394">
        <v>1.3117526300538278</v>
      </c>
      <c r="AB394">
        <v>-0.23543782943550695</v>
      </c>
      <c r="AC394">
        <v>0.54406817107952621</v>
      </c>
    </row>
    <row r="395" spans="1:29" x14ac:dyDescent="0.35">
      <c r="A395" s="2" t="s">
        <v>366</v>
      </c>
      <c r="B395" s="6" t="s">
        <v>1156</v>
      </c>
      <c r="C395">
        <v>10</v>
      </c>
      <c r="D395">
        <v>8</v>
      </c>
      <c r="E395">
        <f t="shared" si="15"/>
        <v>2</v>
      </c>
      <c r="F395">
        <f t="shared" si="16"/>
        <v>2</v>
      </c>
      <c r="G395">
        <v>12.05609530666101</v>
      </c>
      <c r="H395">
        <v>32.057206764696957</v>
      </c>
      <c r="I395">
        <v>11.451909098977083</v>
      </c>
      <c r="J395">
        <v>34.066357798666587</v>
      </c>
      <c r="K395">
        <v>52.751962006864673</v>
      </c>
      <c r="M395">
        <v>5.7000553513874914</v>
      </c>
      <c r="N395">
        <v>6.1117206419421946</v>
      </c>
      <c r="O395">
        <v>5.1593475061411631</v>
      </c>
      <c r="P395">
        <v>6.586360522214747</v>
      </c>
      <c r="Q395">
        <v>6.919231934336346</v>
      </c>
      <c r="R395" t="s">
        <v>366</v>
      </c>
      <c r="S395">
        <v>-0.9508884885755029</v>
      </c>
      <c r="T395">
        <v>0.20734044537161464</v>
      </c>
      <c r="U395">
        <v>-0.98587584158833508</v>
      </c>
      <c r="V395">
        <v>0.32368682267648385</v>
      </c>
      <c r="W395">
        <v>1.4057370621157399</v>
      </c>
      <c r="Y395">
        <v>-0.5657805410500123</v>
      </c>
      <c r="Z395">
        <v>2.3441254716432099E-2</v>
      </c>
      <c r="AA395">
        <v>-1.3397025958624287</v>
      </c>
      <c r="AB395">
        <v>0.70279938622108584</v>
      </c>
      <c r="AC395">
        <v>1.1792424959749257</v>
      </c>
    </row>
    <row r="396" spans="1:29" x14ac:dyDescent="0.35">
      <c r="A396" s="2" t="s">
        <v>377</v>
      </c>
      <c r="B396" s="6" t="s">
        <v>708</v>
      </c>
      <c r="C396">
        <v>10</v>
      </c>
      <c r="D396">
        <v>8</v>
      </c>
      <c r="E396">
        <f t="shared" si="15"/>
        <v>2</v>
      </c>
      <c r="F396">
        <f t="shared" si="16"/>
        <v>2</v>
      </c>
      <c r="G396">
        <v>44.658908036642941</v>
      </c>
      <c r="H396">
        <v>55.409164999189002</v>
      </c>
      <c r="I396">
        <v>48.597125337338468</v>
      </c>
      <c r="J396">
        <v>57.690148699952459</v>
      </c>
      <c r="K396">
        <v>56.639362772331751</v>
      </c>
      <c r="M396">
        <v>35.31214755972767</v>
      </c>
      <c r="N396">
        <v>38.392402790639551</v>
      </c>
      <c r="O396">
        <v>38.945571377403155</v>
      </c>
      <c r="P396">
        <v>38.436300994611223</v>
      </c>
      <c r="Q396">
        <v>36.344497043145893</v>
      </c>
      <c r="R396" t="s">
        <v>377</v>
      </c>
      <c r="S396">
        <v>-1.397071776605876</v>
      </c>
      <c r="T396">
        <v>0.49446681396075925</v>
      </c>
      <c r="U396">
        <v>-0.70413113079097944</v>
      </c>
      <c r="V396">
        <v>0.89581244778882052</v>
      </c>
      <c r="W396">
        <v>0.71092364564727695</v>
      </c>
      <c r="Y396">
        <v>-1.3830507916248811</v>
      </c>
      <c r="Z396">
        <v>0.57650676154942448</v>
      </c>
      <c r="AA396">
        <v>0.92841450980783069</v>
      </c>
      <c r="AB396">
        <v>0.6044333620142861</v>
      </c>
      <c r="AC396">
        <v>-0.72630384174667373</v>
      </c>
    </row>
    <row r="397" spans="1:29" x14ac:dyDescent="0.35">
      <c r="A397" s="2" t="s">
        <v>397</v>
      </c>
      <c r="B397" s="6" t="e">
        <v>#N/A</v>
      </c>
      <c r="C397">
        <v>10</v>
      </c>
      <c r="D397">
        <v>8</v>
      </c>
      <c r="E397">
        <f t="shared" si="15"/>
        <v>2</v>
      </c>
      <c r="F397">
        <f t="shared" si="16"/>
        <v>2</v>
      </c>
      <c r="G397">
        <v>6.7780630172507728</v>
      </c>
      <c r="H397">
        <v>7.3786236159758518</v>
      </c>
      <c r="I397">
        <v>5.7116344009532281</v>
      </c>
      <c r="J397">
        <v>7.2553687374663678</v>
      </c>
      <c r="K397">
        <v>9.4032125009442744</v>
      </c>
      <c r="M397">
        <v>2.7787615195791617</v>
      </c>
      <c r="N397">
        <v>3.0691437596824236</v>
      </c>
      <c r="O397">
        <v>2.4288727020827867</v>
      </c>
      <c r="P397">
        <v>3.3412852606358361</v>
      </c>
      <c r="Q397">
        <v>3.5332165717053514</v>
      </c>
      <c r="R397" t="s">
        <v>397</v>
      </c>
      <c r="S397">
        <v>-0.3923082599247944</v>
      </c>
      <c r="T397">
        <v>5.4490701790153986E-2</v>
      </c>
      <c r="U397">
        <v>-1.1856989677340688</v>
      </c>
      <c r="V397">
        <v>-3.7207208231327865E-2</v>
      </c>
      <c r="W397">
        <v>1.5607237341000397</v>
      </c>
      <c r="Y397">
        <v>-0.57094011104202891</v>
      </c>
      <c r="Z397">
        <v>8.8282678644283116E-2</v>
      </c>
      <c r="AA397">
        <v>-1.3652541237309004</v>
      </c>
      <c r="AB397">
        <v>0.70609552898985595</v>
      </c>
      <c r="AC397">
        <v>1.141816027138792</v>
      </c>
    </row>
    <row r="398" spans="1:29" x14ac:dyDescent="0.35">
      <c r="A398" s="2" t="s">
        <v>399</v>
      </c>
      <c r="B398" s="6" t="s">
        <v>906</v>
      </c>
      <c r="C398">
        <v>10</v>
      </c>
      <c r="D398">
        <v>8</v>
      </c>
      <c r="E398">
        <f t="shared" si="15"/>
        <v>2</v>
      </c>
      <c r="F398">
        <f t="shared" si="16"/>
        <v>2</v>
      </c>
      <c r="G398">
        <v>8.159336991232248</v>
      </c>
      <c r="H398">
        <v>13.47829852602144</v>
      </c>
      <c r="I398">
        <v>12.036003142142951</v>
      </c>
      <c r="J398">
        <v>12.603763760599675</v>
      </c>
      <c r="K398">
        <v>16.436602770566253</v>
      </c>
      <c r="M398">
        <v>15.331621375559466</v>
      </c>
      <c r="N398">
        <v>16.431813201426721</v>
      </c>
      <c r="O398">
        <v>13.928891991725765</v>
      </c>
      <c r="P398">
        <v>18.337828740227597</v>
      </c>
      <c r="Q398">
        <v>17.488189561819759</v>
      </c>
      <c r="R398" t="s">
        <v>399</v>
      </c>
      <c r="S398">
        <v>-1.4711564797813246</v>
      </c>
      <c r="T398">
        <v>0.31396703074041721</v>
      </c>
      <c r="U398">
        <v>-0.17008899824918053</v>
      </c>
      <c r="V398">
        <v>2.0460006801225682E-2</v>
      </c>
      <c r="W398">
        <v>1.306818440488863</v>
      </c>
      <c r="Y398">
        <v>-0.55792617665792943</v>
      </c>
      <c r="Z398">
        <v>7.3550944303321791E-2</v>
      </c>
      <c r="AA398">
        <v>-1.3630507848986859</v>
      </c>
      <c r="AB398">
        <v>1.167546715450424</v>
      </c>
      <c r="AC398">
        <v>0.67987930180286971</v>
      </c>
    </row>
    <row r="399" spans="1:29" x14ac:dyDescent="0.35">
      <c r="A399" s="2" t="s">
        <v>408</v>
      </c>
      <c r="B399" s="6" t="s">
        <v>965</v>
      </c>
      <c r="C399">
        <v>10</v>
      </c>
      <c r="D399">
        <v>8</v>
      </c>
      <c r="E399">
        <f t="shared" si="15"/>
        <v>2</v>
      </c>
      <c r="F399">
        <f t="shared" si="16"/>
        <v>2</v>
      </c>
      <c r="G399">
        <v>10.569587595005643</v>
      </c>
      <c r="H399">
        <v>12.854762042316715</v>
      </c>
      <c r="I399">
        <v>13.668848897527571</v>
      </c>
      <c r="J399">
        <v>15.708139571090545</v>
      </c>
      <c r="K399">
        <v>14.794642023617119</v>
      </c>
      <c r="M399">
        <v>9.3130150268967569</v>
      </c>
      <c r="N399">
        <v>11.02047158777795</v>
      </c>
      <c r="O399">
        <v>9.3745465391139557</v>
      </c>
      <c r="P399">
        <v>10.36450084193673</v>
      </c>
      <c r="Q399">
        <v>10.769868989460816</v>
      </c>
      <c r="R399" t="s">
        <v>408</v>
      </c>
      <c r="S399">
        <v>-1.4944405884058034</v>
      </c>
      <c r="T399">
        <v>-0.33664031570972802</v>
      </c>
      <c r="U399">
        <v>7.5822717066830317E-2</v>
      </c>
      <c r="V399">
        <v>1.1090441854479567</v>
      </c>
      <c r="W399">
        <v>0.64621400160074716</v>
      </c>
      <c r="Y399">
        <v>-1.0846652249129045</v>
      </c>
      <c r="Z399">
        <v>1.0802597227189146</v>
      </c>
      <c r="AA399">
        <v>-1.0066479511992015</v>
      </c>
      <c r="AB399">
        <v>0.24853874947471</v>
      </c>
      <c r="AC399">
        <v>0.76251470391848131</v>
      </c>
    </row>
    <row r="400" spans="1:29" x14ac:dyDescent="0.35">
      <c r="A400" s="2" t="s">
        <v>423</v>
      </c>
      <c r="B400" s="6" t="s">
        <v>678</v>
      </c>
      <c r="C400">
        <v>11</v>
      </c>
      <c r="D400">
        <v>9</v>
      </c>
      <c r="E400">
        <f t="shared" si="15"/>
        <v>2</v>
      </c>
      <c r="F400">
        <f t="shared" si="16"/>
        <v>2</v>
      </c>
      <c r="G400">
        <v>45.88714303453142</v>
      </c>
      <c r="H400">
        <v>46.178014329401648</v>
      </c>
      <c r="I400">
        <v>28.292612608096363</v>
      </c>
      <c r="J400">
        <v>47.302301436338411</v>
      </c>
      <c r="K400">
        <v>59.074899826075608</v>
      </c>
      <c r="M400">
        <v>45.396881294633715</v>
      </c>
      <c r="N400">
        <v>49.39411432003363</v>
      </c>
      <c r="O400">
        <v>46.536238275287815</v>
      </c>
      <c r="P400">
        <v>46.324230102223794</v>
      </c>
      <c r="Q400">
        <v>52.059142007261791</v>
      </c>
      <c r="R400" t="s">
        <v>423</v>
      </c>
      <c r="S400">
        <v>4.9098708779514701E-2</v>
      </c>
      <c r="T400">
        <v>7.5538470056179627E-2</v>
      </c>
      <c r="U400">
        <v>-1.5502175264560922</v>
      </c>
      <c r="V400">
        <v>0.17773446958615163</v>
      </c>
      <c r="W400">
        <v>1.2478458780342456</v>
      </c>
      <c r="Y400">
        <v>-0.92737583249744704</v>
      </c>
      <c r="Z400">
        <v>0.52904377532179014</v>
      </c>
      <c r="AA400">
        <v>-0.51224320540615154</v>
      </c>
      <c r="AB400">
        <v>-0.58948985535283116</v>
      </c>
      <c r="AC400">
        <v>1.5000651179346396</v>
      </c>
    </row>
    <row r="401" spans="1:29" x14ac:dyDescent="0.35">
      <c r="A401" s="2" t="s">
        <v>448</v>
      </c>
      <c r="B401" s="6" t="s">
        <v>1065</v>
      </c>
      <c r="C401">
        <v>11</v>
      </c>
      <c r="D401">
        <v>9</v>
      </c>
      <c r="E401">
        <f t="shared" si="15"/>
        <v>2</v>
      </c>
      <c r="F401">
        <f t="shared" si="16"/>
        <v>2</v>
      </c>
      <c r="G401">
        <v>2.8401947294828029</v>
      </c>
      <c r="H401">
        <v>41.51772947193956</v>
      </c>
      <c r="I401">
        <v>0.58318857399905033</v>
      </c>
      <c r="J401">
        <v>19.572317660765357</v>
      </c>
      <c r="K401">
        <v>34.191149018063186</v>
      </c>
      <c r="M401">
        <v>20.700818340638623</v>
      </c>
      <c r="N401">
        <v>25.922548538843373</v>
      </c>
      <c r="O401">
        <v>34.648421596627479</v>
      </c>
      <c r="P401">
        <v>29.908216032879029</v>
      </c>
      <c r="Q401">
        <v>31.486565605080983</v>
      </c>
      <c r="R401" t="s">
        <v>448</v>
      </c>
      <c r="S401">
        <v>-0.924863182439843</v>
      </c>
      <c r="T401">
        <v>1.1916990357810513</v>
      </c>
      <c r="U401">
        <v>-1.0483740004585789</v>
      </c>
      <c r="V401">
        <v>-9.2262510067462784E-3</v>
      </c>
      <c r="W401">
        <v>0.79076439812411603</v>
      </c>
      <c r="Y401">
        <v>-1.4533891085280857</v>
      </c>
      <c r="Z401">
        <v>-0.48445071319464855</v>
      </c>
      <c r="AA401">
        <v>1.1347124985314969</v>
      </c>
      <c r="AB401">
        <v>0.25512527396211304</v>
      </c>
      <c r="AC401">
        <v>0.54800204922912432</v>
      </c>
    </row>
    <row r="402" spans="1:29" x14ac:dyDescent="0.35">
      <c r="A402" s="2" t="s">
        <v>459</v>
      </c>
      <c r="B402" s="6" t="s">
        <v>951</v>
      </c>
      <c r="C402">
        <v>11</v>
      </c>
      <c r="D402">
        <v>9</v>
      </c>
      <c r="E402">
        <f t="shared" si="15"/>
        <v>2</v>
      </c>
      <c r="F402">
        <f t="shared" si="16"/>
        <v>2</v>
      </c>
      <c r="G402">
        <v>33.912761724283889</v>
      </c>
      <c r="H402">
        <v>60.82450702843343</v>
      </c>
      <c r="I402">
        <v>66.852389705681759</v>
      </c>
      <c r="J402">
        <v>79.102690456601465</v>
      </c>
      <c r="K402">
        <v>75.924285450414601</v>
      </c>
      <c r="M402">
        <v>25.784406150440521</v>
      </c>
      <c r="N402">
        <v>21.723951653208328</v>
      </c>
      <c r="O402">
        <v>26.878057086947177</v>
      </c>
      <c r="P402">
        <v>25.488557766210842</v>
      </c>
      <c r="Q402">
        <v>29.024714771714034</v>
      </c>
      <c r="R402" t="s">
        <v>459</v>
      </c>
      <c r="S402">
        <v>-1.6367946522042023</v>
      </c>
      <c r="T402">
        <v>-0.13906754045191155</v>
      </c>
      <c r="U402">
        <v>0.19640395016095299</v>
      </c>
      <c r="V402">
        <v>0.8781734658282575</v>
      </c>
      <c r="W402">
        <v>0.70128477666690214</v>
      </c>
      <c r="Y402">
        <v>1.6808999819490867E-3</v>
      </c>
      <c r="Z402">
        <v>-1.525669727958189</v>
      </c>
      <c r="AA402">
        <v>0.41306057330654367</v>
      </c>
      <c r="AB402">
        <v>-0.10960324708490954</v>
      </c>
      <c r="AC402">
        <v>1.2205315017546046</v>
      </c>
    </row>
    <row r="403" spans="1:29" x14ac:dyDescent="0.35">
      <c r="A403" s="2" t="s">
        <v>467</v>
      </c>
      <c r="B403" s="6" t="s">
        <v>1172</v>
      </c>
      <c r="C403">
        <v>11</v>
      </c>
      <c r="D403">
        <v>9</v>
      </c>
      <c r="E403">
        <f t="shared" si="15"/>
        <v>2</v>
      </c>
      <c r="F403">
        <f t="shared" si="16"/>
        <v>2</v>
      </c>
      <c r="G403">
        <v>72.450322075057088</v>
      </c>
      <c r="H403">
        <v>86.684592056392546</v>
      </c>
      <c r="I403">
        <v>85.520767655125468</v>
      </c>
      <c r="J403">
        <v>82.458164140042726</v>
      </c>
      <c r="K403">
        <v>90.087591408774074</v>
      </c>
      <c r="M403">
        <v>66.531194190846279</v>
      </c>
      <c r="N403">
        <v>70.278592213419202</v>
      </c>
      <c r="O403">
        <v>66.939279437281996</v>
      </c>
      <c r="P403">
        <v>67.015411887138612</v>
      </c>
      <c r="Q403">
        <v>72.409090341432318</v>
      </c>
      <c r="R403" t="s">
        <v>467</v>
      </c>
      <c r="S403">
        <v>-1.6347289956930378</v>
      </c>
      <c r="T403">
        <v>0.48258193668764832</v>
      </c>
      <c r="U403">
        <v>0.30946605990539539</v>
      </c>
      <c r="V403">
        <v>-0.14608831081645551</v>
      </c>
      <c r="W403">
        <v>0.98876930991645173</v>
      </c>
      <c r="Y403">
        <v>-0.81160596366157678</v>
      </c>
      <c r="Z403">
        <v>0.63426163795043078</v>
      </c>
      <c r="AA403">
        <v>-0.65415345048761109</v>
      </c>
      <c r="AB403">
        <v>-0.62477908405629912</v>
      </c>
      <c r="AC403">
        <v>1.4562768602550562</v>
      </c>
    </row>
    <row r="404" spans="1:29" x14ac:dyDescent="0.35">
      <c r="A404" s="2" t="s">
        <v>479</v>
      </c>
      <c r="B404" s="6" t="s">
        <v>1198</v>
      </c>
      <c r="C404">
        <v>11</v>
      </c>
      <c r="D404">
        <v>9</v>
      </c>
      <c r="E404">
        <f t="shared" si="15"/>
        <v>2</v>
      </c>
      <c r="F404">
        <f t="shared" si="16"/>
        <v>2</v>
      </c>
      <c r="G404">
        <v>42.302116677386394</v>
      </c>
      <c r="H404">
        <v>50.810004900702189</v>
      </c>
      <c r="I404">
        <v>37.077694088898951</v>
      </c>
      <c r="J404">
        <v>47.767770536245926</v>
      </c>
      <c r="K404">
        <v>51.462217674654269</v>
      </c>
      <c r="M404">
        <v>32.234400438838918</v>
      </c>
      <c r="N404">
        <v>33.378227672694159</v>
      </c>
      <c r="O404">
        <v>31.634476786485013</v>
      </c>
      <c r="P404">
        <v>35.093469701527148</v>
      </c>
      <c r="Q404">
        <v>36.961400250918111</v>
      </c>
      <c r="R404" t="s">
        <v>479</v>
      </c>
      <c r="S404">
        <v>-0.58625962675210097</v>
      </c>
      <c r="T404">
        <v>0.8062720517675136</v>
      </c>
      <c r="U404">
        <v>-1.4413688813030312</v>
      </c>
      <c r="V404">
        <v>0.3083332431244365</v>
      </c>
      <c r="W404">
        <v>0.91302321316317403</v>
      </c>
      <c r="Y404">
        <v>-0.74669118911361021</v>
      </c>
      <c r="Z404">
        <v>-0.22142145359405294</v>
      </c>
      <c r="AA404">
        <v>-1.0221888594582411</v>
      </c>
      <c r="AB404">
        <v>0.56625408006189448</v>
      </c>
      <c r="AC404">
        <v>1.4240474221040245</v>
      </c>
    </row>
    <row r="405" spans="1:29" x14ac:dyDescent="0.35">
      <c r="A405" s="2" t="s">
        <v>51</v>
      </c>
      <c r="B405" s="6" t="s">
        <v>1028</v>
      </c>
      <c r="C405">
        <v>2</v>
      </c>
      <c r="D405">
        <v>3</v>
      </c>
      <c r="E405">
        <f t="shared" si="15"/>
        <v>-1</v>
      </c>
      <c r="F405">
        <f t="shared" si="16"/>
        <v>1</v>
      </c>
      <c r="G405">
        <v>40.496248968831509</v>
      </c>
      <c r="H405">
        <v>19.8730601345192</v>
      </c>
      <c r="I405">
        <v>30.350161315066789</v>
      </c>
      <c r="J405">
        <v>23.653692515069416</v>
      </c>
      <c r="K405">
        <v>11.941557916628927</v>
      </c>
      <c r="M405">
        <v>34.223081024235263</v>
      </c>
      <c r="N405">
        <v>34.292288000347028</v>
      </c>
      <c r="O405">
        <v>29.31746791746021</v>
      </c>
      <c r="P405">
        <v>24.024653088380692</v>
      </c>
      <c r="Q405">
        <v>22.705072242897501</v>
      </c>
      <c r="R405" t="s">
        <v>51</v>
      </c>
      <c r="S405">
        <v>1.4097764071103751</v>
      </c>
      <c r="T405">
        <v>-0.49881043218598009</v>
      </c>
      <c r="U405">
        <v>0.47079992185877673</v>
      </c>
      <c r="V405">
        <v>-0.14892927347154497</v>
      </c>
      <c r="W405">
        <v>-1.2328366233116266</v>
      </c>
      <c r="Y405">
        <v>0.97065887878200718</v>
      </c>
      <c r="Z405">
        <v>0.9833084406804169</v>
      </c>
      <c r="AA405">
        <v>7.4017237575378952E-2</v>
      </c>
      <c r="AB405">
        <v>-0.89339663540093828</v>
      </c>
      <c r="AC405">
        <v>-1.1345879216368615</v>
      </c>
    </row>
    <row r="406" spans="1:29" x14ac:dyDescent="0.35">
      <c r="A406" s="2" t="s">
        <v>75</v>
      </c>
      <c r="B406" s="6" t="s">
        <v>1188</v>
      </c>
      <c r="C406">
        <v>2</v>
      </c>
      <c r="D406">
        <v>3</v>
      </c>
      <c r="E406">
        <f t="shared" si="15"/>
        <v>-1</v>
      </c>
      <c r="F406">
        <f t="shared" si="16"/>
        <v>1</v>
      </c>
      <c r="G406">
        <v>216.65510645725209</v>
      </c>
      <c r="H406">
        <v>42.827403480543197</v>
      </c>
      <c r="I406">
        <v>188.40794096920186</v>
      </c>
      <c r="J406">
        <v>25.880583823720151</v>
      </c>
      <c r="K406">
        <v>38.567850103233923</v>
      </c>
      <c r="M406">
        <v>74.550937950761764</v>
      </c>
      <c r="N406">
        <v>75.725634161858579</v>
      </c>
      <c r="O406">
        <v>66.172913399026569</v>
      </c>
      <c r="P406">
        <v>57.494032409174508</v>
      </c>
      <c r="Q406">
        <v>54.187989355391075</v>
      </c>
      <c r="R406" t="s">
        <v>75</v>
      </c>
      <c r="S406">
        <v>1.2398081985723239</v>
      </c>
      <c r="T406">
        <v>-0.64755541918808968</v>
      </c>
      <c r="U406">
        <v>0.93310983269593128</v>
      </c>
      <c r="V406">
        <v>-0.83155837331629612</v>
      </c>
      <c r="W406">
        <v>-0.69380423876386932</v>
      </c>
      <c r="Y406">
        <v>0.9169605457062926</v>
      </c>
      <c r="Z406">
        <v>1.0376545458829103</v>
      </c>
      <c r="AA406">
        <v>5.6161568766802415E-2</v>
      </c>
      <c r="AB406">
        <v>-0.83554886140816687</v>
      </c>
      <c r="AC406">
        <v>-1.1752277989478377</v>
      </c>
    </row>
    <row r="407" spans="1:29" x14ac:dyDescent="0.35">
      <c r="A407" s="2" t="s">
        <v>84</v>
      </c>
      <c r="B407" s="6" t="s">
        <v>1170</v>
      </c>
      <c r="C407">
        <v>2</v>
      </c>
      <c r="D407">
        <v>3</v>
      </c>
      <c r="E407">
        <f t="shared" si="15"/>
        <v>-1</v>
      </c>
      <c r="F407">
        <f t="shared" si="16"/>
        <v>1</v>
      </c>
      <c r="G407">
        <v>49.100858337321178</v>
      </c>
      <c r="H407">
        <v>0.29119615760893602</v>
      </c>
      <c r="I407">
        <v>21.691832658515168</v>
      </c>
      <c r="J407">
        <v>2.9658912136439515</v>
      </c>
      <c r="K407">
        <v>2.5516723806549271</v>
      </c>
      <c r="M407">
        <v>18.070602908523533</v>
      </c>
      <c r="N407">
        <v>9.638584722286426</v>
      </c>
      <c r="O407">
        <v>13.15360759281667</v>
      </c>
      <c r="P407">
        <v>7.0973854212510004</v>
      </c>
      <c r="Q407">
        <v>8.3058537709738349</v>
      </c>
      <c r="R407" t="s">
        <v>84</v>
      </c>
      <c r="S407">
        <v>1.6274993123913637</v>
      </c>
      <c r="T407">
        <v>-0.72408018721843648</v>
      </c>
      <c r="U407">
        <v>0.30697177722335045</v>
      </c>
      <c r="V407">
        <v>-0.595217216638526</v>
      </c>
      <c r="W407">
        <v>-0.61517368575775211</v>
      </c>
      <c r="Y407">
        <v>1.5374125960547369</v>
      </c>
      <c r="Z407">
        <v>-0.3641185635659695</v>
      </c>
      <c r="AA407">
        <v>0.42856539031855873</v>
      </c>
      <c r="AB407">
        <v>-0.93719247623996926</v>
      </c>
      <c r="AC407">
        <v>-0.66466694656735503</v>
      </c>
    </row>
    <row r="408" spans="1:29" x14ac:dyDescent="0.35">
      <c r="A408" s="2" t="s">
        <v>100</v>
      </c>
      <c r="B408" s="6" t="s">
        <v>699</v>
      </c>
      <c r="C408">
        <v>2</v>
      </c>
      <c r="D408">
        <v>3</v>
      </c>
      <c r="E408">
        <f t="shared" si="15"/>
        <v>-1</v>
      </c>
      <c r="F408">
        <f t="shared" si="16"/>
        <v>1</v>
      </c>
      <c r="G408">
        <v>329.82537195547491</v>
      </c>
      <c r="H408">
        <v>0.39286957522479693</v>
      </c>
      <c r="I408">
        <v>281.90071233750461</v>
      </c>
      <c r="J408">
        <v>0.11408688176733507</v>
      </c>
      <c r="K408">
        <v>15.893650492070368</v>
      </c>
      <c r="M408">
        <v>66.915995520224385</v>
      </c>
      <c r="N408">
        <v>59.106965590762343</v>
      </c>
      <c r="O408">
        <v>55.618968829205407</v>
      </c>
      <c r="P408">
        <v>47.10341768181047</v>
      </c>
      <c r="Q408">
        <v>39.127102182414241</v>
      </c>
      <c r="R408" t="s">
        <v>100</v>
      </c>
      <c r="S408">
        <v>1.2336347676076678</v>
      </c>
      <c r="T408">
        <v>-0.75656759004360086</v>
      </c>
      <c r="U408">
        <v>0.94410726236100528</v>
      </c>
      <c r="V408">
        <v>-0.75825180143677717</v>
      </c>
      <c r="W408">
        <v>-0.66292263848829458</v>
      </c>
      <c r="Y408">
        <v>1.2395484431383748</v>
      </c>
      <c r="Z408">
        <v>0.5140178162963045</v>
      </c>
      <c r="AA408">
        <v>0.18995087076087505</v>
      </c>
      <c r="AB408">
        <v>-0.60122206847522508</v>
      </c>
      <c r="AC408">
        <v>-1.3422950617203326</v>
      </c>
    </row>
    <row r="409" spans="1:29" x14ac:dyDescent="0.35">
      <c r="A409" s="2" t="s">
        <v>106</v>
      </c>
      <c r="B409" s="6" t="s">
        <v>1031</v>
      </c>
      <c r="C409">
        <v>2</v>
      </c>
      <c r="D409">
        <v>3</v>
      </c>
      <c r="E409">
        <f t="shared" si="15"/>
        <v>-1</v>
      </c>
      <c r="F409">
        <f t="shared" si="16"/>
        <v>1</v>
      </c>
      <c r="G409">
        <v>117.08144469047198</v>
      </c>
      <c r="H409">
        <v>25.630886465057724</v>
      </c>
      <c r="I409">
        <v>75.476098554803741</v>
      </c>
      <c r="J409">
        <v>25.820102669785172</v>
      </c>
      <c r="K409">
        <v>24.408153180564121</v>
      </c>
      <c r="M409">
        <v>176.87499529869604</v>
      </c>
      <c r="N409">
        <v>163.31733503515173</v>
      </c>
      <c r="O409">
        <v>165.22005938279378</v>
      </c>
      <c r="P409">
        <v>129.23967117446611</v>
      </c>
      <c r="Q409">
        <v>116.01328747466171</v>
      </c>
      <c r="R409" t="s">
        <v>106</v>
      </c>
      <c r="S409">
        <v>1.5248368014093396</v>
      </c>
      <c r="T409">
        <v>-0.67471113492672097</v>
      </c>
      <c r="U409">
        <v>0.52415452008647967</v>
      </c>
      <c r="V409">
        <v>-0.6701601499933787</v>
      </c>
      <c r="W409">
        <v>-0.70412003657572053</v>
      </c>
      <c r="Y409">
        <v>1.0260217520885084</v>
      </c>
      <c r="Z409">
        <v>0.50584775517423519</v>
      </c>
      <c r="AA409">
        <v>0.57885059708792719</v>
      </c>
      <c r="AB409">
        <v>-0.80162818620031451</v>
      </c>
      <c r="AC409">
        <v>-1.3090919181503613</v>
      </c>
    </row>
    <row r="410" spans="1:29" x14ac:dyDescent="0.35">
      <c r="A410" s="2" t="s">
        <v>114</v>
      </c>
      <c r="B410" s="6" t="s">
        <v>792</v>
      </c>
      <c r="C410">
        <v>2</v>
      </c>
      <c r="D410">
        <v>3</v>
      </c>
      <c r="E410">
        <f t="shared" si="15"/>
        <v>-1</v>
      </c>
      <c r="F410">
        <f t="shared" si="16"/>
        <v>1</v>
      </c>
      <c r="G410">
        <v>118.45025663333925</v>
      </c>
      <c r="H410">
        <v>4.3819723924971559</v>
      </c>
      <c r="I410">
        <v>70.951448531890378</v>
      </c>
      <c r="J410">
        <v>4.5383986892820642</v>
      </c>
      <c r="K410">
        <v>6.5508507540194554</v>
      </c>
      <c r="M410">
        <v>42.654606697642294</v>
      </c>
      <c r="N410">
        <v>37.418662164240217</v>
      </c>
      <c r="O410">
        <v>36.333434701655392</v>
      </c>
      <c r="P410">
        <v>24.592778430903962</v>
      </c>
      <c r="Q410">
        <v>21.938901022165613</v>
      </c>
      <c r="R410" t="s">
        <v>114</v>
      </c>
      <c r="S410">
        <v>1.4942957756430033</v>
      </c>
      <c r="T410">
        <v>-0.70577235623578904</v>
      </c>
      <c r="U410">
        <v>0.57817246668200573</v>
      </c>
      <c r="V410">
        <v>-0.70275531681212544</v>
      </c>
      <c r="W410">
        <v>-0.66394056927709455</v>
      </c>
      <c r="Y410">
        <v>1.1325696961565044</v>
      </c>
      <c r="Z410">
        <v>0.54350510012509679</v>
      </c>
      <c r="AA410">
        <v>0.42141269200816972</v>
      </c>
      <c r="AB410">
        <v>-0.89945785945661094</v>
      </c>
      <c r="AC410">
        <v>-1.1980296288331613</v>
      </c>
    </row>
    <row r="411" spans="1:29" x14ac:dyDescent="0.35">
      <c r="A411" s="2" t="s">
        <v>116</v>
      </c>
      <c r="B411" s="6" t="s">
        <v>1132</v>
      </c>
      <c r="C411">
        <v>2</v>
      </c>
      <c r="D411">
        <v>3</v>
      </c>
      <c r="E411">
        <f t="shared" si="15"/>
        <v>-1</v>
      </c>
      <c r="F411">
        <f t="shared" si="16"/>
        <v>1</v>
      </c>
      <c r="G411">
        <v>105.53771069348343</v>
      </c>
      <c r="H411">
        <v>62.933269742165258</v>
      </c>
      <c r="I411">
        <v>36.099853202846091</v>
      </c>
      <c r="J411">
        <v>43.054144424665807</v>
      </c>
      <c r="K411">
        <v>7.3117399177276035</v>
      </c>
      <c r="M411">
        <v>11.264429631486074</v>
      </c>
      <c r="N411">
        <v>10.654063590732385</v>
      </c>
      <c r="O411">
        <v>10.639701235834869</v>
      </c>
      <c r="P411">
        <v>9.9947533075509529</v>
      </c>
      <c r="Q411">
        <v>9.1800921943950993</v>
      </c>
      <c r="R411" t="s">
        <v>116</v>
      </c>
      <c r="S411">
        <v>1.4971204170547381</v>
      </c>
      <c r="T411">
        <v>0.32785278789937577</v>
      </c>
      <c r="U411">
        <v>-0.40858324173704302</v>
      </c>
      <c r="V411">
        <v>-0.21772455593279938</v>
      </c>
      <c r="W411">
        <v>-1.1986654072842713</v>
      </c>
      <c r="Y411">
        <v>1.1592506427244502</v>
      </c>
      <c r="Z411">
        <v>0.38833046106803043</v>
      </c>
      <c r="AA411">
        <v>0.37019015097978425</v>
      </c>
      <c r="AB411">
        <v>-0.44440853379896517</v>
      </c>
      <c r="AC411">
        <v>-1.4733627209733042</v>
      </c>
    </row>
    <row r="412" spans="1:29" x14ac:dyDescent="0.35">
      <c r="A412" s="2" t="s">
        <v>117</v>
      </c>
      <c r="B412" s="6" t="s">
        <v>707</v>
      </c>
      <c r="C412">
        <v>2</v>
      </c>
      <c r="D412">
        <v>3</v>
      </c>
      <c r="E412">
        <f t="shared" si="15"/>
        <v>-1</v>
      </c>
      <c r="F412">
        <f t="shared" si="16"/>
        <v>1</v>
      </c>
      <c r="G412">
        <v>127.31026954438805</v>
      </c>
      <c r="H412">
        <v>26.084086772615763</v>
      </c>
      <c r="I412">
        <v>60.229512444121355</v>
      </c>
      <c r="J412">
        <v>15.473507990406112</v>
      </c>
      <c r="K412">
        <v>1.9035923879380543</v>
      </c>
      <c r="M412">
        <v>7.1709235728821552</v>
      </c>
      <c r="N412">
        <v>6.5976819692415729</v>
      </c>
      <c r="O412">
        <v>7.14012336170829</v>
      </c>
      <c r="P412">
        <v>5.5124438912397524</v>
      </c>
      <c r="Q412">
        <v>4.0055225007179027</v>
      </c>
      <c r="R412" t="s">
        <v>117</v>
      </c>
      <c r="S412">
        <v>1.6152193100489562</v>
      </c>
      <c r="T412">
        <v>-0.40059048486487647</v>
      </c>
      <c r="U412">
        <v>0.27937868551578499</v>
      </c>
      <c r="V412">
        <v>-0.6118886693188651</v>
      </c>
      <c r="W412">
        <v>-0.88211884138100005</v>
      </c>
      <c r="Y412">
        <v>0.80873116710645943</v>
      </c>
      <c r="Z412">
        <v>0.38168164191030529</v>
      </c>
      <c r="AA412">
        <v>0.78578584095740456</v>
      </c>
      <c r="AB412">
        <v>-0.42679143993189095</v>
      </c>
      <c r="AC412">
        <v>-1.5494072100422758</v>
      </c>
    </row>
    <row r="413" spans="1:29" x14ac:dyDescent="0.35">
      <c r="A413" s="2" t="s">
        <v>119</v>
      </c>
      <c r="B413" s="6" t="s">
        <v>1143</v>
      </c>
      <c r="C413">
        <v>2</v>
      </c>
      <c r="D413">
        <v>3</v>
      </c>
      <c r="E413">
        <f t="shared" si="15"/>
        <v>-1</v>
      </c>
      <c r="F413">
        <f t="shared" si="16"/>
        <v>1</v>
      </c>
      <c r="G413">
        <v>6.9892125429959613</v>
      </c>
      <c r="H413">
        <v>0</v>
      </c>
      <c r="I413">
        <v>3.0588560235484263</v>
      </c>
      <c r="J413">
        <v>0</v>
      </c>
      <c r="K413">
        <v>3.2858801516998173E-2</v>
      </c>
      <c r="M413">
        <v>0.2159144521203861</v>
      </c>
      <c r="N413">
        <v>0.19633779750258371</v>
      </c>
      <c r="O413">
        <v>0.10297691297592459</v>
      </c>
      <c r="P413">
        <v>4.681953372211841E-2</v>
      </c>
      <c r="Q413">
        <v>5.793513490232579E-2</v>
      </c>
      <c r="R413" t="s">
        <v>119</v>
      </c>
      <c r="S413">
        <v>1.6159792785502838</v>
      </c>
      <c r="T413">
        <v>-0.65515709076470252</v>
      </c>
      <c r="U413">
        <v>0.3388145649607861</v>
      </c>
      <c r="V413">
        <v>-0.65515709076470252</v>
      </c>
      <c r="W413">
        <v>-0.64447966198166429</v>
      </c>
      <c r="Y413">
        <v>1.1758164333757921</v>
      </c>
      <c r="Z413">
        <v>0.92539071833704045</v>
      </c>
      <c r="AA413">
        <v>-0.26888719689868817</v>
      </c>
      <c r="AB413">
        <v>-0.98725568880374004</v>
      </c>
      <c r="AC413">
        <v>-0.84506426601040552</v>
      </c>
    </row>
    <row r="414" spans="1:29" x14ac:dyDescent="0.35">
      <c r="A414" s="2" t="s">
        <v>144</v>
      </c>
      <c r="B414" s="6" t="s">
        <v>836</v>
      </c>
      <c r="C414">
        <v>3</v>
      </c>
      <c r="D414">
        <v>4</v>
      </c>
      <c r="E414">
        <f t="shared" si="15"/>
        <v>-1</v>
      </c>
      <c r="F414">
        <f t="shared" si="16"/>
        <v>1</v>
      </c>
      <c r="G414">
        <v>50.249453564368665</v>
      </c>
      <c r="H414">
        <v>25.760068728129568</v>
      </c>
      <c r="I414">
        <v>24.965025574130294</v>
      </c>
      <c r="J414">
        <v>37.353671954021934</v>
      </c>
      <c r="K414">
        <v>10.852979119820255</v>
      </c>
      <c r="M414">
        <v>23.059694810224652</v>
      </c>
      <c r="N414">
        <v>21.5419633336634</v>
      </c>
      <c r="O414">
        <v>22.270662569856565</v>
      </c>
      <c r="P414">
        <v>23.106796798369363</v>
      </c>
      <c r="Q414">
        <v>19.675359734763859</v>
      </c>
      <c r="R414" t="s">
        <v>144</v>
      </c>
      <c r="S414">
        <v>1.3810383769057188</v>
      </c>
      <c r="T414">
        <v>-0.27576983841644342</v>
      </c>
      <c r="U414">
        <v>-0.32955779748074837</v>
      </c>
      <c r="V414">
        <v>0.50858539134088676</v>
      </c>
      <c r="W414">
        <v>-1.284296132349414</v>
      </c>
      <c r="Y414">
        <v>0.79762935472333341</v>
      </c>
      <c r="Z414">
        <v>-0.27482622975027582</v>
      </c>
      <c r="AA414">
        <v>0.24008538493644388</v>
      </c>
      <c r="AB414">
        <v>0.83091244267776965</v>
      </c>
      <c r="AC414">
        <v>-1.5938009525872636</v>
      </c>
    </row>
    <row r="415" spans="1:29" x14ac:dyDescent="0.35">
      <c r="A415" s="2" t="s">
        <v>148</v>
      </c>
      <c r="B415" s="6" t="s">
        <v>972</v>
      </c>
      <c r="C415">
        <v>3</v>
      </c>
      <c r="D415">
        <v>4</v>
      </c>
      <c r="E415">
        <f t="shared" si="15"/>
        <v>-1</v>
      </c>
      <c r="F415">
        <f t="shared" si="16"/>
        <v>1</v>
      </c>
      <c r="G415">
        <v>62.446026367376192</v>
      </c>
      <c r="H415">
        <v>36.233145957906821</v>
      </c>
      <c r="I415">
        <v>56.562969440859433</v>
      </c>
      <c r="J415">
        <v>27.262437555341176</v>
      </c>
      <c r="K415">
        <v>39.196700463777901</v>
      </c>
      <c r="M415">
        <v>38.55777037574412</v>
      </c>
      <c r="N415">
        <v>41.661560523896405</v>
      </c>
      <c r="O415">
        <v>37.905121566286432</v>
      </c>
      <c r="P415">
        <v>36.971063868117319</v>
      </c>
      <c r="Q415">
        <v>32.254652462843232</v>
      </c>
      <c r="R415" t="s">
        <v>148</v>
      </c>
      <c r="S415">
        <v>1.2340523825833287</v>
      </c>
      <c r="T415">
        <v>-0.55256408225556686</v>
      </c>
      <c r="U415">
        <v>0.83307522157273084</v>
      </c>
      <c r="V415">
        <v>-1.1639892702903238</v>
      </c>
      <c r="W415">
        <v>-0.35057425161016958</v>
      </c>
      <c r="Y415">
        <v>0.31940302198074999</v>
      </c>
      <c r="Z415">
        <v>1.2308000807883976</v>
      </c>
      <c r="AA415">
        <v>0.12775920040081731</v>
      </c>
      <c r="AB415">
        <v>-0.14651753811346535</v>
      </c>
      <c r="AC415">
        <v>-1.5314447650564975</v>
      </c>
    </row>
    <row r="416" spans="1:29" x14ac:dyDescent="0.35">
      <c r="A416" s="2" t="s">
        <v>151</v>
      </c>
      <c r="B416" s="6" t="s">
        <v>931</v>
      </c>
      <c r="C416">
        <v>3</v>
      </c>
      <c r="D416">
        <v>4</v>
      </c>
      <c r="E416">
        <f t="shared" si="15"/>
        <v>-1</v>
      </c>
      <c r="F416">
        <f t="shared" si="16"/>
        <v>1</v>
      </c>
      <c r="G416">
        <v>43.247560853446764</v>
      </c>
      <c r="H416">
        <v>0.11799500001619814</v>
      </c>
      <c r="I416">
        <v>42.258975481777881</v>
      </c>
      <c r="J416">
        <v>5.6400623998802794E-2</v>
      </c>
      <c r="K416">
        <v>7.5567094110351452</v>
      </c>
      <c r="M416">
        <v>20.258035514364796</v>
      </c>
      <c r="N416">
        <v>20.412204740015863</v>
      </c>
      <c r="O416">
        <v>21.229069606296591</v>
      </c>
      <c r="P416">
        <v>16.21340907939123</v>
      </c>
      <c r="Q416">
        <v>14.173019682798264</v>
      </c>
      <c r="R416" t="s">
        <v>151</v>
      </c>
      <c r="S416">
        <v>1.1071883309290809</v>
      </c>
      <c r="T416">
        <v>-0.83396974993295137</v>
      </c>
      <c r="U416">
        <v>1.0626944797885782</v>
      </c>
      <c r="V416">
        <v>-0.83674196473214835</v>
      </c>
      <c r="W416">
        <v>-0.4991710960525591</v>
      </c>
      <c r="Y416">
        <v>0.58323388623393013</v>
      </c>
      <c r="Z416">
        <v>0.63316299182499003</v>
      </c>
      <c r="AA416">
        <v>0.89771210653915068</v>
      </c>
      <c r="AB416">
        <v>-0.7266551626041996</v>
      </c>
      <c r="AC416">
        <v>-1.3874538219938728</v>
      </c>
    </row>
    <row r="417" spans="1:29" x14ac:dyDescent="0.35">
      <c r="A417" s="2" t="s">
        <v>161</v>
      </c>
      <c r="B417" s="6" t="s">
        <v>1208</v>
      </c>
      <c r="C417">
        <v>3</v>
      </c>
      <c r="D417">
        <v>4</v>
      </c>
      <c r="E417">
        <f t="shared" si="15"/>
        <v>-1</v>
      </c>
      <c r="F417">
        <f t="shared" si="16"/>
        <v>1</v>
      </c>
      <c r="G417">
        <v>59.948939998418865</v>
      </c>
      <c r="H417">
        <v>20.647753336268956</v>
      </c>
      <c r="I417">
        <v>61.215787270789107</v>
      </c>
      <c r="J417">
        <v>15.804913152933032</v>
      </c>
      <c r="K417">
        <v>7.1414028875279953</v>
      </c>
      <c r="M417">
        <v>64.899053932746611</v>
      </c>
      <c r="N417">
        <v>64.68282373788152</v>
      </c>
      <c r="O417">
        <v>66.266038300390846</v>
      </c>
      <c r="P417">
        <v>58.47832726700662</v>
      </c>
      <c r="Q417">
        <v>57.16089403361196</v>
      </c>
      <c r="R417" t="s">
        <v>161</v>
      </c>
      <c r="S417">
        <v>1.0510070743407831</v>
      </c>
      <c r="T417">
        <v>-0.47899806649170018</v>
      </c>
      <c r="U417">
        <v>1.100325759194714</v>
      </c>
      <c r="V417">
        <v>-0.66753106017532549</v>
      </c>
      <c r="W417">
        <v>-1.0048037068684723</v>
      </c>
      <c r="Y417">
        <v>0.62559187095111934</v>
      </c>
      <c r="Z417">
        <v>0.57359676201296916</v>
      </c>
      <c r="AA417">
        <v>0.95429943724062916</v>
      </c>
      <c r="AB417">
        <v>-0.91834783023413258</v>
      </c>
      <c r="AC417">
        <v>-1.2351402399705851</v>
      </c>
    </row>
    <row r="418" spans="1:29" x14ac:dyDescent="0.35">
      <c r="A418" s="2" t="s">
        <v>175</v>
      </c>
      <c r="B418" s="6" t="s">
        <v>739</v>
      </c>
      <c r="C418">
        <v>3</v>
      </c>
      <c r="D418">
        <v>4</v>
      </c>
      <c r="E418">
        <f t="shared" si="15"/>
        <v>-1</v>
      </c>
      <c r="F418">
        <f t="shared" si="16"/>
        <v>1</v>
      </c>
      <c r="G418">
        <v>4.7232267808412089</v>
      </c>
      <c r="H418">
        <v>8.4759486044503535E-2</v>
      </c>
      <c r="I418">
        <v>6.2763932978367301</v>
      </c>
      <c r="J418">
        <v>0.16766730702300298</v>
      </c>
      <c r="K418">
        <v>1.5032164000270551</v>
      </c>
      <c r="M418">
        <v>22.856420942302009</v>
      </c>
      <c r="N418">
        <v>28.399298748575834</v>
      </c>
      <c r="O418">
        <v>20.436119407980499</v>
      </c>
      <c r="P418">
        <v>16.997664883993654</v>
      </c>
      <c r="Q418">
        <v>13.823277088341662</v>
      </c>
      <c r="R418" t="s">
        <v>175</v>
      </c>
      <c r="S418">
        <v>0.7745721812260824</v>
      </c>
      <c r="T418">
        <v>-0.87945163126062531</v>
      </c>
      <c r="U418">
        <v>1.3284134051901775</v>
      </c>
      <c r="V418">
        <v>-0.84988766078838485</v>
      </c>
      <c r="W418">
        <v>-0.37364629436725011</v>
      </c>
      <c r="Y418">
        <v>0.42140825709431795</v>
      </c>
      <c r="Z418">
        <v>1.4137399097082297</v>
      </c>
      <c r="AA418">
        <v>-1.1894064428770121E-2</v>
      </c>
      <c r="AB418">
        <v>-0.6274745227177122</v>
      </c>
      <c r="AC418">
        <v>-1.1957795796560642</v>
      </c>
    </row>
    <row r="419" spans="1:29" x14ac:dyDescent="0.35">
      <c r="A419" s="2" t="s">
        <v>206</v>
      </c>
      <c r="B419" s="6" t="s">
        <v>811</v>
      </c>
      <c r="C419">
        <v>3</v>
      </c>
      <c r="D419">
        <v>4</v>
      </c>
      <c r="E419">
        <f t="shared" si="15"/>
        <v>-1</v>
      </c>
      <c r="F419">
        <f t="shared" si="16"/>
        <v>1</v>
      </c>
      <c r="G419">
        <v>7.6826929964386981</v>
      </c>
      <c r="H419">
        <v>0</v>
      </c>
      <c r="I419">
        <v>11.203818841091477</v>
      </c>
      <c r="J419">
        <v>0</v>
      </c>
      <c r="K419">
        <v>1.6661276687832343</v>
      </c>
      <c r="M419">
        <v>17.273443436756892</v>
      </c>
      <c r="N419">
        <v>17.914411599422913</v>
      </c>
      <c r="O419">
        <v>17.541564503874884</v>
      </c>
      <c r="P419">
        <v>11.956763128113536</v>
      </c>
      <c r="Q419">
        <v>11.933237565337032</v>
      </c>
      <c r="R419" t="s">
        <v>206</v>
      </c>
      <c r="S419">
        <v>0.70448850984029066</v>
      </c>
      <c r="T419">
        <v>-0.81066232905307356</v>
      </c>
      <c r="U419">
        <v>1.3989112571566045</v>
      </c>
      <c r="V419">
        <v>-0.81066232905307356</v>
      </c>
      <c r="W419">
        <v>-0.48207510889074756</v>
      </c>
      <c r="Y419">
        <v>0.63033719835221447</v>
      </c>
      <c r="Z419">
        <v>0.83757688438008848</v>
      </c>
      <c r="AA419">
        <v>0.71702687968658019</v>
      </c>
      <c r="AB419">
        <v>-1.0886673046030162</v>
      </c>
      <c r="AC419">
        <v>-1.0962736578158701</v>
      </c>
    </row>
    <row r="420" spans="1:29" x14ac:dyDescent="0.35">
      <c r="A420" s="2" t="s">
        <v>212</v>
      </c>
      <c r="B420" s="6" t="s">
        <v>1150</v>
      </c>
      <c r="C420">
        <v>3</v>
      </c>
      <c r="D420">
        <v>4</v>
      </c>
      <c r="E420">
        <f t="shared" si="15"/>
        <v>-1</v>
      </c>
      <c r="F420">
        <f t="shared" si="16"/>
        <v>1</v>
      </c>
      <c r="G420">
        <v>70.280582527624688</v>
      </c>
      <c r="H420">
        <v>41.402319907178708</v>
      </c>
      <c r="I420">
        <v>62.751632178643284</v>
      </c>
      <c r="J420">
        <v>43.083710623233806</v>
      </c>
      <c r="K420">
        <v>25.641052450375845</v>
      </c>
      <c r="M420">
        <v>42.411103331941526</v>
      </c>
      <c r="N420">
        <v>42.799296477981507</v>
      </c>
      <c r="O420">
        <v>42.200920450997735</v>
      </c>
      <c r="P420">
        <v>42.335701944403837</v>
      </c>
      <c r="Q420">
        <v>39.520482409288917</v>
      </c>
      <c r="R420" t="s">
        <v>212</v>
      </c>
      <c r="S420">
        <v>1.2103608853806376</v>
      </c>
      <c r="T420">
        <v>-0.40419714325405681</v>
      </c>
      <c r="U420">
        <v>0.78942395462035564</v>
      </c>
      <c r="V420">
        <v>-0.31019208084574657</v>
      </c>
      <c r="W420">
        <v>-1.2853956159011899</v>
      </c>
      <c r="Y420">
        <v>0.42145833656858078</v>
      </c>
      <c r="Z420">
        <v>0.71487033578362125</v>
      </c>
      <c r="AA420">
        <v>0.26259365817948116</v>
      </c>
      <c r="AB420">
        <v>0.36446693399821539</v>
      </c>
      <c r="AC420">
        <v>-1.7633892645299039</v>
      </c>
    </row>
    <row r="421" spans="1:29" x14ac:dyDescent="0.35">
      <c r="A421" s="2" t="s">
        <v>213</v>
      </c>
      <c r="B421" s="6" t="s">
        <v>1187</v>
      </c>
      <c r="C421">
        <v>3</v>
      </c>
      <c r="D421">
        <v>4</v>
      </c>
      <c r="E421">
        <f t="shared" si="15"/>
        <v>-1</v>
      </c>
      <c r="F421">
        <f t="shared" si="16"/>
        <v>1</v>
      </c>
      <c r="G421">
        <v>713.44840251392804</v>
      </c>
      <c r="H421">
        <v>1.07066795815814</v>
      </c>
      <c r="I421">
        <v>964.89676125070605</v>
      </c>
      <c r="J421">
        <v>0.37880189646105322</v>
      </c>
      <c r="K421">
        <v>42.889515670445071</v>
      </c>
      <c r="M421">
        <v>59.777074955439907</v>
      </c>
      <c r="N421">
        <v>62.388461924243529</v>
      </c>
      <c r="O421">
        <v>59.13284006842693</v>
      </c>
      <c r="P421">
        <v>52.899739173864873</v>
      </c>
      <c r="Q421">
        <v>48.545238711478852</v>
      </c>
      <c r="R421" t="s">
        <v>213</v>
      </c>
      <c r="S421">
        <v>0.80106083394774796</v>
      </c>
      <c r="T421">
        <v>-0.745808238281638</v>
      </c>
      <c r="U421">
        <v>1.3470600567270941</v>
      </c>
      <c r="V421">
        <v>-0.74731056796019235</v>
      </c>
      <c r="W421">
        <v>-0.65500208443301156</v>
      </c>
      <c r="Y421">
        <v>0.56943276877946181</v>
      </c>
      <c r="Z421">
        <v>1.0300347619570946</v>
      </c>
      <c r="AA421">
        <v>0.45580124783766479</v>
      </c>
      <c r="AB421">
        <v>-0.6436063581625584</v>
      </c>
      <c r="AC421">
        <v>-1.411662420411659</v>
      </c>
    </row>
    <row r="422" spans="1:29" x14ac:dyDescent="0.35">
      <c r="A422" s="2" t="s">
        <v>223</v>
      </c>
      <c r="B422" s="6" t="s">
        <v>902</v>
      </c>
      <c r="C422">
        <v>3</v>
      </c>
      <c r="D422">
        <v>4</v>
      </c>
      <c r="E422">
        <f t="shared" si="15"/>
        <v>-1</v>
      </c>
      <c r="F422">
        <f t="shared" si="16"/>
        <v>1</v>
      </c>
      <c r="G422">
        <v>17.959642411556949</v>
      </c>
      <c r="H422">
        <v>16.901995626637049</v>
      </c>
      <c r="I422">
        <v>13.808920630472091</v>
      </c>
      <c r="J422">
        <v>13.739513861128263</v>
      </c>
      <c r="K422">
        <v>12.350277395092885</v>
      </c>
      <c r="M422">
        <v>15.308880245780687</v>
      </c>
      <c r="N422">
        <v>15.894187913880373</v>
      </c>
      <c r="O422">
        <v>15.065763889281092</v>
      </c>
      <c r="P422">
        <v>14.82632056591369</v>
      </c>
      <c r="Q422">
        <v>15.055713626507492</v>
      </c>
      <c r="R422" t="s">
        <v>223</v>
      </c>
      <c r="S422">
        <v>1.2710984600582276</v>
      </c>
      <c r="T422">
        <v>0.82410234195437548</v>
      </c>
      <c r="U422">
        <v>-0.48313230008590946</v>
      </c>
      <c r="V422">
        <v>-0.51246587052660286</v>
      </c>
      <c r="W422">
        <v>-1.0996026314000902</v>
      </c>
      <c r="Y422">
        <v>0.19264651471414018</v>
      </c>
      <c r="Z422">
        <v>1.6252698628907245</v>
      </c>
      <c r="AA422">
        <v>-0.40241517271555932</v>
      </c>
      <c r="AB422">
        <v>-0.9884865917606156</v>
      </c>
      <c r="AC422">
        <v>-0.42701461312869421</v>
      </c>
    </row>
    <row r="423" spans="1:29" x14ac:dyDescent="0.35">
      <c r="A423" s="2" t="s">
        <v>235</v>
      </c>
      <c r="B423" s="6" t="s">
        <v>1020</v>
      </c>
      <c r="C423">
        <v>4</v>
      </c>
      <c r="D423">
        <v>5</v>
      </c>
      <c r="E423">
        <f t="shared" si="15"/>
        <v>-1</v>
      </c>
      <c r="F423">
        <f t="shared" si="16"/>
        <v>1</v>
      </c>
      <c r="G423">
        <v>87.306731766502082</v>
      </c>
      <c r="H423">
        <v>73.74598229472349</v>
      </c>
      <c r="I423">
        <v>93.343007816253731</v>
      </c>
      <c r="J423">
        <v>79.938921544442763</v>
      </c>
      <c r="K423">
        <v>49.51908824585054</v>
      </c>
      <c r="M423">
        <v>43.414123676928426</v>
      </c>
      <c r="N423">
        <v>44.267060796917072</v>
      </c>
      <c r="O423">
        <v>46.663397008515481</v>
      </c>
      <c r="P423">
        <v>43.651303672263431</v>
      </c>
      <c r="Q423">
        <v>42.46544159677709</v>
      </c>
      <c r="R423" t="s">
        <v>235</v>
      </c>
      <c r="S423">
        <v>0.62205876523570069</v>
      </c>
      <c r="T423">
        <v>-0.17858614128685085</v>
      </c>
      <c r="U423">
        <v>0.97844863023951545</v>
      </c>
      <c r="V423">
        <v>0.18705332996878946</v>
      </c>
      <c r="W423">
        <v>-1.6089745841571523</v>
      </c>
      <c r="Y423">
        <v>-0.43014043199681057</v>
      </c>
      <c r="Z423">
        <v>0.11087150647413994</v>
      </c>
      <c r="AA423">
        <v>1.6308504928292515</v>
      </c>
      <c r="AB423">
        <v>-0.27969885074117218</v>
      </c>
      <c r="AC423">
        <v>-1.0318827165654085</v>
      </c>
    </row>
    <row r="424" spans="1:29" x14ac:dyDescent="0.35">
      <c r="A424" s="2" t="s">
        <v>240</v>
      </c>
      <c r="B424" s="6" t="s">
        <v>1134</v>
      </c>
      <c r="C424">
        <v>4</v>
      </c>
      <c r="D424">
        <v>5</v>
      </c>
      <c r="E424">
        <f t="shared" si="15"/>
        <v>-1</v>
      </c>
      <c r="F424">
        <f t="shared" si="16"/>
        <v>1</v>
      </c>
      <c r="G424">
        <v>67.847007252780458</v>
      </c>
      <c r="H424">
        <v>51.312434635657041</v>
      </c>
      <c r="I424">
        <v>70.470439131320063</v>
      </c>
      <c r="J424">
        <v>50.217192692603291</v>
      </c>
      <c r="K424">
        <v>26.166147438112546</v>
      </c>
      <c r="M424">
        <v>35.839400764111552</v>
      </c>
      <c r="N424">
        <v>34.623180701102733</v>
      </c>
      <c r="O424">
        <v>36.103556128758186</v>
      </c>
      <c r="P424">
        <v>35.563199876265081</v>
      </c>
      <c r="Q424">
        <v>33.758626453686951</v>
      </c>
      <c r="R424" t="s">
        <v>240</v>
      </c>
      <c r="S424">
        <v>0.82639892394476033</v>
      </c>
      <c r="T424">
        <v>-0.10666678861030039</v>
      </c>
      <c r="U424">
        <v>0.97444232317687651</v>
      </c>
      <c r="V424">
        <v>-0.16847260165909431</v>
      </c>
      <c r="W424">
        <v>-1.5257018568522414</v>
      </c>
      <c r="Y424">
        <v>0.68215584109351368</v>
      </c>
      <c r="Z424">
        <v>-0.57145796525663684</v>
      </c>
      <c r="AA424">
        <v>0.95443289210946691</v>
      </c>
      <c r="AB424">
        <v>0.39746291679335355</v>
      </c>
      <c r="AC424">
        <v>-1.4625936847396901</v>
      </c>
    </row>
    <row r="425" spans="1:29" x14ac:dyDescent="0.35">
      <c r="A425" s="2" t="s">
        <v>248</v>
      </c>
      <c r="B425" s="6" t="s">
        <v>808</v>
      </c>
      <c r="C425">
        <v>4</v>
      </c>
      <c r="D425">
        <v>5</v>
      </c>
      <c r="E425">
        <f t="shared" si="15"/>
        <v>-1</v>
      </c>
      <c r="F425">
        <f t="shared" si="16"/>
        <v>1</v>
      </c>
      <c r="G425">
        <v>52.692724994663983</v>
      </c>
      <c r="H425">
        <v>38.501680179579651</v>
      </c>
      <c r="I425">
        <v>41.821628098533168</v>
      </c>
      <c r="J425">
        <v>60.420555829443934</v>
      </c>
      <c r="K425">
        <v>9.7121670896212429</v>
      </c>
      <c r="M425">
        <v>28.621307967456634</v>
      </c>
      <c r="N425">
        <v>28.673101715704917</v>
      </c>
      <c r="O425">
        <v>32.161133303486416</v>
      </c>
      <c r="P425">
        <v>28.742707791003188</v>
      </c>
      <c r="Q425">
        <v>26.440769348114713</v>
      </c>
      <c r="R425" t="s">
        <v>248</v>
      </c>
      <c r="S425">
        <v>0.62312922877818799</v>
      </c>
      <c r="T425">
        <v>-0.10992838950313941</v>
      </c>
      <c r="U425">
        <v>6.1568011642687839E-2</v>
      </c>
      <c r="V425">
        <v>1.0223207851464164</v>
      </c>
      <c r="W425">
        <v>-1.597089636064152</v>
      </c>
      <c r="Y425">
        <v>-0.14940883369652264</v>
      </c>
      <c r="Z425">
        <v>-0.12416073237768255</v>
      </c>
      <c r="AA425">
        <v>1.5761636872696563</v>
      </c>
      <c r="AB425">
        <v>-9.0229586226354866E-2</v>
      </c>
      <c r="AC425">
        <v>-1.2123645349690928</v>
      </c>
    </row>
    <row r="426" spans="1:29" x14ac:dyDescent="0.35">
      <c r="A426" s="2" t="s">
        <v>252</v>
      </c>
      <c r="B426" s="6" t="s">
        <v>940</v>
      </c>
      <c r="C426">
        <v>4</v>
      </c>
      <c r="D426">
        <v>5</v>
      </c>
      <c r="E426">
        <f t="shared" si="15"/>
        <v>-1</v>
      </c>
      <c r="F426">
        <f t="shared" si="16"/>
        <v>1</v>
      </c>
      <c r="G426">
        <v>109.3565399008408</v>
      </c>
      <c r="H426">
        <v>66.815133857371833</v>
      </c>
      <c r="I426">
        <v>159.67433141675008</v>
      </c>
      <c r="J426">
        <v>85.251673153665138</v>
      </c>
      <c r="K426">
        <v>18.053651683207569</v>
      </c>
      <c r="M426">
        <v>8.8343494775852491</v>
      </c>
      <c r="N426">
        <v>8.5969738794632438</v>
      </c>
      <c r="O426">
        <v>10.411290759055198</v>
      </c>
      <c r="P426">
        <v>8.4287019766413724</v>
      </c>
      <c r="Q426">
        <v>7.9197109257115441</v>
      </c>
      <c r="R426" t="s">
        <v>252</v>
      </c>
      <c r="S426">
        <v>0.41157622877911237</v>
      </c>
      <c r="T426">
        <v>-0.40180334396586487</v>
      </c>
      <c r="U426">
        <v>1.3736380779540383</v>
      </c>
      <c r="V426">
        <v>-4.930196118617583E-2</v>
      </c>
      <c r="W426">
        <v>-1.3341090015811115</v>
      </c>
      <c r="Y426">
        <v>-4.0964142038029594E-3</v>
      </c>
      <c r="Z426">
        <v>-0.25627675818188916</v>
      </c>
      <c r="AA426">
        <v>1.6711962356748131</v>
      </c>
      <c r="AB426">
        <v>-0.4350435171545452</v>
      </c>
      <c r="AC426">
        <v>-0.97577954613457119</v>
      </c>
    </row>
    <row r="427" spans="1:29" x14ac:dyDescent="0.35">
      <c r="A427" s="2" t="s">
        <v>254</v>
      </c>
      <c r="B427" s="6" t="e">
        <v>#N/A</v>
      </c>
      <c r="C427">
        <v>4</v>
      </c>
      <c r="D427">
        <v>5</v>
      </c>
      <c r="E427">
        <f t="shared" si="15"/>
        <v>-1</v>
      </c>
      <c r="F427">
        <f t="shared" si="16"/>
        <v>1</v>
      </c>
      <c r="G427">
        <v>42.084994741737106</v>
      </c>
      <c r="H427">
        <v>38.835035602372642</v>
      </c>
      <c r="I427">
        <v>36.10358509331985</v>
      </c>
      <c r="J427">
        <v>32.536761961934289</v>
      </c>
      <c r="K427">
        <v>20.896841305700057</v>
      </c>
      <c r="M427">
        <v>26.534647775542179</v>
      </c>
      <c r="N427">
        <v>25.193772909149015</v>
      </c>
      <c r="O427">
        <v>27.860141623783676</v>
      </c>
      <c r="P427">
        <v>26.192026160379982</v>
      </c>
      <c r="Q427">
        <v>22.07365428442381</v>
      </c>
      <c r="R427" t="s">
        <v>254</v>
      </c>
      <c r="S427">
        <v>0.97846474548155715</v>
      </c>
      <c r="T427">
        <v>0.58064775002665048</v>
      </c>
      <c r="U427">
        <v>0.24629972035953057</v>
      </c>
      <c r="V427">
        <v>-0.19030357235889517</v>
      </c>
      <c r="W427">
        <v>-1.6151086435088429</v>
      </c>
      <c r="Y427">
        <v>0.44305950509663417</v>
      </c>
      <c r="Z427">
        <v>-0.17334206419355194</v>
      </c>
      <c r="AA427">
        <v>1.0523904043611587</v>
      </c>
      <c r="AB427">
        <v>0.28555599261242581</v>
      </c>
      <c r="AC427">
        <v>-1.6076638378766666</v>
      </c>
    </row>
    <row r="428" spans="1:29" x14ac:dyDescent="0.35">
      <c r="A428" s="2" t="s">
        <v>256</v>
      </c>
      <c r="B428" s="6" t="s">
        <v>1005</v>
      </c>
      <c r="C428">
        <v>4</v>
      </c>
      <c r="D428">
        <v>5</v>
      </c>
      <c r="E428">
        <f t="shared" si="15"/>
        <v>-1</v>
      </c>
      <c r="F428">
        <f t="shared" si="16"/>
        <v>1</v>
      </c>
      <c r="G428">
        <v>7.5571962714089338</v>
      </c>
      <c r="H428">
        <v>0</v>
      </c>
      <c r="I428">
        <v>15.215228989993815</v>
      </c>
      <c r="J428">
        <v>2.5228936704031337E-2</v>
      </c>
      <c r="K428">
        <v>3.0921401979590417</v>
      </c>
      <c r="M428">
        <v>9.9325180356030227</v>
      </c>
      <c r="N428">
        <v>13.893962244259669</v>
      </c>
      <c r="O428">
        <v>8.9634352055883237</v>
      </c>
      <c r="P428">
        <v>9.0550323410969735</v>
      </c>
      <c r="Q428">
        <v>7.8055739405954059</v>
      </c>
      <c r="R428" t="s">
        <v>256</v>
      </c>
      <c r="S428">
        <v>0.37143848997379841</v>
      </c>
      <c r="T428">
        <v>-0.80836541723412303</v>
      </c>
      <c r="U428">
        <v>1.5669846420691835</v>
      </c>
      <c r="V428">
        <v>-0.80442676101439137</v>
      </c>
      <c r="W428">
        <v>-0.32563095379446799</v>
      </c>
      <c r="Y428">
        <v>1.0309327229840516E-3</v>
      </c>
      <c r="Z428">
        <v>1.6930442841047502</v>
      </c>
      <c r="AA428">
        <v>-0.41288404388998495</v>
      </c>
      <c r="AB428">
        <v>-0.3737610452900586</v>
      </c>
      <c r="AC428">
        <v>-0.90743012764769326</v>
      </c>
    </row>
    <row r="429" spans="1:29" x14ac:dyDescent="0.35">
      <c r="A429" s="2" t="s">
        <v>276</v>
      </c>
      <c r="B429" s="6" t="s">
        <v>866</v>
      </c>
      <c r="C429">
        <v>4</v>
      </c>
      <c r="D429">
        <v>5</v>
      </c>
      <c r="E429">
        <f t="shared" si="15"/>
        <v>-1</v>
      </c>
      <c r="F429">
        <f t="shared" si="16"/>
        <v>1</v>
      </c>
      <c r="G429">
        <v>33.031795862252125</v>
      </c>
      <c r="H429">
        <v>25.304387440245684</v>
      </c>
      <c r="I429">
        <v>31.57529477051024</v>
      </c>
      <c r="J429">
        <v>31.856190341134031</v>
      </c>
      <c r="K429">
        <v>12.6748143425643</v>
      </c>
      <c r="M429">
        <v>21.393268999435588</v>
      </c>
      <c r="N429">
        <v>20.724813824536771</v>
      </c>
      <c r="O429">
        <v>22.343552955841421</v>
      </c>
      <c r="P429">
        <v>19.520038512805606</v>
      </c>
      <c r="Q429">
        <v>20.037136549786116</v>
      </c>
      <c r="R429" t="s">
        <v>276</v>
      </c>
      <c r="S429">
        <v>0.72283821090207878</v>
      </c>
      <c r="T429">
        <v>-0.18639081994659482</v>
      </c>
      <c r="U429">
        <v>0.5514621163885377</v>
      </c>
      <c r="V429">
        <v>0.58451309460791334</v>
      </c>
      <c r="W429">
        <v>-1.6724226019519375</v>
      </c>
      <c r="Y429">
        <v>0.52937312032378925</v>
      </c>
      <c r="Z429">
        <v>-7.089507531326622E-2</v>
      </c>
      <c r="AA429">
        <v>1.3827216428195814</v>
      </c>
      <c r="AB429">
        <v>-1.1527751020935291</v>
      </c>
      <c r="AC429">
        <v>-0.6884245857365594</v>
      </c>
    </row>
    <row r="430" spans="1:29" x14ac:dyDescent="0.35">
      <c r="A430" s="2" t="s">
        <v>281</v>
      </c>
      <c r="B430" s="6" t="s">
        <v>1179</v>
      </c>
      <c r="C430">
        <v>4</v>
      </c>
      <c r="D430">
        <v>5</v>
      </c>
      <c r="E430">
        <f t="shared" si="15"/>
        <v>-1</v>
      </c>
      <c r="F430">
        <f t="shared" si="16"/>
        <v>1</v>
      </c>
      <c r="G430">
        <v>221.10772051107227</v>
      </c>
      <c r="H430">
        <v>198.57533929296358</v>
      </c>
      <c r="I430">
        <v>271.96021990181453</v>
      </c>
      <c r="J430">
        <v>188.9534800670227</v>
      </c>
      <c r="K430">
        <v>171.6700821784579</v>
      </c>
      <c r="M430">
        <v>118.63599119029918</v>
      </c>
      <c r="N430">
        <v>116.52047243308995</v>
      </c>
      <c r="O430">
        <v>124.01415227454352</v>
      </c>
      <c r="P430">
        <v>106.23517425470065</v>
      </c>
      <c r="Q430">
        <v>111.38438292966846</v>
      </c>
      <c r="R430" t="s">
        <v>281</v>
      </c>
      <c r="S430">
        <v>0.27500061142486287</v>
      </c>
      <c r="T430">
        <v>-0.30658506751449388</v>
      </c>
      <c r="U430">
        <v>1.5875598610508777</v>
      </c>
      <c r="V430">
        <v>-0.55493589543677446</v>
      </c>
      <c r="W430">
        <v>-1.00103950952447</v>
      </c>
      <c r="Y430">
        <v>0.48064974415667205</v>
      </c>
      <c r="Z430">
        <v>0.17044931089698159</v>
      </c>
      <c r="AA430">
        <v>1.2692543796805917</v>
      </c>
      <c r="AB430">
        <v>-1.3376932854609649</v>
      </c>
      <c r="AC430">
        <v>-0.58266014927327425</v>
      </c>
    </row>
    <row r="431" spans="1:29" x14ac:dyDescent="0.35">
      <c r="A431" s="2" t="s">
        <v>286</v>
      </c>
      <c r="B431" s="6" t="s">
        <v>1239</v>
      </c>
      <c r="C431">
        <v>4</v>
      </c>
      <c r="D431">
        <v>5</v>
      </c>
      <c r="E431">
        <f t="shared" si="15"/>
        <v>-1</v>
      </c>
      <c r="F431">
        <f t="shared" si="16"/>
        <v>1</v>
      </c>
      <c r="G431">
        <v>3.6009228362827468</v>
      </c>
      <c r="H431">
        <v>2.3049624529586188</v>
      </c>
      <c r="I431">
        <v>4.4432719297342942</v>
      </c>
      <c r="J431">
        <v>1.215543254093606</v>
      </c>
      <c r="K431">
        <v>2.3748036239384942</v>
      </c>
      <c r="M431">
        <v>18.401413504821445</v>
      </c>
      <c r="N431">
        <v>21.564586154937405</v>
      </c>
      <c r="O431">
        <v>23.833273463385996</v>
      </c>
      <c r="P431">
        <v>19.38650283836613</v>
      </c>
      <c r="Q431">
        <v>15.712184202183977</v>
      </c>
      <c r="R431" t="s">
        <v>286</v>
      </c>
      <c r="S431">
        <v>0.64899422272360074</v>
      </c>
      <c r="T431">
        <v>-0.38550519327305854</v>
      </c>
      <c r="U431">
        <v>1.3213987625952459</v>
      </c>
      <c r="V431">
        <v>-1.2551332617720732</v>
      </c>
      <c r="W431">
        <v>-0.32975453027371471</v>
      </c>
      <c r="Y431">
        <v>-0.44587333852592781</v>
      </c>
      <c r="Z431">
        <v>0.57748780175552317</v>
      </c>
      <c r="AA431">
        <v>1.3114617853858173</v>
      </c>
      <c r="AB431">
        <v>-0.12717364832140249</v>
      </c>
      <c r="AC431">
        <v>-1.315902600294008</v>
      </c>
    </row>
    <row r="432" spans="1:29" x14ac:dyDescent="0.35">
      <c r="A432" s="2" t="s">
        <v>289</v>
      </c>
      <c r="B432" s="6" t="s">
        <v>939</v>
      </c>
      <c r="C432">
        <v>4</v>
      </c>
      <c r="D432">
        <v>5</v>
      </c>
      <c r="E432">
        <f t="shared" si="15"/>
        <v>-1</v>
      </c>
      <c r="F432">
        <f t="shared" si="16"/>
        <v>1</v>
      </c>
      <c r="G432">
        <v>43.920677150377472</v>
      </c>
      <c r="H432">
        <v>44.8122969310798</v>
      </c>
      <c r="I432">
        <v>38.653272192651798</v>
      </c>
      <c r="J432">
        <v>39.472836557481095</v>
      </c>
      <c r="K432">
        <v>37.83916190382233</v>
      </c>
      <c r="M432">
        <v>43.345451886013883</v>
      </c>
      <c r="N432">
        <v>47.147403755675036</v>
      </c>
      <c r="O432">
        <v>46.258698617772929</v>
      </c>
      <c r="P432">
        <v>40.176698845907822</v>
      </c>
      <c r="Q432">
        <v>43.950162049182602</v>
      </c>
      <c r="R432" t="s">
        <v>289</v>
      </c>
      <c r="S432">
        <v>0.93252791038116689</v>
      </c>
      <c r="T432">
        <v>1.2114452081222056</v>
      </c>
      <c r="U432">
        <v>-0.71522642247956303</v>
      </c>
      <c r="V432">
        <v>-0.45884956441683855</v>
      </c>
      <c r="W432">
        <v>-0.96989713160697766</v>
      </c>
      <c r="Y432">
        <v>-0.30365343711222137</v>
      </c>
      <c r="Z432">
        <v>1.0868939544839662</v>
      </c>
      <c r="AA432">
        <v>0.76185390827263832</v>
      </c>
      <c r="AB432">
        <v>-1.4626111055912498</v>
      </c>
      <c r="AC432">
        <v>-8.2483320053135814E-2</v>
      </c>
    </row>
    <row r="433" spans="1:29" x14ac:dyDescent="0.35">
      <c r="A433" s="2" t="s">
        <v>298</v>
      </c>
      <c r="B433" s="6" t="s">
        <v>805</v>
      </c>
      <c r="C433">
        <v>4</v>
      </c>
      <c r="D433">
        <v>5</v>
      </c>
      <c r="E433">
        <f t="shared" si="15"/>
        <v>-1</v>
      </c>
      <c r="F433">
        <f t="shared" si="16"/>
        <v>1</v>
      </c>
      <c r="G433">
        <v>47.199810220943149</v>
      </c>
      <c r="H433">
        <v>39.438629624721031</v>
      </c>
      <c r="I433">
        <v>53.178363148338917</v>
      </c>
      <c r="J433">
        <v>32.282328800275799</v>
      </c>
      <c r="K433">
        <v>14.184394022272578</v>
      </c>
      <c r="M433">
        <v>21.866022623575759</v>
      </c>
      <c r="N433">
        <v>18.525409908709186</v>
      </c>
      <c r="O433">
        <v>22.341198048568547</v>
      </c>
      <c r="P433">
        <v>21.03225947529236</v>
      </c>
      <c r="Q433">
        <v>18.259311097751901</v>
      </c>
      <c r="R433" t="s">
        <v>298</v>
      </c>
      <c r="S433">
        <v>0.65770494872160401</v>
      </c>
      <c r="T433">
        <v>0.14432740151980314</v>
      </c>
      <c r="U433">
        <v>1.0531673142251969</v>
      </c>
      <c r="V433">
        <v>-0.32903926206231238</v>
      </c>
      <c r="W433">
        <v>-1.5261604024042914</v>
      </c>
      <c r="Y433">
        <v>0.76974348625374911</v>
      </c>
      <c r="Z433">
        <v>-0.99007437771885354</v>
      </c>
      <c r="AA433">
        <v>1.0200634942276399</v>
      </c>
      <c r="AB433">
        <v>0.33052128125481745</v>
      </c>
      <c r="AC433">
        <v>-1.1302538840173566</v>
      </c>
    </row>
    <row r="434" spans="1:29" x14ac:dyDescent="0.35">
      <c r="A434" s="2" t="s">
        <v>300</v>
      </c>
      <c r="B434" s="6" t="s">
        <v>1059</v>
      </c>
      <c r="C434">
        <v>4</v>
      </c>
      <c r="D434">
        <v>5</v>
      </c>
      <c r="E434">
        <f t="shared" si="15"/>
        <v>-1</v>
      </c>
      <c r="F434">
        <f t="shared" si="16"/>
        <v>1</v>
      </c>
      <c r="G434">
        <v>15.488553510293631</v>
      </c>
      <c r="H434">
        <v>14.156930852013485</v>
      </c>
      <c r="I434">
        <v>16.785601675024218</v>
      </c>
      <c r="J434">
        <v>13.612146985777571</v>
      </c>
      <c r="K434">
        <v>10.963405942119845</v>
      </c>
      <c r="M434">
        <v>15.171076112803988</v>
      </c>
      <c r="N434">
        <v>13.231346266219468</v>
      </c>
      <c r="O434">
        <v>15.486760735045019</v>
      </c>
      <c r="P434">
        <v>13.129284109500807</v>
      </c>
      <c r="Q434">
        <v>14.36532230374536</v>
      </c>
      <c r="R434" t="s">
        <v>300</v>
      </c>
      <c r="S434">
        <v>0.58801550065773323</v>
      </c>
      <c r="T434">
        <v>-2.0280894919171014E-2</v>
      </c>
      <c r="U434">
        <v>1.1805179776839745</v>
      </c>
      <c r="V434">
        <v>-0.26914273287239626</v>
      </c>
      <c r="W434">
        <v>-1.4791098505501388</v>
      </c>
      <c r="Y434">
        <v>0.8266793846692897</v>
      </c>
      <c r="Z434">
        <v>-0.96634536070260058</v>
      </c>
      <c r="AA434">
        <v>1.1184882365092579</v>
      </c>
      <c r="AB434">
        <v>-1.0606883811416634</v>
      </c>
      <c r="AC434">
        <v>8.18661206657115E-2</v>
      </c>
    </row>
    <row r="435" spans="1:29" x14ac:dyDescent="0.35">
      <c r="A435" s="2" t="s">
        <v>302</v>
      </c>
      <c r="B435" s="6" t="s">
        <v>829</v>
      </c>
      <c r="C435">
        <v>5</v>
      </c>
      <c r="D435">
        <v>6</v>
      </c>
      <c r="E435">
        <f t="shared" si="15"/>
        <v>-1</v>
      </c>
      <c r="F435">
        <f t="shared" si="16"/>
        <v>1</v>
      </c>
      <c r="G435">
        <v>182.38613828982545</v>
      </c>
      <c r="H435">
        <v>181.50703542706594</v>
      </c>
      <c r="I435">
        <v>234.4676069205205</v>
      </c>
      <c r="J435">
        <v>171.17577783762192</v>
      </c>
      <c r="K435">
        <v>71.084525777056669</v>
      </c>
      <c r="M435">
        <v>108.80351372518373</v>
      </c>
      <c r="N435">
        <v>106.23963260085556</v>
      </c>
      <c r="O435">
        <v>114.03177337452253</v>
      </c>
      <c r="P435">
        <v>107.53901269472364</v>
      </c>
      <c r="Q435">
        <v>107.61987256443814</v>
      </c>
      <c r="R435" t="s">
        <v>302</v>
      </c>
      <c r="S435">
        <v>0.23928285827364681</v>
      </c>
      <c r="T435">
        <v>0.22453349602176906</v>
      </c>
      <c r="U435">
        <v>1.1130923747534851</v>
      </c>
      <c r="V435">
        <v>5.1198307206832119E-2</v>
      </c>
      <c r="W435">
        <v>-1.6281070362557328</v>
      </c>
      <c r="Y435">
        <v>-1.4239099403757232E-2</v>
      </c>
      <c r="Z435">
        <v>-0.85839321417134684</v>
      </c>
      <c r="AA435">
        <v>1.707157752495597</v>
      </c>
      <c r="AB435">
        <v>-0.43057421645036009</v>
      </c>
      <c r="AC435">
        <v>-0.40395122247010928</v>
      </c>
    </row>
    <row r="436" spans="1:29" x14ac:dyDescent="0.35">
      <c r="A436" s="2" t="s">
        <v>307</v>
      </c>
      <c r="B436" s="6" t="s">
        <v>823</v>
      </c>
      <c r="C436">
        <v>5</v>
      </c>
      <c r="D436">
        <v>6</v>
      </c>
      <c r="E436">
        <f t="shared" si="15"/>
        <v>-1</v>
      </c>
      <c r="F436">
        <f t="shared" si="16"/>
        <v>1</v>
      </c>
      <c r="G436">
        <v>30.475640252307372</v>
      </c>
      <c r="H436">
        <v>32.276477269665314</v>
      </c>
      <c r="I436">
        <v>34.286145354732319</v>
      </c>
      <c r="J436">
        <v>33.578513314303045</v>
      </c>
      <c r="K436">
        <v>18.478920002724614</v>
      </c>
      <c r="M436">
        <v>25.228412301444028</v>
      </c>
      <c r="N436">
        <v>24.455400868073028</v>
      </c>
      <c r="O436">
        <v>26.363667094040977</v>
      </c>
      <c r="P436">
        <v>25.927241879770492</v>
      </c>
      <c r="Q436">
        <v>24.669281922917815</v>
      </c>
      <c r="R436" t="s">
        <v>307</v>
      </c>
      <c r="S436">
        <v>0.10095324054774911</v>
      </c>
      <c r="T436">
        <v>0.37787639656018057</v>
      </c>
      <c r="U436">
        <v>0.68691248549548356</v>
      </c>
      <c r="V436">
        <v>0.57809658708692624</v>
      </c>
      <c r="W436">
        <v>-1.74383870969034</v>
      </c>
      <c r="Y436">
        <v>-0.12364114840251338</v>
      </c>
      <c r="Z436">
        <v>-1.0757024911952824</v>
      </c>
      <c r="AA436">
        <v>1.2745687041198654</v>
      </c>
      <c r="AB436">
        <v>0.73705585813901775</v>
      </c>
      <c r="AC436">
        <v>-0.81228092266107865</v>
      </c>
    </row>
    <row r="437" spans="1:29" x14ac:dyDescent="0.35">
      <c r="A437" s="2" t="s">
        <v>309</v>
      </c>
      <c r="B437" s="6" t="s">
        <v>1166</v>
      </c>
      <c r="C437">
        <v>5</v>
      </c>
      <c r="D437">
        <v>6</v>
      </c>
      <c r="E437">
        <f t="shared" si="15"/>
        <v>-1</v>
      </c>
      <c r="F437">
        <f t="shared" si="16"/>
        <v>1</v>
      </c>
      <c r="G437">
        <v>0.52777460886280358</v>
      </c>
      <c r="H437">
        <v>1.8182874124987571E-2</v>
      </c>
      <c r="I437">
        <v>5.8419719727301729</v>
      </c>
      <c r="J437">
        <v>4.4508922786396843E-2</v>
      </c>
      <c r="K437">
        <v>0.69503291618956597</v>
      </c>
      <c r="M437">
        <v>7.4765854429734446</v>
      </c>
      <c r="N437">
        <v>6.3143364800578565</v>
      </c>
      <c r="O437">
        <v>7.8907640834902208</v>
      </c>
      <c r="P437">
        <v>8.0115834192644897</v>
      </c>
      <c r="Q437">
        <v>6.1919423289526137</v>
      </c>
      <c r="R437" t="s">
        <v>309</v>
      </c>
      <c r="S437">
        <v>-0.36102529801463829</v>
      </c>
      <c r="T437">
        <v>-0.56596178111818296</v>
      </c>
      <c r="U437">
        <v>1.7761226265478212</v>
      </c>
      <c r="V437">
        <v>-0.5553745453784632</v>
      </c>
      <c r="W437">
        <v>-0.29376100203653704</v>
      </c>
      <c r="Y437">
        <v>0.34529221927290088</v>
      </c>
      <c r="Z437">
        <v>-0.99446668165442587</v>
      </c>
      <c r="AA437">
        <v>0.82272824022173763</v>
      </c>
      <c r="AB437">
        <v>0.96200027717124303</v>
      </c>
      <c r="AC437">
        <v>-1.1355540550114567</v>
      </c>
    </row>
    <row r="438" spans="1:29" x14ac:dyDescent="0.35">
      <c r="A438" s="2" t="s">
        <v>315</v>
      </c>
      <c r="B438" s="6" t="s">
        <v>807</v>
      </c>
      <c r="C438">
        <v>5</v>
      </c>
      <c r="D438">
        <v>6</v>
      </c>
      <c r="E438">
        <f t="shared" si="15"/>
        <v>-1</v>
      </c>
      <c r="F438">
        <f t="shared" si="16"/>
        <v>1</v>
      </c>
      <c r="G438">
        <v>29.039537790703775</v>
      </c>
      <c r="H438">
        <v>36.804498225081048</v>
      </c>
      <c r="I438">
        <v>24.655764325194347</v>
      </c>
      <c r="J438">
        <v>25.767564052081845</v>
      </c>
      <c r="K438">
        <v>9.5499753107941991</v>
      </c>
      <c r="M438">
        <v>9.8135279304103094</v>
      </c>
      <c r="N438">
        <v>9.1770638151599435</v>
      </c>
      <c r="O438">
        <v>9.6289942436275471</v>
      </c>
      <c r="P438">
        <v>8.3090981691219845</v>
      </c>
      <c r="Q438">
        <v>9.7286375807798411</v>
      </c>
      <c r="R438" t="s">
        <v>315</v>
      </c>
      <c r="S438">
        <v>0.39008143974250414</v>
      </c>
      <c r="T438">
        <v>1.1715345773421864</v>
      </c>
      <c r="U438">
        <v>-5.1094475846473031E-2</v>
      </c>
      <c r="V438">
        <v>6.0795261686797664E-2</v>
      </c>
      <c r="W438">
        <v>-1.5713168029250131</v>
      </c>
      <c r="Y438">
        <v>0.77497375329725782</v>
      </c>
      <c r="Z438">
        <v>-0.24821696686487646</v>
      </c>
      <c r="AA438">
        <v>0.47831420667198599</v>
      </c>
      <c r="AB438">
        <v>-1.6435735520452079</v>
      </c>
      <c r="AC438">
        <v>0.63850255894084618</v>
      </c>
    </row>
    <row r="439" spans="1:29" x14ac:dyDescent="0.35">
      <c r="A439" s="2" t="s">
        <v>322</v>
      </c>
      <c r="B439" s="6" t="s">
        <v>773</v>
      </c>
      <c r="C439">
        <v>5</v>
      </c>
      <c r="D439">
        <v>6</v>
      </c>
      <c r="E439">
        <f t="shared" si="15"/>
        <v>-1</v>
      </c>
      <c r="F439">
        <f t="shared" si="16"/>
        <v>1</v>
      </c>
      <c r="G439">
        <v>95.13972839677875</v>
      </c>
      <c r="H439">
        <v>51.281583206622344</v>
      </c>
      <c r="I439">
        <v>99.502096450561524</v>
      </c>
      <c r="J439">
        <v>88.981229965819466</v>
      </c>
      <c r="K439">
        <v>68.658500983125961</v>
      </c>
      <c r="M439">
        <v>88.73517499666535</v>
      </c>
      <c r="N439">
        <v>85.754633360401485</v>
      </c>
      <c r="O439">
        <v>87.774867570377793</v>
      </c>
      <c r="P439">
        <v>93.197784976241863</v>
      </c>
      <c r="Q439">
        <v>82.764954559640273</v>
      </c>
      <c r="R439" t="s">
        <v>322</v>
      </c>
      <c r="S439">
        <v>0.71227714361406791</v>
      </c>
      <c r="T439">
        <v>-1.453033493264005</v>
      </c>
      <c r="U439">
        <v>0.92765063713227958</v>
      </c>
      <c r="V439">
        <v>0.40822730060461015</v>
      </c>
      <c r="W439">
        <v>-0.59512158808695048</v>
      </c>
      <c r="Y439">
        <v>0.28271019104753381</v>
      </c>
      <c r="Z439">
        <v>-0.49056296287807521</v>
      </c>
      <c r="AA439">
        <v>3.356757105233267E-2</v>
      </c>
      <c r="AB439">
        <v>1.4404918679284702</v>
      </c>
      <c r="AC439">
        <v>-1.2662066671502503</v>
      </c>
    </row>
    <row r="440" spans="1:29" x14ac:dyDescent="0.35">
      <c r="A440" s="2" t="s">
        <v>339</v>
      </c>
      <c r="B440" s="6" t="s">
        <v>799</v>
      </c>
      <c r="C440">
        <v>6</v>
      </c>
      <c r="D440">
        <v>7</v>
      </c>
      <c r="E440">
        <f t="shared" si="15"/>
        <v>-1</v>
      </c>
      <c r="F440">
        <f t="shared" si="16"/>
        <v>1</v>
      </c>
      <c r="G440">
        <v>19.933308803779205</v>
      </c>
      <c r="H440">
        <v>25.570551270043545</v>
      </c>
      <c r="I440">
        <v>28.977359610512622</v>
      </c>
      <c r="J440">
        <v>22.943100871411524</v>
      </c>
      <c r="K440">
        <v>17.763896962422692</v>
      </c>
      <c r="M440">
        <v>20.470796376243115</v>
      </c>
      <c r="N440">
        <v>21.56606009751988</v>
      </c>
      <c r="O440">
        <v>21.448405378888591</v>
      </c>
      <c r="P440">
        <v>20.604810033005936</v>
      </c>
      <c r="Q440">
        <v>20.666140825009602</v>
      </c>
      <c r="R440" t="s">
        <v>339</v>
      </c>
      <c r="S440">
        <v>-0.69784966016662964</v>
      </c>
      <c r="T440">
        <v>0.56939376546771803</v>
      </c>
      <c r="U440">
        <v>1.3352390342657154</v>
      </c>
      <c r="V440">
        <v>-2.1253038137526017E-2</v>
      </c>
      <c r="W440">
        <v>-1.1855301014292803</v>
      </c>
      <c r="Y440">
        <v>-0.93449271227887809</v>
      </c>
      <c r="Z440">
        <v>1.1958520343795001</v>
      </c>
      <c r="AA440">
        <v>0.9670075041657572</v>
      </c>
      <c r="AB440">
        <v>-0.67382919889933379</v>
      </c>
      <c r="AC440">
        <v>-0.55453762736704537</v>
      </c>
    </row>
    <row r="441" spans="1:29" x14ac:dyDescent="0.35">
      <c r="A441" s="2" t="s">
        <v>352</v>
      </c>
      <c r="B441" s="6" t="s">
        <v>953</v>
      </c>
      <c r="C441">
        <v>6</v>
      </c>
      <c r="D441">
        <v>7</v>
      </c>
      <c r="E441">
        <f t="shared" si="15"/>
        <v>-1</v>
      </c>
      <c r="F441">
        <f t="shared" si="16"/>
        <v>1</v>
      </c>
      <c r="G441">
        <v>15.071353997456988</v>
      </c>
      <c r="H441">
        <v>17.798951196383804</v>
      </c>
      <c r="I441">
        <v>21.292499629995344</v>
      </c>
      <c r="J441">
        <v>22.869459548574842</v>
      </c>
      <c r="K441">
        <v>10.898809120444053</v>
      </c>
      <c r="M441">
        <v>8.0216693497727842</v>
      </c>
      <c r="N441">
        <v>8.688800409028941</v>
      </c>
      <c r="O441">
        <v>7.0005023157527404</v>
      </c>
      <c r="P441">
        <v>8.6878892914688421</v>
      </c>
      <c r="Q441">
        <v>8.9148608489795187</v>
      </c>
      <c r="R441" t="s">
        <v>352</v>
      </c>
      <c r="S441">
        <v>-0.5222872821628407</v>
      </c>
      <c r="T441">
        <v>4.4181201451940877E-2</v>
      </c>
      <c r="U441">
        <v>0.76972274563645771</v>
      </c>
      <c r="V441">
        <v>1.0972264159549669</v>
      </c>
      <c r="W441">
        <v>-1.3888430808805241</v>
      </c>
      <c r="Y441">
        <v>-0.30873462583169242</v>
      </c>
      <c r="Z441">
        <v>0.54563176765359978</v>
      </c>
      <c r="AA441">
        <v>-1.6164998451194135</v>
      </c>
      <c r="AB441">
        <v>0.54446493811828967</v>
      </c>
      <c r="AC441">
        <v>0.83513776517921423</v>
      </c>
    </row>
    <row r="442" spans="1:29" x14ac:dyDescent="0.35">
      <c r="A442" s="2" t="s">
        <v>362</v>
      </c>
      <c r="B442" s="6" t="s">
        <v>758</v>
      </c>
      <c r="C442">
        <v>6</v>
      </c>
      <c r="D442">
        <v>7</v>
      </c>
      <c r="E442">
        <f t="shared" si="15"/>
        <v>-1</v>
      </c>
      <c r="F442">
        <f t="shared" si="16"/>
        <v>1</v>
      </c>
      <c r="G442">
        <v>29.414195217611358</v>
      </c>
      <c r="H442">
        <v>35.827148502121972</v>
      </c>
      <c r="I442">
        <v>37.192428490673095</v>
      </c>
      <c r="J442">
        <v>34.884186834452365</v>
      </c>
      <c r="K442">
        <v>17.357669569652781</v>
      </c>
      <c r="M442">
        <v>16.749636455009945</v>
      </c>
      <c r="N442">
        <v>17.04604597916541</v>
      </c>
      <c r="O442">
        <v>17.668494278582234</v>
      </c>
      <c r="P442">
        <v>17.411385967653242</v>
      </c>
      <c r="Q442">
        <v>16.919858169182149</v>
      </c>
      <c r="R442" t="s">
        <v>362</v>
      </c>
      <c r="S442">
        <v>-0.18673980290325498</v>
      </c>
      <c r="T442">
        <v>0.60064241358282988</v>
      </c>
      <c r="U442">
        <v>0.76827145059857593</v>
      </c>
      <c r="V442">
        <v>0.4848656076384576</v>
      </c>
      <c r="W442">
        <v>-1.667039668916608</v>
      </c>
      <c r="Y442">
        <v>-1.0935054712645693</v>
      </c>
      <c r="Z442">
        <v>-0.30188929025537525</v>
      </c>
      <c r="AA442">
        <v>1.3604734393631754</v>
      </c>
      <c r="AB442">
        <v>0.67381838067962829</v>
      </c>
      <c r="AC442">
        <v>-0.63889705852286849</v>
      </c>
    </row>
    <row r="443" spans="1:29" x14ac:dyDescent="0.35">
      <c r="A443" s="2" t="s">
        <v>363</v>
      </c>
      <c r="B443" s="6" t="s">
        <v>955</v>
      </c>
      <c r="C443">
        <v>6</v>
      </c>
      <c r="D443">
        <v>7</v>
      </c>
      <c r="E443">
        <f t="shared" si="15"/>
        <v>-1</v>
      </c>
      <c r="F443">
        <f t="shared" si="16"/>
        <v>1</v>
      </c>
      <c r="G443">
        <v>12.461906699144238</v>
      </c>
      <c r="H443">
        <v>14.962457347870227</v>
      </c>
      <c r="I443">
        <v>15.151092133550897</v>
      </c>
      <c r="J443">
        <v>17.721529592390745</v>
      </c>
      <c r="K443">
        <v>10.775303568370605</v>
      </c>
      <c r="M443">
        <v>12.08413367176737</v>
      </c>
      <c r="N443">
        <v>10.915463855731067</v>
      </c>
      <c r="O443">
        <v>13.098432897232321</v>
      </c>
      <c r="P443">
        <v>13.258582697579547</v>
      </c>
      <c r="Q443">
        <v>11.965981411347402</v>
      </c>
      <c r="R443" t="s">
        <v>363</v>
      </c>
      <c r="S443">
        <v>-0.65500993214057146</v>
      </c>
      <c r="T443">
        <v>0.27956221593397768</v>
      </c>
      <c r="U443">
        <v>0.35006381402997516</v>
      </c>
      <c r="V443">
        <v>1.310755915436989</v>
      </c>
      <c r="W443">
        <v>-1.2853720132603692</v>
      </c>
      <c r="Y443">
        <v>-0.18948101107215284</v>
      </c>
      <c r="Z443">
        <v>-1.4170800348838748</v>
      </c>
      <c r="AA443">
        <v>0.87596341296273705</v>
      </c>
      <c r="AB443">
        <v>1.0441886343830096</v>
      </c>
      <c r="AC443">
        <v>-0.31359100138972268</v>
      </c>
    </row>
    <row r="444" spans="1:29" x14ac:dyDescent="0.35">
      <c r="A444" s="2" t="s">
        <v>371</v>
      </c>
      <c r="B444" s="6" t="s">
        <v>1139</v>
      </c>
      <c r="C444">
        <v>7</v>
      </c>
      <c r="D444">
        <v>8</v>
      </c>
      <c r="E444">
        <f t="shared" si="15"/>
        <v>-1</v>
      </c>
      <c r="F444">
        <f t="shared" si="16"/>
        <v>1</v>
      </c>
      <c r="G444">
        <v>41.275428289002676</v>
      </c>
      <c r="H444">
        <v>80.239640855246961</v>
      </c>
      <c r="I444">
        <v>80.227870513686128</v>
      </c>
      <c r="J444">
        <v>33.202594775760296</v>
      </c>
      <c r="K444">
        <v>24.926216760387497</v>
      </c>
      <c r="M444">
        <v>52.178594863128616</v>
      </c>
      <c r="N444">
        <v>64.533055677861299</v>
      </c>
      <c r="O444">
        <v>66.249244949498049</v>
      </c>
      <c r="P444">
        <v>55.601088462800398</v>
      </c>
      <c r="Q444">
        <v>62.888387031370961</v>
      </c>
      <c r="R444" t="s">
        <v>371</v>
      </c>
      <c r="S444">
        <v>-0.40469678621649896</v>
      </c>
      <c r="T444">
        <v>1.0691612040541629</v>
      </c>
      <c r="U444">
        <v>1.0687159798133765</v>
      </c>
      <c r="V444">
        <v>-0.7100593072064596</v>
      </c>
      <c r="W444">
        <v>-1.0231210904445807</v>
      </c>
      <c r="Y444">
        <v>-1.3333004451610635</v>
      </c>
      <c r="Z444">
        <v>0.69742754244075278</v>
      </c>
      <c r="AA444">
        <v>0.979521082433913</v>
      </c>
      <c r="AB444">
        <v>-0.77073817356815655</v>
      </c>
      <c r="AC444">
        <v>0.42708999385455065</v>
      </c>
    </row>
    <row r="445" spans="1:29" x14ac:dyDescent="0.35">
      <c r="A445" s="2" t="s">
        <v>374</v>
      </c>
      <c r="B445" s="6" t="s">
        <v>1176</v>
      </c>
      <c r="C445">
        <v>7</v>
      </c>
      <c r="D445">
        <v>8</v>
      </c>
      <c r="E445">
        <f t="shared" si="15"/>
        <v>-1</v>
      </c>
      <c r="F445">
        <f t="shared" si="16"/>
        <v>1</v>
      </c>
      <c r="G445">
        <v>35.946544890441551</v>
      </c>
      <c r="H445">
        <v>184.64415200478976</v>
      </c>
      <c r="I445">
        <v>61.536026557618683</v>
      </c>
      <c r="J445">
        <v>115.45830070218361</v>
      </c>
      <c r="K445">
        <v>21.701476242405597</v>
      </c>
      <c r="M445">
        <v>19.706284624722642</v>
      </c>
      <c r="N445">
        <v>20.754825779343793</v>
      </c>
      <c r="O445">
        <v>28.473303738086724</v>
      </c>
      <c r="P445">
        <v>28.381654509483941</v>
      </c>
      <c r="Q445">
        <v>22.661384812153258</v>
      </c>
      <c r="R445" t="s">
        <v>374</v>
      </c>
      <c r="S445">
        <v>-0.71793758479256797</v>
      </c>
      <c r="T445">
        <v>1.510280286014791</v>
      </c>
      <c r="U445">
        <v>-0.33448191619089429</v>
      </c>
      <c r="V445">
        <v>0.47353764253070352</v>
      </c>
      <c r="W445">
        <v>-0.93139842756203151</v>
      </c>
      <c r="Y445">
        <v>-1.0255487546781135</v>
      </c>
      <c r="Z445">
        <v>-0.77484266634997612</v>
      </c>
      <c r="AA445">
        <v>1.0706446646480583</v>
      </c>
      <c r="AB445">
        <v>1.0487313429820178</v>
      </c>
      <c r="AC445">
        <v>-0.31898458660198659</v>
      </c>
    </row>
    <row r="446" spans="1:29" x14ac:dyDescent="0.35">
      <c r="A446" s="2" t="s">
        <v>385</v>
      </c>
      <c r="B446" s="6" t="s">
        <v>985</v>
      </c>
      <c r="C446">
        <v>7</v>
      </c>
      <c r="D446">
        <v>8</v>
      </c>
      <c r="E446">
        <f t="shared" si="15"/>
        <v>-1</v>
      </c>
      <c r="F446">
        <f t="shared" si="16"/>
        <v>1</v>
      </c>
      <c r="G446">
        <v>3.1392582450795077</v>
      </c>
      <c r="H446">
        <v>3.487887500990106</v>
      </c>
      <c r="I446">
        <v>3.9130028784679016</v>
      </c>
      <c r="J446">
        <v>7.3628758613666019</v>
      </c>
      <c r="K446">
        <v>2.5914475059860242</v>
      </c>
      <c r="M446">
        <v>13.393448978670824</v>
      </c>
      <c r="N446">
        <v>13.951479152140005</v>
      </c>
      <c r="O446">
        <v>12.994897999876279</v>
      </c>
      <c r="P446">
        <v>20.953265947221848</v>
      </c>
      <c r="Q446">
        <v>14.013364506105333</v>
      </c>
      <c r="R446" t="s">
        <v>385</v>
      </c>
      <c r="S446">
        <v>-0.50834279935123527</v>
      </c>
      <c r="T446">
        <v>-0.32366533458902386</v>
      </c>
      <c r="U446">
        <v>-9.8471295898930333E-2</v>
      </c>
      <c r="V446">
        <v>1.7290110092486326</v>
      </c>
      <c r="W446">
        <v>-0.79853157940944453</v>
      </c>
      <c r="Y446">
        <v>-0.50232069144917846</v>
      </c>
      <c r="Z446">
        <v>-0.33425318520006353</v>
      </c>
      <c r="AA446">
        <v>-0.62235625996103483</v>
      </c>
      <c r="AB446">
        <v>1.7745446932759101</v>
      </c>
      <c r="AC446">
        <v>-0.31561455666563187</v>
      </c>
    </row>
    <row r="447" spans="1:29" x14ac:dyDescent="0.35">
      <c r="A447" s="2" t="s">
        <v>390</v>
      </c>
      <c r="B447" s="6" t="s">
        <v>1141</v>
      </c>
      <c r="C447">
        <v>7</v>
      </c>
      <c r="D447">
        <v>8</v>
      </c>
      <c r="E447">
        <f t="shared" si="15"/>
        <v>-1</v>
      </c>
      <c r="F447">
        <f t="shared" si="16"/>
        <v>1</v>
      </c>
      <c r="G447">
        <v>5.923138004485736</v>
      </c>
      <c r="H447">
        <v>13.301484571657985</v>
      </c>
      <c r="I447">
        <v>7.7908638739846525</v>
      </c>
      <c r="J447">
        <v>11.471274685102019</v>
      </c>
      <c r="K447">
        <v>6.4804889272080874</v>
      </c>
      <c r="M447">
        <v>6.2456776649981292</v>
      </c>
      <c r="N447">
        <v>6.7524256840130761</v>
      </c>
      <c r="O447">
        <v>6.580798937746958</v>
      </c>
      <c r="P447">
        <v>6.3666366201945719</v>
      </c>
      <c r="Q447">
        <v>6.5908393415823099</v>
      </c>
      <c r="R447" t="s">
        <v>390</v>
      </c>
      <c r="S447">
        <v>-0.94879856973687826</v>
      </c>
      <c r="T447">
        <v>1.3312839273223482</v>
      </c>
      <c r="U447">
        <v>-0.37162738028686831</v>
      </c>
      <c r="V447">
        <v>0.76570605831201188</v>
      </c>
      <c r="W447">
        <v>-0.77656403561061271</v>
      </c>
      <c r="Y447">
        <v>-1.3051382690527473</v>
      </c>
      <c r="Z447">
        <v>1.2230778145653707</v>
      </c>
      <c r="AA447">
        <v>0.36681496990243578</v>
      </c>
      <c r="AB447">
        <v>-0.70166205501693146</v>
      </c>
      <c r="AC447">
        <v>0.41690753960187238</v>
      </c>
    </row>
    <row r="448" spans="1:29" x14ac:dyDescent="0.35">
      <c r="A448" s="2" t="s">
        <v>400</v>
      </c>
      <c r="B448" s="6" t="s">
        <v>1043</v>
      </c>
      <c r="C448">
        <v>7</v>
      </c>
      <c r="D448">
        <v>8</v>
      </c>
      <c r="E448">
        <f t="shared" si="15"/>
        <v>-1</v>
      </c>
      <c r="F448">
        <f t="shared" si="16"/>
        <v>1</v>
      </c>
      <c r="G448">
        <v>44.795680198173464</v>
      </c>
      <c r="H448">
        <v>114.42160875436875</v>
      </c>
      <c r="I448">
        <v>77.61830921482948</v>
      </c>
      <c r="J448">
        <v>74.331375387129071</v>
      </c>
      <c r="K448">
        <v>18.759134778581558</v>
      </c>
      <c r="M448">
        <v>20.468782390901691</v>
      </c>
      <c r="N448">
        <v>21.906019637561048</v>
      </c>
      <c r="O448">
        <v>16.520703584293518</v>
      </c>
      <c r="P448">
        <v>25.940581444142371</v>
      </c>
      <c r="Q448">
        <v>19.688352504300159</v>
      </c>
      <c r="R448" t="s">
        <v>400</v>
      </c>
      <c r="S448">
        <v>-0.58598341645112839</v>
      </c>
      <c r="T448">
        <v>1.3394777621073253</v>
      </c>
      <c r="U448">
        <v>0.3217057054079725</v>
      </c>
      <c r="V448">
        <v>0.23080762170601318</v>
      </c>
      <c r="W448">
        <v>-1.3060076727701833</v>
      </c>
      <c r="Y448">
        <v>-0.12688576290358633</v>
      </c>
      <c r="Z448">
        <v>0.29128125308898428</v>
      </c>
      <c r="AA448">
        <v>-1.2755870906073106</v>
      </c>
      <c r="AB448">
        <v>1.4651449804709218</v>
      </c>
      <c r="AC448">
        <v>-0.35395338004900506</v>
      </c>
    </row>
    <row r="449" spans="1:29" x14ac:dyDescent="0.35">
      <c r="A449" s="2" t="s">
        <v>409</v>
      </c>
      <c r="B449" s="6" t="s">
        <v>980</v>
      </c>
      <c r="C449">
        <v>7</v>
      </c>
      <c r="D449">
        <v>8</v>
      </c>
      <c r="E449">
        <f t="shared" si="15"/>
        <v>-1</v>
      </c>
      <c r="F449">
        <f t="shared" si="16"/>
        <v>1</v>
      </c>
      <c r="G449">
        <v>16.8973181376311</v>
      </c>
      <c r="H449">
        <v>19.073924824579656</v>
      </c>
      <c r="I449">
        <v>28.483916386687898</v>
      </c>
      <c r="J449">
        <v>36.793571656885248</v>
      </c>
      <c r="K449">
        <v>10.748569513970114</v>
      </c>
      <c r="M449">
        <v>13.313162803552276</v>
      </c>
      <c r="N449">
        <v>12.602476856114572</v>
      </c>
      <c r="O449">
        <v>8.7779553066000151</v>
      </c>
      <c r="P449">
        <v>19.486011224730682</v>
      </c>
      <c r="Q449">
        <v>9.9729755601120225</v>
      </c>
      <c r="R449" t="s">
        <v>409</v>
      </c>
      <c r="S449">
        <v>-0.53613323308331784</v>
      </c>
      <c r="T449">
        <v>-0.32404288947390814</v>
      </c>
      <c r="U449">
        <v>0.59287441843306343</v>
      </c>
      <c r="V449">
        <v>1.4025740541548717</v>
      </c>
      <c r="W449">
        <v>-1.1352723500307083</v>
      </c>
      <c r="Y449">
        <v>0.1160652633784047</v>
      </c>
      <c r="Z449">
        <v>-5.4838202501262714E-2</v>
      </c>
      <c r="AA449">
        <v>-0.97454681711518654</v>
      </c>
      <c r="AB449">
        <v>1.6004919547077665</v>
      </c>
      <c r="AC449">
        <v>-0.68717219846972166</v>
      </c>
    </row>
    <row r="450" spans="1:29" x14ac:dyDescent="0.35">
      <c r="A450" s="2" t="s">
        <v>414</v>
      </c>
      <c r="B450" s="6" t="s">
        <v>1181</v>
      </c>
      <c r="C450">
        <v>8</v>
      </c>
      <c r="D450">
        <v>9</v>
      </c>
      <c r="E450">
        <f t="shared" ref="E450:E513" si="17">IF(C450=30,10,IF(D450=30,-10,C450-D450))</f>
        <v>-1</v>
      </c>
      <c r="F450">
        <f t="shared" ref="F450:F513" si="18">ABS(E450)</f>
        <v>1</v>
      </c>
      <c r="G450">
        <v>45.905796075127185</v>
      </c>
      <c r="H450">
        <v>57.27686362149862</v>
      </c>
      <c r="I450">
        <v>69.58449594421495</v>
      </c>
      <c r="J450">
        <v>67.213412965138957</v>
      </c>
      <c r="K450">
        <v>55.25230177306441</v>
      </c>
      <c r="M450">
        <v>25.681105362010925</v>
      </c>
      <c r="N450">
        <v>26.426876440453853</v>
      </c>
      <c r="O450">
        <v>30.306773077663578</v>
      </c>
      <c r="P450">
        <v>28.169981087325596</v>
      </c>
      <c r="Q450">
        <v>31.32340131999327</v>
      </c>
      <c r="R450" t="s">
        <v>414</v>
      </c>
      <c r="S450">
        <v>-1.3701074175791987</v>
      </c>
      <c r="T450">
        <v>-0.18451673259316109</v>
      </c>
      <c r="U450">
        <v>1.0987237526594196</v>
      </c>
      <c r="V450">
        <v>0.85150563687059122</v>
      </c>
      <c r="W450">
        <v>-0.39560523935765235</v>
      </c>
      <c r="Y450">
        <v>-1.1137029541563419</v>
      </c>
      <c r="Z450">
        <v>-0.80614485101144739</v>
      </c>
      <c r="AA450">
        <v>0.79393550156795034</v>
      </c>
      <c r="AB450">
        <v>-8.7283561975885632E-2</v>
      </c>
      <c r="AC450">
        <v>1.2131958655757187</v>
      </c>
    </row>
    <row r="451" spans="1:29" x14ac:dyDescent="0.35">
      <c r="A451" s="2" t="s">
        <v>420</v>
      </c>
      <c r="B451" s="6" t="s">
        <v>655</v>
      </c>
      <c r="C451">
        <v>8</v>
      </c>
      <c r="D451">
        <v>9</v>
      </c>
      <c r="E451">
        <f t="shared" si="17"/>
        <v>-1</v>
      </c>
      <c r="F451">
        <f t="shared" si="18"/>
        <v>1</v>
      </c>
      <c r="G451">
        <v>0.17083324139301492</v>
      </c>
      <c r="H451">
        <v>4.9128332139317852</v>
      </c>
      <c r="I451">
        <v>0</v>
      </c>
      <c r="J451">
        <v>0.16021959455170287</v>
      </c>
      <c r="K451">
        <v>0</v>
      </c>
      <c r="M451">
        <v>5.4160592615497077E-2</v>
      </c>
      <c r="N451">
        <v>2.3026963624640222E-2</v>
      </c>
      <c r="O451">
        <v>9.6948104592307585E-2</v>
      </c>
      <c r="P451">
        <v>0.40264669540379111</v>
      </c>
      <c r="Q451">
        <v>0.20359186566296669</v>
      </c>
      <c r="R451" t="s">
        <v>420</v>
      </c>
      <c r="S451">
        <v>-0.40614318955725864</v>
      </c>
      <c r="T451">
        <v>1.7875400779949353</v>
      </c>
      <c r="U451">
        <v>-0.48517187478623092</v>
      </c>
      <c r="V451">
        <v>-0.41105313886521472</v>
      </c>
      <c r="W451">
        <v>-0.48517187478623092</v>
      </c>
      <c r="Y451">
        <v>-0.66256437160220716</v>
      </c>
      <c r="Z451">
        <v>-0.864970148722777</v>
      </c>
      <c r="AA451">
        <v>-0.38439443467434814</v>
      </c>
      <c r="AB451">
        <v>1.6030115582483695</v>
      </c>
      <c r="AC451">
        <v>0.30891739675096264</v>
      </c>
    </row>
    <row r="452" spans="1:29" x14ac:dyDescent="0.35">
      <c r="A452" s="2" t="s">
        <v>421</v>
      </c>
      <c r="B452" s="6" t="s">
        <v>956</v>
      </c>
      <c r="C452">
        <v>8</v>
      </c>
      <c r="D452">
        <v>9</v>
      </c>
      <c r="E452">
        <f t="shared" si="17"/>
        <v>-1</v>
      </c>
      <c r="F452">
        <f t="shared" si="18"/>
        <v>1</v>
      </c>
      <c r="G452">
        <v>17.249674272111424</v>
      </c>
      <c r="H452">
        <v>20.207689121172201</v>
      </c>
      <c r="I452">
        <v>18.806977379236351</v>
      </c>
      <c r="J452">
        <v>16.340462233838661</v>
      </c>
      <c r="K452">
        <v>63.310971810517501</v>
      </c>
      <c r="M452">
        <v>6.2480967107768235</v>
      </c>
      <c r="N452">
        <v>7.6477198934550534</v>
      </c>
      <c r="O452">
        <v>6.5177217781263588</v>
      </c>
      <c r="P452">
        <v>7.3789154638287249</v>
      </c>
      <c r="Q452">
        <v>9.3709538649626563</v>
      </c>
      <c r="R452" t="s">
        <v>421</v>
      </c>
      <c r="S452">
        <v>-0.49053857055974709</v>
      </c>
      <c r="T452">
        <v>-0.34446486076445765</v>
      </c>
      <c r="U452">
        <v>-0.41363529125210657</v>
      </c>
      <c r="V452">
        <v>-0.53543759311306838</v>
      </c>
      <c r="W452">
        <v>1.7840763156893797</v>
      </c>
      <c r="Y452">
        <v>-0.96348919061665361</v>
      </c>
      <c r="Z452">
        <v>0.17490273509520521</v>
      </c>
      <c r="AA452">
        <v>-0.7441880219600383</v>
      </c>
      <c r="AB452">
        <v>-4.3730962938177374E-2</v>
      </c>
      <c r="AC452">
        <v>1.5765054404196626</v>
      </c>
    </row>
    <row r="453" spans="1:29" x14ac:dyDescent="0.35">
      <c r="A453" s="2" t="s">
        <v>427</v>
      </c>
      <c r="B453" s="6" t="s">
        <v>681</v>
      </c>
      <c r="C453">
        <v>8</v>
      </c>
      <c r="D453">
        <v>9</v>
      </c>
      <c r="E453">
        <f t="shared" si="17"/>
        <v>-1</v>
      </c>
      <c r="F453">
        <f t="shared" si="18"/>
        <v>1</v>
      </c>
      <c r="G453">
        <v>3.1122371660366008</v>
      </c>
      <c r="H453">
        <v>3.7067806612554852</v>
      </c>
      <c r="I453">
        <v>3.1941174368153433</v>
      </c>
      <c r="J453">
        <v>4.8011347225725762</v>
      </c>
      <c r="K453">
        <v>3.8282342551772652</v>
      </c>
      <c r="M453">
        <v>6.5755460661066474</v>
      </c>
      <c r="N453">
        <v>7.2584399086667979</v>
      </c>
      <c r="O453">
        <v>8.982397051076541</v>
      </c>
      <c r="P453">
        <v>7.1507524704004934</v>
      </c>
      <c r="Q453">
        <v>8.9388122959985967</v>
      </c>
      <c r="R453" t="s">
        <v>427</v>
      </c>
      <c r="S453">
        <v>-0.912030788661501</v>
      </c>
      <c r="T453">
        <v>-3.2144486123537291E-2</v>
      </c>
      <c r="U453">
        <v>-0.79085323094591098</v>
      </c>
      <c r="V453">
        <v>1.587429449884626</v>
      </c>
      <c r="W453">
        <v>0.14759905584632188</v>
      </c>
      <c r="Y453">
        <v>-1.0884996585428506</v>
      </c>
      <c r="Z453">
        <v>-0.47195777102096165</v>
      </c>
      <c r="AA453">
        <v>1.084494673481089</v>
      </c>
      <c r="AB453">
        <v>-0.56918198408780607</v>
      </c>
      <c r="AC453">
        <v>1.0451447401705276</v>
      </c>
    </row>
    <row r="454" spans="1:29" x14ac:dyDescent="0.35">
      <c r="A454" s="2" t="s">
        <v>433</v>
      </c>
      <c r="B454" s="6" t="s">
        <v>1263</v>
      </c>
      <c r="C454">
        <v>8</v>
      </c>
      <c r="D454">
        <v>9</v>
      </c>
      <c r="E454">
        <f t="shared" si="17"/>
        <v>-1</v>
      </c>
      <c r="F454">
        <f t="shared" si="18"/>
        <v>1</v>
      </c>
      <c r="G454">
        <v>14.124795183939732</v>
      </c>
      <c r="H454">
        <v>22.700281782902785</v>
      </c>
      <c r="I454">
        <v>17.715755008469678</v>
      </c>
      <c r="J454">
        <v>21.115600886077942</v>
      </c>
      <c r="K454">
        <v>16.21177234334068</v>
      </c>
      <c r="M454">
        <v>16.121144913958535</v>
      </c>
      <c r="N454">
        <v>16.056610958178847</v>
      </c>
      <c r="O454">
        <v>16.59345188222818</v>
      </c>
      <c r="P454">
        <v>16.677584215774022</v>
      </c>
      <c r="Q454">
        <v>16.962487198698017</v>
      </c>
      <c r="R454" t="s">
        <v>433</v>
      </c>
      <c r="S454">
        <v>-1.209063655307788</v>
      </c>
      <c r="T454">
        <v>1.2312011889175389</v>
      </c>
      <c r="U454">
        <v>-0.18720991958093322</v>
      </c>
      <c r="V454">
        <v>0.78025988812829528</v>
      </c>
      <c r="W454">
        <v>-0.61518750215710982</v>
      </c>
      <c r="Y454">
        <v>-0.93809715707538655</v>
      </c>
      <c r="Z454">
        <v>-1.1057440409851194</v>
      </c>
      <c r="AA454">
        <v>0.28886608301444594</v>
      </c>
      <c r="AB454">
        <v>0.50742580687774297</v>
      </c>
      <c r="AC454">
        <v>1.247549308168354</v>
      </c>
    </row>
    <row r="455" spans="1:29" x14ac:dyDescent="0.35">
      <c r="A455" s="2" t="s">
        <v>452</v>
      </c>
      <c r="B455" s="6" t="s">
        <v>999</v>
      </c>
      <c r="C455">
        <v>8</v>
      </c>
      <c r="D455">
        <v>9</v>
      </c>
      <c r="E455">
        <f t="shared" si="17"/>
        <v>-1</v>
      </c>
      <c r="F455">
        <f t="shared" si="18"/>
        <v>1</v>
      </c>
      <c r="G455">
        <v>44.381402480661393</v>
      </c>
      <c r="H455">
        <v>19.736956481779938</v>
      </c>
      <c r="I455">
        <v>72.194353511300378</v>
      </c>
      <c r="J455">
        <v>55.559026970900881</v>
      </c>
      <c r="K455">
        <v>253.22976341707522</v>
      </c>
      <c r="M455">
        <v>37.323594537687036</v>
      </c>
      <c r="N455">
        <v>40.048647111416386</v>
      </c>
      <c r="O455">
        <v>36.694362835854051</v>
      </c>
      <c r="P455">
        <v>55.66626219557812</v>
      </c>
      <c r="Q455">
        <v>63.199985516817492</v>
      </c>
      <c r="R455" t="s">
        <v>452</v>
      </c>
      <c r="S455">
        <v>-0.47612061938987071</v>
      </c>
      <c r="T455">
        <v>-0.73897945764811335</v>
      </c>
      <c r="U455">
        <v>-0.17946635510740408</v>
      </c>
      <c r="V455">
        <v>-0.35689954263592022</v>
      </c>
      <c r="W455">
        <v>1.7514659747813086</v>
      </c>
      <c r="Y455">
        <v>-0.76605251604514379</v>
      </c>
      <c r="Z455">
        <v>-0.5406893711341535</v>
      </c>
      <c r="AA455">
        <v>-0.81809027728683215</v>
      </c>
      <c r="AB455">
        <v>0.75089482995861279</v>
      </c>
      <c r="AC455">
        <v>1.3739373345075185</v>
      </c>
    </row>
    <row r="456" spans="1:29" x14ac:dyDescent="0.35">
      <c r="A456" s="2" t="s">
        <v>454</v>
      </c>
      <c r="B456" s="6" t="s">
        <v>1038</v>
      </c>
      <c r="C456">
        <v>8</v>
      </c>
      <c r="D456">
        <v>9</v>
      </c>
      <c r="E456">
        <f t="shared" si="17"/>
        <v>-1</v>
      </c>
      <c r="F456">
        <f t="shared" si="18"/>
        <v>1</v>
      </c>
      <c r="G456">
        <v>1.4271128348990119E-2</v>
      </c>
      <c r="H456">
        <v>0</v>
      </c>
      <c r="I456">
        <v>2.7479513265727402E-2</v>
      </c>
      <c r="J456">
        <v>0</v>
      </c>
      <c r="K456">
        <v>7.8320186974171452E-2</v>
      </c>
      <c r="M456">
        <v>0.25545071818990855</v>
      </c>
      <c r="N456">
        <v>0.26489084552386827</v>
      </c>
      <c r="O456">
        <v>0.45381216582618528</v>
      </c>
      <c r="P456">
        <v>2.1088925175793229</v>
      </c>
      <c r="Q456">
        <v>0.84662200004838839</v>
      </c>
      <c r="R456" t="s">
        <v>454</v>
      </c>
      <c r="S456">
        <v>-0.30033933813498292</v>
      </c>
      <c r="T456">
        <v>-0.74026182642452676</v>
      </c>
      <c r="U456">
        <v>0.1068229700414642</v>
      </c>
      <c r="V456">
        <v>-0.74026182642452676</v>
      </c>
      <c r="W456">
        <v>1.6740400209425725</v>
      </c>
      <c r="Y456">
        <v>-0.68242290014829776</v>
      </c>
      <c r="Z456">
        <v>-0.67027894848917946</v>
      </c>
      <c r="AA456">
        <v>-0.42724712275576349</v>
      </c>
      <c r="AB456">
        <v>1.7018783723360484</v>
      </c>
      <c r="AC456">
        <v>7.8070599057192172E-2</v>
      </c>
    </row>
    <row r="457" spans="1:29" x14ac:dyDescent="0.35">
      <c r="A457" s="2" t="s">
        <v>458</v>
      </c>
      <c r="B457" s="6" t="s">
        <v>786</v>
      </c>
      <c r="C457">
        <v>8</v>
      </c>
      <c r="D457">
        <v>9</v>
      </c>
      <c r="E457">
        <f t="shared" si="17"/>
        <v>-1</v>
      </c>
      <c r="F457">
        <f t="shared" si="18"/>
        <v>1</v>
      </c>
      <c r="G457">
        <v>1.4930090827272271</v>
      </c>
      <c r="H457">
        <v>1.8440293281650078</v>
      </c>
      <c r="I457">
        <v>1.190932465253812</v>
      </c>
      <c r="J457">
        <v>7.3503269901711183</v>
      </c>
      <c r="K457">
        <v>1.9194001217628551</v>
      </c>
      <c r="M457">
        <v>2.3819137815384637</v>
      </c>
      <c r="N457">
        <v>1.6117095670595631</v>
      </c>
      <c r="O457">
        <v>3.3033010877861479</v>
      </c>
      <c r="P457">
        <v>3.4194812533769476</v>
      </c>
      <c r="Q457">
        <v>4.1352678989695972</v>
      </c>
      <c r="R457" t="s">
        <v>458</v>
      </c>
      <c r="S457">
        <v>-0.49036627414039952</v>
      </c>
      <c r="T457">
        <v>-0.35446075281287831</v>
      </c>
      <c r="U457">
        <v>-0.60732214979759325</v>
      </c>
      <c r="V457">
        <v>1.7774284019170767</v>
      </c>
      <c r="W457">
        <v>-0.32527922516620561</v>
      </c>
      <c r="Y457">
        <v>-0.59885945190149614</v>
      </c>
      <c r="Z457">
        <v>-1.3827269952756891</v>
      </c>
      <c r="AA457">
        <v>0.33887315286383785</v>
      </c>
      <c r="AB457">
        <v>0.45711434043262117</v>
      </c>
      <c r="AC457">
        <v>1.1855989538807277</v>
      </c>
    </row>
    <row r="458" spans="1:29" x14ac:dyDescent="0.35">
      <c r="A458" s="2" t="s">
        <v>460</v>
      </c>
      <c r="B458" s="6" t="s">
        <v>1014</v>
      </c>
      <c r="C458">
        <v>8</v>
      </c>
      <c r="D458">
        <v>9</v>
      </c>
      <c r="E458">
        <f t="shared" si="17"/>
        <v>-1</v>
      </c>
      <c r="F458">
        <f t="shared" si="18"/>
        <v>1</v>
      </c>
      <c r="G458">
        <v>8.8252322150978024</v>
      </c>
      <c r="H458">
        <v>245.97379964178637</v>
      </c>
      <c r="I458">
        <v>1.6284541544262223</v>
      </c>
      <c r="J458">
        <v>129.24335343951975</v>
      </c>
      <c r="K458">
        <v>22.562008732325367</v>
      </c>
      <c r="M458">
        <v>14.767410608392316</v>
      </c>
      <c r="N458">
        <v>12.389700213551057</v>
      </c>
      <c r="O458">
        <v>17.674885699092158</v>
      </c>
      <c r="P458">
        <v>19.476616242238656</v>
      </c>
      <c r="Q458">
        <v>19.010556218403011</v>
      </c>
      <c r="R458" t="s">
        <v>460</v>
      </c>
      <c r="S458">
        <v>-0.69067854284901231</v>
      </c>
      <c r="T458">
        <v>1.5585719212129432</v>
      </c>
      <c r="U458">
        <v>-0.75893683581854732</v>
      </c>
      <c r="V458">
        <v>0.45143468171950557</v>
      </c>
      <c r="W458">
        <v>-0.56039122426488874</v>
      </c>
      <c r="Y458">
        <v>-0.62947393217029191</v>
      </c>
      <c r="Z458">
        <v>-1.4187000507489425</v>
      </c>
      <c r="AA458">
        <v>0.33559535703990345</v>
      </c>
      <c r="AB458">
        <v>0.93363825005886103</v>
      </c>
      <c r="AC458">
        <v>0.77894037582046516</v>
      </c>
    </row>
    <row r="459" spans="1:29" x14ac:dyDescent="0.35">
      <c r="A459" s="2" t="s">
        <v>464</v>
      </c>
      <c r="B459" s="6" t="s">
        <v>1064</v>
      </c>
      <c r="C459">
        <v>8</v>
      </c>
      <c r="D459">
        <v>9</v>
      </c>
      <c r="E459">
        <f t="shared" si="17"/>
        <v>-1</v>
      </c>
      <c r="F459">
        <f t="shared" si="18"/>
        <v>1</v>
      </c>
      <c r="G459">
        <v>3.2036881837697901</v>
      </c>
      <c r="H459">
        <v>83.514523358944032</v>
      </c>
      <c r="I459">
        <v>2.5499888051986903</v>
      </c>
      <c r="J459">
        <v>85.380650266948891</v>
      </c>
      <c r="K459">
        <v>15.84912038581869</v>
      </c>
      <c r="M459">
        <v>11.823605334028189</v>
      </c>
      <c r="N459">
        <v>12.718262221346036</v>
      </c>
      <c r="O459">
        <v>17.312044110934107</v>
      </c>
      <c r="P459">
        <v>21.163181591476125</v>
      </c>
      <c r="Q459">
        <v>16.39603455636524</v>
      </c>
      <c r="R459" t="s">
        <v>464</v>
      </c>
      <c r="S459">
        <v>-0.81827639730331825</v>
      </c>
      <c r="T459">
        <v>1.0649376634160417</v>
      </c>
      <c r="U459">
        <v>-0.8336050370631144</v>
      </c>
      <c r="V459">
        <v>1.1086965961251345</v>
      </c>
      <c r="W459">
        <v>-0.52175282517474342</v>
      </c>
      <c r="Y459">
        <v>-1.0782923530446171</v>
      </c>
      <c r="Z459">
        <v>-0.8406237468750144</v>
      </c>
      <c r="AA459">
        <v>0.37972983696508283</v>
      </c>
      <c r="AB459">
        <v>1.4027974399116838</v>
      </c>
      <c r="AC459">
        <v>0.13638882304286407</v>
      </c>
    </row>
    <row r="460" spans="1:29" x14ac:dyDescent="0.35">
      <c r="A460" s="2" t="s">
        <v>475</v>
      </c>
      <c r="B460" s="6" t="s">
        <v>1148</v>
      </c>
      <c r="C460">
        <v>8</v>
      </c>
      <c r="D460">
        <v>9</v>
      </c>
      <c r="E460">
        <f t="shared" si="17"/>
        <v>-1</v>
      </c>
      <c r="F460">
        <f t="shared" si="18"/>
        <v>1</v>
      </c>
      <c r="G460">
        <v>52.441406370268247</v>
      </c>
      <c r="H460">
        <v>57.334275026902269</v>
      </c>
      <c r="I460">
        <v>56.15395526823464</v>
      </c>
      <c r="J460">
        <v>69.806968287109569</v>
      </c>
      <c r="K460">
        <v>58.764719387327418</v>
      </c>
      <c r="M460">
        <v>42.310154771708731</v>
      </c>
      <c r="N460">
        <v>45.602008201306582</v>
      </c>
      <c r="O460">
        <v>41.853111239092868</v>
      </c>
      <c r="P460">
        <v>47.774407782504369</v>
      </c>
      <c r="Q460">
        <v>48.328921571167335</v>
      </c>
      <c r="R460" t="s">
        <v>475</v>
      </c>
      <c r="S460">
        <v>-0.98875088278791867</v>
      </c>
      <c r="T460">
        <v>-0.23972871341621937</v>
      </c>
      <c r="U460">
        <v>-0.4204173294882686</v>
      </c>
      <c r="V460">
        <v>1.6696468327680025</v>
      </c>
      <c r="W460">
        <v>-2.0749907075597953E-2</v>
      </c>
      <c r="Y460">
        <v>-0.95281963421850102</v>
      </c>
      <c r="Z460">
        <v>0.14250788567270523</v>
      </c>
      <c r="AA460">
        <v>-1.104895773016578</v>
      </c>
      <c r="AB460">
        <v>0.86534962099770663</v>
      </c>
      <c r="AC460">
        <v>1.0498579005646627</v>
      </c>
    </row>
    <row r="461" spans="1:29" x14ac:dyDescent="0.35">
      <c r="A461" s="2" t="s">
        <v>486</v>
      </c>
      <c r="B461" s="6" t="s">
        <v>1149</v>
      </c>
      <c r="C461">
        <v>9</v>
      </c>
      <c r="D461">
        <v>10</v>
      </c>
      <c r="E461">
        <f t="shared" si="17"/>
        <v>-1</v>
      </c>
      <c r="F461">
        <f t="shared" si="18"/>
        <v>1</v>
      </c>
      <c r="G461">
        <v>12.399860397917561</v>
      </c>
      <c r="H461">
        <v>21.05755751414161</v>
      </c>
      <c r="I461">
        <v>14.387978477093176</v>
      </c>
      <c r="J461">
        <v>22.30963485186426</v>
      </c>
      <c r="K461">
        <v>22.001355526634256</v>
      </c>
      <c r="M461">
        <v>15.876136279097794</v>
      </c>
      <c r="N461">
        <v>16.209440420502151</v>
      </c>
      <c r="O461">
        <v>15.956425713894115</v>
      </c>
      <c r="P461">
        <v>17.721577875673216</v>
      </c>
      <c r="Q461">
        <v>20.058259911414542</v>
      </c>
      <c r="R461" t="s">
        <v>486</v>
      </c>
      <c r="S461">
        <v>-1.2902296037747529</v>
      </c>
      <c r="T461">
        <v>0.56180901369685143</v>
      </c>
      <c r="U461">
        <v>-0.86493504688540324</v>
      </c>
      <c r="V461">
        <v>0.82965109114466373</v>
      </c>
      <c r="W461">
        <v>0.76370454581863989</v>
      </c>
      <c r="Y461">
        <v>-0.72252818474451608</v>
      </c>
      <c r="Z461">
        <v>-0.53558850234892896</v>
      </c>
      <c r="AA461">
        <v>-0.67749639672860773</v>
      </c>
      <c r="AB461">
        <v>0.3125212583552176</v>
      </c>
      <c r="AC461">
        <v>1.6230918254668312</v>
      </c>
    </row>
    <row r="462" spans="1:29" x14ac:dyDescent="0.35">
      <c r="A462" s="2" t="s">
        <v>497</v>
      </c>
      <c r="B462" s="6" t="s">
        <v>998</v>
      </c>
      <c r="C462">
        <v>9</v>
      </c>
      <c r="D462">
        <v>10</v>
      </c>
      <c r="E462">
        <f t="shared" si="17"/>
        <v>-1</v>
      </c>
      <c r="F462">
        <f t="shared" si="18"/>
        <v>1</v>
      </c>
      <c r="G462">
        <v>1.8377855983465028</v>
      </c>
      <c r="H462">
        <v>1.3809853299188881</v>
      </c>
      <c r="I462">
        <v>0.68684495250342215</v>
      </c>
      <c r="J462">
        <v>6.5243045467231315</v>
      </c>
      <c r="K462">
        <v>3.7885021310498228</v>
      </c>
      <c r="M462">
        <v>6.6689261957489532E-2</v>
      </c>
      <c r="N462">
        <v>7.6919493645921502E-2</v>
      </c>
      <c r="O462">
        <v>0.16191217475129291</v>
      </c>
      <c r="P462">
        <v>1.8628032120850964</v>
      </c>
      <c r="Q462">
        <v>1.5877169623967713</v>
      </c>
      <c r="R462" t="s">
        <v>497</v>
      </c>
      <c r="S462">
        <v>-0.42656813439549202</v>
      </c>
      <c r="T462">
        <v>-0.62028187213409924</v>
      </c>
      <c r="U462">
        <v>-0.91464362346863226</v>
      </c>
      <c r="V462">
        <v>1.5608280324189372</v>
      </c>
      <c r="W462">
        <v>0.40066559757928633</v>
      </c>
      <c r="Y462">
        <v>-0.76461191013419993</v>
      </c>
      <c r="Z462">
        <v>-0.75318467807663603</v>
      </c>
      <c r="AA462">
        <v>-0.65824732770520211</v>
      </c>
      <c r="AB462">
        <v>1.2416584789464935</v>
      </c>
      <c r="AC462">
        <v>0.93438543696954401</v>
      </c>
    </row>
    <row r="463" spans="1:29" x14ac:dyDescent="0.35">
      <c r="A463" s="2" t="s">
        <v>498</v>
      </c>
      <c r="B463" s="6" t="s">
        <v>1241</v>
      </c>
      <c r="C463">
        <v>9</v>
      </c>
      <c r="D463">
        <v>10</v>
      </c>
      <c r="E463">
        <f t="shared" si="17"/>
        <v>-1</v>
      </c>
      <c r="F463">
        <f t="shared" si="18"/>
        <v>1</v>
      </c>
      <c r="G463">
        <v>1.0484902206256344</v>
      </c>
      <c r="H463">
        <v>50.454069045753059</v>
      </c>
      <c r="I463">
        <v>3.736891035877778</v>
      </c>
      <c r="J463">
        <v>166.38446658816559</v>
      </c>
      <c r="K463">
        <v>812.85795709913759</v>
      </c>
      <c r="M463">
        <v>38.441863881994294</v>
      </c>
      <c r="N463">
        <v>49.21041397580867</v>
      </c>
      <c r="O463">
        <v>55.914518245115211</v>
      </c>
      <c r="P463">
        <v>78.879346308610153</v>
      </c>
      <c r="Q463">
        <v>101.44365817791289</v>
      </c>
      <c r="R463" t="s">
        <v>498</v>
      </c>
      <c r="S463">
        <v>-0.59612739128645376</v>
      </c>
      <c r="T463">
        <v>-0.45305077487865875</v>
      </c>
      <c r="U463">
        <v>-0.58834188808334975</v>
      </c>
      <c r="V463">
        <v>-0.11732089550837754</v>
      </c>
      <c r="W463">
        <v>1.7548409497568396</v>
      </c>
      <c r="Y463">
        <v>-1.0414891824769856</v>
      </c>
      <c r="Z463">
        <v>-0.61563531509995095</v>
      </c>
      <c r="AA463">
        <v>-0.35051431872523775</v>
      </c>
      <c r="AB463">
        <v>0.55765444673424291</v>
      </c>
      <c r="AC463">
        <v>1.449984369567932</v>
      </c>
    </row>
    <row r="464" spans="1:29" x14ac:dyDescent="0.35">
      <c r="A464" s="2" t="s">
        <v>500</v>
      </c>
      <c r="B464" s="6" t="s">
        <v>1255</v>
      </c>
      <c r="C464">
        <v>9</v>
      </c>
      <c r="D464">
        <v>10</v>
      </c>
      <c r="E464">
        <f t="shared" si="17"/>
        <v>-1</v>
      </c>
      <c r="F464">
        <f t="shared" si="18"/>
        <v>1</v>
      </c>
      <c r="G464">
        <v>24.499297697435516</v>
      </c>
      <c r="H464">
        <v>37.812479696049529</v>
      </c>
      <c r="I464">
        <v>25.855903561743418</v>
      </c>
      <c r="J464">
        <v>129.61286377225457</v>
      </c>
      <c r="K464">
        <v>298.04400370886293</v>
      </c>
      <c r="M464">
        <v>13.821078406448047</v>
      </c>
      <c r="N464">
        <v>15.603210043280333</v>
      </c>
      <c r="O464">
        <v>14.798195058768528</v>
      </c>
      <c r="P464">
        <v>42.423496103641348</v>
      </c>
      <c r="Q464">
        <v>53.322503612231571</v>
      </c>
      <c r="R464" t="s">
        <v>500</v>
      </c>
      <c r="S464">
        <v>-0.67017293426458013</v>
      </c>
      <c r="T464">
        <v>-0.55675445293931447</v>
      </c>
      <c r="U464">
        <v>-0.65861565390119514</v>
      </c>
      <c r="V464">
        <v>0.22531704192068305</v>
      </c>
      <c r="W464">
        <v>1.6602259991844068</v>
      </c>
      <c r="Y464">
        <v>-0.76350515108788486</v>
      </c>
      <c r="Z464">
        <v>-0.66749842447268637</v>
      </c>
      <c r="AA464">
        <v>-0.71086607024128934</v>
      </c>
      <c r="AB464">
        <v>0.7773599789813922</v>
      </c>
      <c r="AC464">
        <v>1.3645096668204679</v>
      </c>
    </row>
    <row r="465" spans="1:29" x14ac:dyDescent="0.35">
      <c r="A465" s="2" t="s">
        <v>505</v>
      </c>
      <c r="B465" s="6" t="s">
        <v>781</v>
      </c>
      <c r="C465">
        <v>9</v>
      </c>
      <c r="D465">
        <v>10</v>
      </c>
      <c r="E465">
        <f t="shared" si="17"/>
        <v>-1</v>
      </c>
      <c r="F465">
        <f t="shared" si="18"/>
        <v>1</v>
      </c>
      <c r="G465">
        <v>0</v>
      </c>
      <c r="H465">
        <v>2.7665637159873016</v>
      </c>
      <c r="I465">
        <v>6.0073193371496518E-2</v>
      </c>
      <c r="J465">
        <v>11.363683628865534</v>
      </c>
      <c r="K465">
        <v>91.573314427145135</v>
      </c>
      <c r="M465">
        <v>2.6520074419439159</v>
      </c>
      <c r="N465">
        <v>4.4891950156707425</v>
      </c>
      <c r="O465">
        <v>12.881968074191555</v>
      </c>
      <c r="P465">
        <v>21.751599154083848</v>
      </c>
      <c r="Q465">
        <v>27.079112431672836</v>
      </c>
      <c r="R465" t="s">
        <v>505</v>
      </c>
      <c r="S465">
        <v>-0.53362267158612919</v>
      </c>
      <c r="T465">
        <v>-0.46383019888406185</v>
      </c>
      <c r="U465">
        <v>-0.53210719710626175</v>
      </c>
      <c r="V465">
        <v>-0.24694950556454179</v>
      </c>
      <c r="W465">
        <v>1.776509573140995</v>
      </c>
      <c r="Y465">
        <v>-1.0466953889245156</v>
      </c>
      <c r="Z465">
        <v>-0.87374676797583306</v>
      </c>
      <c r="AA465">
        <v>-8.3670377756214304E-2</v>
      </c>
      <c r="AB465">
        <v>0.75129633197346779</v>
      </c>
      <c r="AC465">
        <v>1.2528162026830947</v>
      </c>
    </row>
    <row r="466" spans="1:29" x14ac:dyDescent="0.35">
      <c r="A466" s="2" t="s">
        <v>506</v>
      </c>
      <c r="B466" s="6" t="s">
        <v>783</v>
      </c>
      <c r="C466">
        <v>9</v>
      </c>
      <c r="D466">
        <v>10</v>
      </c>
      <c r="E466">
        <f t="shared" si="17"/>
        <v>-1</v>
      </c>
      <c r="F466">
        <f t="shared" si="18"/>
        <v>1</v>
      </c>
      <c r="G466">
        <v>0.4666276779668016</v>
      </c>
      <c r="H466">
        <v>23.128760067968951</v>
      </c>
      <c r="I466">
        <v>0.13601020401932076</v>
      </c>
      <c r="J466">
        <v>25.658742341353285</v>
      </c>
      <c r="K466">
        <v>16.997205422905907</v>
      </c>
      <c r="M466">
        <v>1.9126444916066105</v>
      </c>
      <c r="N466">
        <v>3.3605264417795198</v>
      </c>
      <c r="O466">
        <v>2.8903048250352579</v>
      </c>
      <c r="P466">
        <v>4.1912597709195278</v>
      </c>
      <c r="Q466">
        <v>3.9999719896812596</v>
      </c>
      <c r="R466" t="s">
        <v>506</v>
      </c>
      <c r="S466">
        <v>-1.0451338120317895</v>
      </c>
      <c r="T466">
        <v>0.80368781912100806</v>
      </c>
      <c r="U466">
        <v>-1.0721062401754387</v>
      </c>
      <c r="V466">
        <v>1.0100887823211724</v>
      </c>
      <c r="W466">
        <v>0.30346345076504794</v>
      </c>
      <c r="Y466">
        <v>-1.4784304645175443</v>
      </c>
      <c r="Z466">
        <v>9.7508203489290235E-2</v>
      </c>
      <c r="AA466">
        <v>-0.41430177402405305</v>
      </c>
      <c r="AB466">
        <v>1.0017150526992289</v>
      </c>
      <c r="AC466">
        <v>0.79350898235308043</v>
      </c>
    </row>
    <row r="467" spans="1:29" x14ac:dyDescent="0.35">
      <c r="A467" s="2" t="s">
        <v>507</v>
      </c>
      <c r="B467" s="6" t="s">
        <v>900</v>
      </c>
      <c r="C467">
        <v>9</v>
      </c>
      <c r="D467">
        <v>10</v>
      </c>
      <c r="E467">
        <f t="shared" si="17"/>
        <v>-1</v>
      </c>
      <c r="F467">
        <f t="shared" si="18"/>
        <v>1</v>
      </c>
      <c r="G467">
        <v>0.19604186238926705</v>
      </c>
      <c r="H467">
        <v>0.70853312967950188</v>
      </c>
      <c r="I467">
        <v>0.17813036406979402</v>
      </c>
      <c r="J467">
        <v>2.6985742021050019</v>
      </c>
      <c r="K467">
        <v>12.876965655519871</v>
      </c>
      <c r="M467">
        <v>0.3017961959016196</v>
      </c>
      <c r="N467">
        <v>0.3737073317959414</v>
      </c>
      <c r="O467">
        <v>0.21329397864062113</v>
      </c>
      <c r="P467">
        <v>1.0483318753454391</v>
      </c>
      <c r="Q467">
        <v>1.8718097806200422</v>
      </c>
      <c r="R467" t="s">
        <v>507</v>
      </c>
      <c r="S467">
        <v>-0.57689348539412122</v>
      </c>
      <c r="T467">
        <v>-0.48260461041238734</v>
      </c>
      <c r="U467">
        <v>-0.58018886842515327</v>
      </c>
      <c r="V467">
        <v>-0.11647401295153373</v>
      </c>
      <c r="W467">
        <v>1.7561609771831956</v>
      </c>
      <c r="Y467">
        <v>-0.65424979141769402</v>
      </c>
      <c r="Z467">
        <v>-0.55197000648203154</v>
      </c>
      <c r="AA467">
        <v>-0.78012720435533267</v>
      </c>
      <c r="AB467">
        <v>0.40755388878730237</v>
      </c>
      <c r="AC467">
        <v>1.578793113467756</v>
      </c>
    </row>
    <row r="468" spans="1:29" x14ac:dyDescent="0.35">
      <c r="A468" s="2" t="s">
        <v>510</v>
      </c>
      <c r="B468" s="6" t="s">
        <v>751</v>
      </c>
      <c r="C468">
        <v>9</v>
      </c>
      <c r="D468">
        <v>10</v>
      </c>
      <c r="E468">
        <f t="shared" si="17"/>
        <v>-1</v>
      </c>
      <c r="F468">
        <f t="shared" si="18"/>
        <v>1</v>
      </c>
      <c r="G468">
        <v>0.42827780838559237</v>
      </c>
      <c r="H468">
        <v>9.3259059862362008</v>
      </c>
      <c r="I468">
        <v>8.3548636495700129E-2</v>
      </c>
      <c r="J468">
        <v>4.3309322428365604</v>
      </c>
      <c r="K468">
        <v>91.336294872436667</v>
      </c>
      <c r="M468">
        <v>3.7899835957144674</v>
      </c>
      <c r="N468">
        <v>3.7594905609472531</v>
      </c>
      <c r="O468">
        <v>4.7873562714397027</v>
      </c>
      <c r="P468">
        <v>9.9808811830259447</v>
      </c>
      <c r="Q468">
        <v>12.815514627220622</v>
      </c>
      <c r="R468" t="s">
        <v>510</v>
      </c>
      <c r="S468">
        <v>-0.5241591977288772</v>
      </c>
      <c r="T468">
        <v>-0.29855874562420331</v>
      </c>
      <c r="U468">
        <v>-0.53289984809968383</v>
      </c>
      <c r="V468">
        <v>-0.42520691660162335</v>
      </c>
      <c r="W468">
        <v>1.7808247080543878</v>
      </c>
      <c r="Y468">
        <v>-0.78268867478795023</v>
      </c>
      <c r="Z468">
        <v>-0.79006249248613225</v>
      </c>
      <c r="AA468">
        <v>-0.54150427500320608</v>
      </c>
      <c r="AB468">
        <v>0.7143925618107998</v>
      </c>
      <c r="AC468">
        <v>1.3998628804664899</v>
      </c>
    </row>
    <row r="469" spans="1:29" x14ac:dyDescent="0.35">
      <c r="A469" s="2" t="s">
        <v>515</v>
      </c>
      <c r="B469" s="6" t="e">
        <v>#N/A</v>
      </c>
      <c r="C469">
        <v>9</v>
      </c>
      <c r="D469">
        <v>10</v>
      </c>
      <c r="E469">
        <f t="shared" si="17"/>
        <v>-1</v>
      </c>
      <c r="F469">
        <f t="shared" si="18"/>
        <v>1</v>
      </c>
      <c r="G469">
        <v>2.8405723580716296</v>
      </c>
      <c r="H469">
        <v>103.59476166086064</v>
      </c>
      <c r="I469">
        <v>2.1849280791729635</v>
      </c>
      <c r="J469">
        <v>146.58428538465208</v>
      </c>
      <c r="K469">
        <v>621.94359387428551</v>
      </c>
      <c r="M469">
        <v>43.515465535637134</v>
      </c>
      <c r="N469">
        <v>57.096866553984647</v>
      </c>
      <c r="O469">
        <v>80.124135674567341</v>
      </c>
      <c r="P469">
        <v>167.95837306312478</v>
      </c>
      <c r="Q469">
        <v>202.17441860565989</v>
      </c>
      <c r="R469" t="s">
        <v>515</v>
      </c>
      <c r="S469">
        <v>-0.67032113375074764</v>
      </c>
      <c r="T469">
        <v>-0.27900047876381717</v>
      </c>
      <c r="U469">
        <v>-0.67286760006080859</v>
      </c>
      <c r="V469">
        <v>-0.11203284498519298</v>
      </c>
      <c r="W469">
        <v>1.7342220575605662</v>
      </c>
      <c r="Y469">
        <v>-0.94347895417061878</v>
      </c>
      <c r="Z469">
        <v>-0.75124858781435</v>
      </c>
      <c r="AA469">
        <v>-0.42532194937299456</v>
      </c>
      <c r="AB469">
        <v>0.81787877852070623</v>
      </c>
      <c r="AC469">
        <v>1.3021707128372579</v>
      </c>
    </row>
    <row r="470" spans="1:29" x14ac:dyDescent="0.35">
      <c r="A470" s="2" t="s">
        <v>521</v>
      </c>
      <c r="B470" s="6" t="s">
        <v>1186</v>
      </c>
      <c r="C470">
        <v>9</v>
      </c>
      <c r="D470">
        <v>10</v>
      </c>
      <c r="E470">
        <f t="shared" si="17"/>
        <v>-1</v>
      </c>
      <c r="F470">
        <f t="shared" si="18"/>
        <v>1</v>
      </c>
      <c r="G470">
        <v>41.976686630642178</v>
      </c>
      <c r="H470">
        <v>69.585565907059632</v>
      </c>
      <c r="I470">
        <v>76.728100622666744</v>
      </c>
      <c r="J470">
        <v>44.653454752009623</v>
      </c>
      <c r="K470">
        <v>68.396467438111557</v>
      </c>
      <c r="M470">
        <v>12.05027093817867</v>
      </c>
      <c r="N470">
        <v>15.476079680876675</v>
      </c>
      <c r="O470">
        <v>14.537790195797216</v>
      </c>
      <c r="P470">
        <v>32.459491847557153</v>
      </c>
      <c r="Q470">
        <v>33.386031921917294</v>
      </c>
      <c r="R470" t="s">
        <v>521</v>
      </c>
      <c r="S470">
        <v>-1.1555714575514606</v>
      </c>
      <c r="T470">
        <v>0.58864100924204588</v>
      </c>
      <c r="U470">
        <v>1.039876206829679</v>
      </c>
      <c r="V470">
        <v>-0.98646454519690874</v>
      </c>
      <c r="W470">
        <v>0.51351878667664541</v>
      </c>
      <c r="Y470">
        <v>-0.91358387415955777</v>
      </c>
      <c r="Z470">
        <v>-0.58522942450722715</v>
      </c>
      <c r="AA470">
        <v>-0.67516191946758386</v>
      </c>
      <c r="AB470">
        <v>1.0425844361162984</v>
      </c>
      <c r="AC470">
        <v>1.1313907820180704</v>
      </c>
    </row>
    <row r="471" spans="1:29" x14ac:dyDescent="0.35">
      <c r="A471" s="2" t="s">
        <v>526</v>
      </c>
      <c r="B471" s="6" t="s">
        <v>1194</v>
      </c>
      <c r="C471">
        <v>9</v>
      </c>
      <c r="D471">
        <v>10</v>
      </c>
      <c r="E471">
        <f t="shared" si="17"/>
        <v>-1</v>
      </c>
      <c r="F471">
        <f t="shared" si="18"/>
        <v>1</v>
      </c>
      <c r="G471">
        <v>402.76309879882831</v>
      </c>
      <c r="H471">
        <v>132.15175471015485</v>
      </c>
      <c r="I471">
        <v>366.0433634296204</v>
      </c>
      <c r="J471">
        <v>359.57516732376217</v>
      </c>
      <c r="K471">
        <v>539.81333844539949</v>
      </c>
      <c r="M471">
        <v>120.39378582610472</v>
      </c>
      <c r="N471">
        <v>128.23891556274131</v>
      </c>
      <c r="O471">
        <v>120.82473496897198</v>
      </c>
      <c r="P471">
        <v>192.00278706419155</v>
      </c>
      <c r="Q471">
        <v>182.52876720148319</v>
      </c>
      <c r="R471" t="s">
        <v>526</v>
      </c>
      <c r="S471">
        <v>0.29097784914271124</v>
      </c>
      <c r="T471">
        <v>-1.5533646835386887</v>
      </c>
      <c r="U471">
        <v>4.071572521621359E-2</v>
      </c>
      <c r="V471">
        <v>-3.3680482410050707E-3</v>
      </c>
      <c r="W471">
        <v>1.2250391574207686</v>
      </c>
      <c r="Y471">
        <v>-0.80207269236802203</v>
      </c>
      <c r="Z471">
        <v>-0.58054186553648823</v>
      </c>
      <c r="AA471">
        <v>-0.78990354754229786</v>
      </c>
      <c r="AB471">
        <v>1.2200227713654852</v>
      </c>
      <c r="AC471">
        <v>0.9524953340813237</v>
      </c>
    </row>
    <row r="472" spans="1:29" x14ac:dyDescent="0.35">
      <c r="A472" s="2" t="s">
        <v>530</v>
      </c>
      <c r="B472" s="6" t="s">
        <v>945</v>
      </c>
      <c r="C472">
        <v>9</v>
      </c>
      <c r="D472">
        <v>10</v>
      </c>
      <c r="E472">
        <f t="shared" si="17"/>
        <v>-1</v>
      </c>
      <c r="F472">
        <f t="shared" si="18"/>
        <v>1</v>
      </c>
      <c r="G472">
        <v>19.631582327302155</v>
      </c>
      <c r="H472">
        <v>34.419982410348851</v>
      </c>
      <c r="I472">
        <v>16.721898595215183</v>
      </c>
      <c r="J472">
        <v>46.386114964992629</v>
      </c>
      <c r="K472">
        <v>91.183804357023178</v>
      </c>
      <c r="M472">
        <v>29.844071930551234</v>
      </c>
      <c r="N472">
        <v>31.108427427307635</v>
      </c>
      <c r="O472">
        <v>34.178197521642851</v>
      </c>
      <c r="P472">
        <v>36.084464487282126</v>
      </c>
      <c r="Q472">
        <v>36.823877364701509</v>
      </c>
      <c r="R472" t="s">
        <v>530</v>
      </c>
      <c r="S472">
        <v>-0.7310729868459348</v>
      </c>
      <c r="T472">
        <v>-0.24047292317769337</v>
      </c>
      <c r="U472">
        <v>-0.82760073942227874</v>
      </c>
      <c r="V472">
        <v>0.15649939027092954</v>
      </c>
      <c r="W472">
        <v>1.6426472591749774</v>
      </c>
      <c r="Y472">
        <v>-1.2339307297573285</v>
      </c>
      <c r="Z472">
        <v>-0.81941515874981474</v>
      </c>
      <c r="AA472">
        <v>0.18700076365457291</v>
      </c>
      <c r="AB472">
        <v>0.81196529442290444</v>
      </c>
      <c r="AC472">
        <v>1.0543798304296683</v>
      </c>
    </row>
    <row r="473" spans="1:29" x14ac:dyDescent="0.35">
      <c r="A473" s="2" t="s">
        <v>533</v>
      </c>
      <c r="B473" s="6" t="s">
        <v>1109</v>
      </c>
      <c r="C473">
        <v>9</v>
      </c>
      <c r="D473">
        <v>10</v>
      </c>
      <c r="E473">
        <f t="shared" si="17"/>
        <v>-1</v>
      </c>
      <c r="F473">
        <f t="shared" si="18"/>
        <v>1</v>
      </c>
      <c r="G473">
        <v>5.5975415519368887</v>
      </c>
      <c r="H473">
        <v>280.48410703448792</v>
      </c>
      <c r="I473">
        <v>4.1815543804474267</v>
      </c>
      <c r="J473">
        <v>227.60033916674416</v>
      </c>
      <c r="K473">
        <v>158.49914531705144</v>
      </c>
      <c r="M473">
        <v>11.387915585348329</v>
      </c>
      <c r="N473">
        <v>14.961601751070432</v>
      </c>
      <c r="O473">
        <v>25.464668297342612</v>
      </c>
      <c r="P473">
        <v>43.069573103389239</v>
      </c>
      <c r="Q473">
        <v>52.664637305416647</v>
      </c>
      <c r="R473" t="s">
        <v>533</v>
      </c>
      <c r="S473">
        <v>-1.0239656176205283</v>
      </c>
      <c r="T473">
        <v>1.1466486150113149</v>
      </c>
      <c r="U473">
        <v>-1.0351468184997479</v>
      </c>
      <c r="V473">
        <v>0.72905723870154882</v>
      </c>
      <c r="W473">
        <v>0.18340658240741256</v>
      </c>
      <c r="Y473">
        <v>-1.0144531392010891</v>
      </c>
      <c r="Z473">
        <v>-0.81439881641420497</v>
      </c>
      <c r="AA473">
        <v>-0.22643899911013246</v>
      </c>
      <c r="AB473">
        <v>0.75908047444710236</v>
      </c>
      <c r="AC473">
        <v>1.2962104802783239</v>
      </c>
    </row>
    <row r="474" spans="1:29" x14ac:dyDescent="0.35">
      <c r="A474" s="2" t="s">
        <v>540</v>
      </c>
      <c r="B474" s="6" t="s">
        <v>795</v>
      </c>
      <c r="C474">
        <v>9</v>
      </c>
      <c r="D474">
        <v>10</v>
      </c>
      <c r="E474">
        <f t="shared" si="17"/>
        <v>-1</v>
      </c>
      <c r="F474">
        <f t="shared" si="18"/>
        <v>1</v>
      </c>
      <c r="G474">
        <v>2.3586628853384388</v>
      </c>
      <c r="H474">
        <v>29.967881580464883</v>
      </c>
      <c r="I474">
        <v>1.1891516009555949</v>
      </c>
      <c r="J474">
        <v>36.53743336339096</v>
      </c>
      <c r="K474">
        <v>23.909867520809385</v>
      </c>
      <c r="M474">
        <v>3.9740290996714087</v>
      </c>
      <c r="N474">
        <v>4.2628947669586941</v>
      </c>
      <c r="O474">
        <v>3.4605764518968876</v>
      </c>
      <c r="P474">
        <v>11.893406097745638</v>
      </c>
      <c r="Q474">
        <v>9.9096926683852988</v>
      </c>
      <c r="R474" t="s">
        <v>540</v>
      </c>
      <c r="S474">
        <v>-1.0163067935051118</v>
      </c>
      <c r="T474">
        <v>0.69110131987895684</v>
      </c>
      <c r="U474">
        <v>-1.088631659981756</v>
      </c>
      <c r="V474">
        <v>1.0973752582807255</v>
      </c>
      <c r="W474">
        <v>0.31646187532718539</v>
      </c>
      <c r="Y474">
        <v>-0.69729281469649929</v>
      </c>
      <c r="Z474">
        <v>-0.62340534171674011</v>
      </c>
      <c r="AA474">
        <v>-0.82862624381286276</v>
      </c>
      <c r="AB474">
        <v>1.3283641609377652</v>
      </c>
      <c r="AC474">
        <v>0.82096023928833706</v>
      </c>
    </row>
    <row r="475" spans="1:29" x14ac:dyDescent="0.35">
      <c r="A475" s="2" t="s">
        <v>589</v>
      </c>
      <c r="B475" s="6" t="s">
        <v>947</v>
      </c>
      <c r="C475">
        <v>9</v>
      </c>
      <c r="D475">
        <v>10</v>
      </c>
      <c r="E475">
        <f t="shared" si="17"/>
        <v>-1</v>
      </c>
      <c r="F475">
        <f t="shared" si="18"/>
        <v>1</v>
      </c>
      <c r="G475">
        <v>5.2526244594640374</v>
      </c>
      <c r="H475">
        <v>138.18217759148513</v>
      </c>
      <c r="I475">
        <v>84.106180796634504</v>
      </c>
      <c r="J475">
        <v>250.40240815300876</v>
      </c>
      <c r="K475">
        <v>183.83229242900768</v>
      </c>
      <c r="M475">
        <v>31.704278135063834</v>
      </c>
      <c r="N475">
        <v>36.117030672130312</v>
      </c>
      <c r="O475">
        <v>48.501188538105225</v>
      </c>
      <c r="P475">
        <v>96.573144705828042</v>
      </c>
      <c r="Q475">
        <v>98.924767536441436</v>
      </c>
      <c r="R475" t="s">
        <v>589</v>
      </c>
      <c r="S475">
        <v>-1.3568069881751892</v>
      </c>
      <c r="T475">
        <v>6.2203096402745725E-2</v>
      </c>
      <c r="U475">
        <v>-0.51505292362830901</v>
      </c>
      <c r="V475">
        <v>1.2601431714913129</v>
      </c>
      <c r="W475">
        <v>0.54951364390943935</v>
      </c>
      <c r="Y475">
        <v>-0.9320795762426568</v>
      </c>
      <c r="Z475">
        <v>-0.79792879876224165</v>
      </c>
      <c r="AA475">
        <v>-0.42144169865733383</v>
      </c>
      <c r="AB475">
        <v>1.0399795436930392</v>
      </c>
      <c r="AC475">
        <v>1.1114705299691927</v>
      </c>
    </row>
    <row r="476" spans="1:29" x14ac:dyDescent="0.35">
      <c r="A476" s="2" t="s">
        <v>594</v>
      </c>
      <c r="B476" s="6" t="s">
        <v>1196</v>
      </c>
      <c r="C476">
        <v>9</v>
      </c>
      <c r="D476">
        <v>10</v>
      </c>
      <c r="E476">
        <f t="shared" si="17"/>
        <v>-1</v>
      </c>
      <c r="F476">
        <f t="shared" si="18"/>
        <v>1</v>
      </c>
      <c r="G476">
        <v>33.200274940932012</v>
      </c>
      <c r="H476">
        <v>39.573994916639037</v>
      </c>
      <c r="I476">
        <v>41.738238061059171</v>
      </c>
      <c r="J476">
        <v>43.641704064195622</v>
      </c>
      <c r="K476">
        <v>87.285236734259158</v>
      </c>
      <c r="M476">
        <v>40.378888995860017</v>
      </c>
      <c r="N476">
        <v>42.752067163402764</v>
      </c>
      <c r="O476">
        <v>41.496347339068784</v>
      </c>
      <c r="P476">
        <v>45.020159728709309</v>
      </c>
      <c r="Q476">
        <v>47.16210719169208</v>
      </c>
      <c r="R476" t="s">
        <v>594</v>
      </c>
      <c r="S476">
        <v>-0.73174303921152406</v>
      </c>
      <c r="T476">
        <v>-0.43818574416824474</v>
      </c>
      <c r="U476">
        <v>-0.33850622173653327</v>
      </c>
      <c r="V476">
        <v>-0.25083742969400324</v>
      </c>
      <c r="W476">
        <v>1.7592724348103035</v>
      </c>
      <c r="Y476">
        <v>-1.0903023592369909</v>
      </c>
      <c r="Z476">
        <v>-0.22290041700432744</v>
      </c>
      <c r="AA476">
        <v>-0.68186882882616484</v>
      </c>
      <c r="AB476">
        <v>0.60609250195017617</v>
      </c>
      <c r="AC476">
        <v>1.3889791031173071</v>
      </c>
    </row>
    <row r="477" spans="1:29" x14ac:dyDescent="0.35">
      <c r="A477" s="2" t="s">
        <v>605</v>
      </c>
      <c r="B477" s="6" t="s">
        <v>990</v>
      </c>
      <c r="C477">
        <v>9</v>
      </c>
      <c r="D477">
        <v>10</v>
      </c>
      <c r="E477">
        <f t="shared" si="17"/>
        <v>-1</v>
      </c>
      <c r="F477">
        <f t="shared" si="18"/>
        <v>1</v>
      </c>
      <c r="G477">
        <v>11.973865939837058</v>
      </c>
      <c r="H477">
        <v>19.176694199981419</v>
      </c>
      <c r="I477">
        <v>11.022920842205943</v>
      </c>
      <c r="J477">
        <v>19.805273469739021</v>
      </c>
      <c r="K477">
        <v>16.397724408087424</v>
      </c>
      <c r="M477">
        <v>9.8433577678490209</v>
      </c>
      <c r="N477">
        <v>12.396760951047568</v>
      </c>
      <c r="O477">
        <v>11.891624392678166</v>
      </c>
      <c r="P477">
        <v>13.340781326769109</v>
      </c>
      <c r="Q477">
        <v>13.988449248279979</v>
      </c>
      <c r="R477" t="s">
        <v>605</v>
      </c>
      <c r="S477">
        <v>-0.91691778130840651</v>
      </c>
      <c r="T477">
        <v>0.86736602439890709</v>
      </c>
      <c r="U477">
        <v>-1.1524857938360231</v>
      </c>
      <c r="V477">
        <v>1.0230776103376975</v>
      </c>
      <c r="W477">
        <v>0.17895994040782481</v>
      </c>
      <c r="Y477">
        <v>-1.5376719995594044</v>
      </c>
      <c r="Z477">
        <v>6.5659143889809563E-2</v>
      </c>
      <c r="AA477">
        <v>-0.25152585104463066</v>
      </c>
      <c r="AB477">
        <v>0.65842775889129024</v>
      </c>
      <c r="AC477">
        <v>1.0651109478229353</v>
      </c>
    </row>
    <row r="478" spans="1:29" x14ac:dyDescent="0.35">
      <c r="A478" s="2" t="s">
        <v>611</v>
      </c>
      <c r="B478" s="6" t="s">
        <v>1062</v>
      </c>
      <c r="C478">
        <v>9</v>
      </c>
      <c r="D478">
        <v>10</v>
      </c>
      <c r="E478">
        <f t="shared" si="17"/>
        <v>-1</v>
      </c>
      <c r="F478">
        <f t="shared" si="18"/>
        <v>1</v>
      </c>
      <c r="G478">
        <v>10.156903815742346</v>
      </c>
      <c r="H478">
        <v>12.071042487311548</v>
      </c>
      <c r="I478">
        <v>10.853903500232555</v>
      </c>
      <c r="J478">
        <v>12.546454831105395</v>
      </c>
      <c r="K478">
        <v>11.932202391076268</v>
      </c>
      <c r="M478">
        <v>10.012772558133671</v>
      </c>
      <c r="N478">
        <v>10.458741443231972</v>
      </c>
      <c r="O478">
        <v>10.353332758603045</v>
      </c>
      <c r="P478">
        <v>9.9899346997649996</v>
      </c>
      <c r="Q478">
        <v>10.722275364224828</v>
      </c>
      <c r="R478" t="s">
        <v>611</v>
      </c>
      <c r="S478">
        <v>-1.3852055036764568</v>
      </c>
      <c r="T478">
        <v>0.57131762143244125</v>
      </c>
      <c r="U478">
        <v>-0.67277227135439766</v>
      </c>
      <c r="V478">
        <v>1.0572569415091559</v>
      </c>
      <c r="W478">
        <v>0.42940321208926824</v>
      </c>
      <c r="Y478">
        <v>-0.9500460259641087</v>
      </c>
      <c r="Z478">
        <v>0.48795520611064536</v>
      </c>
      <c r="AA478">
        <v>0.14807091500283706</v>
      </c>
      <c r="AB478">
        <v>-1.0236853976096421</v>
      </c>
      <c r="AC478">
        <v>1.3377053024602741</v>
      </c>
    </row>
    <row r="479" spans="1:29" x14ac:dyDescent="0.35">
      <c r="A479" s="2" t="s">
        <v>618</v>
      </c>
      <c r="B479" s="6" t="s">
        <v>756</v>
      </c>
      <c r="C479">
        <v>9</v>
      </c>
      <c r="D479">
        <v>10</v>
      </c>
      <c r="E479">
        <f t="shared" si="17"/>
        <v>-1</v>
      </c>
      <c r="F479">
        <f t="shared" si="18"/>
        <v>1</v>
      </c>
      <c r="G479">
        <v>1.6307225228174924</v>
      </c>
      <c r="H479">
        <v>77.707253753947555</v>
      </c>
      <c r="I479">
        <v>0.53682175787972675</v>
      </c>
      <c r="J479">
        <v>143.29114713002505</v>
      </c>
      <c r="K479">
        <v>541.72129124674086</v>
      </c>
      <c r="M479">
        <v>60.34935597718183</v>
      </c>
      <c r="N479">
        <v>56.183657040684629</v>
      </c>
      <c r="O479">
        <v>62.65575295540458</v>
      </c>
      <c r="P479">
        <v>79.406038032271439</v>
      </c>
      <c r="Q479">
        <v>95.234757206456095</v>
      </c>
      <c r="R479" t="s">
        <v>618</v>
      </c>
      <c r="S479">
        <v>-0.67178155081418067</v>
      </c>
      <c r="T479">
        <v>-0.33410123290683208</v>
      </c>
      <c r="U479">
        <v>-0.6766370397814816</v>
      </c>
      <c r="V479">
        <v>-4.2994506476942869E-2</v>
      </c>
      <c r="W479">
        <v>1.7255143299794373</v>
      </c>
      <c r="Y479">
        <v>-0.63979414569326132</v>
      </c>
      <c r="Z479">
        <v>-0.89565507750533624</v>
      </c>
      <c r="AA479">
        <v>-0.49813319300020931</v>
      </c>
      <c r="AB479">
        <v>0.53068420672498284</v>
      </c>
      <c r="AC479">
        <v>1.5028982094738261</v>
      </c>
    </row>
    <row r="480" spans="1:29" x14ac:dyDescent="0.35">
      <c r="A480" s="2" t="s">
        <v>30</v>
      </c>
      <c r="B480" s="6" t="s">
        <v>958</v>
      </c>
      <c r="C480">
        <v>4</v>
      </c>
      <c r="D480">
        <v>3</v>
      </c>
      <c r="E480">
        <f t="shared" si="17"/>
        <v>1</v>
      </c>
      <c r="F480">
        <f t="shared" si="18"/>
        <v>1</v>
      </c>
      <c r="G480">
        <v>83.696689614846207</v>
      </c>
      <c r="H480">
        <v>12.525885975627983</v>
      </c>
      <c r="I480">
        <v>123.23163806905153</v>
      </c>
      <c r="J480">
        <v>43.777365251487566</v>
      </c>
      <c r="K480">
        <v>69.500779935903182</v>
      </c>
      <c r="M480">
        <v>53.762854442470903</v>
      </c>
      <c r="N480">
        <v>56.897338896361383</v>
      </c>
      <c r="O480">
        <v>48.381800050357064</v>
      </c>
      <c r="P480">
        <v>39.180425938993643</v>
      </c>
      <c r="Q480">
        <v>47.380205305729156</v>
      </c>
      <c r="R480" t="s">
        <v>30</v>
      </c>
      <c r="S480">
        <v>0.41136014054490266</v>
      </c>
      <c r="T480">
        <v>-1.2957220698112561</v>
      </c>
      <c r="U480">
        <v>1.3596339233680041</v>
      </c>
      <c r="V480">
        <v>-0.54613317111661608</v>
      </c>
      <c r="W480">
        <v>7.086117701496604E-2</v>
      </c>
      <c r="Y480">
        <v>0.68371272421849227</v>
      </c>
      <c r="Z480">
        <v>1.1453531350828092</v>
      </c>
      <c r="AA480">
        <v>-0.10879787744533927</v>
      </c>
      <c r="AB480">
        <v>-1.4639572944952084</v>
      </c>
      <c r="AC480">
        <v>-0.25631068736075385</v>
      </c>
    </row>
    <row r="481" spans="1:29" x14ac:dyDescent="0.35">
      <c r="A481" s="2" t="s">
        <v>31</v>
      </c>
      <c r="B481" s="6" t="s">
        <v>692</v>
      </c>
      <c r="C481">
        <v>4</v>
      </c>
      <c r="D481">
        <v>3</v>
      </c>
      <c r="E481">
        <f t="shared" si="17"/>
        <v>1</v>
      </c>
      <c r="F481">
        <f t="shared" si="18"/>
        <v>1</v>
      </c>
      <c r="G481">
        <v>2.2692363776324829</v>
      </c>
      <c r="H481">
        <v>0</v>
      </c>
      <c r="I481">
        <v>4.4363204071493429</v>
      </c>
      <c r="J481">
        <v>6.1597653686179199E-2</v>
      </c>
      <c r="K481">
        <v>0.27924420233200731</v>
      </c>
      <c r="M481">
        <v>1.0112461293429185</v>
      </c>
      <c r="N481">
        <v>0.61284552107154133</v>
      </c>
      <c r="O481">
        <v>0.66313211180664677</v>
      </c>
      <c r="P481">
        <v>0.29647988606986775</v>
      </c>
      <c r="Q481">
        <v>0.31946533876895428</v>
      </c>
      <c r="R481" t="s">
        <v>31</v>
      </c>
      <c r="S481">
        <v>0.44434939765340919</v>
      </c>
      <c r="T481">
        <v>-0.72819089045615526</v>
      </c>
      <c r="U481">
        <v>1.5641064037429993</v>
      </c>
      <c r="V481">
        <v>-0.69636268105849908</v>
      </c>
      <c r="W481">
        <v>-0.583902229881754</v>
      </c>
      <c r="Y481">
        <v>1.4721833078446471</v>
      </c>
      <c r="Z481">
        <v>0.11012587975791725</v>
      </c>
      <c r="AA481">
        <v>0.28204636135831784</v>
      </c>
      <c r="AB481">
        <v>-0.97146926392189481</v>
      </c>
      <c r="AC481">
        <v>-0.8928862850389877</v>
      </c>
    </row>
    <row r="482" spans="1:29" x14ac:dyDescent="0.35">
      <c r="A482" s="2" t="s">
        <v>37</v>
      </c>
      <c r="B482" s="6" t="s">
        <v>879</v>
      </c>
      <c r="C482">
        <v>4</v>
      </c>
      <c r="D482">
        <v>3</v>
      </c>
      <c r="E482">
        <f t="shared" si="17"/>
        <v>1</v>
      </c>
      <c r="F482">
        <f t="shared" si="18"/>
        <v>1</v>
      </c>
      <c r="G482">
        <v>21.972572866368445</v>
      </c>
      <c r="H482">
        <v>12.146384446795949</v>
      </c>
      <c r="I482">
        <v>33.300747898169881</v>
      </c>
      <c r="J482">
        <v>16.43186038767243</v>
      </c>
      <c r="K482">
        <v>16.16163721773469</v>
      </c>
      <c r="M482">
        <v>31.227954710552314</v>
      </c>
      <c r="N482">
        <v>31.191704876394166</v>
      </c>
      <c r="O482">
        <v>27.742887362172194</v>
      </c>
      <c r="P482">
        <v>29.267584140031257</v>
      </c>
      <c r="Q482">
        <v>25.132847878647553</v>
      </c>
      <c r="R482" t="s">
        <v>37</v>
      </c>
      <c r="S482">
        <v>0.23979702480822235</v>
      </c>
      <c r="T482">
        <v>-0.95633075308850501</v>
      </c>
      <c r="U482">
        <v>1.6187594718771288</v>
      </c>
      <c r="V482">
        <v>-0.43466593296555794</v>
      </c>
      <c r="W482">
        <v>-0.46755981063128876</v>
      </c>
      <c r="Y482">
        <v>0.90234744193681793</v>
      </c>
      <c r="Z482">
        <v>0.88822006631346406</v>
      </c>
      <c r="AA482">
        <v>-0.45586168223332069</v>
      </c>
      <c r="AB482">
        <v>0.13834694224090555</v>
      </c>
      <c r="AC482">
        <v>-1.4730527682578738</v>
      </c>
    </row>
    <row r="483" spans="1:29" x14ac:dyDescent="0.35">
      <c r="A483" s="2" t="s">
        <v>38</v>
      </c>
      <c r="B483" s="6" t="s">
        <v>814</v>
      </c>
      <c r="C483">
        <v>4</v>
      </c>
      <c r="D483">
        <v>3</v>
      </c>
      <c r="E483">
        <f t="shared" si="17"/>
        <v>1</v>
      </c>
      <c r="F483">
        <f t="shared" si="18"/>
        <v>1</v>
      </c>
      <c r="G483">
        <v>31.91084904178436</v>
      </c>
      <c r="H483">
        <v>5.7035457310497035</v>
      </c>
      <c r="I483">
        <v>74.172357153277289</v>
      </c>
      <c r="J483">
        <v>7.5751586573590028</v>
      </c>
      <c r="K483">
        <v>19.23393983388015</v>
      </c>
      <c r="M483">
        <v>59.394324427256379</v>
      </c>
      <c r="N483">
        <v>55.77960511154496</v>
      </c>
      <c r="O483">
        <v>43.416397622089356</v>
      </c>
      <c r="P483">
        <v>29.192034138836835</v>
      </c>
      <c r="Q483">
        <v>31.143003529421069</v>
      </c>
      <c r="R483" t="s">
        <v>38</v>
      </c>
      <c r="S483">
        <v>0.14965661282038401</v>
      </c>
      <c r="T483">
        <v>-0.78602960829668089</v>
      </c>
      <c r="U483">
        <v>1.6585303170199979</v>
      </c>
      <c r="V483">
        <v>-0.71920692129038832</v>
      </c>
      <c r="W483">
        <v>-0.30295040025331266</v>
      </c>
      <c r="Y483">
        <v>1.132092298783766</v>
      </c>
      <c r="Z483">
        <v>0.86992752363779624</v>
      </c>
      <c r="AA483">
        <v>-2.6738919443468068E-2</v>
      </c>
      <c r="AB483">
        <v>-1.0583894373613458</v>
      </c>
      <c r="AC483">
        <v>-0.91689146561674828</v>
      </c>
    </row>
    <row r="484" spans="1:29" x14ac:dyDescent="0.35">
      <c r="A484" s="2" t="s">
        <v>44</v>
      </c>
      <c r="B484" s="6" t="e">
        <v>#N/A</v>
      </c>
      <c r="C484">
        <v>4</v>
      </c>
      <c r="D484">
        <v>3</v>
      </c>
      <c r="E484">
        <f t="shared" si="17"/>
        <v>1</v>
      </c>
      <c r="F484">
        <f t="shared" si="18"/>
        <v>1</v>
      </c>
      <c r="G484">
        <v>50.54281158088267</v>
      </c>
      <c r="H484">
        <v>27.930531939498067</v>
      </c>
      <c r="I484">
        <v>72.228945809907174</v>
      </c>
      <c r="J484">
        <v>31.557076288790171</v>
      </c>
      <c r="K484">
        <v>28.377632295486027</v>
      </c>
      <c r="M484">
        <v>93.211014721948857</v>
      </c>
      <c r="N484">
        <v>91.563623909431101</v>
      </c>
      <c r="O484">
        <v>66.82018439669406</v>
      </c>
      <c r="P484">
        <v>53.307230300398686</v>
      </c>
      <c r="Q484">
        <v>56.091617160527157</v>
      </c>
      <c r="R484" t="s">
        <v>44</v>
      </c>
      <c r="S484">
        <v>0.43760568531058236</v>
      </c>
      <c r="T484">
        <v>-0.73824430650084472</v>
      </c>
      <c r="U484">
        <v>1.5652956466955887</v>
      </c>
      <c r="V484">
        <v>-0.54966216391958544</v>
      </c>
      <c r="W484">
        <v>-0.71499486158573944</v>
      </c>
      <c r="Y484">
        <v>1.0991662752079498</v>
      </c>
      <c r="Z484">
        <v>1.0129901739271643</v>
      </c>
      <c r="AA484">
        <v>-0.28135548666673499</v>
      </c>
      <c r="AB484">
        <v>-0.9882270389156057</v>
      </c>
      <c r="AC484">
        <v>-0.84257392355277305</v>
      </c>
    </row>
    <row r="485" spans="1:29" x14ac:dyDescent="0.35">
      <c r="A485" s="2" t="s">
        <v>54</v>
      </c>
      <c r="B485" s="6" t="s">
        <v>938</v>
      </c>
      <c r="C485">
        <v>4</v>
      </c>
      <c r="D485">
        <v>3</v>
      </c>
      <c r="E485">
        <f t="shared" si="17"/>
        <v>1</v>
      </c>
      <c r="F485">
        <f t="shared" si="18"/>
        <v>1</v>
      </c>
      <c r="G485">
        <v>2.8373572300090104</v>
      </c>
      <c r="H485">
        <v>0.60368565939490915</v>
      </c>
      <c r="I485">
        <v>2.1994622521606102</v>
      </c>
      <c r="J485">
        <v>1.7883265184902157</v>
      </c>
      <c r="K485">
        <v>1.0296667228739371</v>
      </c>
      <c r="M485">
        <v>5.02703580224631</v>
      </c>
      <c r="N485">
        <v>5.0488585052133637</v>
      </c>
      <c r="O485">
        <v>4.1925428203878008</v>
      </c>
      <c r="P485">
        <v>3.9396350214449449</v>
      </c>
      <c r="Q485">
        <v>2.5966206497493629</v>
      </c>
      <c r="R485" t="s">
        <v>54</v>
      </c>
      <c r="S485">
        <v>1.2805333975484492</v>
      </c>
      <c r="T485">
        <v>-1.2161036095390385</v>
      </c>
      <c r="U485">
        <v>0.56754039119804855</v>
      </c>
      <c r="V485">
        <v>0.10800251592510984</v>
      </c>
      <c r="W485">
        <v>-0.73997269513256958</v>
      </c>
      <c r="Y485">
        <v>0.86226962189553347</v>
      </c>
      <c r="Z485">
        <v>0.88399588185125422</v>
      </c>
      <c r="AA485">
        <v>3.1464589060942655E-2</v>
      </c>
      <c r="AB485">
        <v>-0.22032551196170375</v>
      </c>
      <c r="AC485">
        <v>-1.557404580846024</v>
      </c>
    </row>
    <row r="486" spans="1:29" x14ac:dyDescent="0.35">
      <c r="A486" s="2" t="s">
        <v>55</v>
      </c>
      <c r="B486" s="6" t="s">
        <v>960</v>
      </c>
      <c r="C486">
        <v>4</v>
      </c>
      <c r="D486">
        <v>3</v>
      </c>
      <c r="E486">
        <f t="shared" si="17"/>
        <v>1</v>
      </c>
      <c r="F486">
        <f t="shared" si="18"/>
        <v>1</v>
      </c>
      <c r="G486">
        <v>27.211520819278558</v>
      </c>
      <c r="H486">
        <v>17.857171988111126</v>
      </c>
      <c r="I486">
        <v>25.297008428703627</v>
      </c>
      <c r="J486">
        <v>25.795798827750424</v>
      </c>
      <c r="K486">
        <v>10.148472114580166</v>
      </c>
      <c r="M486">
        <v>61.513849895665324</v>
      </c>
      <c r="N486">
        <v>57.847466207984006</v>
      </c>
      <c r="O486">
        <v>49.286128390569296</v>
      </c>
      <c r="P486">
        <v>52.65827716248112</v>
      </c>
      <c r="Q486">
        <v>44.240241723125564</v>
      </c>
      <c r="R486" t="s">
        <v>55</v>
      </c>
      <c r="S486">
        <v>0.82636938087606204</v>
      </c>
      <c r="T486">
        <v>-0.47291848738635056</v>
      </c>
      <c r="U486">
        <v>0.56044999219300873</v>
      </c>
      <c r="V486">
        <v>0.62973031581403738</v>
      </c>
      <c r="W486">
        <v>-1.543631201496755</v>
      </c>
      <c r="Y486">
        <v>1.2306446341738637</v>
      </c>
      <c r="Z486">
        <v>0.69379758686162241</v>
      </c>
      <c r="AA486">
        <v>-0.55978886775965697</v>
      </c>
      <c r="AB486">
        <v>-6.6024912453783044E-2</v>
      </c>
      <c r="AC486">
        <v>-1.2986284408220461</v>
      </c>
    </row>
    <row r="487" spans="1:29" x14ac:dyDescent="0.35">
      <c r="A487" s="2" t="s">
        <v>60</v>
      </c>
      <c r="B487" s="6" t="s">
        <v>917</v>
      </c>
      <c r="C487">
        <v>4</v>
      </c>
      <c r="D487">
        <v>3</v>
      </c>
      <c r="E487">
        <f t="shared" si="17"/>
        <v>1</v>
      </c>
      <c r="F487">
        <f t="shared" si="18"/>
        <v>1</v>
      </c>
      <c r="G487">
        <v>19.329946078671142</v>
      </c>
      <c r="H487">
        <v>4.4895927527125536</v>
      </c>
      <c r="I487">
        <v>41.373319141627434</v>
      </c>
      <c r="J487">
        <v>5.8233066305010528</v>
      </c>
      <c r="K487">
        <v>5.7697987490084754</v>
      </c>
      <c r="M487">
        <v>28.373003472336112</v>
      </c>
      <c r="N487">
        <v>25.457048357023353</v>
      </c>
      <c r="O487">
        <v>27.751908961432758</v>
      </c>
      <c r="P487">
        <v>20.111781558983733</v>
      </c>
      <c r="Q487">
        <v>18.409539391721069</v>
      </c>
      <c r="R487" t="s">
        <v>60</v>
      </c>
      <c r="S487">
        <v>0.2520745780109877</v>
      </c>
      <c r="T487">
        <v>-0.68955844519267784</v>
      </c>
      <c r="U487">
        <v>1.650745321420463</v>
      </c>
      <c r="V487">
        <v>-0.6049331668555431</v>
      </c>
      <c r="W487">
        <v>-0.6083282873832293</v>
      </c>
      <c r="Y487">
        <v>0.96308114814050461</v>
      </c>
      <c r="Z487">
        <v>0.31784276977858977</v>
      </c>
      <c r="AA487">
        <v>0.8256462428772996</v>
      </c>
      <c r="AB487">
        <v>-0.86495022403912913</v>
      </c>
      <c r="AC487">
        <v>-1.241619936757264</v>
      </c>
    </row>
    <row r="488" spans="1:29" x14ac:dyDescent="0.35">
      <c r="A488" s="2" t="s">
        <v>67</v>
      </c>
      <c r="B488" s="6" t="s">
        <v>1229</v>
      </c>
      <c r="C488">
        <v>4</v>
      </c>
      <c r="D488">
        <v>3</v>
      </c>
      <c r="E488">
        <f t="shared" si="17"/>
        <v>1</v>
      </c>
      <c r="F488">
        <f t="shared" si="18"/>
        <v>1</v>
      </c>
      <c r="G488">
        <v>1.8471930594361714</v>
      </c>
      <c r="H488">
        <v>1.2623514980031785</v>
      </c>
      <c r="I488">
        <v>4.2364815582445159</v>
      </c>
      <c r="J488">
        <v>0.79260149581078687</v>
      </c>
      <c r="K488">
        <v>0.40996939600594129</v>
      </c>
      <c r="M488">
        <v>0.89005509643792724</v>
      </c>
      <c r="N488">
        <v>0.82101812582403622</v>
      </c>
      <c r="O488">
        <v>0.47691403490953427</v>
      </c>
      <c r="P488">
        <v>0.70368457737331624</v>
      </c>
      <c r="Q488">
        <v>0.43819582968856335</v>
      </c>
      <c r="R488" t="s">
        <v>67</v>
      </c>
      <c r="S488">
        <v>9.097425757741584E-2</v>
      </c>
      <c r="T488">
        <v>-0.29604917404271575</v>
      </c>
      <c r="U488">
        <v>1.6721044215718655</v>
      </c>
      <c r="V488">
        <v>-0.60690987519843143</v>
      </c>
      <c r="W488">
        <v>-0.86011962990813462</v>
      </c>
      <c r="Y488">
        <v>1.1090304389518475</v>
      </c>
      <c r="Z488">
        <v>0.76735082641803687</v>
      </c>
      <c r="AA488">
        <v>-0.93569829942684923</v>
      </c>
      <c r="AB488">
        <v>0.18664050533404011</v>
      </c>
      <c r="AC488">
        <v>-1.1273234712770759</v>
      </c>
    </row>
    <row r="489" spans="1:29" x14ac:dyDescent="0.35">
      <c r="A489" s="2" t="s">
        <v>68</v>
      </c>
      <c r="B489" s="6" t="s">
        <v>1216</v>
      </c>
      <c r="C489">
        <v>4</v>
      </c>
      <c r="D489">
        <v>3</v>
      </c>
      <c r="E489">
        <f t="shared" si="17"/>
        <v>1</v>
      </c>
      <c r="F489">
        <f t="shared" si="18"/>
        <v>1</v>
      </c>
      <c r="G489">
        <v>13.306282988479172</v>
      </c>
      <c r="H489">
        <v>6.0486255633901739E-2</v>
      </c>
      <c r="I489">
        <v>42.657522884174519</v>
      </c>
      <c r="J489">
        <v>3.5736628265457641E-2</v>
      </c>
      <c r="K489">
        <v>9.2363478817707314</v>
      </c>
      <c r="M489">
        <v>100.71780885496817</v>
      </c>
      <c r="N489">
        <v>101.35608812962187</v>
      </c>
      <c r="O489">
        <v>90.407140260606184</v>
      </c>
      <c r="P489">
        <v>66.724082902619713</v>
      </c>
      <c r="Q489">
        <v>55.39263303621982</v>
      </c>
      <c r="R489" t="s">
        <v>68</v>
      </c>
      <c r="S489">
        <v>1.4089940516651274E-2</v>
      </c>
      <c r="T489">
        <v>-0.74148374268852524</v>
      </c>
      <c r="U489">
        <v>1.6883587581588126</v>
      </c>
      <c r="V489">
        <v>-0.74289552391134606</v>
      </c>
      <c r="W489">
        <v>-0.21806943207559246</v>
      </c>
      <c r="Y489">
        <v>0.85513907859298544</v>
      </c>
      <c r="Z489">
        <v>0.88580598678827271</v>
      </c>
      <c r="AA489">
        <v>0.35975039879152176</v>
      </c>
      <c r="AB489">
        <v>-0.77813105000711857</v>
      </c>
      <c r="AC489">
        <v>-1.3225644141656598</v>
      </c>
    </row>
    <row r="490" spans="1:29" x14ac:dyDescent="0.35">
      <c r="A490" s="2" t="s">
        <v>70</v>
      </c>
      <c r="B490" s="6" t="s">
        <v>1008</v>
      </c>
      <c r="C490">
        <v>4</v>
      </c>
      <c r="D490">
        <v>3</v>
      </c>
      <c r="E490">
        <f t="shared" si="17"/>
        <v>1</v>
      </c>
      <c r="F490">
        <f t="shared" si="18"/>
        <v>1</v>
      </c>
      <c r="G490">
        <v>480.50630716070344</v>
      </c>
      <c r="H490">
        <v>217.43996030284245</v>
      </c>
      <c r="I490">
        <v>720.007396541974</v>
      </c>
      <c r="J490">
        <v>191.99817982366949</v>
      </c>
      <c r="K490">
        <v>87.370809852692801</v>
      </c>
      <c r="M490">
        <v>65.272552291020801</v>
      </c>
      <c r="N490">
        <v>59.449659746805423</v>
      </c>
      <c r="O490">
        <v>63.804294464067787</v>
      </c>
      <c r="P490">
        <v>47.044635879605892</v>
      </c>
      <c r="Q490">
        <v>46.087698322427435</v>
      </c>
      <c r="R490" t="s">
        <v>70</v>
      </c>
      <c r="S490">
        <v>0.54807796713410739</v>
      </c>
      <c r="T490">
        <v>-0.4741785036967861</v>
      </c>
      <c r="U490">
        <v>1.4787615810413566</v>
      </c>
      <c r="V490">
        <v>-0.57304339095789303</v>
      </c>
      <c r="W490">
        <v>-0.97961765352078511</v>
      </c>
      <c r="Y490">
        <v>0.97452041482627394</v>
      </c>
      <c r="Z490">
        <v>0.3398414468155958</v>
      </c>
      <c r="AA490">
        <v>0.81448442664547072</v>
      </c>
      <c r="AB490">
        <v>-1.0122713882398084</v>
      </c>
      <c r="AC490">
        <v>-1.1165749000475333</v>
      </c>
    </row>
    <row r="491" spans="1:29" x14ac:dyDescent="0.35">
      <c r="A491" s="2" t="s">
        <v>71</v>
      </c>
      <c r="B491" s="6" t="s">
        <v>704</v>
      </c>
      <c r="C491">
        <v>4</v>
      </c>
      <c r="D491">
        <v>3</v>
      </c>
      <c r="E491">
        <f t="shared" si="17"/>
        <v>1</v>
      </c>
      <c r="F491">
        <f t="shared" si="18"/>
        <v>1</v>
      </c>
      <c r="G491">
        <v>102.94939260931466</v>
      </c>
      <c r="H491">
        <v>7.8030677617440478</v>
      </c>
      <c r="I491">
        <v>247.15647422449888</v>
      </c>
      <c r="J491">
        <v>5.5220802537972666</v>
      </c>
      <c r="K491">
        <v>47.64324025761433</v>
      </c>
      <c r="M491">
        <v>92.693133657627868</v>
      </c>
      <c r="N491">
        <v>88.954739535607033</v>
      </c>
      <c r="O491">
        <v>84.670693719441516</v>
      </c>
      <c r="P491">
        <v>86.573350910534586</v>
      </c>
      <c r="Q491">
        <v>72.327979386040056</v>
      </c>
      <c r="R491" t="s">
        <v>71</v>
      </c>
      <c r="S491">
        <v>0.20670112204536292</v>
      </c>
      <c r="T491">
        <v>-0.74180560143786145</v>
      </c>
      <c r="U491">
        <v>1.64429092601338</v>
      </c>
      <c r="V491">
        <v>-0.76454459835587019</v>
      </c>
      <c r="W491">
        <v>-0.34464184826501087</v>
      </c>
      <c r="Y491">
        <v>0.99168667278670464</v>
      </c>
      <c r="Z491">
        <v>0.50701666563934455</v>
      </c>
      <c r="AA491">
        <v>-4.8395216727451736E-2</v>
      </c>
      <c r="AB491">
        <v>0.19827777822888762</v>
      </c>
      <c r="AC491">
        <v>-1.6485858999274852</v>
      </c>
    </row>
    <row r="492" spans="1:29" x14ac:dyDescent="0.35">
      <c r="A492" s="2" t="s">
        <v>72</v>
      </c>
      <c r="B492" s="6" t="s">
        <v>1037</v>
      </c>
      <c r="C492">
        <v>4</v>
      </c>
      <c r="D492">
        <v>3</v>
      </c>
      <c r="E492">
        <f t="shared" si="17"/>
        <v>1</v>
      </c>
      <c r="F492">
        <f t="shared" si="18"/>
        <v>1</v>
      </c>
      <c r="G492">
        <v>162.92070938849878</v>
      </c>
      <c r="H492">
        <v>22.124070615234768</v>
      </c>
      <c r="I492">
        <v>349.59212579346683</v>
      </c>
      <c r="J492">
        <v>78.664220252195477</v>
      </c>
      <c r="K492">
        <v>76.705409856895301</v>
      </c>
      <c r="M492">
        <v>331.69200868890096</v>
      </c>
      <c r="N492">
        <v>309.22831409160045</v>
      </c>
      <c r="O492">
        <v>253.07112244667087</v>
      </c>
      <c r="P492">
        <v>220.28635871797198</v>
      </c>
      <c r="Q492">
        <v>195.87464222276239</v>
      </c>
      <c r="R492" t="s">
        <v>72</v>
      </c>
      <c r="S492">
        <v>0.19385449721122022</v>
      </c>
      <c r="T492">
        <v>-0.90143909737149375</v>
      </c>
      <c r="U492">
        <v>1.6460198930719994</v>
      </c>
      <c r="V492">
        <v>-0.46159859923404251</v>
      </c>
      <c r="W492">
        <v>-0.47683669367768433</v>
      </c>
      <c r="Y492">
        <v>1.2090023898842455</v>
      </c>
      <c r="Z492">
        <v>0.81913635385576822</v>
      </c>
      <c r="AA492">
        <v>-0.15549324708846962</v>
      </c>
      <c r="AB492">
        <v>-0.72448539669568646</v>
      </c>
      <c r="AC492">
        <v>-1.1481600999558557</v>
      </c>
    </row>
    <row r="493" spans="1:29" x14ac:dyDescent="0.35">
      <c r="A493" s="2" t="s">
        <v>73</v>
      </c>
      <c r="B493" s="6" t="s">
        <v>1016</v>
      </c>
      <c r="C493">
        <v>4</v>
      </c>
      <c r="D493">
        <v>3</v>
      </c>
      <c r="E493">
        <f t="shared" si="17"/>
        <v>1</v>
      </c>
      <c r="F493">
        <f t="shared" si="18"/>
        <v>1</v>
      </c>
      <c r="G493">
        <v>33.029433072724132</v>
      </c>
      <c r="H493">
        <v>1.9196535585613277</v>
      </c>
      <c r="I493">
        <v>57.340756555336</v>
      </c>
      <c r="J493">
        <v>10.560000220123033</v>
      </c>
      <c r="K493">
        <v>2.97522037894141</v>
      </c>
      <c r="M493">
        <v>5.4822792718478661</v>
      </c>
      <c r="N493">
        <v>4.6915993702066014</v>
      </c>
      <c r="O493">
        <v>4.5791501457922239</v>
      </c>
      <c r="P493">
        <v>3.7961369521203205</v>
      </c>
      <c r="Q493">
        <v>3.5218531149589558</v>
      </c>
      <c r="R493" t="s">
        <v>73</v>
      </c>
      <c r="S493">
        <v>0.49879048620695277</v>
      </c>
      <c r="T493">
        <v>-0.80909153726405236</v>
      </c>
      <c r="U493">
        <v>1.5208595412197412</v>
      </c>
      <c r="V493">
        <v>-0.44584389450690393</v>
      </c>
      <c r="W493">
        <v>-0.76471459565573741</v>
      </c>
      <c r="Y493">
        <v>1.3722523609976069</v>
      </c>
      <c r="Z493">
        <v>0.3563949979701535</v>
      </c>
      <c r="AA493">
        <v>0.21192139702120757</v>
      </c>
      <c r="AB493">
        <v>-0.79408585887099381</v>
      </c>
      <c r="AC493">
        <v>-1.1464828971179741</v>
      </c>
    </row>
    <row r="494" spans="1:29" x14ac:dyDescent="0.35">
      <c r="A494" s="2" t="s">
        <v>74</v>
      </c>
      <c r="B494" s="6" t="s">
        <v>1226</v>
      </c>
      <c r="C494">
        <v>4</v>
      </c>
      <c r="D494">
        <v>3</v>
      </c>
      <c r="E494">
        <f t="shared" si="17"/>
        <v>1</v>
      </c>
      <c r="F494">
        <f t="shared" si="18"/>
        <v>1</v>
      </c>
      <c r="G494">
        <v>59.691614610167264</v>
      </c>
      <c r="H494">
        <v>44.942314089857938</v>
      </c>
      <c r="I494">
        <v>56.455825880008064</v>
      </c>
      <c r="J494">
        <v>46.503584429116039</v>
      </c>
      <c r="K494">
        <v>57.660385681525042</v>
      </c>
      <c r="M494">
        <v>116.94648698402783</v>
      </c>
      <c r="N494">
        <v>118.85593433961004</v>
      </c>
      <c r="O494">
        <v>107.64273718021765</v>
      </c>
      <c r="P494">
        <v>100.87721443853492</v>
      </c>
      <c r="Q494">
        <v>94.700438073996153</v>
      </c>
      <c r="R494" t="s">
        <v>74</v>
      </c>
      <c r="S494">
        <v>0.97502756859581319</v>
      </c>
      <c r="T494">
        <v>-1.1904982337506378</v>
      </c>
      <c r="U494">
        <v>0.49994171781577568</v>
      </c>
      <c r="V494">
        <v>-0.9612689764413761</v>
      </c>
      <c r="W494">
        <v>0.67679792378042514</v>
      </c>
      <c r="Y494">
        <v>0.88643821370451636</v>
      </c>
      <c r="Z494">
        <v>1.0715859964350316</v>
      </c>
      <c r="AA494">
        <v>-1.5691212497802951E-2</v>
      </c>
      <c r="AB494">
        <v>-0.67170381791131695</v>
      </c>
      <c r="AC494">
        <v>-1.2706291797304186</v>
      </c>
    </row>
    <row r="495" spans="1:29" x14ac:dyDescent="0.35">
      <c r="A495" s="2" t="s">
        <v>79</v>
      </c>
      <c r="B495" s="6" t="s">
        <v>1032</v>
      </c>
      <c r="C495">
        <v>4</v>
      </c>
      <c r="D495">
        <v>3</v>
      </c>
      <c r="E495">
        <f t="shared" si="17"/>
        <v>1</v>
      </c>
      <c r="F495">
        <f t="shared" si="18"/>
        <v>1</v>
      </c>
      <c r="G495">
        <v>385.90121108437035</v>
      </c>
      <c r="H495">
        <v>0.64302472422449064</v>
      </c>
      <c r="I495">
        <v>654.09694936034316</v>
      </c>
      <c r="J495">
        <v>0.88671987219511128</v>
      </c>
      <c r="K495">
        <v>62.395582162688328</v>
      </c>
      <c r="M495">
        <v>126.62851221957254</v>
      </c>
      <c r="N495">
        <v>106.89549644750808</v>
      </c>
      <c r="O495">
        <v>89.514203415904561</v>
      </c>
      <c r="P495">
        <v>59.354628723679276</v>
      </c>
      <c r="Q495">
        <v>53.018996544343565</v>
      </c>
      <c r="R495" t="s">
        <v>79</v>
      </c>
      <c r="S495">
        <v>0.56892135782774012</v>
      </c>
      <c r="T495">
        <v>-0.75851467907500658</v>
      </c>
      <c r="U495">
        <v>1.4930099315055931</v>
      </c>
      <c r="V495">
        <v>-0.75767500912667707</v>
      </c>
      <c r="W495">
        <v>-0.5457416011316496</v>
      </c>
      <c r="Y495">
        <v>1.2678706512197249</v>
      </c>
      <c r="Z495">
        <v>0.63521956181474704</v>
      </c>
      <c r="AA495">
        <v>7.7965967192971178E-2</v>
      </c>
      <c r="AB495">
        <v>-0.88896620401822801</v>
      </c>
      <c r="AC495">
        <v>-1.0920899762092149</v>
      </c>
    </row>
    <row r="496" spans="1:29" x14ac:dyDescent="0.35">
      <c r="A496" s="2" t="s">
        <v>81</v>
      </c>
      <c r="B496" s="6" t="s">
        <v>688</v>
      </c>
      <c r="C496">
        <v>4</v>
      </c>
      <c r="D496">
        <v>3</v>
      </c>
      <c r="E496">
        <f t="shared" si="17"/>
        <v>1</v>
      </c>
      <c r="F496">
        <f t="shared" si="18"/>
        <v>1</v>
      </c>
      <c r="G496">
        <v>1.9287358475322445</v>
      </c>
      <c r="H496">
        <v>0</v>
      </c>
      <c r="I496">
        <v>3.0522609944098047</v>
      </c>
      <c r="J496">
        <v>0.18373869970336784</v>
      </c>
      <c r="K496">
        <v>0.27700324648540109</v>
      </c>
      <c r="M496">
        <v>8.6665482121595492</v>
      </c>
      <c r="N496">
        <v>6.2269845050364721</v>
      </c>
      <c r="O496">
        <v>4.8128952041619639</v>
      </c>
      <c r="P496">
        <v>1.9818027493764785</v>
      </c>
      <c r="Q496">
        <v>1.65722470632708</v>
      </c>
      <c r="R496" t="s">
        <v>81</v>
      </c>
      <c r="S496">
        <v>0.6253336922327658</v>
      </c>
      <c r="T496">
        <v>-0.80984075081987406</v>
      </c>
      <c r="U496">
        <v>1.4613499766756155</v>
      </c>
      <c r="V496">
        <v>-0.67312058442104394</v>
      </c>
      <c r="W496">
        <v>-0.60372233366746386</v>
      </c>
      <c r="Y496">
        <v>1.3568208157863115</v>
      </c>
      <c r="Z496">
        <v>0.52878171341964442</v>
      </c>
      <c r="AA496">
        <v>4.8810138197582779E-2</v>
      </c>
      <c r="AB496">
        <v>-0.91212203509751244</v>
      </c>
      <c r="AC496">
        <v>-1.0222906323060272</v>
      </c>
    </row>
    <row r="497" spans="1:29" x14ac:dyDescent="0.35">
      <c r="A497" s="2" t="s">
        <v>87</v>
      </c>
      <c r="B497" s="6" t="s">
        <v>1252</v>
      </c>
      <c r="C497">
        <v>4</v>
      </c>
      <c r="D497">
        <v>3</v>
      </c>
      <c r="E497">
        <f t="shared" si="17"/>
        <v>1</v>
      </c>
      <c r="F497">
        <f t="shared" si="18"/>
        <v>1</v>
      </c>
      <c r="G497">
        <v>4.1625240406038184</v>
      </c>
      <c r="H497">
        <v>2.3496886840680391</v>
      </c>
      <c r="I497">
        <v>10.260383306443822</v>
      </c>
      <c r="J497">
        <v>2.215625982096785</v>
      </c>
      <c r="K497">
        <v>1.0559470266797299</v>
      </c>
      <c r="M497">
        <v>4.0423847118894765</v>
      </c>
      <c r="N497">
        <v>3.4171794141700969</v>
      </c>
      <c r="O497">
        <v>3.5881580651288156</v>
      </c>
      <c r="P497">
        <v>3.5978815781913398</v>
      </c>
      <c r="Q497">
        <v>2.880952617066098</v>
      </c>
      <c r="R497" t="s">
        <v>87</v>
      </c>
      <c r="S497">
        <v>4.1909435452922909E-2</v>
      </c>
      <c r="T497">
        <v>-0.45242846139119103</v>
      </c>
      <c r="U497">
        <v>1.704720630004581</v>
      </c>
      <c r="V497">
        <v>-0.4889857107292398</v>
      </c>
      <c r="W497">
        <v>-0.805215893337073</v>
      </c>
      <c r="Y497">
        <v>1.2825036024381258</v>
      </c>
      <c r="Z497">
        <v>-0.21045433391041815</v>
      </c>
      <c r="AA497">
        <v>0.1978338473096341</v>
      </c>
      <c r="AB497">
        <v>0.22105309392964592</v>
      </c>
      <c r="AC497">
        <v>-1.4909362097669865</v>
      </c>
    </row>
    <row r="498" spans="1:29" x14ac:dyDescent="0.35">
      <c r="A498" s="2" t="s">
        <v>89</v>
      </c>
      <c r="B498" s="6" t="s">
        <v>946</v>
      </c>
      <c r="C498">
        <v>4</v>
      </c>
      <c r="D498">
        <v>3</v>
      </c>
      <c r="E498">
        <f t="shared" si="17"/>
        <v>1</v>
      </c>
      <c r="F498">
        <f t="shared" si="18"/>
        <v>1</v>
      </c>
      <c r="G498">
        <v>532.6353422260222</v>
      </c>
      <c r="H498">
        <v>1.1836422126475916</v>
      </c>
      <c r="I498">
        <v>1012.3240426467721</v>
      </c>
      <c r="J498">
        <v>0.36600667097736372</v>
      </c>
      <c r="K498">
        <v>67.027269103277121</v>
      </c>
      <c r="M498">
        <v>228.96688210235166</v>
      </c>
      <c r="N498">
        <v>243.81823117577065</v>
      </c>
      <c r="O498">
        <v>194.01537604957912</v>
      </c>
      <c r="P498">
        <v>164.78048979524382</v>
      </c>
      <c r="Q498">
        <v>142.57232138094142</v>
      </c>
      <c r="R498" t="s">
        <v>89</v>
      </c>
      <c r="S498">
        <v>0.4716905348915692</v>
      </c>
      <c r="T498">
        <v>-0.7224362092446025</v>
      </c>
      <c r="U498">
        <v>1.5495102239017393</v>
      </c>
      <c r="V498">
        <v>-0.72427336672709841</v>
      </c>
      <c r="W498">
        <v>-0.5744911828216076</v>
      </c>
      <c r="Y498">
        <v>0.80461661963859765</v>
      </c>
      <c r="Z498">
        <v>1.1546741710564463</v>
      </c>
      <c r="AA498">
        <v>-1.9216862876334329E-2</v>
      </c>
      <c r="AB498">
        <v>-0.70830528491663247</v>
      </c>
      <c r="AC498">
        <v>-1.2317686429020758</v>
      </c>
    </row>
    <row r="499" spans="1:29" x14ac:dyDescent="0.35">
      <c r="A499" s="2" t="s">
        <v>91</v>
      </c>
      <c r="B499" s="6" t="s">
        <v>919</v>
      </c>
      <c r="C499">
        <v>4</v>
      </c>
      <c r="D499">
        <v>3</v>
      </c>
      <c r="E499">
        <f t="shared" si="17"/>
        <v>1</v>
      </c>
      <c r="F499">
        <f t="shared" si="18"/>
        <v>1</v>
      </c>
      <c r="G499">
        <v>31.748683895825714</v>
      </c>
      <c r="H499">
        <v>19.456514511835199</v>
      </c>
      <c r="I499">
        <v>37.803284807666266</v>
      </c>
      <c r="J499">
        <v>26.02733958056568</v>
      </c>
      <c r="K499">
        <v>24.594489015714409</v>
      </c>
      <c r="M499">
        <v>51.451226596072331</v>
      </c>
      <c r="N499">
        <v>44.546864474719719</v>
      </c>
      <c r="O499">
        <v>47.565603204574522</v>
      </c>
      <c r="P499">
        <v>43.224943717513803</v>
      </c>
      <c r="Q499">
        <v>37.186697153994395</v>
      </c>
      <c r="R499" t="s">
        <v>91</v>
      </c>
      <c r="S499">
        <v>0.54248912763922008</v>
      </c>
      <c r="T499">
        <v>-1.2019598552035935</v>
      </c>
      <c r="U499">
        <v>1.4017306554964133</v>
      </c>
      <c r="V499">
        <v>-0.26945813402540808</v>
      </c>
      <c r="W499">
        <v>-0.47280179390663124</v>
      </c>
      <c r="Y499">
        <v>1.2556863173976325</v>
      </c>
      <c r="Z499">
        <v>-4.6823479620750556E-2</v>
      </c>
      <c r="AA499">
        <v>0.52266240497888528</v>
      </c>
      <c r="AB499">
        <v>-0.29620419095652123</v>
      </c>
      <c r="AC499">
        <v>-1.4353210517992472</v>
      </c>
    </row>
    <row r="500" spans="1:29" x14ac:dyDescent="0.35">
      <c r="A500" s="2" t="s">
        <v>104</v>
      </c>
      <c r="B500" s="6" t="s">
        <v>813</v>
      </c>
      <c r="C500">
        <v>4</v>
      </c>
      <c r="D500">
        <v>3</v>
      </c>
      <c r="E500">
        <f t="shared" si="17"/>
        <v>1</v>
      </c>
      <c r="F500">
        <f t="shared" si="18"/>
        <v>1</v>
      </c>
      <c r="G500">
        <v>34.47190374040126</v>
      </c>
      <c r="H500">
        <v>25.183535017301651</v>
      </c>
      <c r="I500">
        <v>44.290359758912118</v>
      </c>
      <c r="J500">
        <v>23.062267988156755</v>
      </c>
      <c r="K500">
        <v>17.654944777547499</v>
      </c>
      <c r="M500">
        <v>27.438437356285302</v>
      </c>
      <c r="N500">
        <v>26.348695331268033</v>
      </c>
      <c r="O500">
        <v>25.076504519779263</v>
      </c>
      <c r="P500">
        <v>24.781226769536087</v>
      </c>
      <c r="Q500">
        <v>22.020624401994784</v>
      </c>
      <c r="R500" t="s">
        <v>104</v>
      </c>
      <c r="S500">
        <v>0.5268085487291766</v>
      </c>
      <c r="T500">
        <v>-0.35655049234606057</v>
      </c>
      <c r="U500">
        <v>1.4605808990646414</v>
      </c>
      <c r="V500">
        <v>-0.55829102016014542</v>
      </c>
      <c r="W500">
        <v>-1.0725479352876135</v>
      </c>
      <c r="Y500">
        <v>1.1314158982097788</v>
      </c>
      <c r="Z500">
        <v>0.59659169747520302</v>
      </c>
      <c r="AA500">
        <v>-2.7774820761597385E-2</v>
      </c>
      <c r="AB500">
        <v>-0.17269140023003438</v>
      </c>
      <c r="AC500">
        <v>-1.5275413746933553</v>
      </c>
    </row>
    <row r="501" spans="1:29" x14ac:dyDescent="0.35">
      <c r="A501" s="2" t="s">
        <v>107</v>
      </c>
      <c r="B501" s="6" t="s">
        <v>1110</v>
      </c>
      <c r="C501">
        <v>4</v>
      </c>
      <c r="D501">
        <v>3</v>
      </c>
      <c r="E501">
        <f t="shared" si="17"/>
        <v>1</v>
      </c>
      <c r="F501">
        <f t="shared" si="18"/>
        <v>1</v>
      </c>
      <c r="G501">
        <v>12.866286756412265</v>
      </c>
      <c r="H501">
        <v>10.337269906102264</v>
      </c>
      <c r="I501">
        <v>18.13969346254104</v>
      </c>
      <c r="J501">
        <v>7.9431536806597576</v>
      </c>
      <c r="K501">
        <v>3.7112583509301746</v>
      </c>
      <c r="M501">
        <v>7.1455648112558272</v>
      </c>
      <c r="N501">
        <v>6.6032916871510148</v>
      </c>
      <c r="O501">
        <v>6.8700026820461275</v>
      </c>
      <c r="P501">
        <v>5.4770969940619532</v>
      </c>
      <c r="Q501">
        <v>4.4547458381519478</v>
      </c>
      <c r="R501" t="s">
        <v>107</v>
      </c>
      <c r="S501">
        <v>0.41990316503068814</v>
      </c>
      <c r="T501">
        <v>-4.8582620177706266E-2</v>
      </c>
      <c r="U501">
        <v>1.3967713425365524</v>
      </c>
      <c r="V501">
        <v>-0.49207884267978491</v>
      </c>
      <c r="W501">
        <v>-1.276013044709748</v>
      </c>
      <c r="Y501">
        <v>0.92300023046403579</v>
      </c>
      <c r="Z501">
        <v>0.43960596787295686</v>
      </c>
      <c r="AA501">
        <v>0.67735805067272448</v>
      </c>
      <c r="AB501">
        <v>-0.56430890269796719</v>
      </c>
      <c r="AC501">
        <v>-1.4756553463117461</v>
      </c>
    </row>
    <row r="502" spans="1:29" x14ac:dyDescent="0.35">
      <c r="A502" s="2" t="s">
        <v>115</v>
      </c>
      <c r="B502" s="6" t="s">
        <v>663</v>
      </c>
      <c r="C502">
        <v>4</v>
      </c>
      <c r="D502">
        <v>3</v>
      </c>
      <c r="E502">
        <f t="shared" si="17"/>
        <v>1</v>
      </c>
      <c r="F502">
        <f t="shared" si="18"/>
        <v>1</v>
      </c>
      <c r="G502">
        <v>232.40871271746011</v>
      </c>
      <c r="H502">
        <v>20.735738795776435</v>
      </c>
      <c r="I502">
        <v>888.71676167950125</v>
      </c>
      <c r="J502">
        <v>11.194345022712557</v>
      </c>
      <c r="K502">
        <v>59.200326167012449</v>
      </c>
      <c r="M502">
        <v>197.74223492420242</v>
      </c>
      <c r="N502">
        <v>187.5273240226054</v>
      </c>
      <c r="O502">
        <v>188.70569646317063</v>
      </c>
      <c r="P502">
        <v>157.157989832308</v>
      </c>
      <c r="Q502">
        <v>137.02986650666878</v>
      </c>
      <c r="R502" t="s">
        <v>115</v>
      </c>
      <c r="S502">
        <v>-2.6985090227294079E-2</v>
      </c>
      <c r="T502">
        <v>-0.59577121776540287</v>
      </c>
      <c r="U502">
        <v>1.7365792738248065</v>
      </c>
      <c r="V502">
        <v>-0.62140988251768792</v>
      </c>
      <c r="W502">
        <v>-0.49241308331442091</v>
      </c>
      <c r="Y502">
        <v>0.94335403039277754</v>
      </c>
      <c r="Z502">
        <v>0.54366791601066233</v>
      </c>
      <c r="AA502">
        <v>0.58977493609155718</v>
      </c>
      <c r="AB502">
        <v>-0.64461471276823112</v>
      </c>
      <c r="AC502">
        <v>-1.4321821697267638</v>
      </c>
    </row>
    <row r="503" spans="1:29" x14ac:dyDescent="0.35">
      <c r="A503" s="2" t="s">
        <v>120</v>
      </c>
      <c r="B503" s="6" t="s">
        <v>809</v>
      </c>
      <c r="C503">
        <v>4</v>
      </c>
      <c r="D503">
        <v>3</v>
      </c>
      <c r="E503">
        <f t="shared" si="17"/>
        <v>1</v>
      </c>
      <c r="F503">
        <f t="shared" si="18"/>
        <v>1</v>
      </c>
      <c r="G503">
        <v>82.202624803100463</v>
      </c>
      <c r="H503">
        <v>61.372786374568726</v>
      </c>
      <c r="I503">
        <v>90.478232071281752</v>
      </c>
      <c r="J503">
        <v>60.921135122146794</v>
      </c>
      <c r="K503">
        <v>36.153155240972907</v>
      </c>
      <c r="M503">
        <v>37.019228449305096</v>
      </c>
      <c r="N503">
        <v>34.083627444982113</v>
      </c>
      <c r="O503">
        <v>35.711485830689888</v>
      </c>
      <c r="P503">
        <v>31.274680480145516</v>
      </c>
      <c r="Q503">
        <v>28.967534099111607</v>
      </c>
      <c r="R503" t="s">
        <v>120</v>
      </c>
      <c r="S503">
        <v>0.75327056348025956</v>
      </c>
      <c r="T503">
        <v>-0.22879532701981786</v>
      </c>
      <c r="U503">
        <v>1.1434412145460462</v>
      </c>
      <c r="V503">
        <v>-0.25008936110112229</v>
      </c>
      <c r="W503">
        <v>-1.4178270899053673</v>
      </c>
      <c r="Y503">
        <v>1.0994814397538568</v>
      </c>
      <c r="Z503">
        <v>0.2048825201608177</v>
      </c>
      <c r="AA503">
        <v>0.70095823036806904</v>
      </c>
      <c r="AB503">
        <v>-0.65111968049127478</v>
      </c>
      <c r="AC503">
        <v>-1.3542025097914796</v>
      </c>
    </row>
    <row r="504" spans="1:29" x14ac:dyDescent="0.35">
      <c r="A504" s="2" t="s">
        <v>125</v>
      </c>
      <c r="B504" s="6" t="s">
        <v>1251</v>
      </c>
      <c r="C504">
        <v>4</v>
      </c>
      <c r="D504">
        <v>3</v>
      </c>
      <c r="E504">
        <f t="shared" si="17"/>
        <v>1</v>
      </c>
      <c r="F504">
        <f t="shared" si="18"/>
        <v>1</v>
      </c>
      <c r="G504">
        <v>33.431038243119232</v>
      </c>
      <c r="H504">
        <v>0.43818908410803104</v>
      </c>
      <c r="I504">
        <v>75.677450138233866</v>
      </c>
      <c r="J504">
        <v>0.21944612679979622</v>
      </c>
      <c r="K504">
        <v>5.1124540891460928</v>
      </c>
      <c r="M504">
        <v>6.9105058715912042</v>
      </c>
      <c r="N504">
        <v>5.5268290231880632</v>
      </c>
      <c r="O504">
        <v>6.0130647205340528</v>
      </c>
      <c r="P504">
        <v>4.1051675022156466</v>
      </c>
      <c r="Q504">
        <v>4.1687346025893932</v>
      </c>
      <c r="R504" t="s">
        <v>125</v>
      </c>
      <c r="S504">
        <v>0.32144857891674261</v>
      </c>
      <c r="T504">
        <v>-0.69291556592620429</v>
      </c>
      <c r="U504">
        <v>1.6203132288939794</v>
      </c>
      <c r="V504">
        <v>-0.69964081150172275</v>
      </c>
      <c r="W504">
        <v>-0.54920543038279546</v>
      </c>
      <c r="Y504">
        <v>1.2945226720242078</v>
      </c>
      <c r="Z504">
        <v>0.15045716072308288</v>
      </c>
      <c r="AA504">
        <v>0.55249141629293697</v>
      </c>
      <c r="AB504">
        <v>-1.0250152169245639</v>
      </c>
      <c r="AC504">
        <v>-0.97245603211566145</v>
      </c>
    </row>
    <row r="505" spans="1:29" x14ac:dyDescent="0.35">
      <c r="A505" s="2" t="s">
        <v>126</v>
      </c>
      <c r="B505" s="6" t="s">
        <v>903</v>
      </c>
      <c r="C505">
        <v>4</v>
      </c>
      <c r="D505">
        <v>3</v>
      </c>
      <c r="E505">
        <f t="shared" si="17"/>
        <v>1</v>
      </c>
      <c r="F505">
        <f t="shared" si="18"/>
        <v>1</v>
      </c>
      <c r="G505">
        <v>50.331965238304221</v>
      </c>
      <c r="H505">
        <v>38.076385101121431</v>
      </c>
      <c r="I505">
        <v>47.442636502967432</v>
      </c>
      <c r="J505">
        <v>31.962990251783268</v>
      </c>
      <c r="K505">
        <v>16.713492557831135</v>
      </c>
      <c r="M505">
        <v>36.411068288302289</v>
      </c>
      <c r="N505">
        <v>34.858332552754099</v>
      </c>
      <c r="O505">
        <v>35.061977260501138</v>
      </c>
      <c r="P505">
        <v>32.681145542902591</v>
      </c>
      <c r="Q505">
        <v>30.234335669789715</v>
      </c>
      <c r="R505" t="s">
        <v>126</v>
      </c>
      <c r="S505">
        <v>0.99741862265600012</v>
      </c>
      <c r="T505">
        <v>8.6982546046343159E-2</v>
      </c>
      <c r="U505">
        <v>0.78277769269670594</v>
      </c>
      <c r="V505">
        <v>-0.36716610779914954</v>
      </c>
      <c r="W505">
        <v>-1.5000127535998973</v>
      </c>
      <c r="Y505">
        <v>1.0572365355613873</v>
      </c>
      <c r="Z505">
        <v>0.41640769519500109</v>
      </c>
      <c r="AA505">
        <v>0.50045380743715484</v>
      </c>
      <c r="AB505">
        <v>-0.48213813900087932</v>
      </c>
      <c r="AC505">
        <v>-1.4919598991926581</v>
      </c>
    </row>
    <row r="506" spans="1:29" x14ac:dyDescent="0.35">
      <c r="A506" s="2" t="s">
        <v>130</v>
      </c>
      <c r="B506" s="6" t="e">
        <v>#N/A</v>
      </c>
      <c r="C506">
        <v>4</v>
      </c>
      <c r="D506">
        <v>3</v>
      </c>
      <c r="E506">
        <f t="shared" si="17"/>
        <v>1</v>
      </c>
      <c r="F506">
        <f t="shared" si="18"/>
        <v>1</v>
      </c>
      <c r="G506">
        <v>29.754686068837323</v>
      </c>
      <c r="H506">
        <v>27.066543730364103</v>
      </c>
      <c r="I506">
        <v>31.689232651656155</v>
      </c>
      <c r="J506">
        <v>24.646938781145465</v>
      </c>
      <c r="K506">
        <v>17.432462200733866</v>
      </c>
      <c r="M506">
        <v>28.58748635251747</v>
      </c>
      <c r="N506">
        <v>28.490142828533752</v>
      </c>
      <c r="O506">
        <v>26.411333247369882</v>
      </c>
      <c r="P506">
        <v>26.398352800352793</v>
      </c>
      <c r="Q506">
        <v>25.129535119818325</v>
      </c>
      <c r="R506" t="s">
        <v>130</v>
      </c>
      <c r="S506">
        <v>0.65644634661048884</v>
      </c>
      <c r="T506">
        <v>0.17122218078728418</v>
      </c>
      <c r="U506">
        <v>1.0056424209625427</v>
      </c>
      <c r="V506">
        <v>-0.26552954039320009</v>
      </c>
      <c r="W506">
        <v>-1.5677814079671157</v>
      </c>
      <c r="Y506">
        <v>1.0591577627097608</v>
      </c>
      <c r="Z506">
        <v>0.99407280007387178</v>
      </c>
      <c r="AA506">
        <v>-0.3958424031173548</v>
      </c>
      <c r="AB506">
        <v>-0.40452127434093699</v>
      </c>
      <c r="AC506">
        <v>-1.252866885325336</v>
      </c>
    </row>
    <row r="507" spans="1:29" x14ac:dyDescent="0.35">
      <c r="A507" s="2" t="s">
        <v>132</v>
      </c>
      <c r="B507" s="6" t="s">
        <v>1240</v>
      </c>
      <c r="C507">
        <v>5</v>
      </c>
      <c r="D507">
        <v>4</v>
      </c>
      <c r="E507">
        <f t="shared" si="17"/>
        <v>1</v>
      </c>
      <c r="F507">
        <f t="shared" si="18"/>
        <v>1</v>
      </c>
      <c r="G507">
        <v>24.746409931200965</v>
      </c>
      <c r="H507">
        <v>24.843137581507619</v>
      </c>
      <c r="I507">
        <v>26.409877336620895</v>
      </c>
      <c r="J507">
        <v>26.19545204411709</v>
      </c>
      <c r="K507">
        <v>5.8968093140796736</v>
      </c>
      <c r="M507">
        <v>8.152924670682923</v>
      </c>
      <c r="N507">
        <v>7.8855247827563453</v>
      </c>
      <c r="O507">
        <v>8.8178788056576369</v>
      </c>
      <c r="P507">
        <v>7.9661959612433693</v>
      </c>
      <c r="Q507">
        <v>6.5742160124738982</v>
      </c>
      <c r="R507" t="s">
        <v>132</v>
      </c>
      <c r="S507">
        <v>0.35460557361041317</v>
      </c>
      <c r="T507">
        <v>0.365570844345319</v>
      </c>
      <c r="U507">
        <v>0.54318009600699468</v>
      </c>
      <c r="V507">
        <v>0.51887234763037726</v>
      </c>
      <c r="W507">
        <v>-1.7822288615931039</v>
      </c>
      <c r="Y507">
        <v>0.33506358857211344</v>
      </c>
      <c r="Z507">
        <v>7.5649716101198715E-3</v>
      </c>
      <c r="AA507">
        <v>1.1494676679304898</v>
      </c>
      <c r="AB507">
        <v>0.10636717974884866</v>
      </c>
      <c r="AC507">
        <v>-1.5984634078615729</v>
      </c>
    </row>
    <row r="508" spans="1:29" x14ac:dyDescent="0.35">
      <c r="A508" s="2" t="s">
        <v>145</v>
      </c>
      <c r="B508" s="6" t="s">
        <v>844</v>
      </c>
      <c r="C508">
        <v>5</v>
      </c>
      <c r="D508">
        <v>4</v>
      </c>
      <c r="E508">
        <f t="shared" si="17"/>
        <v>1</v>
      </c>
      <c r="F508">
        <f t="shared" si="18"/>
        <v>1</v>
      </c>
      <c r="G508">
        <v>14.186486712808357</v>
      </c>
      <c r="H508">
        <v>0.50799904031115894</v>
      </c>
      <c r="I508">
        <v>214.14511497462291</v>
      </c>
      <c r="J508">
        <v>0.48304795662632427</v>
      </c>
      <c r="K508">
        <v>20.883796078403314</v>
      </c>
      <c r="M508">
        <v>18.026586239030433</v>
      </c>
      <c r="N508">
        <v>22.273073916498941</v>
      </c>
      <c r="O508">
        <v>16.922300175242711</v>
      </c>
      <c r="P508">
        <v>17.299810549867768</v>
      </c>
      <c r="Q508">
        <v>13.569910091295165</v>
      </c>
      <c r="R508" t="s">
        <v>145</v>
      </c>
      <c r="S508">
        <v>-0.38904094031366709</v>
      </c>
      <c r="T508">
        <v>-0.53745876369460843</v>
      </c>
      <c r="U508">
        <v>1.7806012806263387</v>
      </c>
      <c r="V508">
        <v>-0.5377294943206955</v>
      </c>
      <c r="W508">
        <v>-0.31637208229736791</v>
      </c>
      <c r="Y508">
        <v>0.13106610763952223</v>
      </c>
      <c r="Z508">
        <v>1.4943742525562254</v>
      </c>
      <c r="AA508">
        <v>-0.22345798366251166</v>
      </c>
      <c r="AB508">
        <v>-0.10226065363194238</v>
      </c>
      <c r="AC508">
        <v>-1.2997217229012965</v>
      </c>
    </row>
    <row r="509" spans="1:29" x14ac:dyDescent="0.35">
      <c r="A509" s="2" t="s">
        <v>146</v>
      </c>
      <c r="B509" s="6" t="s">
        <v>1151</v>
      </c>
      <c r="C509">
        <v>5</v>
      </c>
      <c r="D509">
        <v>4</v>
      </c>
      <c r="E509">
        <f t="shared" si="17"/>
        <v>1</v>
      </c>
      <c r="F509">
        <f t="shared" si="18"/>
        <v>1</v>
      </c>
      <c r="G509">
        <v>4.4508557937418445</v>
      </c>
      <c r="H509">
        <v>0.14845411388108096</v>
      </c>
      <c r="I509">
        <v>17.402927408432902</v>
      </c>
      <c r="J509">
        <v>0.90427759650559225</v>
      </c>
      <c r="K509">
        <v>1.6269986852352634</v>
      </c>
      <c r="M509">
        <v>15.684404447498165</v>
      </c>
      <c r="N509">
        <v>16.56237231165613</v>
      </c>
      <c r="O509">
        <v>14.035382031279298</v>
      </c>
      <c r="P509">
        <v>8.7060021743475016</v>
      </c>
      <c r="Q509">
        <v>7.5250795958920129</v>
      </c>
      <c r="R509" t="s">
        <v>146</v>
      </c>
      <c r="S509">
        <v>-6.3554632106708475E-2</v>
      </c>
      <c r="T509">
        <v>-0.66339975653848282</v>
      </c>
      <c r="U509">
        <v>1.7422360837464519</v>
      </c>
      <c r="V509">
        <v>-0.55802209431192162</v>
      </c>
      <c r="W509">
        <v>-0.45725960078933936</v>
      </c>
      <c r="Y509">
        <v>0.77086829354879538</v>
      </c>
      <c r="Z509">
        <v>0.9835802418874795</v>
      </c>
      <c r="AA509">
        <v>0.37134709769672308</v>
      </c>
      <c r="AB509">
        <v>-0.91984227162276433</v>
      </c>
      <c r="AC509">
        <v>-1.2059533615102345</v>
      </c>
    </row>
    <row r="510" spans="1:29" x14ac:dyDescent="0.35">
      <c r="A510" s="2" t="s">
        <v>152</v>
      </c>
      <c r="B510" s="6" t="s">
        <v>924</v>
      </c>
      <c r="C510">
        <v>5</v>
      </c>
      <c r="D510">
        <v>4</v>
      </c>
      <c r="E510">
        <f t="shared" si="17"/>
        <v>1</v>
      </c>
      <c r="F510">
        <f t="shared" si="18"/>
        <v>1</v>
      </c>
      <c r="G510">
        <v>152.9342314687938</v>
      </c>
      <c r="H510">
        <v>8.7366895032407808</v>
      </c>
      <c r="I510">
        <v>106.68948988711499</v>
      </c>
      <c r="J510">
        <v>14.470638603887771</v>
      </c>
      <c r="K510">
        <v>145.89171081678253</v>
      </c>
      <c r="M510">
        <v>105.14048945931825</v>
      </c>
      <c r="N510">
        <v>108.34343848218838</v>
      </c>
      <c r="O510">
        <v>106.03258566139414</v>
      </c>
      <c r="P510">
        <v>90.090181634454879</v>
      </c>
      <c r="Q510">
        <v>91.018227784025058</v>
      </c>
      <c r="R510" t="s">
        <v>152</v>
      </c>
      <c r="S510">
        <v>0.96031799445781085</v>
      </c>
      <c r="T510">
        <v>-1.1006457653970114</v>
      </c>
      <c r="U510">
        <v>0.29935848582444274</v>
      </c>
      <c r="V510">
        <v>-1.0186924870248417</v>
      </c>
      <c r="W510">
        <v>0.85966177213959916</v>
      </c>
      <c r="Y510">
        <v>0.56859770303922885</v>
      </c>
      <c r="Z510">
        <v>0.93170959506039763</v>
      </c>
      <c r="AA510">
        <v>0.66973285613960654</v>
      </c>
      <c r="AB510">
        <v>-1.1376254403094768</v>
      </c>
      <c r="AC510">
        <v>-1.0324147139297546</v>
      </c>
    </row>
    <row r="511" spans="1:29" x14ac:dyDescent="0.35">
      <c r="A511" s="2" t="s">
        <v>164</v>
      </c>
      <c r="B511" s="6" t="s">
        <v>1050</v>
      </c>
      <c r="C511">
        <v>5</v>
      </c>
      <c r="D511">
        <v>4</v>
      </c>
      <c r="E511">
        <f t="shared" si="17"/>
        <v>1</v>
      </c>
      <c r="F511">
        <f t="shared" si="18"/>
        <v>1</v>
      </c>
      <c r="G511">
        <v>72.367531477091262</v>
      </c>
      <c r="H511">
        <v>71.183085623093405</v>
      </c>
      <c r="I511">
        <v>117.75129913309701</v>
      </c>
      <c r="J511">
        <v>79.585741805940359</v>
      </c>
      <c r="K511">
        <v>38.329241761477533</v>
      </c>
      <c r="M511">
        <v>62.502482106385635</v>
      </c>
      <c r="N511">
        <v>59.296725045480208</v>
      </c>
      <c r="O511">
        <v>59.903948046458758</v>
      </c>
      <c r="P511">
        <v>51.948817168153631</v>
      </c>
      <c r="Q511">
        <v>56.977309986161977</v>
      </c>
      <c r="R511" t="s">
        <v>164</v>
      </c>
      <c r="S511">
        <v>-0.12267168991331798</v>
      </c>
      <c r="T511">
        <v>-0.16447384994110495</v>
      </c>
      <c r="U511">
        <v>1.4790389427988853</v>
      </c>
      <c r="V511">
        <v>0.13207763633264186</v>
      </c>
      <c r="W511">
        <v>-1.3239710392771042</v>
      </c>
      <c r="Y511">
        <v>1.1013876246053877</v>
      </c>
      <c r="Z511">
        <v>0.29465169420161669</v>
      </c>
      <c r="AA511">
        <v>0.44746071976097807</v>
      </c>
      <c r="AB511">
        <v>-1.5544657483603019</v>
      </c>
      <c r="AC511">
        <v>-0.28903429020767185</v>
      </c>
    </row>
    <row r="512" spans="1:29" x14ac:dyDescent="0.35">
      <c r="A512" s="2" t="s">
        <v>172</v>
      </c>
      <c r="B512" s="6" t="s">
        <v>830</v>
      </c>
      <c r="C512">
        <v>5</v>
      </c>
      <c r="D512">
        <v>4</v>
      </c>
      <c r="E512">
        <f t="shared" si="17"/>
        <v>1</v>
      </c>
      <c r="F512">
        <f t="shared" si="18"/>
        <v>1</v>
      </c>
      <c r="G512">
        <v>72.311980718690378</v>
      </c>
      <c r="H512">
        <v>24.020377251390389</v>
      </c>
      <c r="I512">
        <v>53.696582712598364</v>
      </c>
      <c r="J512">
        <v>31.846086489911144</v>
      </c>
      <c r="K512">
        <v>75.668821909294309</v>
      </c>
      <c r="M512">
        <v>98.781010351452153</v>
      </c>
      <c r="N512">
        <v>83.277573040579867</v>
      </c>
      <c r="O512">
        <v>99.144447066900526</v>
      </c>
      <c r="P512">
        <v>68.168196324741061</v>
      </c>
      <c r="Q512">
        <v>69.029494185021093</v>
      </c>
      <c r="R512" t="s">
        <v>172</v>
      </c>
      <c r="S512">
        <v>0.89450301904651075</v>
      </c>
      <c r="T512">
        <v>-1.181954567185669</v>
      </c>
      <c r="U512">
        <v>9.4072268457430594E-2</v>
      </c>
      <c r="V512">
        <v>-0.84546225487350946</v>
      </c>
      <c r="W512">
        <v>1.0388415345552382</v>
      </c>
      <c r="Y512">
        <v>0.99431493316674469</v>
      </c>
      <c r="Z512">
        <v>-2.6507254952641699E-2</v>
      </c>
      <c r="AA512">
        <v>1.01824538521216</v>
      </c>
      <c r="AB512">
        <v>-1.0213825649180073</v>
      </c>
      <c r="AC512">
        <v>-0.9646704985082557</v>
      </c>
    </row>
    <row r="513" spans="1:29" x14ac:dyDescent="0.35">
      <c r="A513" s="2" t="s">
        <v>173</v>
      </c>
      <c r="B513" s="6" t="e">
        <v>#N/A</v>
      </c>
      <c r="C513">
        <v>5</v>
      </c>
      <c r="D513">
        <v>4</v>
      </c>
      <c r="E513">
        <f t="shared" si="17"/>
        <v>1</v>
      </c>
      <c r="F513">
        <f t="shared" si="18"/>
        <v>1</v>
      </c>
      <c r="G513">
        <v>5.9654667037836866</v>
      </c>
      <c r="H513">
        <v>5.7549462781456455</v>
      </c>
      <c r="I513">
        <v>9.8833931176394323</v>
      </c>
      <c r="J513">
        <v>6.77298314332063</v>
      </c>
      <c r="K513">
        <v>2.9784799879574937</v>
      </c>
      <c r="M513">
        <v>6.9338684481473791</v>
      </c>
      <c r="N513">
        <v>7.0944446663050913</v>
      </c>
      <c r="O513">
        <v>6.7350352207095794</v>
      </c>
      <c r="P513">
        <v>5.5632514614040565</v>
      </c>
      <c r="Q513">
        <v>5.6362723210152419</v>
      </c>
      <c r="R513" t="s">
        <v>173</v>
      </c>
      <c r="S513">
        <v>-0.12347151481950497</v>
      </c>
      <c r="T513">
        <v>-0.20853162451865251</v>
      </c>
      <c r="U513">
        <v>1.4595542155613928</v>
      </c>
      <c r="V513">
        <v>0.2028029391803905</v>
      </c>
      <c r="W513">
        <v>-1.3303540154036255</v>
      </c>
      <c r="Y513">
        <v>0.73615304101399059</v>
      </c>
      <c r="Z513">
        <v>0.95453467083501942</v>
      </c>
      <c r="AA513">
        <v>0.46574236147117704</v>
      </c>
      <c r="AB513">
        <v>-1.1278687603427668</v>
      </c>
      <c r="AC513">
        <v>-1.0285613129774214</v>
      </c>
    </row>
    <row r="514" spans="1:29" x14ac:dyDescent="0.35">
      <c r="A514" s="2" t="s">
        <v>183</v>
      </c>
      <c r="B514" s="6" t="s">
        <v>1069</v>
      </c>
      <c r="C514">
        <v>5</v>
      </c>
      <c r="D514">
        <v>4</v>
      </c>
      <c r="E514">
        <f t="shared" ref="E514:E577" si="19">IF(C514=30,10,IF(D514=30,-10,C514-D514))</f>
        <v>1</v>
      </c>
      <c r="F514">
        <f t="shared" ref="F514:F577" si="20">ABS(E514)</f>
        <v>1</v>
      </c>
      <c r="G514">
        <v>123.42009031970559</v>
      </c>
      <c r="H514">
        <v>121.1368493622134</v>
      </c>
      <c r="I514">
        <v>161.15742007649578</v>
      </c>
      <c r="J514">
        <v>101.57442591965676</v>
      </c>
      <c r="K514">
        <v>30.265991170099582</v>
      </c>
      <c r="M514">
        <v>53.60049518144789</v>
      </c>
      <c r="N514">
        <v>50.349132876725491</v>
      </c>
      <c r="O514">
        <v>56.508535388095083</v>
      </c>
      <c r="P514">
        <v>48.17534865194667</v>
      </c>
      <c r="Q514">
        <v>45.115146186633069</v>
      </c>
      <c r="R514" t="s">
        <v>183</v>
      </c>
      <c r="S514">
        <v>0.32960824457529303</v>
      </c>
      <c r="T514">
        <v>0.28230365848036909</v>
      </c>
      <c r="U514">
        <v>1.1114568526316846</v>
      </c>
      <c r="V514">
        <v>-0.12299405700042962</v>
      </c>
      <c r="W514">
        <v>-1.6003746986869181</v>
      </c>
      <c r="Y514">
        <v>0.63813985112600757</v>
      </c>
      <c r="Z514">
        <v>-8.9673536156616551E-2</v>
      </c>
      <c r="AA514">
        <v>1.2891010159521661</v>
      </c>
      <c r="AB514">
        <v>-0.57627241735785728</v>
      </c>
      <c r="AC514">
        <v>-1.261294913563703</v>
      </c>
    </row>
    <row r="515" spans="1:29" x14ac:dyDescent="0.35">
      <c r="A515" s="2" t="s">
        <v>184</v>
      </c>
      <c r="B515" s="6" t="s">
        <v>782</v>
      </c>
      <c r="C515">
        <v>5</v>
      </c>
      <c r="D515">
        <v>4</v>
      </c>
      <c r="E515">
        <f t="shared" si="19"/>
        <v>1</v>
      </c>
      <c r="F515">
        <f t="shared" si="20"/>
        <v>1</v>
      </c>
      <c r="G515">
        <v>53.574258124522785</v>
      </c>
      <c r="H515">
        <v>58.287814334813028</v>
      </c>
      <c r="I515">
        <v>62.208070461275966</v>
      </c>
      <c r="J515">
        <v>41.034892922440157</v>
      </c>
      <c r="K515">
        <v>23.537883451749998</v>
      </c>
      <c r="M515">
        <v>38.069051389030598</v>
      </c>
      <c r="N515">
        <v>39.185199650035692</v>
      </c>
      <c r="O515">
        <v>41.793786927053162</v>
      </c>
      <c r="P515">
        <v>36.794681539930139</v>
      </c>
      <c r="Q515">
        <v>33.006179005261352</v>
      </c>
      <c r="R515" t="s">
        <v>184</v>
      </c>
      <c r="S515">
        <v>0.37245679196157833</v>
      </c>
      <c r="T515">
        <v>0.67278074862774329</v>
      </c>
      <c r="U515">
        <v>0.9225596371183139</v>
      </c>
      <c r="V515">
        <v>-0.4264881242675192</v>
      </c>
      <c r="W515">
        <v>-1.5413090534401155</v>
      </c>
      <c r="Y515">
        <v>9.2436160899107861E-2</v>
      </c>
      <c r="Z515">
        <v>0.4371813031997458</v>
      </c>
      <c r="AA515">
        <v>1.2428966579046861</v>
      </c>
      <c r="AB515">
        <v>-0.30117894411943175</v>
      </c>
      <c r="AC515">
        <v>-1.4713351778841124</v>
      </c>
    </row>
    <row r="516" spans="1:29" x14ac:dyDescent="0.35">
      <c r="A516" s="2" t="s">
        <v>188</v>
      </c>
      <c r="B516" s="6" t="s">
        <v>752</v>
      </c>
      <c r="C516">
        <v>5</v>
      </c>
      <c r="D516">
        <v>4</v>
      </c>
      <c r="E516">
        <f t="shared" si="19"/>
        <v>1</v>
      </c>
      <c r="F516">
        <f t="shared" si="20"/>
        <v>1</v>
      </c>
      <c r="G516">
        <v>6.6790052352679705</v>
      </c>
      <c r="H516">
        <v>4.4239708235216728</v>
      </c>
      <c r="I516">
        <v>3.7421114143341883</v>
      </c>
      <c r="J516">
        <v>10.826958385208611</v>
      </c>
      <c r="K516">
        <v>1.4498160708270764</v>
      </c>
      <c r="M516">
        <v>11.107128290235993</v>
      </c>
      <c r="N516">
        <v>11.04177911155508</v>
      </c>
      <c r="O516">
        <v>12.132760003699218</v>
      </c>
      <c r="P516">
        <v>10.017920982394203</v>
      </c>
      <c r="Q516">
        <v>9.7990621133124236</v>
      </c>
      <c r="R516" t="s">
        <v>188</v>
      </c>
      <c r="S516">
        <v>0.35348803621163721</v>
      </c>
      <c r="T516">
        <v>-0.28185933744923619</v>
      </c>
      <c r="U516">
        <v>-0.47397063410024365</v>
      </c>
      <c r="V516">
        <v>1.5221580689861203</v>
      </c>
      <c r="W516">
        <v>-1.119816133648277</v>
      </c>
      <c r="Y516">
        <v>0.30547442440500405</v>
      </c>
      <c r="Z516">
        <v>0.23601503517528363</v>
      </c>
      <c r="AA516">
        <v>1.3956144051940003</v>
      </c>
      <c r="AB516">
        <v>-0.85223980971950197</v>
      </c>
      <c r="AC516">
        <v>-1.0848640550547821</v>
      </c>
    </row>
    <row r="517" spans="1:29" x14ac:dyDescent="0.35">
      <c r="A517" s="2" t="s">
        <v>194</v>
      </c>
      <c r="B517" s="6" t="s">
        <v>1250</v>
      </c>
      <c r="C517">
        <v>5</v>
      </c>
      <c r="D517">
        <v>4</v>
      </c>
      <c r="E517">
        <f t="shared" si="19"/>
        <v>1</v>
      </c>
      <c r="F517">
        <f t="shared" si="20"/>
        <v>1</v>
      </c>
      <c r="G517">
        <v>31.310079829784943</v>
      </c>
      <c r="H517">
        <v>34.097125598113053</v>
      </c>
      <c r="I517">
        <v>31.363820273251214</v>
      </c>
      <c r="J517">
        <v>26.481325004934959</v>
      </c>
      <c r="K517">
        <v>12.382535561693029</v>
      </c>
      <c r="M517">
        <v>20.392713657397206</v>
      </c>
      <c r="N517">
        <v>22.295114902817357</v>
      </c>
      <c r="O517">
        <v>18.832848720427506</v>
      </c>
      <c r="P517">
        <v>18.212864674476034</v>
      </c>
      <c r="Q517">
        <v>16.955495839383079</v>
      </c>
      <c r="R517" t="s">
        <v>194</v>
      </c>
      <c r="S517">
        <v>0.48154254054261364</v>
      </c>
      <c r="T517">
        <v>0.80237643725737218</v>
      </c>
      <c r="U517">
        <v>0.48772893191242811</v>
      </c>
      <c r="V517">
        <v>-7.4324982101681245E-2</v>
      </c>
      <c r="W517">
        <v>-1.6973229276107298</v>
      </c>
      <c r="Y517">
        <v>0.51088811205138396</v>
      </c>
      <c r="Z517">
        <v>1.4322157847434696</v>
      </c>
      <c r="AA517">
        <v>-0.24455017182909231</v>
      </c>
      <c r="AB517">
        <v>-0.54480673418039582</v>
      </c>
      <c r="AC517">
        <v>-1.1537469907853601</v>
      </c>
    </row>
    <row r="518" spans="1:29" x14ac:dyDescent="0.35">
      <c r="A518" s="2" t="s">
        <v>195</v>
      </c>
      <c r="B518" s="6" t="s">
        <v>1210</v>
      </c>
      <c r="C518">
        <v>5</v>
      </c>
      <c r="D518">
        <v>4</v>
      </c>
      <c r="E518">
        <f t="shared" si="19"/>
        <v>1</v>
      </c>
      <c r="F518">
        <f t="shared" si="20"/>
        <v>1</v>
      </c>
      <c r="G518">
        <v>9.7093221992309129</v>
      </c>
      <c r="H518">
        <v>8.0665906421925104</v>
      </c>
      <c r="I518">
        <v>19.215753243542252</v>
      </c>
      <c r="J518">
        <v>6.614023882180085</v>
      </c>
      <c r="K518">
        <v>3.955003475848172</v>
      </c>
      <c r="M518">
        <v>11.268368975842831</v>
      </c>
      <c r="N518">
        <v>10.733975963554059</v>
      </c>
      <c r="O518">
        <v>13.439482231927281</v>
      </c>
      <c r="P518">
        <v>9.5800870972577989</v>
      </c>
      <c r="Q518">
        <v>8.0015155027879867</v>
      </c>
      <c r="R518" t="s">
        <v>195</v>
      </c>
      <c r="S518">
        <v>3.3870349470711242E-2</v>
      </c>
      <c r="T518">
        <v>-0.24830279850239706</v>
      </c>
      <c r="U518">
        <v>1.666796655822727</v>
      </c>
      <c r="V518">
        <v>-0.49781120634764975</v>
      </c>
      <c r="W518">
        <v>-0.95455300044339042</v>
      </c>
      <c r="Y518">
        <v>0.32857648378931748</v>
      </c>
      <c r="Z518">
        <v>6.4008954964544687E-2</v>
      </c>
      <c r="AA518">
        <v>1.4034521946464322</v>
      </c>
      <c r="AB518">
        <v>-0.50725885519434599</v>
      </c>
      <c r="AC518">
        <v>-1.2887787782059483</v>
      </c>
    </row>
    <row r="519" spans="1:29" x14ac:dyDescent="0.35">
      <c r="A519" s="2" t="s">
        <v>196</v>
      </c>
      <c r="B519" s="6" t="s">
        <v>943</v>
      </c>
      <c r="C519">
        <v>5</v>
      </c>
      <c r="D519">
        <v>4</v>
      </c>
      <c r="E519">
        <f t="shared" si="19"/>
        <v>1</v>
      </c>
      <c r="F519">
        <f t="shared" si="20"/>
        <v>1</v>
      </c>
      <c r="G519">
        <v>6.4747283899190222</v>
      </c>
      <c r="H519">
        <v>6.4155502766618016</v>
      </c>
      <c r="I519">
        <v>7.8569112415510656</v>
      </c>
      <c r="J519">
        <v>5.3331379581125073</v>
      </c>
      <c r="K519">
        <v>1.0369729958380456</v>
      </c>
      <c r="M519">
        <v>2.7863234911634636</v>
      </c>
      <c r="N519">
        <v>2.1474089172367581</v>
      </c>
      <c r="O519">
        <v>2.8362788387324165</v>
      </c>
      <c r="P519">
        <v>1.4820587042017663</v>
      </c>
      <c r="Q519">
        <v>1.85943518478519</v>
      </c>
      <c r="R519" t="s">
        <v>196</v>
      </c>
      <c r="S519">
        <v>0.40269521182317963</v>
      </c>
      <c r="T519">
        <v>0.38002664593613461</v>
      </c>
      <c r="U519">
        <v>0.93214945285276807</v>
      </c>
      <c r="V519">
        <v>-3.459851883269998E-2</v>
      </c>
      <c r="W519">
        <v>-1.6802727917793827</v>
      </c>
      <c r="Y519">
        <v>0.96014108449278124</v>
      </c>
      <c r="Z519">
        <v>-0.12748958827060525</v>
      </c>
      <c r="AA519">
        <v>1.0451805725586492</v>
      </c>
      <c r="AB519">
        <v>-1.2601219140273916</v>
      </c>
      <c r="AC519">
        <v>-0.6177101547534305</v>
      </c>
    </row>
    <row r="520" spans="1:29" x14ac:dyDescent="0.35">
      <c r="A520" s="2" t="s">
        <v>199</v>
      </c>
      <c r="B520" s="6" t="s">
        <v>863</v>
      </c>
      <c r="C520">
        <v>5</v>
      </c>
      <c r="D520">
        <v>4</v>
      </c>
      <c r="E520">
        <f t="shared" si="19"/>
        <v>1</v>
      </c>
      <c r="F520">
        <f t="shared" si="20"/>
        <v>1</v>
      </c>
      <c r="G520">
        <v>29.085097732750665</v>
      </c>
      <c r="H520">
        <v>30.922728785909023</v>
      </c>
      <c r="I520">
        <v>28.34423265963806</v>
      </c>
      <c r="J520">
        <v>29.211570879863682</v>
      </c>
      <c r="K520">
        <v>25.489323139669459</v>
      </c>
      <c r="M520">
        <v>31.682320213888602</v>
      </c>
      <c r="N520">
        <v>31.64860324172659</v>
      </c>
      <c r="O520">
        <v>28.749760260489968</v>
      </c>
      <c r="P520">
        <v>30.420250815789004</v>
      </c>
      <c r="Q520">
        <v>29.126479419450153</v>
      </c>
      <c r="R520" t="s">
        <v>199</v>
      </c>
      <c r="S520">
        <v>0.23916270133188439</v>
      </c>
      <c r="T520">
        <v>1.1653718413790985</v>
      </c>
      <c r="U520">
        <v>-0.13425066751561604</v>
      </c>
      <c r="V520">
        <v>0.3029081330524041</v>
      </c>
      <c r="W520">
        <v>-1.5731920082477675</v>
      </c>
      <c r="Y520">
        <v>0.98949993165444206</v>
      </c>
      <c r="Z520">
        <v>0.96491117763784051</v>
      </c>
      <c r="AA520">
        <v>-1.1491261284370007</v>
      </c>
      <c r="AB520">
        <v>6.9111415371370638E-2</v>
      </c>
      <c r="AC520">
        <v>-0.87439639622665777</v>
      </c>
    </row>
    <row r="521" spans="1:29" x14ac:dyDescent="0.35">
      <c r="A521" s="2" t="s">
        <v>205</v>
      </c>
      <c r="B521" s="6" t="s">
        <v>1191</v>
      </c>
      <c r="C521">
        <v>5</v>
      </c>
      <c r="D521">
        <v>4</v>
      </c>
      <c r="E521">
        <f t="shared" si="19"/>
        <v>1</v>
      </c>
      <c r="F521">
        <f t="shared" si="20"/>
        <v>1</v>
      </c>
      <c r="G521">
        <v>62.726362550084843</v>
      </c>
      <c r="H521">
        <v>46.214346494584944</v>
      </c>
      <c r="I521">
        <v>95.173749798450231</v>
      </c>
      <c r="J521">
        <v>48.293523803518696</v>
      </c>
      <c r="K521">
        <v>20.526507456691732</v>
      </c>
      <c r="M521">
        <v>46.290389540817309</v>
      </c>
      <c r="N521">
        <v>47.118240379055059</v>
      </c>
      <c r="O521">
        <v>44.562240438023444</v>
      </c>
      <c r="P521">
        <v>47.99282094510972</v>
      </c>
      <c r="Q521">
        <v>38.042121661500275</v>
      </c>
      <c r="R521" t="s">
        <v>205</v>
      </c>
      <c r="S521">
        <v>0.29803894239363693</v>
      </c>
      <c r="T521">
        <v>-0.30657377926403362</v>
      </c>
      <c r="U521">
        <v>1.4861496521322035</v>
      </c>
      <c r="V521">
        <v>-0.23044152216484148</v>
      </c>
      <c r="W521">
        <v>-1.2471732930969657</v>
      </c>
      <c r="Y521">
        <v>0.37372535946398422</v>
      </c>
      <c r="Z521">
        <v>0.58147667133480951</v>
      </c>
      <c r="AA521">
        <v>-5.9958133540713693E-2</v>
      </c>
      <c r="AB521">
        <v>0.80095492942458824</v>
      </c>
      <c r="AC521">
        <v>-1.696198826682672</v>
      </c>
    </row>
    <row r="522" spans="1:29" x14ac:dyDescent="0.35">
      <c r="A522" s="2" t="s">
        <v>224</v>
      </c>
      <c r="B522" s="6" t="s">
        <v>944</v>
      </c>
      <c r="C522">
        <v>5</v>
      </c>
      <c r="D522">
        <v>4</v>
      </c>
      <c r="E522">
        <f t="shared" si="19"/>
        <v>1</v>
      </c>
      <c r="F522">
        <f t="shared" si="20"/>
        <v>1</v>
      </c>
      <c r="G522">
        <v>20.057300917595906</v>
      </c>
      <c r="H522">
        <v>21.156377497243398</v>
      </c>
      <c r="I522">
        <v>22.925861224845114</v>
      </c>
      <c r="J522">
        <v>18.415849351055545</v>
      </c>
      <c r="K522">
        <v>14.328426069992791</v>
      </c>
      <c r="M522">
        <v>13.434073637899067</v>
      </c>
      <c r="N522">
        <v>14.304984012500976</v>
      </c>
      <c r="O522">
        <v>13.478732757933026</v>
      </c>
      <c r="P522">
        <v>12.644866410012272</v>
      </c>
      <c r="Q522">
        <v>12.029082599918874</v>
      </c>
      <c r="R522" t="s">
        <v>224</v>
      </c>
      <c r="S522">
        <v>0.20844791683973543</v>
      </c>
      <c r="T522">
        <v>0.54509371076297941</v>
      </c>
      <c r="U522">
        <v>1.0870843830633552</v>
      </c>
      <c r="V522">
        <v>-0.29432666323708234</v>
      </c>
      <c r="W522">
        <v>-1.5462993474289821</v>
      </c>
      <c r="Y522">
        <v>0.2938043006331354</v>
      </c>
      <c r="Z522">
        <v>1.2943965729221651</v>
      </c>
      <c r="AA522">
        <v>0.34511333506005132</v>
      </c>
      <c r="AB522">
        <v>-0.61291891278493038</v>
      </c>
      <c r="AC522">
        <v>-1.3203952958304175</v>
      </c>
    </row>
    <row r="523" spans="1:29" x14ac:dyDescent="0.35">
      <c r="A523" s="2" t="s">
        <v>225</v>
      </c>
      <c r="B523" s="6" t="s">
        <v>700</v>
      </c>
      <c r="C523">
        <v>5</v>
      </c>
      <c r="D523">
        <v>4</v>
      </c>
      <c r="E523">
        <f t="shared" si="19"/>
        <v>1</v>
      </c>
      <c r="F523">
        <f t="shared" si="20"/>
        <v>1</v>
      </c>
      <c r="G523">
        <v>101.62169547560993</v>
      </c>
      <c r="H523">
        <v>89.839960152575713</v>
      </c>
      <c r="I523">
        <v>153.44375242576803</v>
      </c>
      <c r="J523">
        <v>103.71049952672482</v>
      </c>
      <c r="K523">
        <v>28.816887005005576</v>
      </c>
      <c r="M523">
        <v>52.161048946300717</v>
      </c>
      <c r="N523">
        <v>49.419954511263676</v>
      </c>
      <c r="O523">
        <v>54.49356824059393</v>
      </c>
      <c r="P523">
        <v>46.84260932363761</v>
      </c>
      <c r="Q523">
        <v>42.311546674307586</v>
      </c>
      <c r="R523" t="s">
        <v>225</v>
      </c>
      <c r="S523">
        <v>0.13769417736443096</v>
      </c>
      <c r="T523">
        <v>-0.12672966027454755</v>
      </c>
      <c r="U523">
        <v>1.3007645398700369</v>
      </c>
      <c r="V523">
        <v>0.18457433280229735</v>
      </c>
      <c r="W523">
        <v>-1.4963033897622182</v>
      </c>
      <c r="Y523">
        <v>0.65776138903951842</v>
      </c>
      <c r="Z523">
        <v>7.901002922625236E-2</v>
      </c>
      <c r="AA523">
        <v>1.1502466883811422</v>
      </c>
      <c r="AB523">
        <v>-0.46516751277317359</v>
      </c>
      <c r="AC523">
        <v>-1.4218505938737394</v>
      </c>
    </row>
    <row r="524" spans="1:29" x14ac:dyDescent="0.35">
      <c r="A524" s="2" t="s">
        <v>226</v>
      </c>
      <c r="B524" s="6" t="s">
        <v>1076</v>
      </c>
      <c r="C524">
        <v>5</v>
      </c>
      <c r="D524">
        <v>4</v>
      </c>
      <c r="E524">
        <f t="shared" si="19"/>
        <v>1</v>
      </c>
      <c r="F524">
        <f t="shared" si="20"/>
        <v>1</v>
      </c>
      <c r="G524">
        <v>31.502246810339692</v>
      </c>
      <c r="H524">
        <v>25.171438481614754</v>
      </c>
      <c r="I524">
        <v>39.902635094126722</v>
      </c>
      <c r="J524">
        <v>41.891961898592477</v>
      </c>
      <c r="K524">
        <v>15.053899382676354</v>
      </c>
      <c r="M524">
        <v>14.652767499175122</v>
      </c>
      <c r="N524">
        <v>15.43031773839129</v>
      </c>
      <c r="O524">
        <v>14.091897291250456</v>
      </c>
      <c r="P524">
        <v>15.148355076668594</v>
      </c>
      <c r="Q524">
        <v>12.480357662218283</v>
      </c>
      <c r="R524" t="s">
        <v>226</v>
      </c>
      <c r="S524">
        <v>7.2382004012448459E-2</v>
      </c>
      <c r="T524">
        <v>-0.50198572759438409</v>
      </c>
      <c r="U524">
        <v>0.83451405929568523</v>
      </c>
      <c r="V524">
        <v>1.0149973506506442</v>
      </c>
      <c r="W524">
        <v>-1.4199076863643936</v>
      </c>
      <c r="Y524">
        <v>0.25000529037322416</v>
      </c>
      <c r="Z524">
        <v>0.91566535274396954</v>
      </c>
      <c r="AA524">
        <v>-0.23015519155960984</v>
      </c>
      <c r="AB524">
        <v>0.67427737094904538</v>
      </c>
      <c r="AC524">
        <v>-1.6097928225066307</v>
      </c>
    </row>
    <row r="525" spans="1:29" x14ac:dyDescent="0.35">
      <c r="A525" s="2" t="s">
        <v>227</v>
      </c>
      <c r="B525" s="6" t="s">
        <v>769</v>
      </c>
      <c r="C525">
        <v>5</v>
      </c>
      <c r="D525">
        <v>4</v>
      </c>
      <c r="E525">
        <f t="shared" si="19"/>
        <v>1</v>
      </c>
      <c r="F525">
        <f t="shared" si="20"/>
        <v>1</v>
      </c>
      <c r="G525">
        <v>57.30521775727081</v>
      </c>
      <c r="H525">
        <v>44.85899977863825</v>
      </c>
      <c r="I525">
        <v>106.4457956471739</v>
      </c>
      <c r="J525">
        <v>47.575797777132649</v>
      </c>
      <c r="K525">
        <v>38.462297296035437</v>
      </c>
      <c r="M525">
        <v>57.514588304873222</v>
      </c>
      <c r="N525">
        <v>58.61099766339921</v>
      </c>
      <c r="O525">
        <v>57.175257253876431</v>
      </c>
      <c r="P525">
        <v>56.902208461467787</v>
      </c>
      <c r="Q525">
        <v>52.131127196878708</v>
      </c>
      <c r="R525" t="s">
        <v>227</v>
      </c>
      <c r="S525">
        <v>-5.9253365033592201E-2</v>
      </c>
      <c r="T525">
        <v>-0.51325393712586964</v>
      </c>
      <c r="U525">
        <v>1.7332470164688261</v>
      </c>
      <c r="V525">
        <v>-0.41415332297198465</v>
      </c>
      <c r="W525">
        <v>-0.74658639133738081</v>
      </c>
      <c r="Y525">
        <v>0.41755893430205254</v>
      </c>
      <c r="Z525">
        <v>0.8545089876133487</v>
      </c>
      <c r="AA525">
        <v>0.28232593973644554</v>
      </c>
      <c r="AB525">
        <v>0.17350829469195164</v>
      </c>
      <c r="AC525">
        <v>-1.7279021563438042</v>
      </c>
    </row>
    <row r="526" spans="1:29" x14ac:dyDescent="0.35">
      <c r="A526" s="2" t="s">
        <v>229</v>
      </c>
      <c r="B526" s="6" t="s">
        <v>1022</v>
      </c>
      <c r="C526">
        <v>5</v>
      </c>
      <c r="D526">
        <v>4</v>
      </c>
      <c r="E526">
        <f t="shared" si="19"/>
        <v>1</v>
      </c>
      <c r="F526">
        <f t="shared" si="20"/>
        <v>1</v>
      </c>
      <c r="G526">
        <v>30.63533349599907</v>
      </c>
      <c r="H526">
        <v>32.902826282567602</v>
      </c>
      <c r="I526">
        <v>39.724436989632771</v>
      </c>
      <c r="J526">
        <v>31.303753627571737</v>
      </c>
      <c r="K526">
        <v>13.846131668015737</v>
      </c>
      <c r="M526">
        <v>25.110712727349334</v>
      </c>
      <c r="N526">
        <v>25.081015373744616</v>
      </c>
      <c r="O526">
        <v>25.361753372980605</v>
      </c>
      <c r="P526">
        <v>21.515823297832167</v>
      </c>
      <c r="Q526">
        <v>22.396507720923562</v>
      </c>
      <c r="R526" t="s">
        <v>229</v>
      </c>
      <c r="S526">
        <v>9.967412467457662E-2</v>
      </c>
      <c r="T526">
        <v>0.33687139867047844</v>
      </c>
      <c r="U526">
        <v>1.050464612091804</v>
      </c>
      <c r="V526">
        <v>0.16959603756099131</v>
      </c>
      <c r="W526">
        <v>-1.6566061729978487</v>
      </c>
      <c r="Y526">
        <v>0.67688964915085637</v>
      </c>
      <c r="Z526">
        <v>0.66037958592143664</v>
      </c>
      <c r="AA526">
        <v>0.81645417020865863</v>
      </c>
      <c r="AB526">
        <v>-1.321667278651369</v>
      </c>
      <c r="AC526">
        <v>-0.8320561266295905</v>
      </c>
    </row>
    <row r="527" spans="1:29" x14ac:dyDescent="0.35">
      <c r="A527" s="2" t="s">
        <v>243</v>
      </c>
      <c r="B527" s="6" t="e">
        <v>#N/A</v>
      </c>
      <c r="C527">
        <v>6</v>
      </c>
      <c r="D527">
        <v>5</v>
      </c>
      <c r="E527">
        <f t="shared" si="19"/>
        <v>1</v>
      </c>
      <c r="F527">
        <f t="shared" si="20"/>
        <v>1</v>
      </c>
      <c r="G527">
        <v>8.5497411552096807</v>
      </c>
      <c r="H527">
        <v>10.484148447903486</v>
      </c>
      <c r="I527">
        <v>7.6828695472521806</v>
      </c>
      <c r="J527">
        <v>10.002490419904676</v>
      </c>
      <c r="K527">
        <v>6.6070061057372538</v>
      </c>
      <c r="M527">
        <v>13.510891627005803</v>
      </c>
      <c r="N527">
        <v>11.67363001521675</v>
      </c>
      <c r="O527">
        <v>13.68437136033573</v>
      </c>
      <c r="P527">
        <v>12.769830461537495</v>
      </c>
      <c r="Q527">
        <v>11.030716648920018</v>
      </c>
      <c r="R527" t="s">
        <v>243</v>
      </c>
      <c r="S527">
        <v>-7.194340710178028E-2</v>
      </c>
      <c r="T527">
        <v>1.1328689508332963</v>
      </c>
      <c r="U527">
        <v>-0.61185949920657079</v>
      </c>
      <c r="V527">
        <v>0.83287652078849228</v>
      </c>
      <c r="W527">
        <v>-1.281942565313436</v>
      </c>
      <c r="Y527">
        <v>0.84610585808755645</v>
      </c>
      <c r="Z527">
        <v>-0.74500169317328302</v>
      </c>
      <c r="AA527">
        <v>0.99634298921837094</v>
      </c>
      <c r="AB527">
        <v>0.20433115994066933</v>
      </c>
      <c r="AC527">
        <v>-1.3017783140733152</v>
      </c>
    </row>
    <row r="528" spans="1:29" x14ac:dyDescent="0.35">
      <c r="A528" s="2" t="s">
        <v>245</v>
      </c>
      <c r="B528" s="6" t="s">
        <v>1096</v>
      </c>
      <c r="C528">
        <v>6</v>
      </c>
      <c r="D528">
        <v>5</v>
      </c>
      <c r="E528">
        <f t="shared" si="19"/>
        <v>1</v>
      </c>
      <c r="F528">
        <f t="shared" si="20"/>
        <v>1</v>
      </c>
      <c r="G528">
        <v>8.2173651231291061</v>
      </c>
      <c r="H528">
        <v>7.014447917443686</v>
      </c>
      <c r="I528">
        <v>12.114320149836344</v>
      </c>
      <c r="J528">
        <v>11.751686670449264</v>
      </c>
      <c r="K528">
        <v>5.7252689414966103</v>
      </c>
      <c r="M528">
        <v>6.1783988178900175</v>
      </c>
      <c r="N528">
        <v>6.7646802626682252</v>
      </c>
      <c r="O528">
        <v>6.2577233587328562</v>
      </c>
      <c r="P528">
        <v>6.5212760238529883</v>
      </c>
      <c r="Q528">
        <v>5.8692659592534211</v>
      </c>
      <c r="R528" t="s">
        <v>245</v>
      </c>
      <c r="S528">
        <v>-0.26197907494326761</v>
      </c>
      <c r="T528">
        <v>-0.68370945236931546</v>
      </c>
      <c r="U528">
        <v>1.1042532031037775</v>
      </c>
      <c r="V528">
        <v>0.97711764181459226</v>
      </c>
      <c r="W528">
        <v>-1.1356823176057842</v>
      </c>
      <c r="Y528">
        <v>-0.41008621004432433</v>
      </c>
      <c r="Z528">
        <v>1.3088372277635023</v>
      </c>
      <c r="AA528">
        <v>-0.17751392984930234</v>
      </c>
      <c r="AB528">
        <v>0.59519831817876545</v>
      </c>
      <c r="AC528">
        <v>-1.3164354060486438</v>
      </c>
    </row>
    <row r="529" spans="1:29" x14ac:dyDescent="0.35">
      <c r="A529" s="2" t="s">
        <v>257</v>
      </c>
      <c r="B529" s="6" t="s">
        <v>986</v>
      </c>
      <c r="C529">
        <v>6</v>
      </c>
      <c r="D529">
        <v>5</v>
      </c>
      <c r="E529">
        <f t="shared" si="19"/>
        <v>1</v>
      </c>
      <c r="F529">
        <f t="shared" si="20"/>
        <v>1</v>
      </c>
      <c r="G529">
        <v>67.355062999027041</v>
      </c>
      <c r="H529">
        <v>127.02373144516015</v>
      </c>
      <c r="I529">
        <v>136.47579128496739</v>
      </c>
      <c r="J529">
        <v>82.338671553480765</v>
      </c>
      <c r="K529">
        <v>26.892274430413075</v>
      </c>
      <c r="M529">
        <v>32.200098487662018</v>
      </c>
      <c r="N529">
        <v>29.843158021840697</v>
      </c>
      <c r="O529">
        <v>31.730751643593226</v>
      </c>
      <c r="P529">
        <v>31.129102132017533</v>
      </c>
      <c r="Q529">
        <v>30.317499093046063</v>
      </c>
      <c r="R529" t="s">
        <v>257</v>
      </c>
      <c r="S529">
        <v>-0.46014688095364698</v>
      </c>
      <c r="T529">
        <v>0.86868353623125505</v>
      </c>
      <c r="U529">
        <v>1.0791823616160818</v>
      </c>
      <c r="V529">
        <v>-0.12645961551173918</v>
      </c>
      <c r="W529">
        <v>-1.3612594013819503</v>
      </c>
      <c r="Y529">
        <v>1.1883141018994698</v>
      </c>
      <c r="Z529">
        <v>-1.2345598245498572</v>
      </c>
      <c r="AA529">
        <v>0.70583766796065794</v>
      </c>
      <c r="AB529">
        <v>8.735750878966643E-2</v>
      </c>
      <c r="AC529">
        <v>-0.74694945409994429</v>
      </c>
    </row>
    <row r="530" spans="1:29" x14ac:dyDescent="0.35">
      <c r="A530" s="2" t="s">
        <v>258</v>
      </c>
      <c r="B530" s="6" t="s">
        <v>977</v>
      </c>
      <c r="C530">
        <v>6</v>
      </c>
      <c r="D530">
        <v>5</v>
      </c>
      <c r="E530">
        <f t="shared" si="19"/>
        <v>1</v>
      </c>
      <c r="F530">
        <f t="shared" si="20"/>
        <v>1</v>
      </c>
      <c r="G530">
        <v>49.341193967822008</v>
      </c>
      <c r="H530">
        <v>83.108104915003466</v>
      </c>
      <c r="I530">
        <v>63.973684059976108</v>
      </c>
      <c r="J530">
        <v>52.538671764235104</v>
      </c>
      <c r="K530">
        <v>9.0817665419181424</v>
      </c>
      <c r="M530">
        <v>11.810775550643692</v>
      </c>
      <c r="N530">
        <v>12.989085818261271</v>
      </c>
      <c r="O530">
        <v>12.041679572274694</v>
      </c>
      <c r="P530">
        <v>10.48374566754625</v>
      </c>
      <c r="Q530">
        <v>12.084711921153762</v>
      </c>
      <c r="R530" t="s">
        <v>258</v>
      </c>
      <c r="S530">
        <v>-8.3359503104660088E-2</v>
      </c>
      <c r="T530">
        <v>1.1580098382854846</v>
      </c>
      <c r="U530">
        <v>0.4545731676394294</v>
      </c>
      <c r="V530">
        <v>3.4189031685853591E-2</v>
      </c>
      <c r="W530">
        <v>-1.5634125345061067</v>
      </c>
      <c r="Y530">
        <v>-7.8986742871192006E-2</v>
      </c>
      <c r="Z530">
        <v>1.2277453580100852</v>
      </c>
      <c r="AA530">
        <v>0.17708307641153448</v>
      </c>
      <c r="AB530">
        <v>-1.5506471320981057</v>
      </c>
      <c r="AC530">
        <v>0.22480544054767615</v>
      </c>
    </row>
    <row r="531" spans="1:29" x14ac:dyDescent="0.35">
      <c r="A531" s="2" t="s">
        <v>266</v>
      </c>
      <c r="B531" s="6" t="s">
        <v>1033</v>
      </c>
      <c r="C531">
        <v>6</v>
      </c>
      <c r="D531">
        <v>5</v>
      </c>
      <c r="E531">
        <f t="shared" si="19"/>
        <v>1</v>
      </c>
      <c r="F531">
        <f t="shared" si="20"/>
        <v>1</v>
      </c>
      <c r="G531">
        <v>19.470661472348432</v>
      </c>
      <c r="H531">
        <v>17.718980214215097</v>
      </c>
      <c r="I531">
        <v>27.333193113495597</v>
      </c>
      <c r="J531">
        <v>23.020902370581503</v>
      </c>
      <c r="K531">
        <v>15.619069998480276</v>
      </c>
      <c r="M531">
        <v>26.303582055023909</v>
      </c>
      <c r="N531">
        <v>25.17930533273196</v>
      </c>
      <c r="O531">
        <v>26.123878223827784</v>
      </c>
      <c r="P531">
        <v>23.461661175369287</v>
      </c>
      <c r="Q531">
        <v>25.069856966084227</v>
      </c>
      <c r="R531" t="s">
        <v>266</v>
      </c>
      <c r="S531">
        <v>-0.25120076834236243</v>
      </c>
      <c r="T531">
        <v>-0.62991123613093825</v>
      </c>
      <c r="U531">
        <v>1.4486650160266512</v>
      </c>
      <c r="V531">
        <v>0.51635519258899443</v>
      </c>
      <c r="W531">
        <v>-1.0839082041423469</v>
      </c>
      <c r="Y531">
        <v>0.95222019225760135</v>
      </c>
      <c r="Z531">
        <v>-4.2792186628867267E-2</v>
      </c>
      <c r="AA531">
        <v>0.79317790931417076</v>
      </c>
      <c r="AB531">
        <v>-1.5629492486854006</v>
      </c>
      <c r="AC531">
        <v>-0.13965666625750431</v>
      </c>
    </row>
    <row r="532" spans="1:29" x14ac:dyDescent="0.35">
      <c r="A532" s="2" t="s">
        <v>267</v>
      </c>
      <c r="B532" s="6" t="s">
        <v>856</v>
      </c>
      <c r="C532">
        <v>6</v>
      </c>
      <c r="D532">
        <v>5</v>
      </c>
      <c r="E532">
        <f t="shared" si="19"/>
        <v>1</v>
      </c>
      <c r="F532">
        <f t="shared" si="20"/>
        <v>1</v>
      </c>
      <c r="G532">
        <v>45.832363317027529</v>
      </c>
      <c r="H532">
        <v>48.75649588744762</v>
      </c>
      <c r="I532">
        <v>40.408191338740394</v>
      </c>
      <c r="J532">
        <v>23.427053811976847</v>
      </c>
      <c r="K532">
        <v>19.102935463807526</v>
      </c>
      <c r="M532">
        <v>22.971646492368304</v>
      </c>
      <c r="N532">
        <v>21.438133253196469</v>
      </c>
      <c r="O532">
        <v>24.880189204112725</v>
      </c>
      <c r="P532">
        <v>21.092820023116388</v>
      </c>
      <c r="Q532">
        <v>21.16243774077267</v>
      </c>
      <c r="R532" t="s">
        <v>267</v>
      </c>
      <c r="S532">
        <v>0.76908390666214843</v>
      </c>
      <c r="T532">
        <v>0.98685412294897012</v>
      </c>
      <c r="U532">
        <v>0.36512715147344377</v>
      </c>
      <c r="V532">
        <v>-0.89951660285138013</v>
      </c>
      <c r="W532">
        <v>-1.2215485782331816</v>
      </c>
      <c r="Y532">
        <v>0.40698999709868372</v>
      </c>
      <c r="Z532">
        <v>-0.53494098066420015</v>
      </c>
      <c r="AA532">
        <v>1.5792756068052509</v>
      </c>
      <c r="AB532">
        <v>-0.74704298287413551</v>
      </c>
      <c r="AC532">
        <v>-0.70428164036559893</v>
      </c>
    </row>
    <row r="533" spans="1:29" x14ac:dyDescent="0.35">
      <c r="A533" s="2" t="s">
        <v>269</v>
      </c>
      <c r="B533" s="6" t="s">
        <v>1215</v>
      </c>
      <c r="C533">
        <v>6</v>
      </c>
      <c r="D533">
        <v>5</v>
      </c>
      <c r="E533">
        <f t="shared" si="19"/>
        <v>1</v>
      </c>
      <c r="F533">
        <f t="shared" si="20"/>
        <v>1</v>
      </c>
      <c r="G533">
        <v>57.367343249771082</v>
      </c>
      <c r="H533">
        <v>77.693034267642929</v>
      </c>
      <c r="I533">
        <v>87.937969601841218</v>
      </c>
      <c r="J533">
        <v>85.823664780480726</v>
      </c>
      <c r="K533">
        <v>31.417428295259779</v>
      </c>
      <c r="M533">
        <v>63.157971839728482</v>
      </c>
      <c r="N533">
        <v>56.880906657563436</v>
      </c>
      <c r="O533">
        <v>63.820959768352317</v>
      </c>
      <c r="P533">
        <v>50.166745352824698</v>
      </c>
      <c r="Q533">
        <v>58.749729941349351</v>
      </c>
      <c r="R533" t="s">
        <v>269</v>
      </c>
      <c r="S533">
        <v>-0.44928548676947633</v>
      </c>
      <c r="T533">
        <v>0.4057306348894783</v>
      </c>
      <c r="U533">
        <v>0.83669186855139588</v>
      </c>
      <c r="V533">
        <v>0.74775197928637871</v>
      </c>
      <c r="W533">
        <v>-1.5408889959577734</v>
      </c>
      <c r="Y533">
        <v>0.83300640209551136</v>
      </c>
      <c r="Z533">
        <v>-0.30302790682323316</v>
      </c>
      <c r="AA533">
        <v>0.95299512476413073</v>
      </c>
      <c r="AB533">
        <v>-1.5181686416159557</v>
      </c>
      <c r="AC533">
        <v>3.5195021579546661E-2</v>
      </c>
    </row>
    <row r="534" spans="1:29" x14ac:dyDescent="0.35">
      <c r="A534" s="2" t="s">
        <v>270</v>
      </c>
      <c r="B534" s="6" t="s">
        <v>1253</v>
      </c>
      <c r="C534">
        <v>6</v>
      </c>
      <c r="D534">
        <v>5</v>
      </c>
      <c r="E534">
        <f t="shared" si="19"/>
        <v>1</v>
      </c>
      <c r="F534">
        <f t="shared" si="20"/>
        <v>1</v>
      </c>
      <c r="G534">
        <v>94.795135930833567</v>
      </c>
      <c r="H534">
        <v>127.66550626437208</v>
      </c>
      <c r="I534">
        <v>98.403587493868798</v>
      </c>
      <c r="J534">
        <v>95.767552539685511</v>
      </c>
      <c r="K534">
        <v>71.680877971045817</v>
      </c>
      <c r="M534">
        <v>84.398342207898452</v>
      </c>
      <c r="N534">
        <v>97.68540589965086</v>
      </c>
      <c r="O534">
        <v>82.775627082756543</v>
      </c>
      <c r="P534">
        <v>85.708484071667826</v>
      </c>
      <c r="Q534">
        <v>82.45099402032838</v>
      </c>
      <c r="R534" t="s">
        <v>270</v>
      </c>
      <c r="S534">
        <v>-0.14392920828722547</v>
      </c>
      <c r="T534">
        <v>1.5060020178709588</v>
      </c>
      <c r="U534">
        <v>3.7197345856170322E-2</v>
      </c>
      <c r="V534">
        <v>-9.5118668232474779E-2</v>
      </c>
      <c r="W534">
        <v>-1.3041514872074309</v>
      </c>
      <c r="Y534">
        <v>-0.34830817324361918</v>
      </c>
      <c r="Z534">
        <v>1.7501470658114324</v>
      </c>
      <c r="AA534">
        <v>-0.60458714765401478</v>
      </c>
      <c r="AB534">
        <v>-0.1413945825728127</v>
      </c>
      <c r="AC534">
        <v>-0.65585716234098568</v>
      </c>
    </row>
    <row r="535" spans="1:29" x14ac:dyDescent="0.35">
      <c r="A535" s="2" t="s">
        <v>274</v>
      </c>
      <c r="B535" s="6" t="s">
        <v>927</v>
      </c>
      <c r="C535">
        <v>6</v>
      </c>
      <c r="D535">
        <v>5</v>
      </c>
      <c r="E535">
        <f t="shared" si="19"/>
        <v>1</v>
      </c>
      <c r="F535">
        <f t="shared" si="20"/>
        <v>1</v>
      </c>
      <c r="G535">
        <v>110.91827608097827</v>
      </c>
      <c r="H535">
        <v>137.73695114954108</v>
      </c>
      <c r="I535">
        <v>175.9019095124541</v>
      </c>
      <c r="J535">
        <v>105.77425061861416</v>
      </c>
      <c r="K535">
        <v>65.115208866552237</v>
      </c>
      <c r="M535">
        <v>68.523610831927371</v>
      </c>
      <c r="N535">
        <v>65.94769894852611</v>
      </c>
      <c r="O535">
        <v>72.091436045389116</v>
      </c>
      <c r="P535">
        <v>66.167593056470949</v>
      </c>
      <c r="Q535">
        <v>61.388871472723984</v>
      </c>
      <c r="R535" t="s">
        <v>274</v>
      </c>
      <c r="S535">
        <v>-0.19916543059120734</v>
      </c>
      <c r="T535">
        <v>0.45452747743603439</v>
      </c>
      <c r="U535">
        <v>1.38478083832021</v>
      </c>
      <c r="V535">
        <v>-0.32454869262269637</v>
      </c>
      <c r="W535">
        <v>-1.3155941925423431</v>
      </c>
      <c r="Y535">
        <v>0.43393810038910968</v>
      </c>
      <c r="Z535">
        <v>-0.22367270829992808</v>
      </c>
      <c r="AA535">
        <v>1.3447768751952247</v>
      </c>
      <c r="AB535">
        <v>-0.16753540675503889</v>
      </c>
      <c r="AC535">
        <v>-1.3875068605293657</v>
      </c>
    </row>
    <row r="536" spans="1:29" x14ac:dyDescent="0.35">
      <c r="A536" s="2" t="s">
        <v>278</v>
      </c>
      <c r="B536" s="6" t="s">
        <v>735</v>
      </c>
      <c r="C536">
        <v>6</v>
      </c>
      <c r="D536">
        <v>5</v>
      </c>
      <c r="E536">
        <f t="shared" si="19"/>
        <v>1</v>
      </c>
      <c r="F536">
        <f t="shared" si="20"/>
        <v>1</v>
      </c>
      <c r="G536">
        <v>18.640187397132621</v>
      </c>
      <c r="H536">
        <v>30.303589434423365</v>
      </c>
      <c r="I536">
        <v>28.518157785328036</v>
      </c>
      <c r="J536">
        <v>36.487208058967795</v>
      </c>
      <c r="K536">
        <v>9.4221737826141023</v>
      </c>
      <c r="M536">
        <v>5.6899794427564006</v>
      </c>
      <c r="N536">
        <v>4.82170769514439</v>
      </c>
      <c r="O536">
        <v>6.1775819713825735</v>
      </c>
      <c r="P536">
        <v>4.9353316987320257</v>
      </c>
      <c r="Q536">
        <v>4.798746834080494</v>
      </c>
      <c r="R536" t="s">
        <v>278</v>
      </c>
      <c r="S536">
        <v>-0.5657345830912891</v>
      </c>
      <c r="T536">
        <v>0.52778661291171636</v>
      </c>
      <c r="U536">
        <v>0.36039056962537336</v>
      </c>
      <c r="V536">
        <v>1.1075418174668523</v>
      </c>
      <c r="W536">
        <v>-1.4299844169126525</v>
      </c>
      <c r="Y536">
        <v>0.65447946019247205</v>
      </c>
      <c r="Z536">
        <v>-0.74757364676576621</v>
      </c>
      <c r="AA536">
        <v>1.441841990530736</v>
      </c>
      <c r="AB536">
        <v>-0.56409780790170427</v>
      </c>
      <c r="AC536">
        <v>-0.78464999605573194</v>
      </c>
    </row>
    <row r="537" spans="1:29" x14ac:dyDescent="0.35">
      <c r="A537" s="2" t="s">
        <v>287</v>
      </c>
      <c r="B537" s="6" t="s">
        <v>1205</v>
      </c>
      <c r="C537">
        <v>6</v>
      </c>
      <c r="D537">
        <v>5</v>
      </c>
      <c r="E537">
        <f t="shared" si="19"/>
        <v>1</v>
      </c>
      <c r="F537">
        <f t="shared" si="20"/>
        <v>1</v>
      </c>
      <c r="G537">
        <v>202.30676859133007</v>
      </c>
      <c r="H537">
        <v>270.44136326404828</v>
      </c>
      <c r="I537">
        <v>239.50749419710797</v>
      </c>
      <c r="J537">
        <v>150.28843698998023</v>
      </c>
      <c r="K537">
        <v>68.918665712667831</v>
      </c>
      <c r="M537">
        <v>59.780466496214267</v>
      </c>
      <c r="N537">
        <v>67.397305213304634</v>
      </c>
      <c r="O537">
        <v>64.29565241890316</v>
      </c>
      <c r="P537">
        <v>61.692544573595285</v>
      </c>
      <c r="Q537">
        <v>57.209944703533012</v>
      </c>
      <c r="R537" t="s">
        <v>287</v>
      </c>
      <c r="S537">
        <v>0.20159138865686971</v>
      </c>
      <c r="T537">
        <v>1.0592881806034833</v>
      </c>
      <c r="U537">
        <v>0.66988423113176332</v>
      </c>
      <c r="V537">
        <v>-0.45322950447684401</v>
      </c>
      <c r="W537">
        <v>-1.4775342959152733</v>
      </c>
      <c r="Y537">
        <v>-0.58127550642896175</v>
      </c>
      <c r="Z537">
        <v>1.3481490611087721</v>
      </c>
      <c r="AA537">
        <v>0.56246810818762238</v>
      </c>
      <c r="AB537">
        <v>-9.6926217363467224E-2</v>
      </c>
      <c r="AC537">
        <v>-1.2324154455039655</v>
      </c>
    </row>
    <row r="538" spans="1:29" x14ac:dyDescent="0.35">
      <c r="A538" s="2" t="s">
        <v>290</v>
      </c>
      <c r="B538" s="6" t="s">
        <v>690</v>
      </c>
      <c r="C538">
        <v>6</v>
      </c>
      <c r="D538">
        <v>5</v>
      </c>
      <c r="E538">
        <f t="shared" si="19"/>
        <v>1</v>
      </c>
      <c r="F538">
        <f t="shared" si="20"/>
        <v>1</v>
      </c>
      <c r="G538">
        <v>17.054015021838971</v>
      </c>
      <c r="H538">
        <v>22.454227591826253</v>
      </c>
      <c r="I538">
        <v>22.914902608051147</v>
      </c>
      <c r="J538">
        <v>22.821421311377595</v>
      </c>
      <c r="K538">
        <v>10.149550948002101</v>
      </c>
      <c r="M538">
        <v>9.7590699239408725</v>
      </c>
      <c r="N538">
        <v>9.2190625433494731</v>
      </c>
      <c r="O538">
        <v>10.481122901355176</v>
      </c>
      <c r="P538">
        <v>7.9814376936298972</v>
      </c>
      <c r="Q538">
        <v>8.9887966044461596</v>
      </c>
      <c r="R538" t="s">
        <v>290</v>
      </c>
      <c r="S538">
        <v>-0.36374312517047758</v>
      </c>
      <c r="T538">
        <v>0.60636847878915445</v>
      </c>
      <c r="U538">
        <v>0.68912562456853133</v>
      </c>
      <c r="V538">
        <v>0.67233234291880184</v>
      </c>
      <c r="W538">
        <v>-1.6040833211060082</v>
      </c>
      <c r="Y538">
        <v>0.50973039623005667</v>
      </c>
      <c r="Z538">
        <v>-7.1999252917126347E-2</v>
      </c>
      <c r="AA538">
        <v>1.2875709227000605</v>
      </c>
      <c r="AB538">
        <v>-1.4052459741280894</v>
      </c>
      <c r="AC538">
        <v>-0.32005609188490219</v>
      </c>
    </row>
    <row r="539" spans="1:29" x14ac:dyDescent="0.35">
      <c r="A539" s="2" t="s">
        <v>292</v>
      </c>
      <c r="B539" s="6" t="s">
        <v>1104</v>
      </c>
      <c r="C539">
        <v>6</v>
      </c>
      <c r="D539">
        <v>5</v>
      </c>
      <c r="E539">
        <f t="shared" si="19"/>
        <v>1</v>
      </c>
      <c r="F539">
        <f t="shared" si="20"/>
        <v>1</v>
      </c>
      <c r="G539">
        <v>22.6251507937437</v>
      </c>
      <c r="H539">
        <v>27.258214670632533</v>
      </c>
      <c r="I539">
        <v>25.378858259984579</v>
      </c>
      <c r="J539">
        <v>29.945288318002142</v>
      </c>
      <c r="K539">
        <v>18.844465799878265</v>
      </c>
      <c r="M539">
        <v>15.577925883981706</v>
      </c>
      <c r="N539">
        <v>14.300456954759611</v>
      </c>
      <c r="O539">
        <v>16.258034187344311</v>
      </c>
      <c r="P539">
        <v>12.930945456472308</v>
      </c>
      <c r="Q539">
        <v>14.572809268890472</v>
      </c>
      <c r="R539" t="s">
        <v>292</v>
      </c>
      <c r="S539">
        <v>-0.51135305446560064</v>
      </c>
      <c r="T539">
        <v>0.57279614126999467</v>
      </c>
      <c r="U539">
        <v>0.13302177267814044</v>
      </c>
      <c r="V539">
        <v>1.2015784786364114</v>
      </c>
      <c r="W539">
        <v>-1.396043338118945</v>
      </c>
      <c r="Y539">
        <v>0.66672716469867011</v>
      </c>
      <c r="Z539">
        <v>-0.33542805559269051</v>
      </c>
      <c r="AA539">
        <v>1.200261930975431</v>
      </c>
      <c r="AB539">
        <v>-1.4097892912067833</v>
      </c>
      <c r="AC539">
        <v>-0.12177174887462455</v>
      </c>
    </row>
    <row r="540" spans="1:29" x14ac:dyDescent="0.35">
      <c r="A540" s="2" t="s">
        <v>311</v>
      </c>
      <c r="B540" s="6" t="s">
        <v>827</v>
      </c>
      <c r="C540">
        <v>7</v>
      </c>
      <c r="D540">
        <v>6</v>
      </c>
      <c r="E540">
        <f t="shared" si="19"/>
        <v>1</v>
      </c>
      <c r="F540">
        <f t="shared" si="20"/>
        <v>1</v>
      </c>
      <c r="G540">
        <v>42.398317068407863</v>
      </c>
      <c r="H540">
        <v>71.256622410399203</v>
      </c>
      <c r="I540">
        <v>44.05015628163936</v>
      </c>
      <c r="J540">
        <v>54.174046420769898</v>
      </c>
      <c r="K540">
        <v>43.180557993292496</v>
      </c>
      <c r="M540">
        <v>25.945979436764347</v>
      </c>
      <c r="N540">
        <v>28.296177445315816</v>
      </c>
      <c r="O540">
        <v>28.724800573229459</v>
      </c>
      <c r="P540">
        <v>26.224861522120207</v>
      </c>
      <c r="Q540">
        <v>25.911044660973531</v>
      </c>
      <c r="R540" t="s">
        <v>311</v>
      </c>
      <c r="S540">
        <v>-0.7010609742149001</v>
      </c>
      <c r="T540">
        <v>1.6477104702685277</v>
      </c>
      <c r="U540">
        <v>-0.56661812565058478</v>
      </c>
      <c r="V540">
        <v>0.25736317831313354</v>
      </c>
      <c r="W540">
        <v>-0.63739454871617574</v>
      </c>
      <c r="Y540">
        <v>-0.78214217107524997</v>
      </c>
      <c r="Z540">
        <v>0.9284482340609268</v>
      </c>
      <c r="AA540">
        <v>1.2404213560535011</v>
      </c>
      <c r="AB540">
        <v>-0.57915798947085317</v>
      </c>
      <c r="AC540">
        <v>-0.80756942956832733</v>
      </c>
    </row>
    <row r="541" spans="1:29" x14ac:dyDescent="0.35">
      <c r="A541" s="2" t="s">
        <v>317</v>
      </c>
      <c r="B541" s="6" t="s">
        <v>983</v>
      </c>
      <c r="C541">
        <v>7</v>
      </c>
      <c r="D541">
        <v>6</v>
      </c>
      <c r="E541">
        <f t="shared" si="19"/>
        <v>1</v>
      </c>
      <c r="F541">
        <f t="shared" si="20"/>
        <v>1</v>
      </c>
      <c r="G541">
        <v>26.309174981730383</v>
      </c>
      <c r="H541">
        <v>122.3093379458922</v>
      </c>
      <c r="I541">
        <v>43.518126720818024</v>
      </c>
      <c r="J541">
        <v>65.946243733377415</v>
      </c>
      <c r="K541">
        <v>17.817843671190648</v>
      </c>
      <c r="M541">
        <v>27.312342568208617</v>
      </c>
      <c r="N541">
        <v>27.20318936437862</v>
      </c>
      <c r="O541">
        <v>28.27293743037464</v>
      </c>
      <c r="P541">
        <v>28.855121118700851</v>
      </c>
      <c r="Q541">
        <v>25.146769592353252</v>
      </c>
      <c r="R541" t="s">
        <v>317</v>
      </c>
      <c r="S541">
        <v>-0.69075462139544275</v>
      </c>
      <c r="T541">
        <v>1.6061046541035537</v>
      </c>
      <c r="U541">
        <v>-0.27902052425340101</v>
      </c>
      <c r="V541">
        <v>0.25758511267145351</v>
      </c>
      <c r="W541">
        <v>-0.89391462112616327</v>
      </c>
      <c r="Y541">
        <v>-3.2347586828452062E-2</v>
      </c>
      <c r="Z541">
        <v>-0.10955916495660759</v>
      </c>
      <c r="AA541">
        <v>0.64714731251644064</v>
      </c>
      <c r="AB541">
        <v>1.0589659285430231</v>
      </c>
      <c r="AC541">
        <v>-1.5642064892744014</v>
      </c>
    </row>
    <row r="542" spans="1:29" x14ac:dyDescent="0.35">
      <c r="A542" s="2" t="s">
        <v>323</v>
      </c>
      <c r="B542" s="6" t="s">
        <v>669</v>
      </c>
      <c r="C542">
        <v>7</v>
      </c>
      <c r="D542">
        <v>6</v>
      </c>
      <c r="E542">
        <f t="shared" si="19"/>
        <v>1</v>
      </c>
      <c r="F542">
        <f t="shared" si="20"/>
        <v>1</v>
      </c>
      <c r="G542">
        <v>0.22767229664961314</v>
      </c>
      <c r="H542">
        <v>7.9709932519757913</v>
      </c>
      <c r="I542">
        <v>0</v>
      </c>
      <c r="J542">
        <v>1.0741373044663978</v>
      </c>
      <c r="K542">
        <v>1.9289000227668163E-2</v>
      </c>
      <c r="M542">
        <v>1.7875854047315429E-2</v>
      </c>
      <c r="N542">
        <v>4.9543991550233694E-2</v>
      </c>
      <c r="O542">
        <v>1.9954920557568229E-2</v>
      </c>
      <c r="P542">
        <v>3.1321625796122556E-2</v>
      </c>
      <c r="Q542">
        <v>1.9086876453347081E-2</v>
      </c>
      <c r="R542" t="s">
        <v>323</v>
      </c>
      <c r="S542">
        <v>-0.47335600377408638</v>
      </c>
      <c r="T542">
        <v>1.7742946401613242</v>
      </c>
      <c r="U542">
        <v>-0.53944234929987389</v>
      </c>
      <c r="V542">
        <v>-0.22765294808716827</v>
      </c>
      <c r="W542">
        <v>-0.53384333900019532</v>
      </c>
      <c r="Y542">
        <v>-0.72113395555119719</v>
      </c>
      <c r="Z542">
        <v>1.6378622148841191</v>
      </c>
      <c r="AA542">
        <v>-0.56626188783598297</v>
      </c>
      <c r="AB542">
        <v>0.28045712510709758</v>
      </c>
      <c r="AC542">
        <v>-0.63092349660403702</v>
      </c>
    </row>
    <row r="543" spans="1:29" x14ac:dyDescent="0.35">
      <c r="A543" s="2" t="s">
        <v>324</v>
      </c>
      <c r="B543" s="6" t="s">
        <v>1203</v>
      </c>
      <c r="C543">
        <v>7</v>
      </c>
      <c r="D543">
        <v>6</v>
      </c>
      <c r="E543">
        <f t="shared" si="19"/>
        <v>1</v>
      </c>
      <c r="F543">
        <f t="shared" si="20"/>
        <v>1</v>
      </c>
      <c r="G543">
        <v>0.62165958899348128</v>
      </c>
      <c r="H543">
        <v>5.9091133956085534E-2</v>
      </c>
      <c r="I543">
        <v>1.7556219027275504</v>
      </c>
      <c r="J543">
        <v>0.74302583921170862</v>
      </c>
      <c r="K543">
        <v>2.013426530851794</v>
      </c>
      <c r="M543">
        <v>17.307326280680865</v>
      </c>
      <c r="N543">
        <v>28.515415227813406</v>
      </c>
      <c r="O543">
        <v>19.153920521685354</v>
      </c>
      <c r="P543">
        <v>23.871530769460094</v>
      </c>
      <c r="Q543">
        <v>16.511879987469886</v>
      </c>
      <c r="R543" t="s">
        <v>324</v>
      </c>
      <c r="S543">
        <v>-0.50885199942943127</v>
      </c>
      <c r="T543">
        <v>-1.1954923648195588</v>
      </c>
      <c r="U543">
        <v>0.87520053758890914</v>
      </c>
      <c r="V543">
        <v>-0.36071897552866222</v>
      </c>
      <c r="W543">
        <v>1.1898628021887427</v>
      </c>
      <c r="Y543">
        <v>-0.74592793390277312</v>
      </c>
      <c r="Z543">
        <v>1.4748207753556686</v>
      </c>
      <c r="AA543">
        <v>-0.38004738133239596</v>
      </c>
      <c r="AB543">
        <v>0.55469063849840428</v>
      </c>
      <c r="AC543">
        <v>-0.90353609861890238</v>
      </c>
    </row>
    <row r="544" spans="1:29" x14ac:dyDescent="0.35">
      <c r="A544" s="2" t="s">
        <v>349</v>
      </c>
      <c r="B544" s="6" t="s">
        <v>961</v>
      </c>
      <c r="C544">
        <v>8</v>
      </c>
      <c r="D544">
        <v>7</v>
      </c>
      <c r="E544">
        <f t="shared" si="19"/>
        <v>1</v>
      </c>
      <c r="F544">
        <f t="shared" si="20"/>
        <v>1</v>
      </c>
      <c r="G544">
        <v>28.174739177534981</v>
      </c>
      <c r="H544">
        <v>53.409702274141623</v>
      </c>
      <c r="I544">
        <v>32.694312537180522</v>
      </c>
      <c r="J544">
        <v>58.893479337652181</v>
      </c>
      <c r="K544">
        <v>44.072935016390815</v>
      </c>
      <c r="M544">
        <v>42.186582438407946</v>
      </c>
      <c r="N544">
        <v>48.514558279041786</v>
      </c>
      <c r="O544">
        <v>47.689701328903062</v>
      </c>
      <c r="P544">
        <v>43.565953716570085</v>
      </c>
      <c r="Q544">
        <v>43.371055611868293</v>
      </c>
      <c r="R544" t="s">
        <v>349</v>
      </c>
      <c r="S544">
        <v>-1.1654138587991167</v>
      </c>
      <c r="T544">
        <v>0.75998935614554486</v>
      </c>
      <c r="U544">
        <v>-0.82057479390625265</v>
      </c>
      <c r="V544">
        <v>1.1783962286938479</v>
      </c>
      <c r="W544">
        <v>4.7603067865977726E-2</v>
      </c>
      <c r="Y544">
        <v>-1.0148614484705107</v>
      </c>
      <c r="Z544">
        <v>1.2157901180214006</v>
      </c>
      <c r="AA544">
        <v>0.92502281828809685</v>
      </c>
      <c r="AB544">
        <v>-0.52862433570395351</v>
      </c>
      <c r="AC544">
        <v>-0.59732715213503063</v>
      </c>
    </row>
    <row r="545" spans="1:29" x14ac:dyDescent="0.35">
      <c r="A545" s="2" t="s">
        <v>357</v>
      </c>
      <c r="B545" s="6" t="s">
        <v>762</v>
      </c>
      <c r="C545">
        <v>8</v>
      </c>
      <c r="D545">
        <v>7</v>
      </c>
      <c r="E545">
        <f t="shared" si="19"/>
        <v>1</v>
      </c>
      <c r="F545">
        <f t="shared" si="20"/>
        <v>1</v>
      </c>
      <c r="G545">
        <v>45.957734974406428</v>
      </c>
      <c r="H545">
        <v>44.328888500460934</v>
      </c>
      <c r="I545">
        <v>46.702397298741651</v>
      </c>
      <c r="J545">
        <v>45.645297608688601</v>
      </c>
      <c r="K545">
        <v>49.902903672692858</v>
      </c>
      <c r="M545">
        <v>28.839208889682684</v>
      </c>
      <c r="N545">
        <v>31.615578982600045</v>
      </c>
      <c r="O545">
        <v>27.654798018038719</v>
      </c>
      <c r="P545">
        <v>29.408412176357348</v>
      </c>
      <c r="Q545">
        <v>31.45428896922752</v>
      </c>
      <c r="R545" t="s">
        <v>357</v>
      </c>
      <c r="S545">
        <v>-0.2638785981443218</v>
      </c>
      <c r="T545">
        <v>-1.0457784447287859</v>
      </c>
      <c r="U545">
        <v>9.3583794087510802E-2</v>
      </c>
      <c r="V545">
        <v>-0.41385880329544134</v>
      </c>
      <c r="W545">
        <v>1.6299320520810314</v>
      </c>
      <c r="Y545">
        <v>-0.55827183023599236</v>
      </c>
      <c r="Z545">
        <v>1.0643103405735512</v>
      </c>
      <c r="AA545">
        <v>-1.250472040915791</v>
      </c>
      <c r="AB545">
        <v>-0.22561477313809547</v>
      </c>
      <c r="AC545">
        <v>0.97004830371631934</v>
      </c>
    </row>
    <row r="546" spans="1:29" x14ac:dyDescent="0.35">
      <c r="A546" s="2" t="s">
        <v>412</v>
      </c>
      <c r="B546" s="6" t="s">
        <v>1087</v>
      </c>
      <c r="C546">
        <v>10</v>
      </c>
      <c r="D546">
        <v>9</v>
      </c>
      <c r="E546">
        <f t="shared" si="19"/>
        <v>1</v>
      </c>
      <c r="F546">
        <f t="shared" si="20"/>
        <v>1</v>
      </c>
      <c r="G546">
        <v>3.3733083952479639</v>
      </c>
      <c r="H546">
        <v>206.25067708505492</v>
      </c>
      <c r="I546">
        <v>3.6706976502051405</v>
      </c>
      <c r="J546">
        <v>146.17509933233373</v>
      </c>
      <c r="K546">
        <v>225.03250524034348</v>
      </c>
      <c r="M546">
        <v>170.10523493678161</v>
      </c>
      <c r="N546">
        <v>188.24851136107375</v>
      </c>
      <c r="O546">
        <v>247.19147200207817</v>
      </c>
      <c r="P546">
        <v>202.51372897834418</v>
      </c>
      <c r="Q546">
        <v>239.5595211521626</v>
      </c>
      <c r="R546" t="s">
        <v>412</v>
      </c>
      <c r="S546">
        <v>-1.055867817729697</v>
      </c>
      <c r="T546">
        <v>0.83100845951142721</v>
      </c>
      <c r="U546">
        <v>-1.0531019265220725</v>
      </c>
      <c r="V546">
        <v>0.27227101513693558</v>
      </c>
      <c r="W546">
        <v>1.0056902696034069</v>
      </c>
      <c r="Y546">
        <v>-1.1916842256209248</v>
      </c>
      <c r="Z546">
        <v>-0.64318342163428033</v>
      </c>
      <c r="AA546">
        <v>1.1387583040430556</v>
      </c>
      <c r="AB546">
        <v>-0.21192265322968148</v>
      </c>
      <c r="AC546">
        <v>0.90803199644183274</v>
      </c>
    </row>
    <row r="547" spans="1:29" x14ac:dyDescent="0.35">
      <c r="A547" s="2" t="s">
        <v>413</v>
      </c>
      <c r="B547" s="6" t="e">
        <v>#N/A</v>
      </c>
      <c r="C547">
        <v>10</v>
      </c>
      <c r="D547">
        <v>9</v>
      </c>
      <c r="E547">
        <f t="shared" si="19"/>
        <v>1</v>
      </c>
      <c r="F547">
        <f t="shared" si="20"/>
        <v>1</v>
      </c>
      <c r="G547">
        <v>22.315900725843591</v>
      </c>
      <c r="H547">
        <v>46.102255078169136</v>
      </c>
      <c r="I547">
        <v>31.478977200403012</v>
      </c>
      <c r="J547">
        <v>55.819240545717399</v>
      </c>
      <c r="K547">
        <v>62.037431988461904</v>
      </c>
      <c r="M547">
        <v>23.175748996011105</v>
      </c>
      <c r="N547">
        <v>25.477608334458115</v>
      </c>
      <c r="O547">
        <v>23.558261123115404</v>
      </c>
      <c r="P547">
        <v>27.016549624329041</v>
      </c>
      <c r="Q547">
        <v>28.628005268117288</v>
      </c>
      <c r="R547" t="s">
        <v>413</v>
      </c>
      <c r="S547">
        <v>-1.2831785638310516</v>
      </c>
      <c r="T547">
        <v>0.15418148788113825</v>
      </c>
      <c r="U547">
        <v>-0.7294728601224959</v>
      </c>
      <c r="V547">
        <v>0.74135876302150705</v>
      </c>
      <c r="W547">
        <v>1.1171111730509031</v>
      </c>
      <c r="Y547">
        <v>-1.0397489997933236</v>
      </c>
      <c r="Z547">
        <v>-4.0638058911362913E-2</v>
      </c>
      <c r="AA547">
        <v>-0.87372145639539589</v>
      </c>
      <c r="AB547">
        <v>0.62733198356846609</v>
      </c>
      <c r="AC547">
        <v>1.3267765315316149</v>
      </c>
    </row>
    <row r="548" spans="1:29" x14ac:dyDescent="0.35">
      <c r="A548" s="2" t="s">
        <v>424</v>
      </c>
      <c r="B548" s="6" t="s">
        <v>918</v>
      </c>
      <c r="C548">
        <v>10</v>
      </c>
      <c r="D548">
        <v>9</v>
      </c>
      <c r="E548">
        <f t="shared" si="19"/>
        <v>1</v>
      </c>
      <c r="F548">
        <f t="shared" si="20"/>
        <v>1</v>
      </c>
      <c r="G548">
        <v>61.046640863761759</v>
      </c>
      <c r="H548">
        <v>91.80266029974112</v>
      </c>
      <c r="I548">
        <v>73.684065186583766</v>
      </c>
      <c r="J548">
        <v>104.49758250392058</v>
      </c>
      <c r="K548">
        <v>107.16266646901707</v>
      </c>
      <c r="M548">
        <v>45.256990725357809</v>
      </c>
      <c r="N548">
        <v>45.88310819081223</v>
      </c>
      <c r="O548">
        <v>43.081319031435065</v>
      </c>
      <c r="P548">
        <v>54.041359914279781</v>
      </c>
      <c r="Q548">
        <v>53.438782325605622</v>
      </c>
      <c r="R548" t="s">
        <v>424</v>
      </c>
      <c r="S548">
        <v>-1.3360429892093526</v>
      </c>
      <c r="T548">
        <v>0.20920509753595812</v>
      </c>
      <c r="U548">
        <v>-0.7011118077904418</v>
      </c>
      <c r="V548">
        <v>0.8470250952837981</v>
      </c>
      <c r="W548">
        <v>0.98092460418004135</v>
      </c>
      <c r="Y548">
        <v>-0.61149430256063586</v>
      </c>
      <c r="Z548">
        <v>-0.48732065210403908</v>
      </c>
      <c r="AA548">
        <v>-1.0429805832274728</v>
      </c>
      <c r="AB548">
        <v>1.1306503417438143</v>
      </c>
      <c r="AC548">
        <v>1.0111451961483335</v>
      </c>
    </row>
    <row r="549" spans="1:29" x14ac:dyDescent="0.35">
      <c r="A549" s="2" t="s">
        <v>466</v>
      </c>
      <c r="B549" s="6" t="s">
        <v>878</v>
      </c>
      <c r="C549">
        <v>10</v>
      </c>
      <c r="D549">
        <v>9</v>
      </c>
      <c r="E549">
        <f t="shared" si="19"/>
        <v>1</v>
      </c>
      <c r="F549">
        <f t="shared" si="20"/>
        <v>1</v>
      </c>
      <c r="G549">
        <v>19.493243273260255</v>
      </c>
      <c r="H549">
        <v>31.225047829190835</v>
      </c>
      <c r="I549">
        <v>21.736761351753422</v>
      </c>
      <c r="J549">
        <v>27.573543982341356</v>
      </c>
      <c r="K549">
        <v>40.858227242226604</v>
      </c>
      <c r="M549">
        <v>20.08924330043715</v>
      </c>
      <c r="N549">
        <v>21.077288255054146</v>
      </c>
      <c r="O549">
        <v>19.452743470370791</v>
      </c>
      <c r="P549">
        <v>22.404523596236501</v>
      </c>
      <c r="Q549">
        <v>22.157252438982425</v>
      </c>
      <c r="R549" t="s">
        <v>466</v>
      </c>
      <c r="S549">
        <v>-1.0245857987395182</v>
      </c>
      <c r="T549">
        <v>0.35957728482721174</v>
      </c>
      <c r="U549">
        <v>-0.7598869719938075</v>
      </c>
      <c r="V549">
        <v>-7.1241077362085806E-2</v>
      </c>
      <c r="W549">
        <v>1.4961365632681978</v>
      </c>
      <c r="Y549">
        <v>-0.74088031656987419</v>
      </c>
      <c r="Z549">
        <v>3.2138307055176986E-2</v>
      </c>
      <c r="AA549">
        <v>-1.238859907757812</v>
      </c>
      <c r="AB549">
        <v>1.070529963095785</v>
      </c>
      <c r="AC549">
        <v>0.87707195417673256</v>
      </c>
    </row>
    <row r="550" spans="1:29" x14ac:dyDescent="0.35">
      <c r="A550" s="2" t="s">
        <v>474</v>
      </c>
      <c r="B550" s="6" t="s">
        <v>1163</v>
      </c>
      <c r="C550">
        <v>10</v>
      </c>
      <c r="D550">
        <v>9</v>
      </c>
      <c r="E550">
        <f t="shared" si="19"/>
        <v>1</v>
      </c>
      <c r="F550">
        <f t="shared" si="20"/>
        <v>1</v>
      </c>
      <c r="G550">
        <v>9.5987415308380939</v>
      </c>
      <c r="H550">
        <v>13.464667784047057</v>
      </c>
      <c r="I550">
        <v>11.721737042132311</v>
      </c>
      <c r="J550">
        <v>15.082197263487114</v>
      </c>
      <c r="K550">
        <v>17.163280483894315</v>
      </c>
      <c r="M550">
        <v>9.8579565576823622</v>
      </c>
      <c r="N550">
        <v>10.252386596458933</v>
      </c>
      <c r="O550">
        <v>10.109919563013785</v>
      </c>
      <c r="P550">
        <v>9.9572985051330054</v>
      </c>
      <c r="Q550">
        <v>10.266430810756402</v>
      </c>
      <c r="R550" t="s">
        <v>474</v>
      </c>
      <c r="S550">
        <v>-1.300915257205258</v>
      </c>
      <c r="T550">
        <v>2.000309088541662E-2</v>
      </c>
      <c r="U550">
        <v>-0.57552539198086961</v>
      </c>
      <c r="V550">
        <v>0.57268418928877995</v>
      </c>
      <c r="W550">
        <v>1.2837533690119334</v>
      </c>
      <c r="Y550">
        <v>-1.2837398253226673</v>
      </c>
      <c r="Z550">
        <v>0.90973398124950933</v>
      </c>
      <c r="AA550">
        <v>0.1174573404255239</v>
      </c>
      <c r="AB550">
        <v>-0.73128707526655579</v>
      </c>
      <c r="AC550">
        <v>0.98783557891417018</v>
      </c>
    </row>
    <row r="551" spans="1:29" x14ac:dyDescent="0.35">
      <c r="A551" s="2" t="s">
        <v>485</v>
      </c>
      <c r="B551" s="6" t="s">
        <v>973</v>
      </c>
      <c r="C551">
        <v>11</v>
      </c>
      <c r="D551">
        <v>10</v>
      </c>
      <c r="E551">
        <f t="shared" si="19"/>
        <v>1</v>
      </c>
      <c r="F551">
        <f t="shared" si="20"/>
        <v>1</v>
      </c>
      <c r="G551">
        <v>36.874408558234506</v>
      </c>
      <c r="H551">
        <v>32.218292159665637</v>
      </c>
      <c r="I551">
        <v>21.560944660985466</v>
      </c>
      <c r="J551">
        <v>40.71780083823829</v>
      </c>
      <c r="K551">
        <v>52.386523315098373</v>
      </c>
      <c r="M551">
        <v>38.489291613677239</v>
      </c>
      <c r="N551">
        <v>40.423894449245324</v>
      </c>
      <c r="O551">
        <v>49.340542209093819</v>
      </c>
      <c r="P551">
        <v>56.112732542854367</v>
      </c>
      <c r="Q551">
        <v>65.584048046199442</v>
      </c>
      <c r="R551" t="s">
        <v>485</v>
      </c>
      <c r="S551">
        <v>1.0860650840577732E-2</v>
      </c>
      <c r="T551">
        <v>-0.40088545388632685</v>
      </c>
      <c r="U551">
        <v>-1.3433278122112471</v>
      </c>
      <c r="V551">
        <v>0.35073656131296649</v>
      </c>
      <c r="W551">
        <v>1.3826160539440293</v>
      </c>
      <c r="Y551">
        <v>-1.0236999174593715</v>
      </c>
      <c r="Z551">
        <v>-0.85149876503728161</v>
      </c>
      <c r="AA551">
        <v>-5.7818019946841256E-2</v>
      </c>
      <c r="AB551">
        <v>0.54498218196274695</v>
      </c>
      <c r="AC551">
        <v>1.3880345204807467</v>
      </c>
    </row>
    <row r="552" spans="1:29" x14ac:dyDescent="0.35">
      <c r="A552" s="2" t="s">
        <v>495</v>
      </c>
      <c r="B552" s="6" t="s">
        <v>874</v>
      </c>
      <c r="C552">
        <v>11</v>
      </c>
      <c r="D552">
        <v>10</v>
      </c>
      <c r="E552">
        <f t="shared" si="19"/>
        <v>1</v>
      </c>
      <c r="F552">
        <f t="shared" si="20"/>
        <v>1</v>
      </c>
      <c r="G552">
        <v>1.7662919358652465</v>
      </c>
      <c r="H552">
        <v>0.37254935863488708</v>
      </c>
      <c r="I552">
        <v>1.4819462801544243</v>
      </c>
      <c r="J552">
        <v>5.8038458017919217</v>
      </c>
      <c r="K552">
        <v>5.8592742649061549</v>
      </c>
      <c r="M552">
        <v>0.55986296130422231</v>
      </c>
      <c r="N552">
        <v>0.48840631754144265</v>
      </c>
      <c r="O552">
        <v>0.47238753681525697</v>
      </c>
      <c r="P552">
        <v>0.7718576823951051</v>
      </c>
      <c r="Q552">
        <v>1.4078368008560112</v>
      </c>
      <c r="R552" t="s">
        <v>495</v>
      </c>
      <c r="S552">
        <v>-0.49901696161610992</v>
      </c>
      <c r="T552">
        <v>-1.0379606231982152</v>
      </c>
      <c r="U552">
        <v>-0.60897004143683675</v>
      </c>
      <c r="V552">
        <v>1.0622570497308597</v>
      </c>
      <c r="W552">
        <v>1.0836905765203022</v>
      </c>
      <c r="Y552">
        <v>-0.45981348189134597</v>
      </c>
      <c r="Z552">
        <v>-0.64214088178192608</v>
      </c>
      <c r="AA552">
        <v>-0.68301409504000654</v>
      </c>
      <c r="AB552">
        <v>8.1108177056799069E-2</v>
      </c>
      <c r="AC552">
        <v>1.7038602816564787</v>
      </c>
    </row>
    <row r="553" spans="1:29" x14ac:dyDescent="0.35">
      <c r="A553" s="2" t="s">
        <v>517</v>
      </c>
      <c r="B553" s="6" t="s">
        <v>1160</v>
      </c>
      <c r="C553">
        <v>11</v>
      </c>
      <c r="D553">
        <v>10</v>
      </c>
      <c r="E553">
        <f t="shared" si="19"/>
        <v>1</v>
      </c>
      <c r="F553">
        <f t="shared" si="20"/>
        <v>1</v>
      </c>
      <c r="G553">
        <v>9.2610912539675176</v>
      </c>
      <c r="H553">
        <v>74.651668281529396</v>
      </c>
      <c r="I553">
        <v>10.771323562825142</v>
      </c>
      <c r="J553">
        <v>153.84380390930124</v>
      </c>
      <c r="K553">
        <v>165.72841994645262</v>
      </c>
      <c r="M553">
        <v>15.855191659418908</v>
      </c>
      <c r="N553">
        <v>15.76588282569449</v>
      </c>
      <c r="O553">
        <v>23.060388723771467</v>
      </c>
      <c r="P553">
        <v>52.594211768731462</v>
      </c>
      <c r="Q553">
        <v>65.490378693062681</v>
      </c>
      <c r="R553" t="s">
        <v>517</v>
      </c>
      <c r="S553">
        <v>-0.97931448093290385</v>
      </c>
      <c r="T553">
        <v>-0.10911756631013002</v>
      </c>
      <c r="U553">
        <v>-0.95921679170502616</v>
      </c>
      <c r="V553">
        <v>0.94474608221875278</v>
      </c>
      <c r="W553">
        <v>1.1029027567293075</v>
      </c>
      <c r="Y553">
        <v>-0.81271721158846344</v>
      </c>
      <c r="Z553">
        <v>-0.81659905736178762</v>
      </c>
      <c r="AA553">
        <v>-0.49954031067257548</v>
      </c>
      <c r="AB553">
        <v>0.78415964795581783</v>
      </c>
      <c r="AC553">
        <v>1.3446969316670083</v>
      </c>
    </row>
    <row r="554" spans="1:29" x14ac:dyDescent="0.35">
      <c r="A554" s="2" t="s">
        <v>524</v>
      </c>
      <c r="B554" s="6" t="s">
        <v>1030</v>
      </c>
      <c r="C554">
        <v>11</v>
      </c>
      <c r="D554">
        <v>10</v>
      </c>
      <c r="E554">
        <f t="shared" si="19"/>
        <v>1</v>
      </c>
      <c r="F554">
        <f t="shared" si="20"/>
        <v>1</v>
      </c>
      <c r="G554">
        <v>8.8255744915349048</v>
      </c>
      <c r="H554">
        <v>100.81546516748125</v>
      </c>
      <c r="I554">
        <v>10.991497767045839</v>
      </c>
      <c r="J554">
        <v>57.822952891774662</v>
      </c>
      <c r="K554">
        <v>84.176314856732517</v>
      </c>
      <c r="M554">
        <v>13.025440411430631</v>
      </c>
      <c r="N554">
        <v>12.5165180523746</v>
      </c>
      <c r="O554">
        <v>13.894493006073917</v>
      </c>
      <c r="P554">
        <v>21.636786237648945</v>
      </c>
      <c r="Q554">
        <v>25.25838965053735</v>
      </c>
      <c r="R554" t="s">
        <v>524</v>
      </c>
      <c r="S554">
        <v>-1.0449087726008008</v>
      </c>
      <c r="T554">
        <v>1.1546178574856354</v>
      </c>
      <c r="U554">
        <v>-0.99312040881208252</v>
      </c>
      <c r="V554">
        <v>0.12664429484870124</v>
      </c>
      <c r="W554">
        <v>0.75676702907854598</v>
      </c>
      <c r="Y554">
        <v>-0.73029470701891441</v>
      </c>
      <c r="Z554">
        <v>-0.81793285326148413</v>
      </c>
      <c r="AA554">
        <v>-0.58064091990077449</v>
      </c>
      <c r="AB554">
        <v>0.75260808047754424</v>
      </c>
      <c r="AC554">
        <v>1.3762603997036276</v>
      </c>
    </row>
    <row r="555" spans="1:29" x14ac:dyDescent="0.35">
      <c r="A555" s="2" t="s">
        <v>525</v>
      </c>
      <c r="B555" s="6" t="s">
        <v>1029</v>
      </c>
      <c r="C555">
        <v>11</v>
      </c>
      <c r="D555">
        <v>10</v>
      </c>
      <c r="E555">
        <f t="shared" si="19"/>
        <v>1</v>
      </c>
      <c r="F555">
        <f t="shared" si="20"/>
        <v>1</v>
      </c>
      <c r="G555">
        <v>4.7567119871950005</v>
      </c>
      <c r="H555">
        <v>68.528212420244529</v>
      </c>
      <c r="I555">
        <v>4.2343249123732951</v>
      </c>
      <c r="J555">
        <v>27.617282798684805</v>
      </c>
      <c r="K555">
        <v>40.374018253690515</v>
      </c>
      <c r="M555">
        <v>3.38525742941045</v>
      </c>
      <c r="N555">
        <v>2.9837261291068038</v>
      </c>
      <c r="O555">
        <v>4.5390499801199278</v>
      </c>
      <c r="P555">
        <v>6.9556605007258057</v>
      </c>
      <c r="Q555">
        <v>7.2430330196615786</v>
      </c>
      <c r="R555" t="s">
        <v>525</v>
      </c>
      <c r="S555">
        <v>-0.90497971641348296</v>
      </c>
      <c r="T555">
        <v>1.4655674469703612</v>
      </c>
      <c r="U555">
        <v>-0.92439815866429764</v>
      </c>
      <c r="V555">
        <v>-5.5194766670828545E-2</v>
      </c>
      <c r="W555">
        <v>0.41900519477824871</v>
      </c>
      <c r="Y555">
        <v>-0.82480531675141588</v>
      </c>
      <c r="Z555">
        <v>-1.0272303421145736</v>
      </c>
      <c r="AA555">
        <v>-0.24314085830305002</v>
      </c>
      <c r="AB555">
        <v>0.97515132852420094</v>
      </c>
      <c r="AC555">
        <v>1.1200251886448391</v>
      </c>
    </row>
    <row r="556" spans="1:29" x14ac:dyDescent="0.35">
      <c r="A556" s="2" t="s">
        <v>604</v>
      </c>
      <c r="B556" s="6" t="s">
        <v>680</v>
      </c>
      <c r="C556">
        <v>11</v>
      </c>
      <c r="D556">
        <v>10</v>
      </c>
      <c r="E556">
        <f t="shared" si="19"/>
        <v>1</v>
      </c>
      <c r="F556">
        <f t="shared" si="20"/>
        <v>1</v>
      </c>
      <c r="G556">
        <v>49.752139613732723</v>
      </c>
      <c r="H556">
        <v>53.125367570729736</v>
      </c>
      <c r="I556">
        <v>37.737640199362829</v>
      </c>
      <c r="J556">
        <v>48.090941890604981</v>
      </c>
      <c r="K556">
        <v>56.631956662739519</v>
      </c>
      <c r="M556">
        <v>25.042461085049297</v>
      </c>
      <c r="N556">
        <v>28.050990798512444</v>
      </c>
      <c r="O556">
        <v>30.367831333227489</v>
      </c>
      <c r="P556">
        <v>32.44591517556713</v>
      </c>
      <c r="Q556">
        <v>38.274015286322928</v>
      </c>
      <c r="R556" t="s">
        <v>604</v>
      </c>
      <c r="S556">
        <v>9.5976914035445449E-2</v>
      </c>
      <c r="T556">
        <v>0.56893179991419485</v>
      </c>
      <c r="U556">
        <v>-1.5885567942859595</v>
      </c>
      <c r="V556">
        <v>-0.13693695647076162</v>
      </c>
      <c r="W556">
        <v>1.0605850368070797</v>
      </c>
      <c r="Y556">
        <v>-1.16191844088174</v>
      </c>
      <c r="Z556">
        <v>-0.55857051291844628</v>
      </c>
      <c r="AA556">
        <v>-9.3937928508103091E-2</v>
      </c>
      <c r="AB556">
        <v>0.32281300959925313</v>
      </c>
      <c r="AC556">
        <v>1.4916138727090356</v>
      </c>
    </row>
    <row r="557" spans="1:29" x14ac:dyDescent="0.35">
      <c r="A557" s="2" t="s">
        <v>7</v>
      </c>
      <c r="B557" s="6" t="s">
        <v>1213</v>
      </c>
      <c r="C557">
        <v>2</v>
      </c>
      <c r="D557">
        <v>2</v>
      </c>
      <c r="E557">
        <f t="shared" si="19"/>
        <v>0</v>
      </c>
      <c r="F557">
        <f t="shared" si="20"/>
        <v>0</v>
      </c>
      <c r="G557">
        <v>87.98051108027569</v>
      </c>
      <c r="H557">
        <v>8.3571738367008486</v>
      </c>
      <c r="I557">
        <v>59.065788947252798</v>
      </c>
      <c r="J557">
        <v>7.5540022552815129</v>
      </c>
      <c r="K557">
        <v>5.0257964453019977</v>
      </c>
      <c r="M557">
        <v>15.2590450470635</v>
      </c>
      <c r="N557">
        <v>12.188695151097244</v>
      </c>
      <c r="O557">
        <v>12.772904770748168</v>
      </c>
      <c r="P557">
        <v>11.555354009329015</v>
      </c>
      <c r="Q557">
        <v>9.5798261027507845</v>
      </c>
      <c r="R557" t="s">
        <v>7</v>
      </c>
      <c r="S557">
        <v>1.4359070281174904</v>
      </c>
      <c r="T557">
        <v>-0.66640267860044378</v>
      </c>
      <c r="U557">
        <v>0.67246626926872521</v>
      </c>
      <c r="V557">
        <v>-0.68760896648326064</v>
      </c>
      <c r="W557">
        <v>-0.75436165230251151</v>
      </c>
      <c r="Y557">
        <v>1.4518279365186235</v>
      </c>
      <c r="Z557">
        <v>-4.0072577492053493E-2</v>
      </c>
      <c r="AA557">
        <v>0.24379820641835928</v>
      </c>
      <c r="AB557">
        <v>-0.34781664802599832</v>
      </c>
      <c r="AC557">
        <v>-1.3077369174189335</v>
      </c>
    </row>
    <row r="558" spans="1:29" x14ac:dyDescent="0.35">
      <c r="A558" s="2" t="s">
        <v>13</v>
      </c>
      <c r="B558" s="6" t="s">
        <v>1082</v>
      </c>
      <c r="C558">
        <v>2</v>
      </c>
      <c r="D558">
        <v>2</v>
      </c>
      <c r="E558">
        <f t="shared" si="19"/>
        <v>0</v>
      </c>
      <c r="F558">
        <f t="shared" si="20"/>
        <v>0</v>
      </c>
      <c r="G558">
        <v>7.1686614570145863</v>
      </c>
      <c r="H558">
        <v>2.4332842011371505</v>
      </c>
      <c r="I558">
        <v>5.7695643551515614</v>
      </c>
      <c r="J558">
        <v>2.0787020513674528</v>
      </c>
      <c r="K558">
        <v>1.9062958761333562</v>
      </c>
      <c r="M558">
        <v>22.2645064658922</v>
      </c>
      <c r="N558">
        <v>15.411605382476461</v>
      </c>
      <c r="O558">
        <v>17.284890464469825</v>
      </c>
      <c r="P558">
        <v>15.075278561811317</v>
      </c>
      <c r="Q558">
        <v>12.43112762095946</v>
      </c>
      <c r="R558" t="s">
        <v>13</v>
      </c>
      <c r="S558">
        <v>1.3569687189729298</v>
      </c>
      <c r="T558">
        <v>-0.59179000447064956</v>
      </c>
      <c r="U558">
        <v>0.78119565277928471</v>
      </c>
      <c r="V558">
        <v>-0.73771186458927684</v>
      </c>
      <c r="W558">
        <v>-0.80866250269228768</v>
      </c>
      <c r="Y558">
        <v>1.5762954594580214</v>
      </c>
      <c r="Z558">
        <v>-0.29550327620196121</v>
      </c>
      <c r="AA558">
        <v>0.21616508225304809</v>
      </c>
      <c r="AB558">
        <v>-0.38736745314346976</v>
      </c>
      <c r="AC558">
        <v>-1.1095898123656367</v>
      </c>
    </row>
    <row r="559" spans="1:29" x14ac:dyDescent="0.35">
      <c r="A559" s="2" t="s">
        <v>21</v>
      </c>
      <c r="B559" s="6" t="s">
        <v>748</v>
      </c>
      <c r="C559">
        <v>3</v>
      </c>
      <c r="D559">
        <v>3</v>
      </c>
      <c r="E559">
        <f t="shared" si="19"/>
        <v>0</v>
      </c>
      <c r="F559">
        <f t="shared" si="20"/>
        <v>0</v>
      </c>
      <c r="G559">
        <v>41.806355708110459</v>
      </c>
      <c r="H559">
        <v>0.3099508330320857</v>
      </c>
      <c r="I559">
        <v>43.642305312474107</v>
      </c>
      <c r="J559">
        <v>0.38566828865899205</v>
      </c>
      <c r="K559">
        <v>12.985015431920756</v>
      </c>
      <c r="M559">
        <v>9.5962971373051982</v>
      </c>
      <c r="N559">
        <v>8.9290122261435627</v>
      </c>
      <c r="O559">
        <v>8.6621801504397684</v>
      </c>
      <c r="P559">
        <v>6.0031017060061176</v>
      </c>
      <c r="Q559">
        <v>5.6920404440357091</v>
      </c>
      <c r="R559" t="s">
        <v>21</v>
      </c>
      <c r="S559">
        <v>1.0204315337118264</v>
      </c>
      <c r="T559">
        <v>-0.90601448130522499</v>
      </c>
      <c r="U559">
        <v>1.1056644065292647</v>
      </c>
      <c r="V559">
        <v>-0.90249934328064685</v>
      </c>
      <c r="W559">
        <v>-0.31758211565521977</v>
      </c>
      <c r="Y559">
        <v>1.0127714411068842</v>
      </c>
      <c r="Z559">
        <v>0.64140209095147793</v>
      </c>
      <c r="AA559">
        <v>0.49289992508917652</v>
      </c>
      <c r="AB559">
        <v>-0.98697803618900515</v>
      </c>
      <c r="AC559">
        <v>-1.1600954209585361</v>
      </c>
    </row>
    <row r="560" spans="1:29" x14ac:dyDescent="0.35">
      <c r="A560" s="2" t="s">
        <v>25</v>
      </c>
      <c r="B560" s="6" t="s">
        <v>701</v>
      </c>
      <c r="C560">
        <v>3</v>
      </c>
      <c r="D560">
        <v>3</v>
      </c>
      <c r="E560">
        <f t="shared" si="19"/>
        <v>0</v>
      </c>
      <c r="F560">
        <f t="shared" si="20"/>
        <v>0</v>
      </c>
      <c r="G560">
        <v>108.88611775307166</v>
      </c>
      <c r="H560">
        <v>1.614865540484415</v>
      </c>
      <c r="I560">
        <v>129.64211994081967</v>
      </c>
      <c r="J560">
        <v>3.9149185655491405</v>
      </c>
      <c r="K560">
        <v>22.294975960166781</v>
      </c>
      <c r="M560">
        <v>31.654853054277861</v>
      </c>
      <c r="N560">
        <v>30.099365129013972</v>
      </c>
      <c r="O560">
        <v>29.47810565260589</v>
      </c>
      <c r="P560">
        <v>23.409900553790692</v>
      </c>
      <c r="Q560">
        <v>20.960877306396807</v>
      </c>
      <c r="R560" t="s">
        <v>25</v>
      </c>
      <c r="S560">
        <v>0.90851618017806157</v>
      </c>
      <c r="T560">
        <v>-0.8438304931152103</v>
      </c>
      <c r="U560">
        <v>1.247579168950558</v>
      </c>
      <c r="V560">
        <v>-0.80625760957244352</v>
      </c>
      <c r="W560">
        <v>-0.50600724644096617</v>
      </c>
      <c r="Y560">
        <v>0.97391206579303702</v>
      </c>
      <c r="Z560">
        <v>0.63980736631918989</v>
      </c>
      <c r="AA560">
        <v>0.50636646504997063</v>
      </c>
      <c r="AB560">
        <v>-0.79702895702723131</v>
      </c>
      <c r="AC560">
        <v>-1.3230569401349663</v>
      </c>
    </row>
    <row r="561" spans="1:29" x14ac:dyDescent="0.35">
      <c r="A561" s="2" t="s">
        <v>28</v>
      </c>
      <c r="B561" s="6" t="s">
        <v>898</v>
      </c>
      <c r="C561">
        <v>3</v>
      </c>
      <c r="D561">
        <v>3</v>
      </c>
      <c r="E561">
        <f t="shared" si="19"/>
        <v>0</v>
      </c>
      <c r="F561">
        <f t="shared" si="20"/>
        <v>0</v>
      </c>
      <c r="G561">
        <v>105.65268667925611</v>
      </c>
      <c r="H561">
        <v>75.074829064852594</v>
      </c>
      <c r="I561">
        <v>55.169875452727318</v>
      </c>
      <c r="J561">
        <v>73.403835166067608</v>
      </c>
      <c r="K561">
        <v>20.023943754352096</v>
      </c>
      <c r="M561">
        <v>44.292304164154871</v>
      </c>
      <c r="N561">
        <v>37.907731029032512</v>
      </c>
      <c r="O561">
        <v>41.705185588231551</v>
      </c>
      <c r="P561">
        <v>35.293837422833519</v>
      </c>
      <c r="Q561">
        <v>32.280336743672144</v>
      </c>
      <c r="R561" t="s">
        <v>28</v>
      </c>
      <c r="S561">
        <v>1.267659091395386</v>
      </c>
      <c r="T561">
        <v>0.2934297359816056</v>
      </c>
      <c r="U561">
        <v>-0.3407543318370479</v>
      </c>
      <c r="V561">
        <v>0.24019084235333421</v>
      </c>
      <c r="W561">
        <v>-1.4605253378932801</v>
      </c>
      <c r="Y561">
        <v>1.2440679497247242</v>
      </c>
      <c r="Z561">
        <v>-8.0528385399039032E-2</v>
      </c>
      <c r="AA561">
        <v>0.70732293769770427</v>
      </c>
      <c r="AB561">
        <v>-0.62282836660338414</v>
      </c>
      <c r="AC561">
        <v>-1.2480341354200066</v>
      </c>
    </row>
    <row r="562" spans="1:29" x14ac:dyDescent="0.35">
      <c r="A562" s="2" t="s">
        <v>33</v>
      </c>
      <c r="B562" s="6" t="s">
        <v>1067</v>
      </c>
      <c r="C562">
        <v>3</v>
      </c>
      <c r="D562">
        <v>3</v>
      </c>
      <c r="E562">
        <f t="shared" si="19"/>
        <v>0</v>
      </c>
      <c r="F562">
        <f t="shared" si="20"/>
        <v>0</v>
      </c>
      <c r="G562">
        <v>17.814549150895051</v>
      </c>
      <c r="H562">
        <v>5.7333059647704118E-2</v>
      </c>
      <c r="I562">
        <v>25.974509274841708</v>
      </c>
      <c r="J562">
        <v>0.14099536174430588</v>
      </c>
      <c r="K562">
        <v>4.2889094028004244</v>
      </c>
      <c r="M562">
        <v>22.578374451048177</v>
      </c>
      <c r="N562">
        <v>22.659182865031255</v>
      </c>
      <c r="O562">
        <v>20.921889005986614</v>
      </c>
      <c r="P562">
        <v>16.197412279909553</v>
      </c>
      <c r="Q562">
        <v>14.318508282697509</v>
      </c>
      <c r="R562" t="s">
        <v>33</v>
      </c>
      <c r="S562">
        <v>0.69944054888862128</v>
      </c>
      <c r="T562">
        <v>-0.8227650744477788</v>
      </c>
      <c r="U562">
        <v>1.3989385514496675</v>
      </c>
      <c r="V562">
        <v>-0.81559327307653284</v>
      </c>
      <c r="W562">
        <v>-0.46002075281397675</v>
      </c>
      <c r="Y562">
        <v>0.8437865316569132</v>
      </c>
      <c r="Z562">
        <v>0.86480988095608791</v>
      </c>
      <c r="AA562">
        <v>0.4128305160145252</v>
      </c>
      <c r="AB562">
        <v>-0.81630293151159838</v>
      </c>
      <c r="AC562">
        <v>-1.3051239971159301</v>
      </c>
    </row>
    <row r="563" spans="1:29" x14ac:dyDescent="0.35">
      <c r="A563" s="2" t="s">
        <v>35</v>
      </c>
      <c r="B563" s="6" t="s">
        <v>784</v>
      </c>
      <c r="C563">
        <v>3</v>
      </c>
      <c r="D563">
        <v>3</v>
      </c>
      <c r="E563">
        <f t="shared" si="19"/>
        <v>0</v>
      </c>
      <c r="F563">
        <f t="shared" si="20"/>
        <v>0</v>
      </c>
      <c r="G563">
        <v>128.80419555840317</v>
      </c>
      <c r="H563">
        <v>33.612087419782725</v>
      </c>
      <c r="I563">
        <v>127.37393711914565</v>
      </c>
      <c r="J563">
        <v>30.371202374262658</v>
      </c>
      <c r="K563">
        <v>37.515271011418889</v>
      </c>
      <c r="M563">
        <v>91.057976185031748</v>
      </c>
      <c r="N563">
        <v>82.172568171159313</v>
      </c>
      <c r="O563">
        <v>69.872888417726855</v>
      </c>
      <c r="P563">
        <v>55.549950289255214</v>
      </c>
      <c r="Q563">
        <v>49.867262488230743</v>
      </c>
      <c r="R563" t="s">
        <v>35</v>
      </c>
      <c r="S563">
        <v>1.1079150988542161</v>
      </c>
      <c r="T563">
        <v>-0.73365778521862757</v>
      </c>
      <c r="U563">
        <v>1.0802455240285653</v>
      </c>
      <c r="V563">
        <v>-0.79635548292625435</v>
      </c>
      <c r="W563">
        <v>-0.65814735473789998</v>
      </c>
      <c r="Y563">
        <v>1.2301414993027113</v>
      </c>
      <c r="Z563">
        <v>0.7182754595282913</v>
      </c>
      <c r="AA563">
        <v>9.7217998591211646E-3</v>
      </c>
      <c r="AB563">
        <v>-0.81538669333652691</v>
      </c>
      <c r="AC563">
        <v>-1.1427520653535967</v>
      </c>
    </row>
    <row r="564" spans="1:29" x14ac:dyDescent="0.35">
      <c r="A564" s="2" t="s">
        <v>40</v>
      </c>
      <c r="B564" s="6" t="s">
        <v>1168</v>
      </c>
      <c r="C564">
        <v>3</v>
      </c>
      <c r="D564">
        <v>3</v>
      </c>
      <c r="E564">
        <f t="shared" si="19"/>
        <v>0</v>
      </c>
      <c r="F564">
        <f t="shared" si="20"/>
        <v>0</v>
      </c>
      <c r="G564">
        <v>61.866995801089416</v>
      </c>
      <c r="H564">
        <v>32.737974229517135</v>
      </c>
      <c r="I564">
        <v>52.410854673117001</v>
      </c>
      <c r="J564">
        <v>20.202793597669071</v>
      </c>
      <c r="K564">
        <v>2.1367918774999692</v>
      </c>
      <c r="M564">
        <v>6.1728826382125028</v>
      </c>
      <c r="N564">
        <v>6.0905728074946763</v>
      </c>
      <c r="O564">
        <v>6.1025604835189027</v>
      </c>
      <c r="P564">
        <v>4.8544545009864377</v>
      </c>
      <c r="Q564">
        <v>3.5675613323737774</v>
      </c>
      <c r="R564" t="s">
        <v>40</v>
      </c>
      <c r="S564">
        <v>1.1617998111990839</v>
      </c>
      <c r="T564">
        <v>-4.7022735046921525E-2</v>
      </c>
      <c r="U564">
        <v>0.76938029350636539</v>
      </c>
      <c r="V564">
        <v>-0.56721902560246096</v>
      </c>
      <c r="W564">
        <v>-1.3169383440560658</v>
      </c>
      <c r="Y564">
        <v>0.7140637928950857</v>
      </c>
      <c r="Z564">
        <v>0.64197231796054555</v>
      </c>
      <c r="AA564">
        <v>0.65247178367548031</v>
      </c>
      <c r="AB564">
        <v>-0.44068805362086449</v>
      </c>
      <c r="AC564">
        <v>-1.5678198409102513</v>
      </c>
    </row>
    <row r="565" spans="1:29" x14ac:dyDescent="0.35">
      <c r="A565" s="2" t="s">
        <v>50</v>
      </c>
      <c r="B565" s="6" t="s">
        <v>1118</v>
      </c>
      <c r="C565">
        <v>3</v>
      </c>
      <c r="D565">
        <v>3</v>
      </c>
      <c r="E565">
        <f t="shared" si="19"/>
        <v>0</v>
      </c>
      <c r="F565">
        <f t="shared" si="20"/>
        <v>0</v>
      </c>
      <c r="G565">
        <v>266.2376402428273</v>
      </c>
      <c r="H565">
        <v>1.3111033769094087</v>
      </c>
      <c r="I565">
        <v>385.08913034639471</v>
      </c>
      <c r="J565">
        <v>0.6444420460042759</v>
      </c>
      <c r="K565">
        <v>20.392205070578797</v>
      </c>
      <c r="M565">
        <v>62.259428702318353</v>
      </c>
      <c r="N565">
        <v>60.526710410969848</v>
      </c>
      <c r="O565">
        <v>61.467988667081443</v>
      </c>
      <c r="P565">
        <v>57.589291375254199</v>
      </c>
      <c r="Q565">
        <v>52.112706081219734</v>
      </c>
      <c r="R565" t="s">
        <v>50</v>
      </c>
      <c r="S565">
        <v>0.73276036798972011</v>
      </c>
      <c r="T565">
        <v>-0.74346493735533714</v>
      </c>
      <c r="U565">
        <v>1.3950253843389571</v>
      </c>
      <c r="V565">
        <v>-0.7471797117921285</v>
      </c>
      <c r="W565">
        <v>-0.63714110318121175</v>
      </c>
      <c r="Y565">
        <v>0.83960451563943228</v>
      </c>
      <c r="Z565">
        <v>0.42013719293159951</v>
      </c>
      <c r="AA565">
        <v>0.64800774291404584</v>
      </c>
      <c r="AB565">
        <v>-0.29097164959336386</v>
      </c>
      <c r="AC565">
        <v>-1.6167778018917103</v>
      </c>
    </row>
    <row r="566" spans="1:29" x14ac:dyDescent="0.35">
      <c r="A566" s="2" t="s">
        <v>56</v>
      </c>
      <c r="B566" s="6" t="s">
        <v>815</v>
      </c>
      <c r="C566">
        <v>3</v>
      </c>
      <c r="D566">
        <v>3</v>
      </c>
      <c r="E566">
        <f t="shared" si="19"/>
        <v>0</v>
      </c>
      <c r="F566">
        <f t="shared" si="20"/>
        <v>0</v>
      </c>
      <c r="G566">
        <v>370.48914168935755</v>
      </c>
      <c r="H566">
        <v>163.26500564464232</v>
      </c>
      <c r="I566">
        <v>347.26487346765862</v>
      </c>
      <c r="J566">
        <v>106.82725350385385</v>
      </c>
      <c r="K566">
        <v>23.37199828204561</v>
      </c>
      <c r="M566">
        <v>52.727540915787522</v>
      </c>
      <c r="N566">
        <v>53.015628741154622</v>
      </c>
      <c r="O566">
        <v>43.114147090031395</v>
      </c>
      <c r="P566">
        <v>36.324571085638134</v>
      </c>
      <c r="Q566">
        <v>32.256849767651829</v>
      </c>
      <c r="R566" t="s">
        <v>56</v>
      </c>
      <c r="S566">
        <v>1.1096409061225798</v>
      </c>
      <c r="T566">
        <v>-0.25707853435941874</v>
      </c>
      <c r="U566">
        <v>0.95646831013349543</v>
      </c>
      <c r="V566">
        <v>-0.62930628012391732</v>
      </c>
      <c r="W566">
        <v>-1.1797244017727395</v>
      </c>
      <c r="Y566">
        <v>0.98254256351835256</v>
      </c>
      <c r="Z566">
        <v>1.0131772907607692</v>
      </c>
      <c r="AA566">
        <v>-3.9727979676919961E-2</v>
      </c>
      <c r="AB566">
        <v>-0.7617189514272914</v>
      </c>
      <c r="AC566">
        <v>-1.1942729231749103</v>
      </c>
    </row>
    <row r="567" spans="1:29" x14ac:dyDescent="0.35">
      <c r="A567" s="2" t="s">
        <v>57</v>
      </c>
      <c r="B567" s="6" t="s">
        <v>765</v>
      </c>
      <c r="C567">
        <v>3</v>
      </c>
      <c r="D567">
        <v>3</v>
      </c>
      <c r="E567">
        <f t="shared" si="19"/>
        <v>0</v>
      </c>
      <c r="F567">
        <f t="shared" si="20"/>
        <v>0</v>
      </c>
      <c r="G567">
        <v>180.33250658954285</v>
      </c>
      <c r="H567">
        <v>120.21315958530954</v>
      </c>
      <c r="I567">
        <v>80.390714357705434</v>
      </c>
      <c r="J567">
        <v>82.449793876978674</v>
      </c>
      <c r="K567">
        <v>21.917099847280454</v>
      </c>
      <c r="M567">
        <v>39.787570646742168</v>
      </c>
      <c r="N567">
        <v>36.44922653181677</v>
      </c>
      <c r="O567">
        <v>30.864027233881213</v>
      </c>
      <c r="P567">
        <v>27.595857503917156</v>
      </c>
      <c r="Q567">
        <v>25.280926543672859</v>
      </c>
      <c r="R567" t="s">
        <v>57</v>
      </c>
      <c r="S567">
        <v>1.4276723534627136</v>
      </c>
      <c r="T567">
        <v>0.39694314743951409</v>
      </c>
      <c r="U567">
        <v>-0.28580141644373069</v>
      </c>
      <c r="V567">
        <v>-0.25049908027747642</v>
      </c>
      <c r="W567">
        <v>-1.2883150041810199</v>
      </c>
      <c r="Y567">
        <v>1.2885378176270916</v>
      </c>
      <c r="Z567">
        <v>0.73649012576555073</v>
      </c>
      <c r="AA567">
        <v>-0.18711040038360111</v>
      </c>
      <c r="AB567">
        <v>-0.72755365426269725</v>
      </c>
      <c r="AC567">
        <v>-1.1103638887463412</v>
      </c>
    </row>
    <row r="568" spans="1:29" x14ac:dyDescent="0.35">
      <c r="A568" s="2" t="s">
        <v>64</v>
      </c>
      <c r="B568" s="6" t="s">
        <v>1130</v>
      </c>
      <c r="C568">
        <v>3</v>
      </c>
      <c r="D568">
        <v>3</v>
      </c>
      <c r="E568">
        <f t="shared" si="19"/>
        <v>0</v>
      </c>
      <c r="F568">
        <f t="shared" si="20"/>
        <v>0</v>
      </c>
      <c r="G568">
        <v>30.096059115484664</v>
      </c>
      <c r="H568">
        <v>10.194736484086675</v>
      </c>
      <c r="I568">
        <v>30.204992897058624</v>
      </c>
      <c r="J568">
        <v>15.134127605434157</v>
      </c>
      <c r="K568">
        <v>11.904397004583597</v>
      </c>
      <c r="M568">
        <v>9.1643091740526685</v>
      </c>
      <c r="N568">
        <v>7.1642206660534313</v>
      </c>
      <c r="O568">
        <v>8.3866075327499896</v>
      </c>
      <c r="P568">
        <v>6.7427604761648228</v>
      </c>
      <c r="Q568">
        <v>5.6827412150541905</v>
      </c>
      <c r="R568" t="s">
        <v>64</v>
      </c>
      <c r="S568">
        <v>1.0721140525046808</v>
      </c>
      <c r="T568">
        <v>-0.94281575527896311</v>
      </c>
      <c r="U568">
        <v>1.0831431648724021</v>
      </c>
      <c r="V568">
        <v>-0.4427220385426201</v>
      </c>
      <c r="W568">
        <v>-0.76971942355549916</v>
      </c>
      <c r="Y568">
        <v>1.2663449058487786</v>
      </c>
      <c r="Z568">
        <v>-0.19248995432158636</v>
      </c>
      <c r="AA568">
        <v>0.69910087609382654</v>
      </c>
      <c r="AB568">
        <v>-0.49989675893273422</v>
      </c>
      <c r="AC568">
        <v>-1.2730590686882846</v>
      </c>
    </row>
    <row r="569" spans="1:29" x14ac:dyDescent="0.35">
      <c r="A569" s="2" t="s">
        <v>90</v>
      </c>
      <c r="B569" s="6" t="s">
        <v>1232</v>
      </c>
      <c r="C569">
        <v>3</v>
      </c>
      <c r="D569">
        <v>3</v>
      </c>
      <c r="E569">
        <f t="shared" si="19"/>
        <v>0</v>
      </c>
      <c r="F569">
        <f t="shared" si="20"/>
        <v>0</v>
      </c>
      <c r="G569">
        <v>175.81522502341849</v>
      </c>
      <c r="H569">
        <v>0.4293074229470521</v>
      </c>
      <c r="I569">
        <v>269.97659740113045</v>
      </c>
      <c r="J569">
        <v>0.26303831189927473</v>
      </c>
      <c r="K569">
        <v>32.024064791481777</v>
      </c>
      <c r="M569">
        <v>105.51233008376052</v>
      </c>
      <c r="N569">
        <v>100.0770459373169</v>
      </c>
      <c r="O569">
        <v>72.926073278684555</v>
      </c>
      <c r="P569">
        <v>67.386621455621437</v>
      </c>
      <c r="Q569">
        <v>62.955228599729118</v>
      </c>
      <c r="R569" t="s">
        <v>90</v>
      </c>
      <c r="S569">
        <v>0.65947642556526187</v>
      </c>
      <c r="T569">
        <v>-0.78425983357615003</v>
      </c>
      <c r="U569">
        <v>1.434591037799408</v>
      </c>
      <c r="V569">
        <v>-0.78562852239495085</v>
      </c>
      <c r="W569">
        <v>-0.52417910739356932</v>
      </c>
      <c r="Y569">
        <v>1.2107574756679211</v>
      </c>
      <c r="Z569">
        <v>0.93356414392749254</v>
      </c>
      <c r="AA569">
        <v>-0.45110469186170721</v>
      </c>
      <c r="AB569">
        <v>-0.73361045705802264</v>
      </c>
      <c r="AC569">
        <v>-0.95960647067568283</v>
      </c>
    </row>
    <row r="570" spans="1:29" x14ac:dyDescent="0.35">
      <c r="A570" s="2" t="s">
        <v>92</v>
      </c>
      <c r="B570" s="6" t="s">
        <v>848</v>
      </c>
      <c r="C570">
        <v>3</v>
      </c>
      <c r="D570">
        <v>3</v>
      </c>
      <c r="E570">
        <f t="shared" si="19"/>
        <v>0</v>
      </c>
      <c r="F570">
        <f t="shared" si="20"/>
        <v>0</v>
      </c>
      <c r="G570">
        <v>17.622599277463102</v>
      </c>
      <c r="H570">
        <v>0.79639065954379451</v>
      </c>
      <c r="I570">
        <v>18.823477078605844</v>
      </c>
      <c r="J570">
        <v>0.69902871085684914</v>
      </c>
      <c r="K570">
        <v>1.2636359318742421</v>
      </c>
      <c r="M570">
        <v>2.0874647451301271</v>
      </c>
      <c r="N570">
        <v>2.068306603892653</v>
      </c>
      <c r="O570">
        <v>1.4250226703642024</v>
      </c>
      <c r="P570">
        <v>1.3756477339576598</v>
      </c>
      <c r="Q570">
        <v>0.82371053744804534</v>
      </c>
      <c r="R570" t="s">
        <v>92</v>
      </c>
      <c r="S570">
        <v>1.030795653687828</v>
      </c>
      <c r="T570">
        <v>-0.74237342734972167</v>
      </c>
      <c r="U570">
        <v>1.1573458133490471</v>
      </c>
      <c r="V570">
        <v>-0.75263356384282343</v>
      </c>
      <c r="W570">
        <v>-0.69313447584433086</v>
      </c>
      <c r="Y570">
        <v>0.99949003808961068</v>
      </c>
      <c r="Z570">
        <v>0.96345854410323772</v>
      </c>
      <c r="AA570">
        <v>-0.24639166501425944</v>
      </c>
      <c r="AB570">
        <v>-0.33925311238317102</v>
      </c>
      <c r="AC570">
        <v>-1.3773038047954185</v>
      </c>
    </row>
    <row r="571" spans="1:29" x14ac:dyDescent="0.35">
      <c r="A571" s="2" t="s">
        <v>96</v>
      </c>
      <c r="B571" s="6" t="s">
        <v>1236</v>
      </c>
      <c r="C571">
        <v>3</v>
      </c>
      <c r="D571">
        <v>3</v>
      </c>
      <c r="E571">
        <f t="shared" si="19"/>
        <v>0</v>
      </c>
      <c r="F571">
        <f t="shared" si="20"/>
        <v>0</v>
      </c>
      <c r="G571">
        <v>7.2863606881804888</v>
      </c>
      <c r="H571">
        <v>6.7933693666213449E-2</v>
      </c>
      <c r="I571">
        <v>7.0962301518777995</v>
      </c>
      <c r="J571">
        <v>0.1622399682516808</v>
      </c>
      <c r="K571">
        <v>1.8318832836685872</v>
      </c>
      <c r="M571">
        <v>33.968127928316399</v>
      </c>
      <c r="N571">
        <v>34.578903202633533</v>
      </c>
      <c r="O571">
        <v>28.791621955625661</v>
      </c>
      <c r="P571">
        <v>27.949787302418088</v>
      </c>
      <c r="Q571">
        <v>20.096889442533755</v>
      </c>
      <c r="R571" t="s">
        <v>96</v>
      </c>
      <c r="S571">
        <v>1.100788680906484</v>
      </c>
      <c r="T571">
        <v>-0.88697857986954298</v>
      </c>
      <c r="U571">
        <v>1.0484316707679193</v>
      </c>
      <c r="V571">
        <v>-0.86100908190977865</v>
      </c>
      <c r="W571">
        <v>-0.40123268989508137</v>
      </c>
      <c r="Y571">
        <v>0.83822948376839734</v>
      </c>
      <c r="Z571">
        <v>0.9429040609595768</v>
      </c>
      <c r="AA571">
        <v>-4.8919352806268301E-2</v>
      </c>
      <c r="AB571">
        <v>-0.19319285256099458</v>
      </c>
      <c r="AC571">
        <v>-1.5390213393607106</v>
      </c>
    </row>
    <row r="572" spans="1:29" x14ac:dyDescent="0.35">
      <c r="A572" s="2" t="s">
        <v>98</v>
      </c>
      <c r="B572" s="6" t="s">
        <v>896</v>
      </c>
      <c r="C572">
        <v>3</v>
      </c>
      <c r="D572">
        <v>3</v>
      </c>
      <c r="E572">
        <f t="shared" si="19"/>
        <v>0</v>
      </c>
      <c r="F572">
        <f t="shared" si="20"/>
        <v>0</v>
      </c>
      <c r="G572">
        <v>80.756952649274353</v>
      </c>
      <c r="H572">
        <v>47.543401826198732</v>
      </c>
      <c r="I572">
        <v>80.36138591713032</v>
      </c>
      <c r="J572">
        <v>46.205210401694266</v>
      </c>
      <c r="K572">
        <v>58.107307402659536</v>
      </c>
      <c r="M572">
        <v>140.2579642345614</v>
      </c>
      <c r="N572">
        <v>150.39132497790493</v>
      </c>
      <c r="O572">
        <v>123.31474859885941</v>
      </c>
      <c r="P572">
        <v>112.41422578175604</v>
      </c>
      <c r="Q572">
        <v>99.325922151222471</v>
      </c>
      <c r="R572" t="s">
        <v>98</v>
      </c>
      <c r="S572">
        <v>1.0661402864770573</v>
      </c>
      <c r="T572">
        <v>-0.88354078677353398</v>
      </c>
      <c r="U572">
        <v>1.0429199757377134</v>
      </c>
      <c r="V572">
        <v>-0.96209446224896455</v>
      </c>
      <c r="W572">
        <v>-0.26342501319227474</v>
      </c>
      <c r="Y572">
        <v>0.73375775297460155</v>
      </c>
      <c r="Z572">
        <v>1.225612585375266</v>
      </c>
      <c r="AA572">
        <v>-8.8635004758883057E-2</v>
      </c>
      <c r="AB572">
        <v>-0.61772648379340522</v>
      </c>
      <c r="AC572">
        <v>-1.2530088497975798</v>
      </c>
    </row>
    <row r="573" spans="1:29" x14ac:dyDescent="0.35">
      <c r="A573" s="2" t="s">
        <v>99</v>
      </c>
      <c r="B573" s="6" t="s">
        <v>662</v>
      </c>
      <c r="C573">
        <v>3</v>
      </c>
      <c r="D573">
        <v>3</v>
      </c>
      <c r="E573">
        <f t="shared" si="19"/>
        <v>0</v>
      </c>
      <c r="F573">
        <f t="shared" si="20"/>
        <v>0</v>
      </c>
      <c r="G573">
        <v>7.9906971055311367</v>
      </c>
      <c r="H573">
        <v>0</v>
      </c>
      <c r="I573">
        <v>7.0403252103282723</v>
      </c>
      <c r="J573">
        <v>5.2115985854286666E-2</v>
      </c>
      <c r="K573">
        <v>2.587503390937357</v>
      </c>
      <c r="M573">
        <v>14.002377555027168</v>
      </c>
      <c r="N573">
        <v>14.20963037113321</v>
      </c>
      <c r="O573">
        <v>9.5892977201891174</v>
      </c>
      <c r="P573">
        <v>9.4224660665175204</v>
      </c>
      <c r="Q573">
        <v>8.4141114211744217</v>
      </c>
      <c r="R573" t="s">
        <v>99</v>
      </c>
      <c r="S573">
        <v>1.1737469691426443</v>
      </c>
      <c r="T573">
        <v>-0.93079960004802109</v>
      </c>
      <c r="U573">
        <v>0.92344316146609595</v>
      </c>
      <c r="V573">
        <v>-0.91707357367246145</v>
      </c>
      <c r="W573">
        <v>-0.24931695688825786</v>
      </c>
      <c r="Y573">
        <v>1.0427976157873198</v>
      </c>
      <c r="Z573">
        <v>1.117975949138732</v>
      </c>
      <c r="AA573">
        <v>-0.55799118488258093</v>
      </c>
      <c r="AB573">
        <v>-0.61850725365760517</v>
      </c>
      <c r="AC573">
        <v>-0.98427512638586689</v>
      </c>
    </row>
    <row r="574" spans="1:29" x14ac:dyDescent="0.35">
      <c r="A574" s="2" t="s">
        <v>108</v>
      </c>
      <c r="B574" s="6" t="s">
        <v>1249</v>
      </c>
      <c r="C574">
        <v>3</v>
      </c>
      <c r="D574">
        <v>3</v>
      </c>
      <c r="E574">
        <f t="shared" si="19"/>
        <v>0</v>
      </c>
      <c r="F574">
        <f t="shared" si="20"/>
        <v>0</v>
      </c>
      <c r="G574">
        <v>19.317207210472333</v>
      </c>
      <c r="H574">
        <v>10.264443475711129</v>
      </c>
      <c r="I574">
        <v>20.695393677387184</v>
      </c>
      <c r="J574">
        <v>7.0669768433336042</v>
      </c>
      <c r="K574">
        <v>6.3226235832123905</v>
      </c>
      <c r="M574">
        <v>10.041391280851938</v>
      </c>
      <c r="N574">
        <v>8.3444835811323106</v>
      </c>
      <c r="O574">
        <v>9.8657886616650998</v>
      </c>
      <c r="P574">
        <v>7.8952100912268834</v>
      </c>
      <c r="Q574">
        <v>7.2338516968432094</v>
      </c>
      <c r="R574" t="s">
        <v>108</v>
      </c>
      <c r="S574">
        <v>0.96539772817412817</v>
      </c>
      <c r="T574">
        <v>-0.36201405073973081</v>
      </c>
      <c r="U574">
        <v>1.1674819759600013</v>
      </c>
      <c r="V574">
        <v>-0.83086036053618495</v>
      </c>
      <c r="W574">
        <v>-0.94000529285821399</v>
      </c>
      <c r="Y574">
        <v>1.1074321246247303</v>
      </c>
      <c r="Z574">
        <v>-0.26903028465861806</v>
      </c>
      <c r="AA574">
        <v>0.96499043240875504</v>
      </c>
      <c r="AB574">
        <v>-0.63346264031622934</v>
      </c>
      <c r="AC574">
        <v>-1.1699296320586379</v>
      </c>
    </row>
    <row r="575" spans="1:29" x14ac:dyDescent="0.35">
      <c r="A575" s="2" t="s">
        <v>111</v>
      </c>
      <c r="B575" s="6" t="s">
        <v>1144</v>
      </c>
      <c r="C575">
        <v>3</v>
      </c>
      <c r="D575">
        <v>3</v>
      </c>
      <c r="E575">
        <f t="shared" si="19"/>
        <v>0</v>
      </c>
      <c r="F575">
        <f t="shared" si="20"/>
        <v>0</v>
      </c>
      <c r="G575">
        <v>4.3463253293326112</v>
      </c>
      <c r="H575">
        <v>0.12214239581362513</v>
      </c>
      <c r="I575">
        <v>5.0987521721601619</v>
      </c>
      <c r="J575">
        <v>0</v>
      </c>
      <c r="K575">
        <v>0.37447659867967353</v>
      </c>
      <c r="M575">
        <v>4.0895287160332812</v>
      </c>
      <c r="N575">
        <v>4.3331003019976686</v>
      </c>
      <c r="O575">
        <v>3.1918634114316533</v>
      </c>
      <c r="P575">
        <v>2.6956677933716029</v>
      </c>
      <c r="Q575">
        <v>2.128056311263288</v>
      </c>
      <c r="R575" t="s">
        <v>111</v>
      </c>
      <c r="S575">
        <v>0.9380399135148958</v>
      </c>
      <c r="T575">
        <v>-0.74239930155616307</v>
      </c>
      <c r="U575">
        <v>1.2373658643695384</v>
      </c>
      <c r="V575">
        <v>-0.790989259656524</v>
      </c>
      <c r="W575">
        <v>-0.64201721667174727</v>
      </c>
      <c r="Y575">
        <v>0.86466368794746451</v>
      </c>
      <c r="Z575">
        <v>1.127304089405414</v>
      </c>
      <c r="AA575">
        <v>-0.10327834454361209</v>
      </c>
      <c r="AB575">
        <v>-0.63832029458462092</v>
      </c>
      <c r="AC575">
        <v>-1.2503691382246431</v>
      </c>
    </row>
    <row r="576" spans="1:29" x14ac:dyDescent="0.35">
      <c r="A576" s="2" t="s">
        <v>113</v>
      </c>
      <c r="B576" s="6" t="s">
        <v>755</v>
      </c>
      <c r="C576">
        <v>3</v>
      </c>
      <c r="D576">
        <v>3</v>
      </c>
      <c r="E576">
        <f t="shared" si="19"/>
        <v>0</v>
      </c>
      <c r="F576">
        <f t="shared" si="20"/>
        <v>0</v>
      </c>
      <c r="G576">
        <v>28.072798849264906</v>
      </c>
      <c r="H576">
        <v>17.089572884104353</v>
      </c>
      <c r="I576">
        <v>25.229557753482815</v>
      </c>
      <c r="J576">
        <v>10.099959416636869</v>
      </c>
      <c r="K576">
        <v>5.5809387985406111</v>
      </c>
      <c r="M576">
        <v>23.315918738816151</v>
      </c>
      <c r="N576">
        <v>23.485732844897043</v>
      </c>
      <c r="O576">
        <v>19.999361257821356</v>
      </c>
      <c r="P576">
        <v>19.769650422669908</v>
      </c>
      <c r="Q576">
        <v>16.873719474791379</v>
      </c>
      <c r="R576" t="s">
        <v>113</v>
      </c>
      <c r="S576">
        <v>1.1318709371246343</v>
      </c>
      <c r="T576">
        <v>-1.3029334606976129E-2</v>
      </c>
      <c r="U576">
        <v>0.83548920797828208</v>
      </c>
      <c r="V576">
        <v>-0.7416322408557019</v>
      </c>
      <c r="W576">
        <v>-1.2126985696402364</v>
      </c>
      <c r="Y576">
        <v>0.94981551349782745</v>
      </c>
      <c r="Z576">
        <v>1.0112123471375483</v>
      </c>
      <c r="AA576">
        <v>-0.24929646027548158</v>
      </c>
      <c r="AB576">
        <v>-0.33234914804404903</v>
      </c>
      <c r="AC576">
        <v>-1.3793822523158463</v>
      </c>
    </row>
    <row r="577" spans="1:29" x14ac:dyDescent="0.35">
      <c r="A577" s="2" t="s">
        <v>118</v>
      </c>
      <c r="B577" s="6" t="s">
        <v>852</v>
      </c>
      <c r="C577">
        <v>3</v>
      </c>
      <c r="D577">
        <v>3</v>
      </c>
      <c r="E577">
        <f t="shared" si="19"/>
        <v>0</v>
      </c>
      <c r="F577">
        <f t="shared" si="20"/>
        <v>0</v>
      </c>
      <c r="G577">
        <v>51.612128729872801</v>
      </c>
      <c r="H577">
        <v>34.89810440067869</v>
      </c>
      <c r="I577">
        <v>51.926366549182859</v>
      </c>
      <c r="J577">
        <v>38.429968656806736</v>
      </c>
      <c r="K577">
        <v>34.146734023835549</v>
      </c>
      <c r="M577">
        <v>60.306049422860077</v>
      </c>
      <c r="N577">
        <v>55.55169763605533</v>
      </c>
      <c r="O577">
        <v>57.114797080958645</v>
      </c>
      <c r="P577">
        <v>50.805928131387624</v>
      </c>
      <c r="Q577">
        <v>50.160274761731181</v>
      </c>
      <c r="R577" t="s">
        <v>118</v>
      </c>
      <c r="S577">
        <v>1.0593584227798523</v>
      </c>
      <c r="T577">
        <v>-0.82237835198490283</v>
      </c>
      <c r="U577">
        <v>1.0947366685554543</v>
      </c>
      <c r="V577">
        <v>-0.42474587740337527</v>
      </c>
      <c r="W577">
        <v>-0.90697086194703014</v>
      </c>
      <c r="Y577">
        <v>1.2854231036105559</v>
      </c>
      <c r="Z577">
        <v>0.17795275740940431</v>
      </c>
      <c r="AA577">
        <v>0.54205839389140975</v>
      </c>
      <c r="AB577">
        <v>-0.92751844707996134</v>
      </c>
      <c r="AC577">
        <v>-1.0779158078314086</v>
      </c>
    </row>
    <row r="578" spans="1:29" x14ac:dyDescent="0.35">
      <c r="A578" s="2" t="s">
        <v>121</v>
      </c>
      <c r="B578" s="6" t="s">
        <v>1159</v>
      </c>
      <c r="C578">
        <v>3</v>
      </c>
      <c r="D578">
        <v>3</v>
      </c>
      <c r="E578">
        <f t="shared" ref="E578:E640" si="21">IF(C578=30,10,IF(D578=30,-10,C578-D578))</f>
        <v>0</v>
      </c>
      <c r="F578">
        <f t="shared" ref="F578:F640" si="22">ABS(E578)</f>
        <v>0</v>
      </c>
      <c r="G578">
        <v>37.848181859499427</v>
      </c>
      <c r="H578">
        <v>31.065007176299098</v>
      </c>
      <c r="I578">
        <v>24.888362399641167</v>
      </c>
      <c r="J578">
        <v>31.639330681091469</v>
      </c>
      <c r="K578">
        <v>19.709951595109523</v>
      </c>
      <c r="M578">
        <v>31.899082651514501</v>
      </c>
      <c r="N578">
        <v>32.640513389145724</v>
      </c>
      <c r="O578">
        <v>30.305751152964735</v>
      </c>
      <c r="P578">
        <v>26.897581851094813</v>
      </c>
      <c r="Q578">
        <v>27.49608092291977</v>
      </c>
      <c r="R578" t="s">
        <v>121</v>
      </c>
      <c r="S578">
        <v>1.2703691578929868</v>
      </c>
      <c r="T578">
        <v>0.29314970480335567</v>
      </c>
      <c r="U578">
        <v>-0.59668989280034479</v>
      </c>
      <c r="V578">
        <v>0.37588973841029288</v>
      </c>
      <c r="W578">
        <v>-1.342718708306289</v>
      </c>
      <c r="Y578">
        <v>0.79768831759085512</v>
      </c>
      <c r="Z578">
        <v>1.0860109493128873</v>
      </c>
      <c r="AA578">
        <v>0.17808420954539989</v>
      </c>
      <c r="AB578">
        <v>-1.1472618984522622</v>
      </c>
      <c r="AC578">
        <v>-0.91452157799687472</v>
      </c>
    </row>
    <row r="579" spans="1:29" x14ac:dyDescent="0.35">
      <c r="A579" s="2" t="s">
        <v>123</v>
      </c>
      <c r="B579" s="6" t="s">
        <v>730</v>
      </c>
      <c r="C579">
        <v>3</v>
      </c>
      <c r="D579">
        <v>3</v>
      </c>
      <c r="E579">
        <f t="shared" si="21"/>
        <v>0</v>
      </c>
      <c r="F579">
        <f t="shared" si="22"/>
        <v>0</v>
      </c>
      <c r="G579">
        <v>90.805913725633687</v>
      </c>
      <c r="H579">
        <v>26.646756863633453</v>
      </c>
      <c r="I579">
        <v>125.65826171313751</v>
      </c>
      <c r="J579">
        <v>15.743185973192141</v>
      </c>
      <c r="K579">
        <v>13.960743453384978</v>
      </c>
      <c r="M579">
        <v>49.155091146733149</v>
      </c>
      <c r="N579">
        <v>44.902940809519656</v>
      </c>
      <c r="O579">
        <v>44.949811267430846</v>
      </c>
      <c r="P579">
        <v>38.509957973073504</v>
      </c>
      <c r="Q579">
        <v>32.787778483701295</v>
      </c>
      <c r="R579" t="s">
        <v>123</v>
      </c>
      <c r="S579">
        <v>0.71412330809461477</v>
      </c>
      <c r="T579">
        <v>-0.55005524912210479</v>
      </c>
      <c r="U579">
        <v>1.4008466559282731</v>
      </c>
      <c r="V579">
        <v>-0.76489692084850258</v>
      </c>
      <c r="W579">
        <v>-0.80001779405227968</v>
      </c>
      <c r="Y579">
        <v>1.1033590827168223</v>
      </c>
      <c r="Z579">
        <v>0.44200228961665627</v>
      </c>
      <c r="AA579">
        <v>0.44929227075020067</v>
      </c>
      <c r="AB579">
        <v>-0.55232817656040245</v>
      </c>
      <c r="AC579">
        <v>-1.4423254665232812</v>
      </c>
    </row>
    <row r="580" spans="1:29" x14ac:dyDescent="0.35">
      <c r="A580" s="2" t="s">
        <v>129</v>
      </c>
      <c r="B580" s="6" t="s">
        <v>1102</v>
      </c>
      <c r="C580">
        <v>3</v>
      </c>
      <c r="D580">
        <v>3</v>
      </c>
      <c r="E580">
        <f t="shared" si="21"/>
        <v>0</v>
      </c>
      <c r="F580">
        <f t="shared" si="22"/>
        <v>0</v>
      </c>
      <c r="G580">
        <v>32.060589033880333</v>
      </c>
      <c r="H580">
        <v>10.244878606500741</v>
      </c>
      <c r="I580">
        <v>28.671426701258518</v>
      </c>
      <c r="J580">
        <v>8.5194812118251626</v>
      </c>
      <c r="K580">
        <v>6.0642904542878835</v>
      </c>
      <c r="M580">
        <v>11.605578402568971</v>
      </c>
      <c r="N580">
        <v>10.605574314432396</v>
      </c>
      <c r="O580">
        <v>10.674648286489164</v>
      </c>
      <c r="P580">
        <v>9.3094470010214749</v>
      </c>
      <c r="Q580">
        <v>8.3894534321926422</v>
      </c>
      <c r="R580" t="s">
        <v>129</v>
      </c>
      <c r="S580">
        <v>1.2204129696236459</v>
      </c>
      <c r="T580">
        <v>-0.56065232874291648</v>
      </c>
      <c r="U580">
        <v>0.94371698755798894</v>
      </c>
      <c r="V580">
        <v>-0.70151620002404391</v>
      </c>
      <c r="W580">
        <v>-0.9019614284146743</v>
      </c>
      <c r="Y580">
        <v>1.1766786293957019</v>
      </c>
      <c r="Z580">
        <v>0.38623572202839285</v>
      </c>
      <c r="AA580">
        <v>0.4408345301169691</v>
      </c>
      <c r="AB580">
        <v>-0.63827473156365688</v>
      </c>
      <c r="AC580">
        <v>-1.3654741499774057</v>
      </c>
    </row>
    <row r="581" spans="1:29" x14ac:dyDescent="0.35">
      <c r="A581" s="2" t="s">
        <v>131</v>
      </c>
      <c r="B581" s="6" t="s">
        <v>1136</v>
      </c>
      <c r="C581">
        <v>4</v>
      </c>
      <c r="D581">
        <v>4</v>
      </c>
      <c r="E581">
        <f t="shared" si="21"/>
        <v>0</v>
      </c>
      <c r="F581">
        <f t="shared" si="22"/>
        <v>0</v>
      </c>
      <c r="G581">
        <v>152.84774517800838</v>
      </c>
      <c r="H581">
        <v>87.665895750790298</v>
      </c>
      <c r="I581">
        <v>259.86975635334721</v>
      </c>
      <c r="J581">
        <v>90.976713613079497</v>
      </c>
      <c r="K581">
        <v>68.742552767656747</v>
      </c>
      <c r="M581">
        <v>83.412366366038469</v>
      </c>
      <c r="N581">
        <v>85.498684290042419</v>
      </c>
      <c r="O581">
        <v>82.225047901873737</v>
      </c>
      <c r="P581">
        <v>79.535716384168794</v>
      </c>
      <c r="Q581">
        <v>72.057003474610198</v>
      </c>
      <c r="R581" t="s">
        <v>131</v>
      </c>
      <c r="S581">
        <v>0.26647283422125245</v>
      </c>
      <c r="T581">
        <v>-0.56749341076528359</v>
      </c>
      <c r="U581">
        <v>1.6357611495284738</v>
      </c>
      <c r="V581">
        <v>-0.52513330032486527</v>
      </c>
      <c r="W581">
        <v>-0.80960727265957844</v>
      </c>
      <c r="Y581">
        <v>0.55003013197916162</v>
      </c>
      <c r="Z581">
        <v>0.95034292384916774</v>
      </c>
      <c r="AA581">
        <v>0.32221309424005046</v>
      </c>
      <c r="AB581">
        <v>-0.19380308705717172</v>
      </c>
      <c r="AC581">
        <v>-1.6287830630112055</v>
      </c>
    </row>
    <row r="582" spans="1:29" x14ac:dyDescent="0.35">
      <c r="A582" s="2" t="s">
        <v>150</v>
      </c>
      <c r="B582" s="6" t="s">
        <v>842</v>
      </c>
      <c r="C582">
        <v>4</v>
      </c>
      <c r="D582">
        <v>4</v>
      </c>
      <c r="E582">
        <f t="shared" si="21"/>
        <v>0</v>
      </c>
      <c r="F582">
        <f t="shared" si="22"/>
        <v>0</v>
      </c>
      <c r="G582">
        <v>87.649603325115763</v>
      </c>
      <c r="H582">
        <v>42.751879184357378</v>
      </c>
      <c r="I582">
        <v>142.27380656448878</v>
      </c>
      <c r="J582">
        <v>21.052515837366329</v>
      </c>
      <c r="K582">
        <v>85.389612610183207</v>
      </c>
      <c r="M582">
        <v>184.78821581529178</v>
      </c>
      <c r="N582">
        <v>190.57643360691134</v>
      </c>
      <c r="O582">
        <v>184.94377220769346</v>
      </c>
      <c r="P582">
        <v>184.08256474892116</v>
      </c>
      <c r="Q582">
        <v>159.56566433861823</v>
      </c>
      <c r="R582" t="s">
        <v>150</v>
      </c>
      <c r="S582">
        <v>0.25298895787609099</v>
      </c>
      <c r="T582">
        <v>-0.70748063092242319</v>
      </c>
      <c r="U582">
        <v>1.4215311730512958</v>
      </c>
      <c r="V582">
        <v>-1.1716818569296441</v>
      </c>
      <c r="W582">
        <v>0.204642356924681</v>
      </c>
      <c r="Y582">
        <v>0.32900713149179617</v>
      </c>
      <c r="Z582">
        <v>0.8054693294236952</v>
      </c>
      <c r="AA582">
        <v>0.3418118916605255</v>
      </c>
      <c r="AB582">
        <v>0.27092084825920554</v>
      </c>
      <c r="AC582">
        <v>-1.74720920083522</v>
      </c>
    </row>
    <row r="583" spans="1:29" x14ac:dyDescent="0.35">
      <c r="A583" s="2" t="s">
        <v>162</v>
      </c>
      <c r="B583" s="6" t="s">
        <v>1211</v>
      </c>
      <c r="C583">
        <v>4</v>
      </c>
      <c r="D583">
        <v>4</v>
      </c>
      <c r="E583">
        <f t="shared" si="21"/>
        <v>0</v>
      </c>
      <c r="F583">
        <f t="shared" si="22"/>
        <v>0</v>
      </c>
      <c r="G583">
        <v>12.744460288321541</v>
      </c>
      <c r="H583">
        <v>2.9711460212011476</v>
      </c>
      <c r="I583">
        <v>22.923400877580029</v>
      </c>
      <c r="J583">
        <v>5.8091889919297444</v>
      </c>
      <c r="K583">
        <v>5.3061151732377141</v>
      </c>
      <c r="M583">
        <v>17.884667198452924</v>
      </c>
      <c r="N583">
        <v>17.437579984864715</v>
      </c>
      <c r="O583">
        <v>18.543563925848051</v>
      </c>
      <c r="P583">
        <v>15.716815955093473</v>
      </c>
      <c r="Q583">
        <v>13.809453382047172</v>
      </c>
      <c r="R583" t="s">
        <v>162</v>
      </c>
      <c r="S583">
        <v>0.3441716978097828</v>
      </c>
      <c r="T583">
        <v>-0.85990209628285441</v>
      </c>
      <c r="U583">
        <v>1.5982187160648476</v>
      </c>
      <c r="V583">
        <v>-0.51025477356660998</v>
      </c>
      <c r="W583">
        <v>-0.5722335440251658</v>
      </c>
      <c r="Y583">
        <v>0.62996335721334207</v>
      </c>
      <c r="Z583">
        <v>0.39647253602941251</v>
      </c>
      <c r="AA583">
        <v>0.9740714714225599</v>
      </c>
      <c r="AB583">
        <v>-0.50219464604106134</v>
      </c>
      <c r="AC583">
        <v>-1.4983127186242484</v>
      </c>
    </row>
    <row r="584" spans="1:29" x14ac:dyDescent="0.35">
      <c r="A584" s="2" t="s">
        <v>163</v>
      </c>
      <c r="B584" s="6" t="s">
        <v>1027</v>
      </c>
      <c r="C584">
        <v>4</v>
      </c>
      <c r="D584">
        <v>4</v>
      </c>
      <c r="E584">
        <f t="shared" si="21"/>
        <v>0</v>
      </c>
      <c r="F584">
        <f t="shared" si="22"/>
        <v>0</v>
      </c>
      <c r="G584">
        <v>19.772646491393594</v>
      </c>
      <c r="H584">
        <v>4.5818324978050811</v>
      </c>
      <c r="I584">
        <v>31.505020506155955</v>
      </c>
      <c r="J584">
        <v>6.4104945342112298</v>
      </c>
      <c r="K584">
        <v>6.4454644891401838</v>
      </c>
      <c r="M584">
        <v>9.9774753300391197</v>
      </c>
      <c r="N584">
        <v>11.255830216614084</v>
      </c>
      <c r="O584">
        <v>11.269252560235117</v>
      </c>
      <c r="P584">
        <v>9.4721763393748386</v>
      </c>
      <c r="Q584">
        <v>7.9671938359777172</v>
      </c>
      <c r="R584" t="s">
        <v>163</v>
      </c>
      <c r="S584">
        <v>0.51760475605185208</v>
      </c>
      <c r="T584">
        <v>-0.78644468844151971</v>
      </c>
      <c r="U584">
        <v>1.5247657826431014</v>
      </c>
      <c r="V584">
        <v>-0.62946391613083008</v>
      </c>
      <c r="W584">
        <v>-0.62646193412260409</v>
      </c>
      <c r="Y584">
        <v>-7.9157851425443199E-3</v>
      </c>
      <c r="Z584">
        <v>0.91957091311505346</v>
      </c>
      <c r="AA584">
        <v>0.92930924579456808</v>
      </c>
      <c r="AB584">
        <v>-0.37452610392480679</v>
      </c>
      <c r="AC584">
        <v>-1.4664382698422755</v>
      </c>
    </row>
    <row r="585" spans="1:29" x14ac:dyDescent="0.35">
      <c r="A585" s="2" t="s">
        <v>167</v>
      </c>
      <c r="B585" s="6" t="s">
        <v>1218</v>
      </c>
      <c r="C585">
        <v>4</v>
      </c>
      <c r="D585">
        <v>4</v>
      </c>
      <c r="E585">
        <f t="shared" si="21"/>
        <v>0</v>
      </c>
      <c r="F585">
        <f t="shared" si="22"/>
        <v>0</v>
      </c>
      <c r="G585">
        <v>1.516793054008633</v>
      </c>
      <c r="H585">
        <v>1.0795420740975001</v>
      </c>
      <c r="I585">
        <v>1.3266554282262959</v>
      </c>
      <c r="J585">
        <v>0.3892254390062953</v>
      </c>
      <c r="K585">
        <v>0.5523749708800445</v>
      </c>
      <c r="M585">
        <v>5.9520323459891777</v>
      </c>
      <c r="N585">
        <v>7.0557181437989378</v>
      </c>
      <c r="O585">
        <v>4.639948938773907</v>
      </c>
      <c r="P585">
        <v>4.6394050190156015</v>
      </c>
      <c r="Q585">
        <v>5.0890869224495114</v>
      </c>
      <c r="R585" t="s">
        <v>167</v>
      </c>
      <c r="S585">
        <v>1.1160943843470585</v>
      </c>
      <c r="T585">
        <v>0.2188045876781235</v>
      </c>
      <c r="U585">
        <v>0.72590989210870638</v>
      </c>
      <c r="V585">
        <v>-1.1978053265273534</v>
      </c>
      <c r="W585">
        <v>-0.86300353760653459</v>
      </c>
      <c r="Y585">
        <v>0.46143649727630498</v>
      </c>
      <c r="Z585">
        <v>1.5295724883888278</v>
      </c>
      <c r="AA585">
        <v>-0.8083845997871818</v>
      </c>
      <c r="AB585">
        <v>-0.808910999847123</v>
      </c>
      <c r="AC585">
        <v>-0.3737133860308246</v>
      </c>
    </row>
    <row r="586" spans="1:29" x14ac:dyDescent="0.35">
      <c r="A586" s="2" t="s">
        <v>170</v>
      </c>
      <c r="B586" s="6" t="s">
        <v>993</v>
      </c>
      <c r="C586">
        <v>4</v>
      </c>
      <c r="D586">
        <v>4</v>
      </c>
      <c r="E586">
        <f t="shared" si="21"/>
        <v>0</v>
      </c>
      <c r="F586">
        <f t="shared" si="22"/>
        <v>0</v>
      </c>
      <c r="G586">
        <v>29.422442716142704</v>
      </c>
      <c r="H586">
        <v>6.7378211907719967</v>
      </c>
      <c r="I586">
        <v>85.651471990676612</v>
      </c>
      <c r="J586">
        <v>7.4976263221999284</v>
      </c>
      <c r="K586">
        <v>5.0447588883665331</v>
      </c>
      <c r="M586">
        <v>12.227099372261904</v>
      </c>
      <c r="N586">
        <v>12.820198493330736</v>
      </c>
      <c r="O586">
        <v>12.527295742312852</v>
      </c>
      <c r="P586">
        <v>10.3751937084222</v>
      </c>
      <c r="Q586">
        <v>9.7155082632864147</v>
      </c>
      <c r="R586" t="s">
        <v>170</v>
      </c>
      <c r="S586">
        <v>7.4290630661558388E-2</v>
      </c>
      <c r="T586">
        <v>-0.58617442046726387</v>
      </c>
      <c r="U586">
        <v>1.7114045077079241</v>
      </c>
      <c r="V586">
        <v>-0.56405261718237132</v>
      </c>
      <c r="W586">
        <v>-0.63546810071984772</v>
      </c>
      <c r="Y586">
        <v>0.49793684117366016</v>
      </c>
      <c r="Z586">
        <v>0.92345380528417276</v>
      </c>
      <c r="AA586">
        <v>0.71331171441723507</v>
      </c>
      <c r="AB586">
        <v>-0.83070663156667646</v>
      </c>
      <c r="AC586">
        <v>-1.3039957293083915</v>
      </c>
    </row>
    <row r="587" spans="1:29" x14ac:dyDescent="0.35">
      <c r="A587" s="2" t="s">
        <v>174</v>
      </c>
      <c r="B587" s="6" t="s">
        <v>871</v>
      </c>
      <c r="C587">
        <v>4</v>
      </c>
      <c r="D587">
        <v>4</v>
      </c>
      <c r="E587">
        <f t="shared" si="21"/>
        <v>0</v>
      </c>
      <c r="F587">
        <f t="shared" si="22"/>
        <v>0</v>
      </c>
      <c r="G587">
        <v>17.996223611448663</v>
      </c>
      <c r="H587">
        <v>14.080588196769057</v>
      </c>
      <c r="I587">
        <v>17.835830531598312</v>
      </c>
      <c r="J587">
        <v>19.701267210249163</v>
      </c>
      <c r="K587">
        <v>4.2435261610473871</v>
      </c>
      <c r="M587">
        <v>12.963000560595836</v>
      </c>
      <c r="N587">
        <v>12.111986343758046</v>
      </c>
      <c r="O587">
        <v>13.153183128839778</v>
      </c>
      <c r="P587">
        <v>10.870605173953662</v>
      </c>
      <c r="Q587">
        <v>10.228810513949833</v>
      </c>
      <c r="R587" t="s">
        <v>174</v>
      </c>
      <c r="S587">
        <v>0.51735507236451295</v>
      </c>
      <c r="T587">
        <v>-0.11084318899628283</v>
      </c>
      <c r="U587">
        <v>0.49162268330741316</v>
      </c>
      <c r="V587">
        <v>0.79090082187308175</v>
      </c>
      <c r="W587">
        <v>-1.6890353885487239</v>
      </c>
      <c r="Y587">
        <v>0.85491062099420334</v>
      </c>
      <c r="Z587">
        <v>0.19199300261794031</v>
      </c>
      <c r="AA587">
        <v>1.0030578231237144</v>
      </c>
      <c r="AB587">
        <v>-0.77501017112659398</v>
      </c>
      <c r="AC587">
        <v>-1.2749512756092669</v>
      </c>
    </row>
    <row r="588" spans="1:29" x14ac:dyDescent="0.35">
      <c r="A588" s="2" t="s">
        <v>180</v>
      </c>
      <c r="B588" s="6" t="s">
        <v>840</v>
      </c>
      <c r="C588">
        <v>4</v>
      </c>
      <c r="D588">
        <v>4</v>
      </c>
      <c r="E588">
        <f t="shared" si="21"/>
        <v>0</v>
      </c>
      <c r="F588">
        <f t="shared" si="22"/>
        <v>0</v>
      </c>
      <c r="G588">
        <v>8.9915670141698971</v>
      </c>
      <c r="H588">
        <v>2.0170378226243129</v>
      </c>
      <c r="I588">
        <v>14.653962506550361</v>
      </c>
      <c r="J588">
        <v>3.2964340412878292</v>
      </c>
      <c r="K588">
        <v>3.434732410818353</v>
      </c>
      <c r="M588">
        <v>9.2798468405831134</v>
      </c>
      <c r="N588">
        <v>10.74750148985205</v>
      </c>
      <c r="O588">
        <v>8.7377200570779223</v>
      </c>
      <c r="P588">
        <v>8.7914157163937201</v>
      </c>
      <c r="Q588">
        <v>7.7568254324726738</v>
      </c>
      <c r="R588" t="s">
        <v>180</v>
      </c>
      <c r="S588">
        <v>0.4739306268307602</v>
      </c>
      <c r="T588">
        <v>-0.8415009027092355</v>
      </c>
      <c r="U588">
        <v>1.5418870951227501</v>
      </c>
      <c r="V588">
        <v>-0.60020029608989667</v>
      </c>
      <c r="W588">
        <v>-0.57411652315437756</v>
      </c>
      <c r="Y588">
        <v>0.19887962324046818</v>
      </c>
      <c r="Z588">
        <v>1.5428338250765643</v>
      </c>
      <c r="AA588">
        <v>-0.29755430894011237</v>
      </c>
      <c r="AB588">
        <v>-0.24838435809794912</v>
      </c>
      <c r="AC588">
        <v>-1.1957747812789694</v>
      </c>
    </row>
    <row r="589" spans="1:29" x14ac:dyDescent="0.35">
      <c r="A589" s="2" t="s">
        <v>181</v>
      </c>
      <c r="B589" s="6" t="s">
        <v>1180</v>
      </c>
      <c r="C589">
        <v>4</v>
      </c>
      <c r="D589">
        <v>4</v>
      </c>
      <c r="E589">
        <f t="shared" si="21"/>
        <v>0</v>
      </c>
      <c r="F589">
        <f t="shared" si="22"/>
        <v>0</v>
      </c>
      <c r="G589">
        <v>58.676426300520063</v>
      </c>
      <c r="H589">
        <v>30.419890296831579</v>
      </c>
      <c r="I589">
        <v>69.593988390425494</v>
      </c>
      <c r="J589">
        <v>49.559655279798179</v>
      </c>
      <c r="K589">
        <v>35.128862294310181</v>
      </c>
      <c r="M589">
        <v>58.467677236640817</v>
      </c>
      <c r="N589">
        <v>60.169796701591366</v>
      </c>
      <c r="O589">
        <v>57.818610029985017</v>
      </c>
      <c r="P589">
        <v>55.658021522360855</v>
      </c>
      <c r="Q589">
        <v>48.269541160093013</v>
      </c>
      <c r="R589" t="s">
        <v>181</v>
      </c>
      <c r="S589">
        <v>0.61574252119025485</v>
      </c>
      <c r="T589">
        <v>-1.1240174154614129</v>
      </c>
      <c r="U589">
        <v>1.2879387566893667</v>
      </c>
      <c r="V589">
        <v>5.4421311421002122E-2</v>
      </c>
      <c r="W589">
        <v>-0.8340851738392111</v>
      </c>
      <c r="Y589">
        <v>0.51376229978508159</v>
      </c>
      <c r="Z589">
        <v>0.87951046537336808</v>
      </c>
      <c r="AA589">
        <v>0.37429198347284248</v>
      </c>
      <c r="AB589">
        <v>-8.9971130560477675E-2</v>
      </c>
      <c r="AC589">
        <v>-1.6775936180708069</v>
      </c>
    </row>
    <row r="590" spans="1:29" x14ac:dyDescent="0.35">
      <c r="A590" s="2" t="s">
        <v>182</v>
      </c>
      <c r="B590" s="6" t="s">
        <v>1138</v>
      </c>
      <c r="C590">
        <v>4</v>
      </c>
      <c r="D590">
        <v>4</v>
      </c>
      <c r="E590">
        <f t="shared" si="21"/>
        <v>0</v>
      </c>
      <c r="F590">
        <f t="shared" si="22"/>
        <v>0</v>
      </c>
      <c r="G590">
        <v>348.19622510412921</v>
      </c>
      <c r="H590">
        <v>246.40855469406307</v>
      </c>
      <c r="I590">
        <v>459.14121911098226</v>
      </c>
      <c r="J590">
        <v>197.33401328479414</v>
      </c>
      <c r="K590">
        <v>48.081435436392454</v>
      </c>
      <c r="M590">
        <v>36.851803558928339</v>
      </c>
      <c r="N590">
        <v>39.321053064613125</v>
      </c>
      <c r="O590">
        <v>38.961528326046484</v>
      </c>
      <c r="P590">
        <v>33.083326194455111</v>
      </c>
      <c r="Q590">
        <v>31.274885289357531</v>
      </c>
      <c r="R590" t="s">
        <v>182</v>
      </c>
      <c r="S590">
        <v>0.56903426494519516</v>
      </c>
      <c r="T590">
        <v>-8.6444373861143564E-2</v>
      </c>
      <c r="U590">
        <v>1.2834830126276817</v>
      </c>
      <c r="V590">
        <v>-0.40246804817653259</v>
      </c>
      <c r="W590">
        <v>-1.3636048555352016</v>
      </c>
      <c r="Y590">
        <v>0.26617095221751003</v>
      </c>
      <c r="Z590">
        <v>0.95562163479375717</v>
      </c>
      <c r="AA590">
        <v>0.85523705403869266</v>
      </c>
      <c r="AB590">
        <v>-0.78604320646819237</v>
      </c>
      <c r="AC590">
        <v>-1.2909864345817705</v>
      </c>
    </row>
    <row r="591" spans="1:29" x14ac:dyDescent="0.35">
      <c r="A591" s="2" t="s">
        <v>189</v>
      </c>
      <c r="B591" s="6" t="s">
        <v>930</v>
      </c>
      <c r="C591">
        <v>4</v>
      </c>
      <c r="D591">
        <v>4</v>
      </c>
      <c r="E591">
        <f t="shared" si="21"/>
        <v>0</v>
      </c>
      <c r="F591">
        <f t="shared" si="22"/>
        <v>0</v>
      </c>
      <c r="G591">
        <v>101.90544047779144</v>
      </c>
      <c r="H591">
        <v>77.404391042968314</v>
      </c>
      <c r="I591">
        <v>102.86339971907159</v>
      </c>
      <c r="J591">
        <v>97.71972084849682</v>
      </c>
      <c r="K591">
        <v>27.684626621351271</v>
      </c>
      <c r="M591">
        <v>47.495489846653783</v>
      </c>
      <c r="N591">
        <v>44.416251960983772</v>
      </c>
      <c r="O591">
        <v>45.519295954311019</v>
      </c>
      <c r="P591">
        <v>46.895618082047065</v>
      </c>
      <c r="Q591">
        <v>41.662035567190387</v>
      </c>
      <c r="R591" t="s">
        <v>189</v>
      </c>
      <c r="S591">
        <v>0.64089452826911009</v>
      </c>
      <c r="T591">
        <v>-0.12922055175451602</v>
      </c>
      <c r="U591">
        <v>0.67100502862626188</v>
      </c>
      <c r="V591">
        <v>0.50932931446691354</v>
      </c>
      <c r="W591">
        <v>-1.6920083196077691</v>
      </c>
      <c r="Y591">
        <v>0.9939209528645645</v>
      </c>
      <c r="Z591">
        <v>-0.33804160602021582</v>
      </c>
      <c r="AA591">
        <v>0.13909376138741181</v>
      </c>
      <c r="AB591">
        <v>0.73443897704624073</v>
      </c>
      <c r="AC591">
        <v>-1.5294120852780135</v>
      </c>
    </row>
    <row r="592" spans="1:29" x14ac:dyDescent="0.35">
      <c r="A592" s="2" t="s">
        <v>203</v>
      </c>
      <c r="B592" s="6" t="s">
        <v>1106</v>
      </c>
      <c r="C592">
        <v>4</v>
      </c>
      <c r="D592">
        <v>4</v>
      </c>
      <c r="E592">
        <f t="shared" si="21"/>
        <v>0</v>
      </c>
      <c r="F592">
        <f t="shared" si="22"/>
        <v>0</v>
      </c>
      <c r="G592">
        <v>145.88153783661954</v>
      </c>
      <c r="H592">
        <v>149.81790666691182</v>
      </c>
      <c r="I592">
        <v>114.04460383931057</v>
      </c>
      <c r="J592">
        <v>129.79291675313192</v>
      </c>
      <c r="K592">
        <v>78.274500137314448</v>
      </c>
      <c r="M592">
        <v>67.665194174144247</v>
      </c>
      <c r="N592">
        <v>55.435144505903565</v>
      </c>
      <c r="O592">
        <v>68.208376514676132</v>
      </c>
      <c r="P592">
        <v>59.971305127850108</v>
      </c>
      <c r="Q592">
        <v>56.594484134324297</v>
      </c>
      <c r="R592" t="s">
        <v>203</v>
      </c>
      <c r="S592">
        <v>0.76918370921667301</v>
      </c>
      <c r="T592">
        <v>0.90484200797285974</v>
      </c>
      <c r="U592">
        <v>-0.32800623661654132</v>
      </c>
      <c r="V592">
        <v>0.2147247498013298</v>
      </c>
      <c r="W592">
        <v>-1.5607442303743231</v>
      </c>
      <c r="Y592">
        <v>1.0074952699731958</v>
      </c>
      <c r="Z592">
        <v>-1.0156777728029187</v>
      </c>
      <c r="AA592">
        <v>1.0973519670829333</v>
      </c>
      <c r="AB592">
        <v>-0.26527706822875863</v>
      </c>
      <c r="AC592">
        <v>-0.82389239602445186</v>
      </c>
    </row>
    <row r="593" spans="1:29" x14ac:dyDescent="0.35">
      <c r="A593" s="2" t="s">
        <v>210</v>
      </c>
      <c r="B593" s="6" t="s">
        <v>1177</v>
      </c>
      <c r="C593">
        <v>4</v>
      </c>
      <c r="D593">
        <v>4</v>
      </c>
      <c r="E593">
        <f t="shared" si="21"/>
        <v>0</v>
      </c>
      <c r="F593">
        <f t="shared" si="22"/>
        <v>0</v>
      </c>
      <c r="G593">
        <v>10.810577646310396</v>
      </c>
      <c r="H593">
        <v>4.9279892636479836</v>
      </c>
      <c r="I593">
        <v>11.887098085193267</v>
      </c>
      <c r="J593">
        <v>8.1785914012213823</v>
      </c>
      <c r="K593">
        <v>4.0482376041964097</v>
      </c>
      <c r="M593">
        <v>6.5714302728820115</v>
      </c>
      <c r="N593">
        <v>7.0403869323295005</v>
      </c>
      <c r="O593">
        <v>6.1004373286991678</v>
      </c>
      <c r="P593">
        <v>5.4074580862311707</v>
      </c>
      <c r="Q593">
        <v>4.7446357466088527</v>
      </c>
      <c r="R593" t="s">
        <v>210</v>
      </c>
      <c r="S593">
        <v>0.8190917730538978</v>
      </c>
      <c r="T593">
        <v>-0.87747371313113842</v>
      </c>
      <c r="U593">
        <v>1.1295652080411747</v>
      </c>
      <c r="V593">
        <v>6.0014861146831064E-2</v>
      </c>
      <c r="W593">
        <v>-1.1311981291107642</v>
      </c>
      <c r="Y593">
        <v>0.65480131727923263</v>
      </c>
      <c r="Z593">
        <v>1.1678211160986738</v>
      </c>
      <c r="AA593">
        <v>0.1395539045338017</v>
      </c>
      <c r="AB593">
        <v>-0.61853762566396653</v>
      </c>
      <c r="AC593">
        <v>-1.3436387122477444</v>
      </c>
    </row>
    <row r="594" spans="1:29" x14ac:dyDescent="0.35">
      <c r="A594" s="2" t="s">
        <v>220</v>
      </c>
      <c r="B594" s="6" t="s">
        <v>1207</v>
      </c>
      <c r="C594">
        <v>4</v>
      </c>
      <c r="D594">
        <v>4</v>
      </c>
      <c r="E594">
        <f t="shared" si="21"/>
        <v>0</v>
      </c>
      <c r="F594">
        <f t="shared" si="22"/>
        <v>0</v>
      </c>
      <c r="G594">
        <v>18.309073663306638</v>
      </c>
      <c r="H594">
        <v>13.350727537588133</v>
      </c>
      <c r="I594">
        <v>21.381841047193767</v>
      </c>
      <c r="J594">
        <v>10.080465027345152</v>
      </c>
      <c r="K594">
        <v>7.243907352458411</v>
      </c>
      <c r="M594">
        <v>13.897038204558891</v>
      </c>
      <c r="N594">
        <v>16.298342139337759</v>
      </c>
      <c r="O594">
        <v>12.937736436313692</v>
      </c>
      <c r="P594">
        <v>12.161286234717922</v>
      </c>
      <c r="Q594">
        <v>11.463868686204529</v>
      </c>
      <c r="R594" t="s">
        <v>220</v>
      </c>
      <c r="S594">
        <v>0.73058864203636353</v>
      </c>
      <c r="T594">
        <v>-0.12461010859354152</v>
      </c>
      <c r="U594">
        <v>1.2605691559109977</v>
      </c>
      <c r="V594">
        <v>-0.68865391313660296</v>
      </c>
      <c r="W594">
        <v>-1.1778937762172159</v>
      </c>
      <c r="Y594">
        <v>0.29015063739464969</v>
      </c>
      <c r="Z594">
        <v>1.5676726046192033</v>
      </c>
      <c r="AA594">
        <v>-0.22020919851819001</v>
      </c>
      <c r="AB594">
        <v>-0.63328984800535071</v>
      </c>
      <c r="AC594">
        <v>-1.004324195490315</v>
      </c>
    </row>
    <row r="595" spans="1:29" x14ac:dyDescent="0.35">
      <c r="A595" s="2" t="s">
        <v>221</v>
      </c>
      <c r="B595" s="6" t="s">
        <v>686</v>
      </c>
      <c r="C595">
        <v>4</v>
      </c>
      <c r="D595">
        <v>4</v>
      </c>
      <c r="E595">
        <f t="shared" si="21"/>
        <v>0</v>
      </c>
      <c r="F595">
        <f t="shared" si="22"/>
        <v>0</v>
      </c>
      <c r="G595">
        <v>242.15679059177694</v>
      </c>
      <c r="H595">
        <v>137.06690238622491</v>
      </c>
      <c r="I595">
        <v>288.60689646938044</v>
      </c>
      <c r="J595">
        <v>186.855610359011</v>
      </c>
      <c r="K595">
        <v>122.70603128214952</v>
      </c>
      <c r="M595">
        <v>345.02494958530559</v>
      </c>
      <c r="N595">
        <v>384.07183386791894</v>
      </c>
      <c r="O595">
        <v>362.29949570046762</v>
      </c>
      <c r="P595">
        <v>270.72427806587621</v>
      </c>
      <c r="Q595">
        <v>287.79803558374107</v>
      </c>
      <c r="R595" t="s">
        <v>221</v>
      </c>
      <c r="S595">
        <v>0.66625820440578554</v>
      </c>
      <c r="T595">
        <v>-0.83373073384655239</v>
      </c>
      <c r="U595">
        <v>1.3292586717844745</v>
      </c>
      <c r="V595">
        <v>-0.12307709738079831</v>
      </c>
      <c r="W595">
        <v>-1.0387090449629084</v>
      </c>
      <c r="Y595">
        <v>0.30884466602404226</v>
      </c>
      <c r="Z595">
        <v>1.1106023091175405</v>
      </c>
      <c r="AA595">
        <v>0.66354644654406514</v>
      </c>
      <c r="AB595">
        <v>-1.2167861844816801</v>
      </c>
      <c r="AC595">
        <v>-0.86620723720396797</v>
      </c>
    </row>
    <row r="596" spans="1:29" x14ac:dyDescent="0.35">
      <c r="A596" s="2" t="s">
        <v>228</v>
      </c>
      <c r="B596" s="6" t="s">
        <v>899</v>
      </c>
      <c r="C596">
        <v>4</v>
      </c>
      <c r="D596">
        <v>4</v>
      </c>
      <c r="E596">
        <f t="shared" si="21"/>
        <v>0</v>
      </c>
      <c r="F596">
        <f t="shared" si="22"/>
        <v>0</v>
      </c>
      <c r="G596">
        <v>47.666189047783057</v>
      </c>
      <c r="H596">
        <v>16.500984375162204</v>
      </c>
      <c r="I596">
        <v>93.698270232446987</v>
      </c>
      <c r="J596">
        <v>10.399228658875852</v>
      </c>
      <c r="K596">
        <v>15.578142729756022</v>
      </c>
      <c r="M596">
        <v>31.997268327233353</v>
      </c>
      <c r="N596">
        <v>33.224929199832133</v>
      </c>
      <c r="O596">
        <v>33.455021155827652</v>
      </c>
      <c r="P596">
        <v>25.030965345979709</v>
      </c>
      <c r="Q596">
        <v>21.199911837863954</v>
      </c>
      <c r="R596" t="s">
        <v>228</v>
      </c>
      <c r="S596">
        <v>0.31088841700643721</v>
      </c>
      <c r="T596">
        <v>-0.57819523402891759</v>
      </c>
      <c r="U596">
        <v>1.6240956054184343</v>
      </c>
      <c r="V596">
        <v>-0.7522666481893272</v>
      </c>
      <c r="W596">
        <v>-0.60452214020662698</v>
      </c>
      <c r="Y596">
        <v>0.54321962692675274</v>
      </c>
      <c r="Z596">
        <v>0.76436255409595633</v>
      </c>
      <c r="AA596">
        <v>0.80580983795312155</v>
      </c>
      <c r="AB596">
        <v>-0.71164535020725339</v>
      </c>
      <c r="AC596">
        <v>-1.4017466687685785</v>
      </c>
    </row>
    <row r="597" spans="1:29" x14ac:dyDescent="0.35">
      <c r="A597" s="2" t="s">
        <v>230</v>
      </c>
      <c r="B597" s="6" t="s">
        <v>657</v>
      </c>
      <c r="C597">
        <v>4</v>
      </c>
      <c r="D597">
        <v>4</v>
      </c>
      <c r="E597">
        <f t="shared" si="21"/>
        <v>0</v>
      </c>
      <c r="F597">
        <f t="shared" si="22"/>
        <v>0</v>
      </c>
      <c r="G597">
        <v>17.634947168460769</v>
      </c>
      <c r="H597">
        <v>12.452416598754152</v>
      </c>
      <c r="I597">
        <v>19.76198904551844</v>
      </c>
      <c r="J597">
        <v>14.919361043190118</v>
      </c>
      <c r="K597">
        <v>13.83510448692638</v>
      </c>
      <c r="M597">
        <v>17.273489538507789</v>
      </c>
      <c r="N597">
        <v>18.679745425414207</v>
      </c>
      <c r="O597">
        <v>16.70814370124069</v>
      </c>
      <c r="P597">
        <v>17.026754951943147</v>
      </c>
      <c r="Q597">
        <v>15.668047383361916</v>
      </c>
      <c r="R597" t="s">
        <v>230</v>
      </c>
      <c r="S597">
        <v>0.64826474958775337</v>
      </c>
      <c r="T597">
        <v>-1.1068709948136606</v>
      </c>
      <c r="U597">
        <v>1.3686169362365888</v>
      </c>
      <c r="V597">
        <v>-0.27140609679817929</v>
      </c>
      <c r="W597">
        <v>-0.63860459421250337</v>
      </c>
      <c r="Y597">
        <v>0.18597345840641694</v>
      </c>
      <c r="Z597">
        <v>1.4790362713263909</v>
      </c>
      <c r="AA597">
        <v>-0.33386627020610438</v>
      </c>
      <c r="AB597">
        <v>-4.0900840587471919E-2</v>
      </c>
      <c r="AC597">
        <v>-1.2902426189392382</v>
      </c>
    </row>
    <row r="598" spans="1:29" x14ac:dyDescent="0.35">
      <c r="A598" s="2" t="s">
        <v>250</v>
      </c>
      <c r="B598" s="6" t="e">
        <v>#N/A</v>
      </c>
      <c r="C598">
        <v>5</v>
      </c>
      <c r="D598">
        <v>5</v>
      </c>
      <c r="E598">
        <f t="shared" si="21"/>
        <v>0</v>
      </c>
      <c r="F598">
        <f t="shared" si="22"/>
        <v>0</v>
      </c>
      <c r="G598">
        <v>66.304081848039615</v>
      </c>
      <c r="H598">
        <v>19.336088728691834</v>
      </c>
      <c r="I598">
        <v>46.843983381528517</v>
      </c>
      <c r="J598">
        <v>25.358602734547365</v>
      </c>
      <c r="K598">
        <v>61.624075785831025</v>
      </c>
      <c r="M598">
        <v>20.713522427776766</v>
      </c>
      <c r="N598">
        <v>18.110333644835382</v>
      </c>
      <c r="O598">
        <v>22.928316917264411</v>
      </c>
      <c r="P598">
        <v>20.814297368806375</v>
      </c>
      <c r="Q598">
        <v>16.850103214620511</v>
      </c>
      <c r="R598" t="s">
        <v>250</v>
      </c>
      <c r="S598">
        <v>1.0647887404882912</v>
      </c>
      <c r="T598">
        <v>-1.1667772515206969</v>
      </c>
      <c r="U598">
        <v>0.14019113571808622</v>
      </c>
      <c r="V598">
        <v>-0.88063265497141929</v>
      </c>
      <c r="W598">
        <v>0.84243003028573749</v>
      </c>
      <c r="Y598">
        <v>0.34493434915114629</v>
      </c>
      <c r="Z598">
        <v>-0.7366374242442042</v>
      </c>
      <c r="AA598">
        <v>1.2651362259411709</v>
      </c>
      <c r="AB598">
        <v>0.38680427898391501</v>
      </c>
      <c r="AC598">
        <v>-1.2602374298320338</v>
      </c>
    </row>
    <row r="599" spans="1:29" x14ac:dyDescent="0.35">
      <c r="A599" s="2" t="s">
        <v>260</v>
      </c>
      <c r="B599" s="6" t="s">
        <v>839</v>
      </c>
      <c r="C599">
        <v>5</v>
      </c>
      <c r="D599">
        <v>5</v>
      </c>
      <c r="E599">
        <f t="shared" si="21"/>
        <v>0</v>
      </c>
      <c r="F599">
        <f t="shared" si="22"/>
        <v>0</v>
      </c>
      <c r="G599">
        <v>81.085646201353043</v>
      </c>
      <c r="H599">
        <v>21.967217285660396</v>
      </c>
      <c r="I599">
        <v>157.90641765234091</v>
      </c>
      <c r="J599">
        <v>28.653255703526717</v>
      </c>
      <c r="K599">
        <v>97.360886097308338</v>
      </c>
      <c r="M599">
        <v>139.02312078030016</v>
      </c>
      <c r="N599">
        <v>142.31745123257659</v>
      </c>
      <c r="O599">
        <v>110.69912816927894</v>
      </c>
      <c r="P599">
        <v>133.17451467072837</v>
      </c>
      <c r="Q599">
        <v>134.18507620647839</v>
      </c>
      <c r="R599" t="s">
        <v>260</v>
      </c>
      <c r="S599">
        <v>6.6446288227913181E-2</v>
      </c>
      <c r="T599">
        <v>-0.99782925263452871</v>
      </c>
      <c r="U599">
        <v>1.4494070601060682</v>
      </c>
      <c r="V599">
        <v>-0.87746429565048245</v>
      </c>
      <c r="W599">
        <v>0.3594401999510301</v>
      </c>
      <c r="Y599">
        <v>0.57581541504563027</v>
      </c>
      <c r="Z599">
        <v>0.84137001821242219</v>
      </c>
      <c r="AA599">
        <v>-1.7073698108692092</v>
      </c>
      <c r="AB599">
        <v>0.10436171694045637</v>
      </c>
      <c r="AC599">
        <v>0.18582266067070025</v>
      </c>
    </row>
    <row r="600" spans="1:29" x14ac:dyDescent="0.35">
      <c r="A600" s="2" t="s">
        <v>264</v>
      </c>
      <c r="B600" s="6" t="s">
        <v>941</v>
      </c>
      <c r="C600">
        <v>5</v>
      </c>
      <c r="D600">
        <v>5</v>
      </c>
      <c r="E600">
        <f t="shared" si="21"/>
        <v>0</v>
      </c>
      <c r="F600">
        <f t="shared" si="22"/>
        <v>0</v>
      </c>
      <c r="G600">
        <v>48.264981911297284</v>
      </c>
      <c r="H600">
        <v>40.948459754760073</v>
      </c>
      <c r="I600">
        <v>55.312770616193568</v>
      </c>
      <c r="J600">
        <v>48.644190060485712</v>
      </c>
      <c r="K600">
        <v>29.997747355769096</v>
      </c>
      <c r="M600">
        <v>36.1261122199992</v>
      </c>
      <c r="N600">
        <v>33.871812489845553</v>
      </c>
      <c r="O600">
        <v>35.918051746765393</v>
      </c>
      <c r="P600">
        <v>35.933181127842005</v>
      </c>
      <c r="Q600">
        <v>33.401432426008398</v>
      </c>
      <c r="R600" t="s">
        <v>264</v>
      </c>
      <c r="S600">
        <v>0.37700750906666547</v>
      </c>
      <c r="T600">
        <v>-0.38259492408847984</v>
      </c>
      <c r="U600">
        <v>1.1087099947646382</v>
      </c>
      <c r="V600">
        <v>0.41637695627573645</v>
      </c>
      <c r="W600">
        <v>-1.519499536018559</v>
      </c>
      <c r="Y600">
        <v>0.82540521551971335</v>
      </c>
      <c r="Z600">
        <v>-0.90388916510693385</v>
      </c>
      <c r="AA600">
        <v>0.66580008298961224</v>
      </c>
      <c r="AB600">
        <v>0.67740597253845281</v>
      </c>
      <c r="AC600">
        <v>-1.2647221059408282</v>
      </c>
    </row>
    <row r="601" spans="1:29" x14ac:dyDescent="0.35">
      <c r="A601" s="2" t="s">
        <v>272</v>
      </c>
      <c r="B601" s="6" t="s">
        <v>828</v>
      </c>
      <c r="C601">
        <v>5</v>
      </c>
      <c r="D601">
        <v>5</v>
      </c>
      <c r="E601">
        <f t="shared" si="21"/>
        <v>0</v>
      </c>
      <c r="F601">
        <f t="shared" si="22"/>
        <v>0</v>
      </c>
      <c r="G601">
        <v>114.74115480533118</v>
      </c>
      <c r="H601">
        <v>86.51996379222237</v>
      </c>
      <c r="I601">
        <v>139.26210820305801</v>
      </c>
      <c r="J601">
        <v>112.00362471055345</v>
      </c>
      <c r="K601">
        <v>107.02137618254994</v>
      </c>
      <c r="M601">
        <v>20.794190328051769</v>
      </c>
      <c r="N601">
        <v>21.375161282487468</v>
      </c>
      <c r="O601">
        <v>21.975004246081753</v>
      </c>
      <c r="P601">
        <v>21.11735109217425</v>
      </c>
      <c r="Q601">
        <v>18.724406318292228</v>
      </c>
      <c r="R601" t="s">
        <v>272</v>
      </c>
      <c r="S601">
        <v>0.15003205035759598</v>
      </c>
      <c r="T601">
        <v>-1.3453129238553596</v>
      </c>
      <c r="U601">
        <v>1.4493140122410924</v>
      </c>
      <c r="V601">
        <v>4.9796368332651712E-3</v>
      </c>
      <c r="W601">
        <v>-0.25901277557659091</v>
      </c>
      <c r="Y601">
        <v>-2.4514413901147274E-3</v>
      </c>
      <c r="Z601">
        <v>0.46722646991099476</v>
      </c>
      <c r="AA601">
        <v>0.95216119530235266</v>
      </c>
      <c r="AB601">
        <v>0.25880339682282744</v>
      </c>
      <c r="AC601">
        <v>-1.6757396206460544</v>
      </c>
    </row>
    <row r="602" spans="1:29" x14ac:dyDescent="0.35">
      <c r="A602" s="2" t="s">
        <v>277</v>
      </c>
      <c r="B602" s="6" t="s">
        <v>802</v>
      </c>
      <c r="C602">
        <v>5</v>
      </c>
      <c r="D602">
        <v>5</v>
      </c>
      <c r="E602">
        <f t="shared" si="21"/>
        <v>0</v>
      </c>
      <c r="F602">
        <f t="shared" si="22"/>
        <v>0</v>
      </c>
      <c r="G602">
        <v>32.4212219595574</v>
      </c>
      <c r="H602">
        <v>29.746906421443182</v>
      </c>
      <c r="I602">
        <v>60.489952737128739</v>
      </c>
      <c r="J602">
        <v>24.388025935736302</v>
      </c>
      <c r="K602">
        <v>18.673428265625166</v>
      </c>
      <c r="M602">
        <v>8.4036086248122022</v>
      </c>
      <c r="N602">
        <v>7.6990909003788532</v>
      </c>
      <c r="O602">
        <v>9.4193665436425267</v>
      </c>
      <c r="P602">
        <v>7.4438355983853137</v>
      </c>
      <c r="Q602">
        <v>7.5554589930032625</v>
      </c>
      <c r="R602" t="s">
        <v>277</v>
      </c>
      <c r="S602">
        <v>-4.4691830141350739E-2</v>
      </c>
      <c r="T602">
        <v>-0.21007514170524769</v>
      </c>
      <c r="U602">
        <v>1.6911166715972215</v>
      </c>
      <c r="V602">
        <v>-0.54147560226058566</v>
      </c>
      <c r="W602">
        <v>-0.89487409749003866</v>
      </c>
      <c r="Y602">
        <v>0.36295746911415783</v>
      </c>
      <c r="Z602">
        <v>-0.49129844817146989</v>
      </c>
      <c r="AA602">
        <v>1.594604569814787</v>
      </c>
      <c r="AB602">
        <v>-0.80080571049321436</v>
      </c>
      <c r="AC602">
        <v>-0.66545788026426389</v>
      </c>
    </row>
    <row r="603" spans="1:29" x14ac:dyDescent="0.35">
      <c r="A603" s="2" t="s">
        <v>282</v>
      </c>
      <c r="B603" s="6" t="e">
        <v>#N/A</v>
      </c>
      <c r="C603">
        <v>5</v>
      </c>
      <c r="D603">
        <v>5</v>
      </c>
      <c r="E603">
        <f t="shared" si="21"/>
        <v>0</v>
      </c>
      <c r="F603">
        <f t="shared" si="22"/>
        <v>0</v>
      </c>
      <c r="G603">
        <v>87.484609140614765</v>
      </c>
      <c r="H603">
        <v>92.17295607297936</v>
      </c>
      <c r="I603">
        <v>124.64543709546257</v>
      </c>
      <c r="J603">
        <v>91.736995403054379</v>
      </c>
      <c r="K603">
        <v>71.192753029290017</v>
      </c>
      <c r="M603">
        <v>33.672520048833263</v>
      </c>
      <c r="N603">
        <v>32.42448185252848</v>
      </c>
      <c r="O603">
        <v>31.036450524464062</v>
      </c>
      <c r="P603">
        <v>34.60611828908737</v>
      </c>
      <c r="Q603">
        <v>28.720968429519985</v>
      </c>
      <c r="R603" t="s">
        <v>282</v>
      </c>
      <c r="S603">
        <v>-0.3069852180100836</v>
      </c>
      <c r="T603">
        <v>-6.5578400450440194E-2</v>
      </c>
      <c r="U603">
        <v>1.6064562025753861</v>
      </c>
      <c r="V603">
        <v>-8.8026371862547151E-2</v>
      </c>
      <c r="W603">
        <v>-1.1458662122523167</v>
      </c>
      <c r="Y603">
        <v>0.68315340863372587</v>
      </c>
      <c r="Z603">
        <v>0.14367292553578351</v>
      </c>
      <c r="AA603">
        <v>-0.45632138043688603</v>
      </c>
      <c r="AB603">
        <v>1.0867131964374284</v>
      </c>
      <c r="AC603">
        <v>-1.4572181501700534</v>
      </c>
    </row>
    <row r="604" spans="1:29" x14ac:dyDescent="0.35">
      <c r="A604" s="2" t="s">
        <v>288</v>
      </c>
      <c r="B604" s="6" t="s">
        <v>952</v>
      </c>
      <c r="C604">
        <v>5</v>
      </c>
      <c r="D604">
        <v>5</v>
      </c>
      <c r="E604">
        <f t="shared" si="21"/>
        <v>0</v>
      </c>
      <c r="F604">
        <f t="shared" si="22"/>
        <v>0</v>
      </c>
      <c r="G604">
        <v>44.301902685681178</v>
      </c>
      <c r="H604">
        <v>61.078292504379775</v>
      </c>
      <c r="I604">
        <v>302.28424839989475</v>
      </c>
      <c r="J604">
        <v>72.483139295140603</v>
      </c>
      <c r="K604">
        <v>33.290185882037079</v>
      </c>
      <c r="M604">
        <v>15.33461899271011</v>
      </c>
      <c r="N604">
        <v>16.185238749129102</v>
      </c>
      <c r="O604">
        <v>15.606305482780309</v>
      </c>
      <c r="P604">
        <v>17.784888553720766</v>
      </c>
      <c r="Q604">
        <v>12.061092625520189</v>
      </c>
      <c r="R604" t="s">
        <v>288</v>
      </c>
      <c r="S604">
        <v>-0.51856193839534992</v>
      </c>
      <c r="T604">
        <v>-0.36955962250841867</v>
      </c>
      <c r="U604">
        <v>1.7727514719854931</v>
      </c>
      <c r="V604">
        <v>-0.26826556565090925</v>
      </c>
      <c r="W604">
        <v>-0.61636434543081575</v>
      </c>
      <c r="Y604">
        <v>-2.8595186267669787E-2</v>
      </c>
      <c r="Z604">
        <v>0.3780872397645228</v>
      </c>
      <c r="AA604">
        <v>0.10129848251692307</v>
      </c>
      <c r="AB604">
        <v>1.1428819184961772</v>
      </c>
      <c r="AC604">
        <v>-1.5936724545099481</v>
      </c>
    </row>
    <row r="605" spans="1:29" x14ac:dyDescent="0.35">
      <c r="A605" s="2" t="s">
        <v>293</v>
      </c>
      <c r="B605" s="6" t="s">
        <v>873</v>
      </c>
      <c r="C605">
        <v>5</v>
      </c>
      <c r="D605">
        <v>5</v>
      </c>
      <c r="E605">
        <f t="shared" si="21"/>
        <v>0</v>
      </c>
      <c r="F605">
        <f t="shared" si="22"/>
        <v>0</v>
      </c>
      <c r="G605">
        <v>20.973860058463934</v>
      </c>
      <c r="H605">
        <v>14.233776302774949</v>
      </c>
      <c r="I605">
        <v>29.365366193830553</v>
      </c>
      <c r="J605">
        <v>22.319671903972008</v>
      </c>
      <c r="K605">
        <v>18.954869365440885</v>
      </c>
      <c r="M605">
        <v>30.122899991669275</v>
      </c>
      <c r="N605">
        <v>30.83913438616959</v>
      </c>
      <c r="O605">
        <v>34.69348679530605</v>
      </c>
      <c r="P605">
        <v>29.969812008934436</v>
      </c>
      <c r="Q605">
        <v>27.15815049858362</v>
      </c>
      <c r="R605" t="s">
        <v>293</v>
      </c>
      <c r="S605">
        <v>-3.5493052325046411E-2</v>
      </c>
      <c r="T605">
        <v>-1.2582261323332165</v>
      </c>
      <c r="U605">
        <v>1.486828110842076</v>
      </c>
      <c r="V605">
        <v>0.20865356700748339</v>
      </c>
      <c r="W605">
        <v>-0.40176249319129698</v>
      </c>
      <c r="Y605">
        <v>-0.16034812274735502</v>
      </c>
      <c r="Z605">
        <v>0.10439992359241251</v>
      </c>
      <c r="AA605">
        <v>1.5291182533170893</v>
      </c>
      <c r="AB605">
        <v>-0.2169353861605012</v>
      </c>
      <c r="AC605">
        <v>-1.2562346680016379</v>
      </c>
    </row>
    <row r="606" spans="1:29" x14ac:dyDescent="0.35">
      <c r="A606" s="2" t="s">
        <v>296</v>
      </c>
      <c r="B606" s="6" t="s">
        <v>857</v>
      </c>
      <c r="C606">
        <v>5</v>
      </c>
      <c r="D606">
        <v>5</v>
      </c>
      <c r="E606">
        <f t="shared" si="21"/>
        <v>0</v>
      </c>
      <c r="F606">
        <f t="shared" si="22"/>
        <v>0</v>
      </c>
      <c r="G606">
        <v>34.705547098110536</v>
      </c>
      <c r="H606">
        <v>37.994373056228525</v>
      </c>
      <c r="I606">
        <v>46.071247970781066</v>
      </c>
      <c r="J606">
        <v>36.093938130160865</v>
      </c>
      <c r="K606">
        <v>9.6179302961584394</v>
      </c>
      <c r="M606">
        <v>14.336294673039513</v>
      </c>
      <c r="N606">
        <v>13.523155554914167</v>
      </c>
      <c r="O606">
        <v>15.545820991141065</v>
      </c>
      <c r="P606">
        <v>12.760309374859455</v>
      </c>
      <c r="Q606">
        <v>13.066259572231877</v>
      </c>
      <c r="R606" t="s">
        <v>296</v>
      </c>
      <c r="S606">
        <v>0.1316724473418818</v>
      </c>
      <c r="T606">
        <v>0.37106558010510499</v>
      </c>
      <c r="U606">
        <v>0.95898005577346312</v>
      </c>
      <c r="V606">
        <v>0.23273321580318715</v>
      </c>
      <c r="W606">
        <v>-1.694451299023636</v>
      </c>
      <c r="Y606">
        <v>0.43729824032614484</v>
      </c>
      <c r="Z606">
        <v>-0.28849267735095446</v>
      </c>
      <c r="AA606">
        <v>1.5168960567408829</v>
      </c>
      <c r="AB606">
        <v>-0.9693931736213004</v>
      </c>
      <c r="AC606">
        <v>-0.69630844609477449</v>
      </c>
    </row>
    <row r="607" spans="1:29" x14ac:dyDescent="0.35">
      <c r="A607" s="2" t="s">
        <v>299</v>
      </c>
      <c r="B607" s="6" t="s">
        <v>1006</v>
      </c>
      <c r="C607">
        <v>5</v>
      </c>
      <c r="D607">
        <v>5</v>
      </c>
      <c r="E607">
        <f t="shared" si="21"/>
        <v>0</v>
      </c>
      <c r="F607">
        <f t="shared" si="22"/>
        <v>0</v>
      </c>
      <c r="G607">
        <v>28.782676737956162</v>
      </c>
      <c r="H607">
        <v>21.421917125670959</v>
      </c>
      <c r="I607">
        <v>43.300270663990673</v>
      </c>
      <c r="J607">
        <v>30.810958873742194</v>
      </c>
      <c r="K607">
        <v>8.1981195419026207</v>
      </c>
      <c r="M607">
        <v>19.22348488518757</v>
      </c>
      <c r="N607">
        <v>22.306752121992247</v>
      </c>
      <c r="O607">
        <v>20.200046364905685</v>
      </c>
      <c r="P607">
        <v>17.655108238285848</v>
      </c>
      <c r="Q607">
        <v>17.926078328000568</v>
      </c>
      <c r="R607" t="s">
        <v>299</v>
      </c>
      <c r="S607">
        <v>0.17658307143440033</v>
      </c>
      <c r="T607">
        <v>-0.39352627398441231</v>
      </c>
      <c r="U607">
        <v>1.3010072349967976</v>
      </c>
      <c r="V607">
        <v>0.33367862429387629</v>
      </c>
      <c r="W607">
        <v>-1.4177426567406615</v>
      </c>
      <c r="Y607">
        <v>-0.12622277728812561</v>
      </c>
      <c r="Z607">
        <v>1.5034410407920824</v>
      </c>
      <c r="AA607">
        <v>0.38993971768807567</v>
      </c>
      <c r="AB607">
        <v>-0.9551897393690747</v>
      </c>
      <c r="AC607">
        <v>-0.81196824182296345</v>
      </c>
    </row>
    <row r="608" spans="1:29" x14ac:dyDescent="0.35">
      <c r="A608" s="2" t="s">
        <v>314</v>
      </c>
      <c r="B608" s="6" t="s">
        <v>776</v>
      </c>
      <c r="C608">
        <v>6</v>
      </c>
      <c r="D608">
        <v>6</v>
      </c>
      <c r="E608">
        <f t="shared" si="21"/>
        <v>0</v>
      </c>
      <c r="F608">
        <f t="shared" si="22"/>
        <v>0</v>
      </c>
      <c r="G608">
        <v>24.701991597199637</v>
      </c>
      <c r="H608">
        <v>25.992653772723109</v>
      </c>
      <c r="I608">
        <v>35.754896383437028</v>
      </c>
      <c r="J608">
        <v>29.316803708878666</v>
      </c>
      <c r="K608">
        <v>21.74149533554273</v>
      </c>
      <c r="M608">
        <v>16.73202553652952</v>
      </c>
      <c r="N608">
        <v>18.532240982211889</v>
      </c>
      <c r="O608">
        <v>17.249278565776184</v>
      </c>
      <c r="P608">
        <v>18.006714517556389</v>
      </c>
      <c r="Q608">
        <v>16.138373675877016</v>
      </c>
      <c r="R608" t="s">
        <v>314</v>
      </c>
      <c r="S608">
        <v>-0.52279378714234981</v>
      </c>
      <c r="T608">
        <v>-0.28177513605916021</v>
      </c>
      <c r="U608">
        <v>1.5412290475311827</v>
      </c>
      <c r="V608">
        <v>0.33897764402873232</v>
      </c>
      <c r="W608">
        <v>-1.0756377683584062</v>
      </c>
      <c r="Y608">
        <v>-0.62460618020669512</v>
      </c>
      <c r="Z608">
        <v>1.2503706329731143</v>
      </c>
      <c r="AA608">
        <v>-8.5872086623303284E-2</v>
      </c>
      <c r="AB608">
        <v>0.70301951546955133</v>
      </c>
      <c r="AC608">
        <v>-1.2429118816126636</v>
      </c>
    </row>
    <row r="609" spans="1:29" x14ac:dyDescent="0.35">
      <c r="A609" s="2" t="s">
        <v>325</v>
      </c>
      <c r="B609" s="6" t="s">
        <v>1128</v>
      </c>
      <c r="C609">
        <v>6</v>
      </c>
      <c r="D609">
        <v>6</v>
      </c>
      <c r="E609">
        <f t="shared" si="21"/>
        <v>0</v>
      </c>
      <c r="F609">
        <f t="shared" si="22"/>
        <v>0</v>
      </c>
      <c r="G609">
        <v>20.416870655198025</v>
      </c>
      <c r="H609">
        <v>28.878640295376865</v>
      </c>
      <c r="I609">
        <v>25.822335844949599</v>
      </c>
      <c r="J609">
        <v>20.596288249406463</v>
      </c>
      <c r="K609">
        <v>11.487488490278389</v>
      </c>
      <c r="M609">
        <v>15.288310198510615</v>
      </c>
      <c r="N609">
        <v>10.44952327532498</v>
      </c>
      <c r="O609">
        <v>28.895979378479822</v>
      </c>
      <c r="P609">
        <v>10.736276514058382</v>
      </c>
      <c r="Q609">
        <v>11.067129585561199</v>
      </c>
      <c r="R609" t="s">
        <v>325</v>
      </c>
      <c r="S609">
        <v>-0.15457748847679526</v>
      </c>
      <c r="T609">
        <v>1.1234467635075176</v>
      </c>
      <c r="U609">
        <v>0.66183750502017846</v>
      </c>
      <c r="V609">
        <v>-0.12747913359576854</v>
      </c>
      <c r="W609">
        <v>-1.5032276464551313</v>
      </c>
      <c r="Y609">
        <v>1.1022926233947316E-4</v>
      </c>
      <c r="Z609">
        <v>-0.61550716700142183</v>
      </c>
      <c r="AA609">
        <v>1.7313536178999538</v>
      </c>
      <c r="AB609">
        <v>-0.57902482442225356</v>
      </c>
      <c r="AC609">
        <v>-0.53693185573861923</v>
      </c>
    </row>
    <row r="610" spans="1:29" x14ac:dyDescent="0.35">
      <c r="A610" s="2" t="s">
        <v>330</v>
      </c>
      <c r="B610" s="6" t="s">
        <v>757</v>
      </c>
      <c r="C610">
        <v>6</v>
      </c>
      <c r="D610">
        <v>6</v>
      </c>
      <c r="E610">
        <f t="shared" si="21"/>
        <v>0</v>
      </c>
      <c r="F610">
        <f t="shared" si="22"/>
        <v>0</v>
      </c>
      <c r="G610">
        <v>3.0166823544336561</v>
      </c>
      <c r="H610">
        <v>0.65180547881615825</v>
      </c>
      <c r="I610">
        <v>6.3338758885866042</v>
      </c>
      <c r="J610">
        <v>0.96706258185776239</v>
      </c>
      <c r="K610">
        <v>7.0240436343294386</v>
      </c>
      <c r="M610">
        <v>13.794398371931466</v>
      </c>
      <c r="N610">
        <v>16.476716458297272</v>
      </c>
      <c r="O610">
        <v>17.662120221471493</v>
      </c>
      <c r="P610">
        <v>15.293798030087826</v>
      </c>
      <c r="Q610">
        <v>14.04018695162633</v>
      </c>
      <c r="R610" t="s">
        <v>330</v>
      </c>
      <c r="S610">
        <v>-0.19630035609594071</v>
      </c>
      <c r="T610">
        <v>-0.99392388516090513</v>
      </c>
      <c r="U610">
        <v>0.92251967237242816</v>
      </c>
      <c r="V610">
        <v>-0.88759425519859136</v>
      </c>
      <c r="W610">
        <v>1.1552988240830093</v>
      </c>
      <c r="Y610">
        <v>-1.0143439404014949</v>
      </c>
      <c r="Z610">
        <v>0.62563089823045615</v>
      </c>
      <c r="AA610">
        <v>1.3503892164578308</v>
      </c>
      <c r="AB610">
        <v>-9.7607881047186137E-2</v>
      </c>
      <c r="AC610">
        <v>-0.86406829323960599</v>
      </c>
    </row>
    <row r="611" spans="1:29" x14ac:dyDescent="0.35">
      <c r="A611" s="2" t="s">
        <v>332</v>
      </c>
      <c r="B611" s="6" t="s">
        <v>853</v>
      </c>
      <c r="C611">
        <v>6</v>
      </c>
      <c r="D611">
        <v>6</v>
      </c>
      <c r="E611">
        <f t="shared" si="21"/>
        <v>0</v>
      </c>
      <c r="F611">
        <f t="shared" si="22"/>
        <v>0</v>
      </c>
      <c r="G611">
        <v>43.282942730600951</v>
      </c>
      <c r="H611">
        <v>37.631293430971624</v>
      </c>
      <c r="I611">
        <v>50.700242090013077</v>
      </c>
      <c r="J611">
        <v>39.769330582509902</v>
      </c>
      <c r="K611">
        <v>48.569323376751079</v>
      </c>
      <c r="M611">
        <v>16.699817916400715</v>
      </c>
      <c r="N611">
        <v>9.1376109200415971</v>
      </c>
      <c r="O611">
        <v>25.07234529575744</v>
      </c>
      <c r="P611">
        <v>6.2175420877713243</v>
      </c>
      <c r="Q611">
        <v>16.947849505242782</v>
      </c>
      <c r="R611" t="s">
        <v>332</v>
      </c>
      <c r="S611">
        <v>-0.12672379795383801</v>
      </c>
      <c r="T611">
        <v>-1.1387556594261541</v>
      </c>
      <c r="U611">
        <v>1.2014802146864372</v>
      </c>
      <c r="V611">
        <v>-0.75590074333817858</v>
      </c>
      <c r="W611">
        <v>0.8198999860317373</v>
      </c>
      <c r="Y611">
        <v>0.25445463401224827</v>
      </c>
      <c r="Z611">
        <v>-0.76647817636750371</v>
      </c>
      <c r="AA611">
        <v>1.3847844321126546</v>
      </c>
      <c r="AB611">
        <v>-1.1607009318233288</v>
      </c>
      <c r="AC611">
        <v>0.28794004206592938</v>
      </c>
    </row>
    <row r="612" spans="1:29" x14ac:dyDescent="0.35">
      <c r="A612" s="2" t="s">
        <v>333</v>
      </c>
      <c r="B612" s="6" t="s">
        <v>978</v>
      </c>
      <c r="C612">
        <v>6</v>
      </c>
      <c r="D612">
        <v>6</v>
      </c>
      <c r="E612">
        <f t="shared" si="21"/>
        <v>0</v>
      </c>
      <c r="F612">
        <f t="shared" si="22"/>
        <v>0</v>
      </c>
      <c r="G612">
        <v>20.490068635645855</v>
      </c>
      <c r="H612">
        <v>28.741736916340031</v>
      </c>
      <c r="I612">
        <v>18.761113666709107</v>
      </c>
      <c r="J612">
        <v>26.980733040596419</v>
      </c>
      <c r="K612">
        <v>12.895730438210229</v>
      </c>
      <c r="M612">
        <v>10.833285945859343</v>
      </c>
      <c r="N612">
        <v>9.7732896307366541</v>
      </c>
      <c r="O612">
        <v>11.64334647499483</v>
      </c>
      <c r="P612">
        <v>10.077495220109768</v>
      </c>
      <c r="Q612">
        <v>10.884668795970185</v>
      </c>
      <c r="R612" t="s">
        <v>333</v>
      </c>
      <c r="S612">
        <v>-0.16874415486730895</v>
      </c>
      <c r="T612">
        <v>1.116004540283458</v>
      </c>
      <c r="U612">
        <v>-0.43793488875961412</v>
      </c>
      <c r="V612">
        <v>0.84182393164092073</v>
      </c>
      <c r="W612">
        <v>-1.3511494282974534</v>
      </c>
      <c r="Y612">
        <v>0.25905101464799934</v>
      </c>
      <c r="Z612">
        <v>-1.179598038083397</v>
      </c>
      <c r="AA612">
        <v>1.3584820185765127</v>
      </c>
      <c r="AB612">
        <v>-0.7667238830099703</v>
      </c>
      <c r="AC612">
        <v>0.3287888878688574</v>
      </c>
    </row>
    <row r="613" spans="1:29" x14ac:dyDescent="0.35">
      <c r="A613" s="2" t="s">
        <v>347</v>
      </c>
      <c r="B613" s="6" t="s">
        <v>1145</v>
      </c>
      <c r="C613">
        <v>7</v>
      </c>
      <c r="D613">
        <v>7</v>
      </c>
      <c r="E613">
        <f t="shared" si="21"/>
        <v>0</v>
      </c>
      <c r="F613">
        <f t="shared" si="22"/>
        <v>0</v>
      </c>
      <c r="G613">
        <v>58.387635328825226</v>
      </c>
      <c r="H613">
        <v>138.03672433998742</v>
      </c>
      <c r="I613">
        <v>90.131633205207962</v>
      </c>
      <c r="J613">
        <v>107.23845134424684</v>
      </c>
      <c r="K613">
        <v>49.151013370874864</v>
      </c>
      <c r="M613">
        <v>38.28721885763067</v>
      </c>
      <c r="N613">
        <v>36.005395670087488</v>
      </c>
      <c r="O613">
        <v>35.56144767025603</v>
      </c>
      <c r="P613">
        <v>34.013250113820504</v>
      </c>
      <c r="Q613">
        <v>39.526011850740161</v>
      </c>
      <c r="R613" t="s">
        <v>347</v>
      </c>
      <c r="S613">
        <v>-0.83263002884738913</v>
      </c>
      <c r="T613">
        <v>1.3632317490088588</v>
      </c>
      <c r="U613">
        <v>4.2526642477879802E-2</v>
      </c>
      <c r="V613">
        <v>0.51414795740577679</v>
      </c>
      <c r="W613">
        <v>-1.0872763200451268</v>
      </c>
      <c r="Y613">
        <v>0.72851783371055212</v>
      </c>
      <c r="Z613">
        <v>-0.30492515889992872</v>
      </c>
      <c r="AA613">
        <v>-0.50599023353581218</v>
      </c>
      <c r="AB613">
        <v>-1.2071724831550914</v>
      </c>
      <c r="AC613">
        <v>1.2895700418802705</v>
      </c>
    </row>
    <row r="614" spans="1:29" x14ac:dyDescent="0.35">
      <c r="A614" s="2" t="s">
        <v>348</v>
      </c>
      <c r="B614" s="6" t="s">
        <v>1245</v>
      </c>
      <c r="C614">
        <v>7</v>
      </c>
      <c r="D614">
        <v>7</v>
      </c>
      <c r="E614">
        <f t="shared" si="21"/>
        <v>0</v>
      </c>
      <c r="F614">
        <f t="shared" si="22"/>
        <v>0</v>
      </c>
      <c r="G614">
        <v>23.080099515192245</v>
      </c>
      <c r="H614">
        <v>27.830020771313265</v>
      </c>
      <c r="I614">
        <v>18.985169956367713</v>
      </c>
      <c r="J614">
        <v>27.578494798881287</v>
      </c>
      <c r="K614">
        <v>19.992362590073171</v>
      </c>
      <c r="M614">
        <v>12.008682085337512</v>
      </c>
      <c r="N614">
        <v>15.335257459661314</v>
      </c>
      <c r="O614">
        <v>12.157313889441108</v>
      </c>
      <c r="P614">
        <v>13.539663940746626</v>
      </c>
      <c r="Q614">
        <v>13.199609530018961</v>
      </c>
      <c r="R614" t="s">
        <v>348</v>
      </c>
      <c r="S614">
        <v>-0.10001762939136874</v>
      </c>
      <c r="T614">
        <v>1.0499251270878422</v>
      </c>
      <c r="U614">
        <v>-1.091388713363483</v>
      </c>
      <c r="V614">
        <v>0.98903138707229765</v>
      </c>
      <c r="W614">
        <v>-0.8475501714052831</v>
      </c>
      <c r="Y614">
        <v>-0.92577074436348528</v>
      </c>
      <c r="Z614">
        <v>1.558970482580085</v>
      </c>
      <c r="AA614">
        <v>-0.81475219533503407</v>
      </c>
      <c r="AB614">
        <v>0.21777578796508135</v>
      </c>
      <c r="AC614">
        <v>-3.6223330846644371E-2</v>
      </c>
    </row>
    <row r="615" spans="1:29" x14ac:dyDescent="0.35">
      <c r="A615" s="2" t="s">
        <v>375</v>
      </c>
      <c r="B615" s="6" t="s">
        <v>832</v>
      </c>
      <c r="C615">
        <v>8</v>
      </c>
      <c r="D615">
        <v>8</v>
      </c>
      <c r="E615">
        <f t="shared" si="21"/>
        <v>0</v>
      </c>
      <c r="F615">
        <f t="shared" si="22"/>
        <v>0</v>
      </c>
      <c r="G615">
        <v>6.3932119340403926</v>
      </c>
      <c r="H615">
        <v>2.1762703213927592</v>
      </c>
      <c r="I615">
        <v>49.400757824132896</v>
      </c>
      <c r="J615">
        <v>33.268926964244272</v>
      </c>
      <c r="K615">
        <v>618.29701276070318</v>
      </c>
      <c r="M615">
        <v>53.79499356237519</v>
      </c>
      <c r="N615">
        <v>62.808681020792733</v>
      </c>
      <c r="O615">
        <v>63.42016771135409</v>
      </c>
      <c r="P615">
        <v>55.928492611657454</v>
      </c>
      <c r="Q615">
        <v>62.218840561233968</v>
      </c>
      <c r="R615" t="s">
        <v>375</v>
      </c>
      <c r="S615">
        <v>-0.50750779546113911</v>
      </c>
      <c r="T615">
        <v>-0.5233004837588382</v>
      </c>
      <c r="U615">
        <v>-0.3464420684294629</v>
      </c>
      <c r="V615">
        <v>-0.40685670060680246</v>
      </c>
      <c r="W615">
        <v>1.7841070482562424</v>
      </c>
      <c r="Y615">
        <v>-1.3145990601604545</v>
      </c>
      <c r="Z615">
        <v>0.71466878195402805</v>
      </c>
      <c r="AA615">
        <v>0.85233389212804112</v>
      </c>
      <c r="AB615">
        <v>-0.83428054103460902</v>
      </c>
      <c r="AC615">
        <v>0.58187692711299421</v>
      </c>
    </row>
    <row r="616" spans="1:29" x14ac:dyDescent="0.35">
      <c r="A616" s="2" t="s">
        <v>392</v>
      </c>
      <c r="B616" s="6" t="s">
        <v>1001</v>
      </c>
      <c r="C616">
        <v>8</v>
      </c>
      <c r="D616">
        <v>8</v>
      </c>
      <c r="E616">
        <f t="shared" si="21"/>
        <v>0</v>
      </c>
      <c r="F616">
        <f t="shared" si="22"/>
        <v>0</v>
      </c>
      <c r="G616">
        <v>0.95365376360519649</v>
      </c>
      <c r="H616">
        <v>1.3979700123106817</v>
      </c>
      <c r="I616">
        <v>1.5958693116023022</v>
      </c>
      <c r="J616">
        <v>3.6015925556556585</v>
      </c>
      <c r="K616">
        <v>1.1620164300109499</v>
      </c>
      <c r="M616">
        <v>0.91707447652074381</v>
      </c>
      <c r="N616">
        <v>1.013065496721004</v>
      </c>
      <c r="O616">
        <v>1.7860444430196585</v>
      </c>
      <c r="P616">
        <v>1.0126148486851696</v>
      </c>
      <c r="Q616">
        <v>1.3923450162261231</v>
      </c>
      <c r="R616" t="s">
        <v>392</v>
      </c>
      <c r="S616">
        <v>-0.73891158396122325</v>
      </c>
      <c r="T616">
        <v>-0.32257338010601683</v>
      </c>
      <c r="U616">
        <v>-0.13713555501785235</v>
      </c>
      <c r="V616">
        <v>1.7422897761348028</v>
      </c>
      <c r="W616">
        <v>-0.54366925704971147</v>
      </c>
      <c r="Y616">
        <v>-0.8457237501183319</v>
      </c>
      <c r="Z616">
        <v>-0.58142054969809631</v>
      </c>
      <c r="AA616">
        <v>1.5469119645097495</v>
      </c>
      <c r="AB616">
        <v>-0.58266137116124594</v>
      </c>
      <c r="AC616">
        <v>0.46289370646792433</v>
      </c>
    </row>
    <row r="617" spans="1:29" x14ac:dyDescent="0.35">
      <c r="A617" s="2" t="s">
        <v>405</v>
      </c>
      <c r="B617" s="6" t="s">
        <v>1047</v>
      </c>
      <c r="C617">
        <v>8</v>
      </c>
      <c r="D617">
        <v>8</v>
      </c>
      <c r="E617">
        <f t="shared" si="21"/>
        <v>0</v>
      </c>
      <c r="F617">
        <f t="shared" si="22"/>
        <v>0</v>
      </c>
      <c r="G617">
        <v>8.574593699439113</v>
      </c>
      <c r="H617">
        <v>8.024488714244816</v>
      </c>
      <c r="I617">
        <v>9.5418786346388487</v>
      </c>
      <c r="J617">
        <v>8.7290055099824571</v>
      </c>
      <c r="K617">
        <v>11.032503689652858</v>
      </c>
      <c r="M617">
        <v>7.5305924788813927</v>
      </c>
      <c r="N617">
        <v>7.0196918742009276</v>
      </c>
      <c r="O617">
        <v>7.0837871155050083</v>
      </c>
      <c r="P617">
        <v>6.7318420395599752</v>
      </c>
      <c r="Q617">
        <v>7.5826789406197221</v>
      </c>
      <c r="R617" t="s">
        <v>405</v>
      </c>
      <c r="S617">
        <v>-0.51823070540811689</v>
      </c>
      <c r="T617">
        <v>-0.98873925430399834</v>
      </c>
      <c r="U617">
        <v>0.309094702430039</v>
      </c>
      <c r="V617">
        <v>-0.3861612298234266</v>
      </c>
      <c r="W617">
        <v>1.5840364871054997</v>
      </c>
      <c r="Y617">
        <v>0.94505606947475906</v>
      </c>
      <c r="Z617">
        <v>-0.47139027947300893</v>
      </c>
      <c r="AA617">
        <v>-0.2936894317966337</v>
      </c>
      <c r="AB617">
        <v>-1.2694395352130765</v>
      </c>
      <c r="AC617">
        <v>1.0894631770079504</v>
      </c>
    </row>
    <row r="618" spans="1:29" x14ac:dyDescent="0.35">
      <c r="A618" s="2" t="s">
        <v>407</v>
      </c>
      <c r="B618" s="6" t="s">
        <v>1039</v>
      </c>
      <c r="C618">
        <v>8</v>
      </c>
      <c r="D618">
        <v>8</v>
      </c>
      <c r="E618">
        <f t="shared" si="21"/>
        <v>0</v>
      </c>
      <c r="F618">
        <f t="shared" si="22"/>
        <v>0</v>
      </c>
      <c r="G618">
        <v>8.8314124652318782</v>
      </c>
      <c r="H618">
        <v>11.021139410637325</v>
      </c>
      <c r="I618">
        <v>10.706036008247885</v>
      </c>
      <c r="J618">
        <v>12.24954858338462</v>
      </c>
      <c r="K618">
        <v>9.9025383909770905</v>
      </c>
      <c r="M618">
        <v>6.8401458337113068</v>
      </c>
      <c r="N618">
        <v>6.6427684245013294</v>
      </c>
      <c r="O618">
        <v>7.8063109786229932</v>
      </c>
      <c r="P618">
        <v>7.1269743787439426</v>
      </c>
      <c r="Q618">
        <v>7.864724643648497</v>
      </c>
      <c r="R618" t="s">
        <v>407</v>
      </c>
      <c r="S618">
        <v>-1.3412558899232718</v>
      </c>
      <c r="T618">
        <v>0.37555332475151981</v>
      </c>
      <c r="U618">
        <v>0.12850314987348127</v>
      </c>
      <c r="V618">
        <v>1.3386616207829707</v>
      </c>
      <c r="W618">
        <v>-0.50146220548470555</v>
      </c>
      <c r="Y618">
        <v>-0.74752269357212053</v>
      </c>
      <c r="Z618">
        <v>-1.1021627300873929</v>
      </c>
      <c r="AA618">
        <v>0.98844518462993747</v>
      </c>
      <c r="AB618">
        <v>-0.23216034237324587</v>
      </c>
      <c r="AC618">
        <v>1.0934005814028138</v>
      </c>
    </row>
    <row r="619" spans="1:29" x14ac:dyDescent="0.35">
      <c r="A619" s="2" t="s">
        <v>426</v>
      </c>
      <c r="B619" s="6" t="s">
        <v>1261</v>
      </c>
      <c r="C619">
        <v>9</v>
      </c>
      <c r="D619">
        <v>9</v>
      </c>
      <c r="E619">
        <f t="shared" si="21"/>
        <v>0</v>
      </c>
      <c r="F619">
        <f t="shared" si="22"/>
        <v>0</v>
      </c>
      <c r="G619">
        <v>11.620067526521826</v>
      </c>
      <c r="H619">
        <v>14.790770295438389</v>
      </c>
      <c r="I619">
        <v>18.174400410222169</v>
      </c>
      <c r="J619">
        <v>16.949655415725349</v>
      </c>
      <c r="K619">
        <v>21.532850044610786</v>
      </c>
      <c r="M619">
        <v>17.467051422907375</v>
      </c>
      <c r="N619">
        <v>18.514603021650462</v>
      </c>
      <c r="O619">
        <v>17.376101700232184</v>
      </c>
      <c r="P619">
        <v>18.557620927700889</v>
      </c>
      <c r="Q619">
        <v>18.257551485519084</v>
      </c>
      <c r="R619" t="s">
        <v>426</v>
      </c>
      <c r="S619">
        <v>-1.3465667387294926</v>
      </c>
      <c r="T619">
        <v>-0.49153941294808862</v>
      </c>
      <c r="U619">
        <v>0.42090694968134812</v>
      </c>
      <c r="V619">
        <v>9.0636182053828021E-2</v>
      </c>
      <c r="W619">
        <v>1.326563019942407</v>
      </c>
      <c r="Y619">
        <v>-0.99194402930191361</v>
      </c>
      <c r="Z619">
        <v>0.83898068213521348</v>
      </c>
      <c r="AA619">
        <v>-1.1509071724484312</v>
      </c>
      <c r="AB619">
        <v>0.91416795435789977</v>
      </c>
      <c r="AC619">
        <v>0.38970256525723157</v>
      </c>
    </row>
    <row r="620" spans="1:29" x14ac:dyDescent="0.35">
      <c r="A620" s="2" t="s">
        <v>438</v>
      </c>
      <c r="B620" s="6" t="s">
        <v>778</v>
      </c>
      <c r="C620">
        <v>9</v>
      </c>
      <c r="D620">
        <v>9</v>
      </c>
      <c r="E620">
        <f t="shared" si="21"/>
        <v>0</v>
      </c>
      <c r="F620">
        <f t="shared" si="22"/>
        <v>0</v>
      </c>
      <c r="G620">
        <v>222.33351689625931</v>
      </c>
      <c r="H620">
        <v>143.14883813093914</v>
      </c>
      <c r="I620">
        <v>348.95242689920565</v>
      </c>
      <c r="J620">
        <v>502.61110816835992</v>
      </c>
      <c r="K620">
        <v>758.68809758721318</v>
      </c>
      <c r="M620">
        <v>130.73664217561191</v>
      </c>
      <c r="N620">
        <v>146.10790955341508</v>
      </c>
      <c r="O620">
        <v>128.42563281906436</v>
      </c>
      <c r="P620">
        <v>230.29823288205023</v>
      </c>
      <c r="Q620">
        <v>270.00065953809099</v>
      </c>
      <c r="R620" t="s">
        <v>438</v>
      </c>
      <c r="S620">
        <v>-0.70666807118398489</v>
      </c>
      <c r="T620">
        <v>-1.0304700614195437</v>
      </c>
      <c r="U620">
        <v>-0.18889802147624624</v>
      </c>
      <c r="V620">
        <v>0.43944306151763096</v>
      </c>
      <c r="W620">
        <v>1.4865930925621444</v>
      </c>
      <c r="Y620">
        <v>-0.77596847488182308</v>
      </c>
      <c r="Z620">
        <v>-0.5392021352436025</v>
      </c>
      <c r="AA620">
        <v>-0.81156535917059547</v>
      </c>
      <c r="AB620">
        <v>0.75759624823023097</v>
      </c>
      <c r="AC620">
        <v>1.3691397210657896</v>
      </c>
    </row>
    <row r="621" spans="1:29" x14ac:dyDescent="0.35">
      <c r="A621" s="2" t="s">
        <v>442</v>
      </c>
      <c r="B621" s="6" t="s">
        <v>897</v>
      </c>
      <c r="C621">
        <v>9</v>
      </c>
      <c r="D621">
        <v>9</v>
      </c>
      <c r="E621">
        <f t="shared" si="21"/>
        <v>0</v>
      </c>
      <c r="F621">
        <f t="shared" si="22"/>
        <v>0</v>
      </c>
      <c r="G621">
        <v>9.0542442007623478</v>
      </c>
      <c r="H621">
        <v>53.600261673793362</v>
      </c>
      <c r="I621">
        <v>13.614529017390613</v>
      </c>
      <c r="J621">
        <v>62.791046990199654</v>
      </c>
      <c r="K621">
        <v>52.09731918073863</v>
      </c>
      <c r="M621">
        <v>23.853955355352667</v>
      </c>
      <c r="N621">
        <v>23.294878223374266</v>
      </c>
      <c r="O621">
        <v>32.877280097184993</v>
      </c>
      <c r="P621">
        <v>33.934685900004517</v>
      </c>
      <c r="Q621">
        <v>36.236897405849646</v>
      </c>
      <c r="R621" t="s">
        <v>442</v>
      </c>
      <c r="S621">
        <v>-1.1696799589545712</v>
      </c>
      <c r="T621">
        <v>0.61611578497217079</v>
      </c>
      <c r="U621">
        <v>-0.98686367865389402</v>
      </c>
      <c r="V621">
        <v>0.98456320704125699</v>
      </c>
      <c r="W621">
        <v>0.5558646455950379</v>
      </c>
      <c r="Y621">
        <v>-1.0260115922008071</v>
      </c>
      <c r="Z621">
        <v>-1.1187465085065331</v>
      </c>
      <c r="AA621">
        <v>0.47070007220247656</v>
      </c>
      <c r="AB621">
        <v>0.64609347146146434</v>
      </c>
      <c r="AC621">
        <v>1.0279645570434004</v>
      </c>
    </row>
    <row r="622" spans="1:29" x14ac:dyDescent="0.35">
      <c r="A622" s="2" t="s">
        <v>443</v>
      </c>
      <c r="B622" s="6" t="s">
        <v>1184</v>
      </c>
      <c r="C622">
        <v>9</v>
      </c>
      <c r="D622">
        <v>9</v>
      </c>
      <c r="E622">
        <f t="shared" si="21"/>
        <v>0</v>
      </c>
      <c r="F622">
        <f t="shared" si="22"/>
        <v>0</v>
      </c>
      <c r="G622">
        <v>23.156701039776493</v>
      </c>
      <c r="H622">
        <v>138.48359525998438</v>
      </c>
      <c r="I622">
        <v>19.759650907581406</v>
      </c>
      <c r="J622">
        <v>103.98434376569546</v>
      </c>
      <c r="K622">
        <v>72.090709546164703</v>
      </c>
      <c r="M622">
        <v>39.862325334407224</v>
      </c>
      <c r="N622">
        <v>42.551441550092896</v>
      </c>
      <c r="O622">
        <v>38.494885188565299</v>
      </c>
      <c r="P622">
        <v>43.62151025651395</v>
      </c>
      <c r="Q622">
        <v>51.023749007543394</v>
      </c>
      <c r="R622" t="s">
        <v>443</v>
      </c>
      <c r="S622">
        <v>-0.94093784684188531</v>
      </c>
      <c r="T622">
        <v>1.3039785368874213</v>
      </c>
      <c r="U622">
        <v>-1.0070637366413031</v>
      </c>
      <c r="V622">
        <v>0.63242715739699584</v>
      </c>
      <c r="W622">
        <v>1.1595889198770533E-2</v>
      </c>
      <c r="Y622">
        <v>-0.66640192593650938</v>
      </c>
      <c r="Z622">
        <v>-0.11474547422683438</v>
      </c>
      <c r="AA622">
        <v>-0.946924267953688</v>
      </c>
      <c r="AB622">
        <v>0.10477285756801628</v>
      </c>
      <c r="AC622">
        <v>1.6232988105490214</v>
      </c>
    </row>
    <row r="623" spans="1:29" x14ac:dyDescent="0.35">
      <c r="A623" s="2" t="s">
        <v>457</v>
      </c>
      <c r="B623" s="6" t="s">
        <v>728</v>
      </c>
      <c r="C623">
        <v>9</v>
      </c>
      <c r="D623">
        <v>9</v>
      </c>
      <c r="E623">
        <f t="shared" si="21"/>
        <v>0</v>
      </c>
      <c r="F623">
        <f t="shared" si="22"/>
        <v>0</v>
      </c>
      <c r="G623">
        <v>66.57959325142744</v>
      </c>
      <c r="H623">
        <v>84.418069673249363</v>
      </c>
      <c r="I623">
        <v>63.670655647551669</v>
      </c>
      <c r="J623">
        <v>73.689634510608784</v>
      </c>
      <c r="K623">
        <v>128.41437384057065</v>
      </c>
      <c r="M623">
        <v>52.863132000762427</v>
      </c>
      <c r="N623">
        <v>54.900851935817457</v>
      </c>
      <c r="O623">
        <v>51.60753210178018</v>
      </c>
      <c r="P623">
        <v>57.323601137524399</v>
      </c>
      <c r="Q623">
        <v>58.700020860533748</v>
      </c>
      <c r="R623" t="s">
        <v>457</v>
      </c>
      <c r="S623">
        <v>-0.63473548882521935</v>
      </c>
      <c r="T623">
        <v>4.0245158511959506E-2</v>
      </c>
      <c r="U623">
        <v>-0.74480523584271663</v>
      </c>
      <c r="V623">
        <v>-0.36570240896838502</v>
      </c>
      <c r="W623">
        <v>1.7049979751243598</v>
      </c>
      <c r="Y623">
        <v>-0.74758460428574225</v>
      </c>
      <c r="Z623">
        <v>-6.0111761788049903E-2</v>
      </c>
      <c r="AA623">
        <v>-1.171190820598206</v>
      </c>
      <c r="AB623">
        <v>0.75725977769757946</v>
      </c>
      <c r="AC623">
        <v>1.2216274089744306</v>
      </c>
    </row>
    <row r="624" spans="1:29" x14ac:dyDescent="0.35">
      <c r="A624" s="2" t="s">
        <v>468</v>
      </c>
      <c r="B624" s="6" t="s">
        <v>1092</v>
      </c>
      <c r="C624">
        <v>9</v>
      </c>
      <c r="D624">
        <v>9</v>
      </c>
      <c r="E624">
        <f t="shared" si="21"/>
        <v>0</v>
      </c>
      <c r="F624">
        <f t="shared" si="22"/>
        <v>0</v>
      </c>
      <c r="G624">
        <v>13.520167242021277</v>
      </c>
      <c r="H624">
        <v>18.374130400256849</v>
      </c>
      <c r="I624">
        <v>15.05549285179902</v>
      </c>
      <c r="J624">
        <v>19.041727794982144</v>
      </c>
      <c r="K624">
        <v>18.520818759268977</v>
      </c>
      <c r="M624">
        <v>16.356270442801314</v>
      </c>
      <c r="N624">
        <v>17.492280075078369</v>
      </c>
      <c r="O624">
        <v>16.501217388467083</v>
      </c>
      <c r="P624">
        <v>17.639980771180934</v>
      </c>
      <c r="Q624">
        <v>17.595897230619443</v>
      </c>
      <c r="R624" t="s">
        <v>468</v>
      </c>
      <c r="S624">
        <v>-1.37474392868446</v>
      </c>
      <c r="T624">
        <v>0.59816091449798869</v>
      </c>
      <c r="U624">
        <v>-0.75070719155899257</v>
      </c>
      <c r="V624">
        <v>0.86950745966383425</v>
      </c>
      <c r="W624">
        <v>0.65778274608162823</v>
      </c>
      <c r="Y624">
        <v>-1.2024281739755525</v>
      </c>
      <c r="Z624">
        <v>0.59287221235032772</v>
      </c>
      <c r="AA624">
        <v>-0.97336030328425305</v>
      </c>
      <c r="AB624">
        <v>0.82629199087986849</v>
      </c>
      <c r="AC624">
        <v>0.75662427402959798</v>
      </c>
    </row>
    <row r="625" spans="1:29" x14ac:dyDescent="0.35">
      <c r="A625" s="2" t="s">
        <v>472</v>
      </c>
      <c r="B625" s="6" t="s">
        <v>772</v>
      </c>
      <c r="C625">
        <v>9</v>
      </c>
      <c r="D625">
        <v>9</v>
      </c>
      <c r="E625">
        <f t="shared" si="21"/>
        <v>0</v>
      </c>
      <c r="F625">
        <f t="shared" si="22"/>
        <v>0</v>
      </c>
      <c r="G625">
        <v>10.784364338031956</v>
      </c>
      <c r="H625">
        <v>16.246268378009923</v>
      </c>
      <c r="I625">
        <v>12.291424042100651</v>
      </c>
      <c r="J625">
        <v>14.652772813665749</v>
      </c>
      <c r="K625">
        <v>13.796052241653685</v>
      </c>
      <c r="M625">
        <v>6.9927509760275361</v>
      </c>
      <c r="N625">
        <v>7.1795818687695316</v>
      </c>
      <c r="O625">
        <v>6.7775326494395793</v>
      </c>
      <c r="P625">
        <v>7.7421553296735866</v>
      </c>
      <c r="Q625">
        <v>8.0781928400708001</v>
      </c>
      <c r="R625" t="s">
        <v>472</v>
      </c>
      <c r="S625">
        <v>-1.3137854067687484</v>
      </c>
      <c r="T625">
        <v>1.2769210227673968</v>
      </c>
      <c r="U625">
        <v>-0.59895240412936879</v>
      </c>
      <c r="V625">
        <v>0.52108950801225418</v>
      </c>
      <c r="W625">
        <v>0.11472728011846442</v>
      </c>
      <c r="Y625">
        <v>-0.66849824566682603</v>
      </c>
      <c r="Z625">
        <v>-0.32280498891654813</v>
      </c>
      <c r="AA625">
        <v>-1.0667167797573196</v>
      </c>
      <c r="AB625">
        <v>0.71812485414619653</v>
      </c>
      <c r="AC625">
        <v>1.3398951601944988</v>
      </c>
    </row>
    <row r="626" spans="1:29" x14ac:dyDescent="0.35">
      <c r="A626" s="2" t="s">
        <v>481</v>
      </c>
      <c r="B626" s="6" t="s">
        <v>1055</v>
      </c>
      <c r="C626">
        <v>9</v>
      </c>
      <c r="D626">
        <v>9</v>
      </c>
      <c r="E626">
        <f t="shared" si="21"/>
        <v>0</v>
      </c>
      <c r="F626">
        <f t="shared" si="22"/>
        <v>0</v>
      </c>
      <c r="G626">
        <v>16.412474322395873</v>
      </c>
      <c r="H626">
        <v>30.973549328056848</v>
      </c>
      <c r="I626">
        <v>24.088168495701733</v>
      </c>
      <c r="J626">
        <v>34.809835874608851</v>
      </c>
      <c r="K626">
        <v>29.840439741002669</v>
      </c>
      <c r="M626">
        <v>10.0467855202747</v>
      </c>
      <c r="N626">
        <v>10.96701088115398</v>
      </c>
      <c r="O626">
        <v>10.08181941744891</v>
      </c>
      <c r="P626">
        <v>12.562247852181038</v>
      </c>
      <c r="Q626">
        <v>11.331695908844212</v>
      </c>
      <c r="R626" t="s">
        <v>481</v>
      </c>
      <c r="S626">
        <v>-1.5097098980231889</v>
      </c>
      <c r="T626">
        <v>0.52341502937487749</v>
      </c>
      <c r="U626">
        <v>-0.43797273900401201</v>
      </c>
      <c r="V626">
        <v>1.0590657147401006</v>
      </c>
      <c r="W626">
        <v>0.36520189291222344</v>
      </c>
      <c r="Y626">
        <v>-0.9169873816110502</v>
      </c>
      <c r="Z626">
        <v>-2.9791896369015768E-2</v>
      </c>
      <c r="AA626">
        <v>-0.88321096474106253</v>
      </c>
      <c r="AB626">
        <v>1.5081868409634014</v>
      </c>
      <c r="AC626">
        <v>0.32180340175772709</v>
      </c>
    </row>
    <row r="627" spans="1:29" x14ac:dyDescent="0.35">
      <c r="A627" s="2" t="s">
        <v>496</v>
      </c>
      <c r="B627" s="6" t="s">
        <v>968</v>
      </c>
      <c r="C627">
        <v>10</v>
      </c>
      <c r="D627">
        <v>10</v>
      </c>
      <c r="E627">
        <f t="shared" si="21"/>
        <v>0</v>
      </c>
      <c r="F627">
        <f t="shared" si="22"/>
        <v>0</v>
      </c>
      <c r="G627">
        <v>5.0508282029542642</v>
      </c>
      <c r="H627">
        <v>14.049279992346513</v>
      </c>
      <c r="I627">
        <v>9.3283319497579704</v>
      </c>
      <c r="J627">
        <v>41.397290974772282</v>
      </c>
      <c r="K627">
        <v>58.716674474848503</v>
      </c>
      <c r="M627">
        <v>2.2475781099317067</v>
      </c>
      <c r="N627">
        <v>2.8095708391014522</v>
      </c>
      <c r="O627">
        <v>3.4466306331361936</v>
      </c>
      <c r="P627">
        <v>3.8563016487535235</v>
      </c>
      <c r="Q627">
        <v>3.8042641942373421</v>
      </c>
      <c r="R627" t="s">
        <v>496</v>
      </c>
      <c r="S627">
        <v>-0.88759560191437337</v>
      </c>
      <c r="T627">
        <v>-0.5009598952933173</v>
      </c>
      <c r="U627">
        <v>-0.70380446512467842</v>
      </c>
      <c r="V627">
        <v>0.67409974811504447</v>
      </c>
      <c r="W627">
        <v>1.4182602142173244</v>
      </c>
      <c r="Y627">
        <v>-1.4255517673103815</v>
      </c>
      <c r="Z627">
        <v>-0.61244198702245145</v>
      </c>
      <c r="AA627">
        <v>0.30927732049087547</v>
      </c>
      <c r="AB627">
        <v>0.90200297726414636</v>
      </c>
      <c r="AC627">
        <v>0.82671345657781126</v>
      </c>
    </row>
    <row r="628" spans="1:29" x14ac:dyDescent="0.35">
      <c r="A628" s="2" t="s">
        <v>508</v>
      </c>
      <c r="B628" s="6" t="e">
        <v>#N/A</v>
      </c>
      <c r="C628">
        <v>10</v>
      </c>
      <c r="D628">
        <v>10</v>
      </c>
      <c r="E628">
        <f t="shared" si="21"/>
        <v>0</v>
      </c>
      <c r="F628">
        <f t="shared" si="22"/>
        <v>0</v>
      </c>
      <c r="G628">
        <v>0.10722976470234841</v>
      </c>
      <c r="H628">
        <v>7.7511466117604977</v>
      </c>
      <c r="I628">
        <v>0.41440345787118876</v>
      </c>
      <c r="J628">
        <v>45.183099708466841</v>
      </c>
      <c r="K628">
        <v>83.516375659481781</v>
      </c>
      <c r="M628">
        <v>0.9560888672295289</v>
      </c>
      <c r="N628">
        <v>3.7749724103958813</v>
      </c>
      <c r="O628">
        <v>9.8166079446635166</v>
      </c>
      <c r="P628">
        <v>42.015036902558528</v>
      </c>
      <c r="Q628">
        <v>47.420675540620266</v>
      </c>
      <c r="R628" t="s">
        <v>508</v>
      </c>
      <c r="S628">
        <v>-0.74791226740743699</v>
      </c>
      <c r="T628">
        <v>-0.53840104150489576</v>
      </c>
      <c r="U628">
        <v>-0.73949297945487602</v>
      </c>
      <c r="V628">
        <v>0.48756699793493929</v>
      </c>
      <c r="W628">
        <v>1.538239290432269</v>
      </c>
      <c r="Y628">
        <v>-0.89561998989524028</v>
      </c>
      <c r="Z628">
        <v>-0.76837333176124101</v>
      </c>
      <c r="AA628">
        <v>-0.49564907067465702</v>
      </c>
      <c r="AB628">
        <v>0.95781376995583978</v>
      </c>
      <c r="AC628">
        <v>1.2018286223752987</v>
      </c>
    </row>
    <row r="629" spans="1:29" x14ac:dyDescent="0.35">
      <c r="A629" s="2" t="s">
        <v>511</v>
      </c>
      <c r="B629" s="6" t="s">
        <v>858</v>
      </c>
      <c r="C629">
        <v>10</v>
      </c>
      <c r="D629">
        <v>10</v>
      </c>
      <c r="E629">
        <f t="shared" si="21"/>
        <v>0</v>
      </c>
      <c r="F629">
        <f t="shared" si="22"/>
        <v>0</v>
      </c>
      <c r="G629">
        <v>2.0093145164333435</v>
      </c>
      <c r="H629">
        <v>138.84837946267129</v>
      </c>
      <c r="I629">
        <v>6.8505343837056847</v>
      </c>
      <c r="J629">
        <v>817.77318344104094</v>
      </c>
      <c r="K629">
        <v>668.89089722243943</v>
      </c>
      <c r="M629">
        <v>57.58507774678835</v>
      </c>
      <c r="N629">
        <v>63.535906836234773</v>
      </c>
      <c r="O629">
        <v>77.92516700350474</v>
      </c>
      <c r="P629">
        <v>107.90789065836235</v>
      </c>
      <c r="Q629">
        <v>112.7881531158979</v>
      </c>
      <c r="R629" t="s">
        <v>511</v>
      </c>
      <c r="S629">
        <v>-0.83791656272715909</v>
      </c>
      <c r="T629">
        <v>-0.48497097929524124</v>
      </c>
      <c r="U629">
        <v>-0.8254297252056666</v>
      </c>
      <c r="V629">
        <v>1.2661628152881306</v>
      </c>
      <c r="W629">
        <v>0.88215445193993636</v>
      </c>
      <c r="Y629">
        <v>-1.0433752311892626</v>
      </c>
      <c r="Z629">
        <v>-0.80786096575323407</v>
      </c>
      <c r="AA629">
        <v>-0.2383813205601735</v>
      </c>
      <c r="AB629">
        <v>0.94823638114265141</v>
      </c>
      <c r="AC629">
        <v>1.1413811363600179</v>
      </c>
    </row>
    <row r="630" spans="1:29" x14ac:dyDescent="0.35">
      <c r="A630" s="2" t="s">
        <v>527</v>
      </c>
      <c r="B630" s="6" t="s">
        <v>1010</v>
      </c>
      <c r="C630">
        <v>10</v>
      </c>
      <c r="D630">
        <v>10</v>
      </c>
      <c r="E630">
        <f t="shared" si="21"/>
        <v>0</v>
      </c>
      <c r="F630">
        <f t="shared" si="22"/>
        <v>0</v>
      </c>
      <c r="G630">
        <v>2.8259014123339434</v>
      </c>
      <c r="H630">
        <v>139.60450967170863</v>
      </c>
      <c r="I630">
        <v>1.2724753994877864</v>
      </c>
      <c r="J630">
        <v>209.91295702879188</v>
      </c>
      <c r="K630">
        <v>216.94159289543123</v>
      </c>
      <c r="M630">
        <v>121.12418772078502</v>
      </c>
      <c r="N630">
        <v>119.45821286362407</v>
      </c>
      <c r="O630">
        <v>134.96629316041779</v>
      </c>
      <c r="P630">
        <v>180.08211913759399</v>
      </c>
      <c r="Q630">
        <v>196.53779496973377</v>
      </c>
      <c r="R630" t="s">
        <v>527</v>
      </c>
      <c r="S630">
        <v>-1.0432122927628238</v>
      </c>
      <c r="T630">
        <v>0.23897645080778723</v>
      </c>
      <c r="U630">
        <v>-1.05777440428734</v>
      </c>
      <c r="V630">
        <v>0.89806123699181628</v>
      </c>
      <c r="W630">
        <v>0.96394900925056026</v>
      </c>
      <c r="Y630">
        <v>-0.82387496841077168</v>
      </c>
      <c r="Z630">
        <v>-0.87070461059674586</v>
      </c>
      <c r="AA630">
        <v>-0.43478095414504153</v>
      </c>
      <c r="AB630">
        <v>0.83340024220042586</v>
      </c>
      <c r="AC630">
        <v>1.2959602909521344</v>
      </c>
    </row>
    <row r="631" spans="1:29" x14ac:dyDescent="0.35">
      <c r="A631" s="2" t="s">
        <v>529</v>
      </c>
      <c r="B631" s="6" t="s">
        <v>1174</v>
      </c>
      <c r="C631">
        <v>10</v>
      </c>
      <c r="D631">
        <v>10</v>
      </c>
      <c r="E631">
        <f t="shared" si="21"/>
        <v>0</v>
      </c>
      <c r="F631">
        <f t="shared" si="22"/>
        <v>0</v>
      </c>
      <c r="G631">
        <v>17.273809665330109</v>
      </c>
      <c r="H631">
        <v>15.971563200719377</v>
      </c>
      <c r="I631">
        <v>23.71864283825002</v>
      </c>
      <c r="J631">
        <v>40.402013592448014</v>
      </c>
      <c r="K631">
        <v>34.694827768643457</v>
      </c>
      <c r="M631">
        <v>22.177788820031122</v>
      </c>
      <c r="N631">
        <v>23.362374685708858</v>
      </c>
      <c r="O631">
        <v>23.849124497042705</v>
      </c>
      <c r="P631">
        <v>27.634693251425876</v>
      </c>
      <c r="Q631">
        <v>29.189869931754316</v>
      </c>
      <c r="R631" t="s">
        <v>529</v>
      </c>
      <c r="S631">
        <v>-0.84839410544844729</v>
      </c>
      <c r="T631">
        <v>-0.96929304279781192</v>
      </c>
      <c r="U631">
        <v>-0.2500638329735963</v>
      </c>
      <c r="V631">
        <v>1.29879949697288</v>
      </c>
      <c r="W631">
        <v>0.76895148424697746</v>
      </c>
      <c r="Y631">
        <v>-1.0192125080107195</v>
      </c>
      <c r="Z631">
        <v>-0.62529666749329071</v>
      </c>
      <c r="AA631">
        <v>-0.46343549169446135</v>
      </c>
      <c r="AB631">
        <v>0.79539727081381517</v>
      </c>
      <c r="AC631">
        <v>1.3125473963846541</v>
      </c>
    </row>
    <row r="632" spans="1:29" x14ac:dyDescent="0.35">
      <c r="A632" s="2" t="s">
        <v>537</v>
      </c>
      <c r="B632" s="6" t="s">
        <v>777</v>
      </c>
      <c r="C632">
        <v>10</v>
      </c>
      <c r="D632">
        <v>10</v>
      </c>
      <c r="E632">
        <f t="shared" si="21"/>
        <v>0</v>
      </c>
      <c r="F632">
        <f t="shared" si="22"/>
        <v>0</v>
      </c>
      <c r="G632">
        <v>0.12515855336708853</v>
      </c>
      <c r="H632">
        <v>2.1733205628867748E-2</v>
      </c>
      <c r="I632">
        <v>0.13486849315268215</v>
      </c>
      <c r="J632">
        <v>0.97858391514041454</v>
      </c>
      <c r="K632">
        <v>1.6308728487085995</v>
      </c>
      <c r="M632">
        <v>3.176780044459969</v>
      </c>
      <c r="N632">
        <v>3.4375299404095627</v>
      </c>
      <c r="O632">
        <v>4.8778538181735556</v>
      </c>
      <c r="P632">
        <v>5.091354303244743</v>
      </c>
      <c r="Q632">
        <v>4.9605535859791141</v>
      </c>
      <c r="R632" t="s">
        <v>537</v>
      </c>
      <c r="S632">
        <v>-0.64400756953075344</v>
      </c>
      <c r="T632">
        <v>-0.79101470704461385</v>
      </c>
      <c r="U632">
        <v>-0.63020601619273586</v>
      </c>
      <c r="V632">
        <v>0.56903761000857367</v>
      </c>
      <c r="W632">
        <v>1.4961906827595293</v>
      </c>
      <c r="Y632">
        <v>-1.2275789461532471</v>
      </c>
      <c r="Z632">
        <v>-0.94482153838055316</v>
      </c>
      <c r="AA632">
        <v>0.61706689323895592</v>
      </c>
      <c r="AB632">
        <v>0.84858699988019415</v>
      </c>
      <c r="AC632">
        <v>0.70674659141465079</v>
      </c>
    </row>
    <row r="633" spans="1:29" x14ac:dyDescent="0.35">
      <c r="A633" s="2" t="s">
        <v>539</v>
      </c>
      <c r="B633" s="6" t="s">
        <v>851</v>
      </c>
      <c r="C633">
        <v>10</v>
      </c>
      <c r="D633">
        <v>10</v>
      </c>
      <c r="E633">
        <f t="shared" si="21"/>
        <v>0</v>
      </c>
      <c r="F633">
        <f t="shared" si="22"/>
        <v>0</v>
      </c>
      <c r="G633">
        <v>82.147018909291205</v>
      </c>
      <c r="H633">
        <v>82.841328911190402</v>
      </c>
      <c r="I633">
        <v>80.438182863414113</v>
      </c>
      <c r="J633">
        <v>92.356748591034972</v>
      </c>
      <c r="K633">
        <v>90.807185493135691</v>
      </c>
      <c r="M633">
        <v>101.36486086843406</v>
      </c>
      <c r="N633">
        <v>102.30071119605653</v>
      </c>
      <c r="O633">
        <v>102.89984150019905</v>
      </c>
      <c r="P633">
        <v>104.74086558600327</v>
      </c>
      <c r="Q633">
        <v>108.98231882568808</v>
      </c>
      <c r="R633" t="s">
        <v>539</v>
      </c>
      <c r="S633">
        <v>-0.65505991192794211</v>
      </c>
      <c r="T633">
        <v>-0.52769916749926749</v>
      </c>
      <c r="U633">
        <v>-0.96852022549700545</v>
      </c>
      <c r="V633">
        <v>1.2177616938757543</v>
      </c>
      <c r="W633">
        <v>0.93351761104845798</v>
      </c>
      <c r="Y633">
        <v>-0.89270322992298035</v>
      </c>
      <c r="Z633">
        <v>-0.58246170040436651</v>
      </c>
      <c r="AA633">
        <v>-0.38384542977662034</v>
      </c>
      <c r="AB633">
        <v>0.2264681122526416</v>
      </c>
      <c r="AC633">
        <v>1.6325422478513256</v>
      </c>
    </row>
    <row r="634" spans="1:29" x14ac:dyDescent="0.35">
      <c r="A634" s="2" t="s">
        <v>545</v>
      </c>
      <c r="B634" s="6" t="s">
        <v>1088</v>
      </c>
      <c r="C634">
        <v>10</v>
      </c>
      <c r="D634">
        <v>10</v>
      </c>
      <c r="E634">
        <f t="shared" si="21"/>
        <v>0</v>
      </c>
      <c r="F634">
        <f t="shared" si="22"/>
        <v>0</v>
      </c>
      <c r="G634">
        <v>14.546369402648294</v>
      </c>
      <c r="H634">
        <v>34.574274322418688</v>
      </c>
      <c r="I634">
        <v>43.629893409111787</v>
      </c>
      <c r="J634">
        <v>124.12582899718505</v>
      </c>
      <c r="K634">
        <v>98.400549672293209</v>
      </c>
      <c r="M634">
        <v>42.749960722607796</v>
      </c>
      <c r="N634">
        <v>46.854652305590385</v>
      </c>
      <c r="O634">
        <v>48.042044238250128</v>
      </c>
      <c r="P634">
        <v>54.208402155761824</v>
      </c>
      <c r="Q634">
        <v>62.967345096976636</v>
      </c>
      <c r="R634" t="s">
        <v>545</v>
      </c>
      <c r="S634">
        <v>-1.0510398737294975</v>
      </c>
      <c r="T634">
        <v>-0.61709729219362264</v>
      </c>
      <c r="U634">
        <v>-0.42089011327866527</v>
      </c>
      <c r="V634">
        <v>1.323207146627563</v>
      </c>
      <c r="W634">
        <v>0.76582013257422221</v>
      </c>
      <c r="Y634">
        <v>-1.0442953134427029</v>
      </c>
      <c r="Z634">
        <v>-0.52247418589453032</v>
      </c>
      <c r="AA634">
        <v>-0.37152345436797629</v>
      </c>
      <c r="AB634">
        <v>0.4123931387134101</v>
      </c>
      <c r="AC634">
        <v>1.5258998149917984</v>
      </c>
    </row>
    <row r="635" spans="1:29" x14ac:dyDescent="0.35">
      <c r="A635" s="2" t="s">
        <v>549</v>
      </c>
      <c r="B635" s="6" t="s">
        <v>1079</v>
      </c>
      <c r="C635">
        <v>10</v>
      </c>
      <c r="D635">
        <v>10</v>
      </c>
      <c r="E635">
        <f t="shared" si="21"/>
        <v>0</v>
      </c>
      <c r="F635">
        <f t="shared" si="22"/>
        <v>0</v>
      </c>
      <c r="G635">
        <v>45.16576361885501</v>
      </c>
      <c r="H635">
        <v>77.203269960842292</v>
      </c>
      <c r="I635">
        <v>144.65950067025454</v>
      </c>
      <c r="J635">
        <v>155.50585324895951</v>
      </c>
      <c r="K635">
        <v>157.24132164323993</v>
      </c>
      <c r="M635">
        <v>35.241196476427</v>
      </c>
      <c r="N635">
        <v>35.648045202659297</v>
      </c>
      <c r="O635">
        <v>36.635633464032367</v>
      </c>
      <c r="P635">
        <v>41.475590479495814</v>
      </c>
      <c r="Q635">
        <v>42.664117328405041</v>
      </c>
      <c r="R635" t="s">
        <v>549</v>
      </c>
      <c r="S635">
        <v>-1.3747719115243247</v>
      </c>
      <c r="T635">
        <v>-0.75258444571764049</v>
      </c>
      <c r="U635">
        <v>0.55745575497535793</v>
      </c>
      <c r="V635">
        <v>0.76809838590153356</v>
      </c>
      <c r="W635">
        <v>0.80180221636507354</v>
      </c>
      <c r="Y635">
        <v>-0.88987648516805817</v>
      </c>
      <c r="Z635">
        <v>-0.77277496848114935</v>
      </c>
      <c r="AA635">
        <v>-0.48852169247865174</v>
      </c>
      <c r="AB635">
        <v>0.90454229093077232</v>
      </c>
      <c r="AC635">
        <v>1.2466308551970808</v>
      </c>
    </row>
    <row r="636" spans="1:29" x14ac:dyDescent="0.35">
      <c r="A636" s="2" t="s">
        <v>566</v>
      </c>
      <c r="B636" s="6" t="s">
        <v>1053</v>
      </c>
      <c r="C636">
        <v>10</v>
      </c>
      <c r="D636">
        <v>10</v>
      </c>
      <c r="E636">
        <f t="shared" si="21"/>
        <v>0</v>
      </c>
      <c r="F636">
        <f t="shared" si="22"/>
        <v>0</v>
      </c>
      <c r="G636">
        <v>12.958612487911996</v>
      </c>
      <c r="H636">
        <v>24.801050535682236</v>
      </c>
      <c r="I636">
        <v>24.834810691287004</v>
      </c>
      <c r="J636">
        <v>21.12321073624873</v>
      </c>
      <c r="K636">
        <v>24.317178718290407</v>
      </c>
      <c r="M636">
        <v>15.638191733178674</v>
      </c>
      <c r="N636">
        <v>17.43232317803022</v>
      </c>
      <c r="O636">
        <v>17.95199818206477</v>
      </c>
      <c r="P636">
        <v>21.532803963439537</v>
      </c>
      <c r="Q636">
        <v>20.791932367780166</v>
      </c>
      <c r="R636" t="s">
        <v>566</v>
      </c>
      <c r="S636">
        <v>-1.7043424273187271</v>
      </c>
      <c r="T636">
        <v>0.6294606598606094</v>
      </c>
      <c r="U636">
        <v>0.63611381312653636</v>
      </c>
      <c r="V636">
        <v>-9.5335521757167377E-2</v>
      </c>
      <c r="W636">
        <v>0.53410347608874653</v>
      </c>
      <c r="Y636">
        <v>-1.2391211241481552</v>
      </c>
      <c r="Z636">
        <v>-0.50571404974489453</v>
      </c>
      <c r="AA636">
        <v>-0.2932807158087522</v>
      </c>
      <c r="AB636">
        <v>1.170485107849532</v>
      </c>
      <c r="AC636">
        <v>0.8676307818522665</v>
      </c>
    </row>
    <row r="637" spans="1:29" x14ac:dyDescent="0.35">
      <c r="A637" s="2" t="s">
        <v>579</v>
      </c>
      <c r="B637" s="6" t="s">
        <v>1040</v>
      </c>
      <c r="C637">
        <v>10</v>
      </c>
      <c r="D637">
        <v>10</v>
      </c>
      <c r="E637">
        <f t="shared" si="21"/>
        <v>0</v>
      </c>
      <c r="F637">
        <f t="shared" si="22"/>
        <v>0</v>
      </c>
      <c r="G637">
        <v>6.3396911739457265</v>
      </c>
      <c r="H637">
        <v>176.40760680611015</v>
      </c>
      <c r="I637">
        <v>4.4697015361179115</v>
      </c>
      <c r="J637">
        <v>275.83583903575379</v>
      </c>
      <c r="K637">
        <v>276.02218334411987</v>
      </c>
      <c r="M637">
        <v>37.960415032023064</v>
      </c>
      <c r="N637">
        <v>56.96381287708391</v>
      </c>
      <c r="O637">
        <v>100.66623522232879</v>
      </c>
      <c r="P637">
        <v>210.18226673644446</v>
      </c>
      <c r="Q637">
        <v>242.72785683382224</v>
      </c>
      <c r="R637" t="s">
        <v>579</v>
      </c>
      <c r="S637">
        <v>-1.0386947910771336</v>
      </c>
      <c r="T637">
        <v>0.20992345965738529</v>
      </c>
      <c r="U637">
        <v>-1.0524240308446529</v>
      </c>
      <c r="V637">
        <v>0.93991362234462317</v>
      </c>
      <c r="W637">
        <v>0.94128173991977837</v>
      </c>
      <c r="Y637">
        <v>-0.99796162025277924</v>
      </c>
      <c r="Z637">
        <v>-0.79123910833499533</v>
      </c>
      <c r="AA637">
        <v>-0.31583599370468196</v>
      </c>
      <c r="AB637">
        <v>0.87549985657060791</v>
      </c>
      <c r="AC637">
        <v>1.2295368657218493</v>
      </c>
    </row>
    <row r="638" spans="1:29" x14ac:dyDescent="0.35">
      <c r="A638" s="2" t="s">
        <v>584</v>
      </c>
      <c r="B638" s="6" t="s">
        <v>865</v>
      </c>
      <c r="C638">
        <v>10</v>
      </c>
      <c r="D638">
        <v>10</v>
      </c>
      <c r="E638">
        <f t="shared" si="21"/>
        <v>0</v>
      </c>
      <c r="F638">
        <f t="shared" si="22"/>
        <v>0</v>
      </c>
      <c r="G638">
        <v>67.378714932832693</v>
      </c>
      <c r="H638">
        <v>95.857213617818161</v>
      </c>
      <c r="I638">
        <v>51.150653775075313</v>
      </c>
      <c r="J638">
        <v>102.66242464710606</v>
      </c>
      <c r="K638">
        <v>158.26689167379936</v>
      </c>
      <c r="M638">
        <v>84.591474683226622</v>
      </c>
      <c r="N638">
        <v>94.036207259921639</v>
      </c>
      <c r="O638">
        <v>120.98234436656669</v>
      </c>
      <c r="P638">
        <v>127.16037657484823</v>
      </c>
      <c r="Q638">
        <v>129.00746768025294</v>
      </c>
      <c r="R638" t="s">
        <v>584</v>
      </c>
      <c r="S638">
        <v>-0.67403761609961432</v>
      </c>
      <c r="T638">
        <v>1.9332456424049523E-2</v>
      </c>
      <c r="U638">
        <v>-1.0691445375120494</v>
      </c>
      <c r="V638">
        <v>0.1850199007345851</v>
      </c>
      <c r="W638">
        <v>1.5388297964530286</v>
      </c>
      <c r="Y638">
        <v>-1.3000184701427469</v>
      </c>
      <c r="Z638">
        <v>-0.83780341076385767</v>
      </c>
      <c r="AA638">
        <v>0.48091157260287776</v>
      </c>
      <c r="AB638">
        <v>0.78325782759814511</v>
      </c>
      <c r="AC638">
        <v>0.87365248070558243</v>
      </c>
    </row>
    <row r="639" spans="1:29" x14ac:dyDescent="0.35">
      <c r="A639" s="2" t="s">
        <v>590</v>
      </c>
      <c r="B639" s="6" t="s">
        <v>693</v>
      </c>
      <c r="C639">
        <v>10</v>
      </c>
      <c r="D639">
        <v>10</v>
      </c>
      <c r="E639">
        <f t="shared" si="21"/>
        <v>0</v>
      </c>
      <c r="F639">
        <f t="shared" si="22"/>
        <v>0</v>
      </c>
      <c r="G639">
        <v>1.6043604527541233</v>
      </c>
      <c r="H639">
        <v>104.82289268658027</v>
      </c>
      <c r="I639">
        <v>0.94537669656899292</v>
      </c>
      <c r="J639">
        <v>54.468376661627786</v>
      </c>
      <c r="K639">
        <v>244.87354982525849</v>
      </c>
      <c r="M639">
        <v>8.4926881239709324</v>
      </c>
      <c r="N639">
        <v>9.5697765264567494</v>
      </c>
      <c r="O639">
        <v>12.118048341089859</v>
      </c>
      <c r="P639">
        <v>26.01465391873835</v>
      </c>
      <c r="Q639">
        <v>34.732284661936539</v>
      </c>
      <c r="R639" t="s">
        <v>590</v>
      </c>
      <c r="S639">
        <v>-0.78916362514343108</v>
      </c>
      <c r="T639">
        <v>0.23237878126273398</v>
      </c>
      <c r="U639">
        <v>-0.79568551455134218</v>
      </c>
      <c r="V639">
        <v>-0.26597429894789892</v>
      </c>
      <c r="W639">
        <v>1.6184446573799378</v>
      </c>
      <c r="Y639">
        <v>-0.83415639759282567</v>
      </c>
      <c r="Z639">
        <v>-0.74146285406934631</v>
      </c>
      <c r="AA639">
        <v>-0.52216020090345616</v>
      </c>
      <c r="AB639">
        <v>0.67377284504478352</v>
      </c>
      <c r="AC639">
        <v>1.4240066075208433</v>
      </c>
    </row>
    <row r="640" spans="1:29" x14ac:dyDescent="0.35">
      <c r="A640" s="2" t="s">
        <v>615</v>
      </c>
      <c r="B640" s="6" t="s">
        <v>664</v>
      </c>
      <c r="C640">
        <v>10</v>
      </c>
      <c r="D640">
        <v>10</v>
      </c>
      <c r="E640">
        <f t="shared" si="21"/>
        <v>0</v>
      </c>
      <c r="F640">
        <f t="shared" si="22"/>
        <v>0</v>
      </c>
      <c r="G640">
        <v>16.82276461337544</v>
      </c>
      <c r="H640">
        <v>19.484650742422957</v>
      </c>
      <c r="I640">
        <v>13.470840100998828</v>
      </c>
      <c r="J640">
        <v>20.555301665582725</v>
      </c>
      <c r="K640">
        <v>28.018159970510016</v>
      </c>
      <c r="M640">
        <v>12.196938373974781</v>
      </c>
      <c r="N640">
        <v>12.282296899224255</v>
      </c>
      <c r="O640">
        <v>13.67611535217241</v>
      </c>
      <c r="P640">
        <v>14.979316788959324</v>
      </c>
      <c r="Q640">
        <v>17.242039437975052</v>
      </c>
      <c r="R640" t="s">
        <v>615</v>
      </c>
      <c r="S640">
        <v>-0.52641353858000939</v>
      </c>
      <c r="T640">
        <v>-3.4327808088953235E-2</v>
      </c>
      <c r="U640">
        <v>-1.1460622170957682</v>
      </c>
      <c r="V640">
        <v>0.16359652679328968</v>
      </c>
      <c r="W640">
        <v>1.5432070369714419</v>
      </c>
      <c r="Y640">
        <v>-0.89175354012348351</v>
      </c>
      <c r="Z640">
        <v>-0.85123041105409825</v>
      </c>
      <c r="AA640">
        <v>-0.18952866652381387</v>
      </c>
      <c r="AB640">
        <v>0.4291535315575094</v>
      </c>
      <c r="AC640">
        <v>1.5033590861438828</v>
      </c>
    </row>
  </sheetData>
  <sortState xmlns:xlrd2="http://schemas.microsoft.com/office/spreadsheetml/2017/richdata2" ref="A2:AC640">
    <sortCondition descending="1" ref="F2:F640"/>
    <sortCondition ref="E2:E640"/>
    <sortCondition ref="C2:C640"/>
    <sortCondition ref="D2:D640"/>
  </sortState>
  <conditionalFormatting sqref="S2:AC640">
    <cfRule type="colorScale" priority="1">
      <colorScale>
        <cfvo type="num" val="-1.5"/>
        <cfvo type="num" val="0"/>
        <cfvo type="num" val="1.5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 Petit</dc:creator>
  <cp:lastModifiedBy>Chih Kuan Chen</cp:lastModifiedBy>
  <dcterms:created xsi:type="dcterms:W3CDTF">2021-07-24T17:53:14Z</dcterms:created>
  <dcterms:modified xsi:type="dcterms:W3CDTF">2022-09-01T22:42:55Z</dcterms:modified>
</cp:coreProperties>
</file>