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93b4\Desktop\Myprojects\feather_transition_keratinocyte\draft\"/>
    </mc:Choice>
  </mc:AlternateContent>
  <xr:revisionPtr revIDLastSave="0" documentId="13_ncr:1_{16612072-44AB-4B35-894B-2A9487269C2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PMmt1unique_coding_keratinocyt" sheetId="1" r:id="rId1"/>
  </sheets>
  <calcPr calcId="191029"/>
</workbook>
</file>

<file path=xl/calcChain.xml><?xml version="1.0" encoding="utf-8"?>
<calcChain xmlns="http://schemas.openxmlformats.org/spreadsheetml/2006/main">
  <c r="K2" i="1" l="1"/>
  <c r="L2" i="1"/>
  <c r="M2" i="1"/>
  <c r="N2" i="1"/>
  <c r="O2" i="1"/>
  <c r="P2" i="1"/>
  <c r="Q2" i="1"/>
  <c r="R2" i="1"/>
  <c r="K74" i="1"/>
  <c r="L74" i="1"/>
  <c r="M74" i="1"/>
  <c r="N74" i="1"/>
  <c r="O74" i="1"/>
  <c r="P74" i="1"/>
  <c r="Q74" i="1"/>
  <c r="R74" i="1"/>
  <c r="K75" i="1"/>
  <c r="L75" i="1"/>
  <c r="M75" i="1"/>
  <c r="N75" i="1"/>
  <c r="O75" i="1"/>
  <c r="P75" i="1"/>
  <c r="Q75" i="1"/>
  <c r="R75" i="1"/>
  <c r="K76" i="1"/>
  <c r="L76" i="1"/>
  <c r="M76" i="1"/>
  <c r="N76" i="1"/>
  <c r="O76" i="1"/>
  <c r="P76" i="1"/>
  <c r="Q76" i="1"/>
  <c r="R76" i="1"/>
  <c r="K3" i="1"/>
  <c r="L3" i="1"/>
  <c r="M3" i="1"/>
  <c r="N3" i="1"/>
  <c r="O3" i="1"/>
  <c r="P3" i="1"/>
  <c r="Q3" i="1"/>
  <c r="R3" i="1"/>
  <c r="K78" i="1"/>
  <c r="L78" i="1"/>
  <c r="M78" i="1"/>
  <c r="N78" i="1"/>
  <c r="O78" i="1"/>
  <c r="P78" i="1"/>
  <c r="Q78" i="1"/>
  <c r="R78" i="1"/>
  <c r="K79" i="1"/>
  <c r="L79" i="1"/>
  <c r="M79" i="1"/>
  <c r="N79" i="1"/>
  <c r="O79" i="1"/>
  <c r="P79" i="1"/>
  <c r="Q79" i="1"/>
  <c r="R79" i="1"/>
  <c r="K15" i="1"/>
  <c r="L15" i="1"/>
  <c r="M15" i="1"/>
  <c r="N15" i="1"/>
  <c r="O15" i="1"/>
  <c r="P15" i="1"/>
  <c r="Q15" i="1"/>
  <c r="R15" i="1"/>
  <c r="K80" i="1"/>
  <c r="L80" i="1"/>
  <c r="M80" i="1"/>
  <c r="N80" i="1"/>
  <c r="O80" i="1"/>
  <c r="P80" i="1"/>
  <c r="Q80" i="1"/>
  <c r="R80" i="1"/>
  <c r="K81" i="1"/>
  <c r="L81" i="1"/>
  <c r="M81" i="1"/>
  <c r="N81" i="1"/>
  <c r="O81" i="1"/>
  <c r="P81" i="1"/>
  <c r="Q81" i="1"/>
  <c r="R81" i="1"/>
  <c r="K82" i="1"/>
  <c r="L82" i="1"/>
  <c r="M82" i="1"/>
  <c r="N82" i="1"/>
  <c r="O82" i="1"/>
  <c r="P82" i="1"/>
  <c r="Q82" i="1"/>
  <c r="R82" i="1"/>
  <c r="K23" i="1"/>
  <c r="L23" i="1"/>
  <c r="M23" i="1"/>
  <c r="N23" i="1"/>
  <c r="O23" i="1"/>
  <c r="P23" i="1"/>
  <c r="Q23" i="1"/>
  <c r="R23" i="1"/>
  <c r="K83" i="1"/>
  <c r="L83" i="1"/>
  <c r="M83" i="1"/>
  <c r="N83" i="1"/>
  <c r="O83" i="1"/>
  <c r="P83" i="1"/>
  <c r="Q83" i="1"/>
  <c r="R83" i="1"/>
  <c r="K7" i="1"/>
  <c r="L7" i="1"/>
  <c r="M7" i="1"/>
  <c r="N7" i="1"/>
  <c r="O7" i="1"/>
  <c r="P7" i="1"/>
  <c r="Q7" i="1"/>
  <c r="R7" i="1"/>
  <c r="K8" i="1"/>
  <c r="L8" i="1"/>
  <c r="M8" i="1"/>
  <c r="N8" i="1"/>
  <c r="O8" i="1"/>
  <c r="P8" i="1"/>
  <c r="Q8" i="1"/>
  <c r="R8" i="1"/>
  <c r="K24" i="1"/>
  <c r="L24" i="1"/>
  <c r="M24" i="1"/>
  <c r="N24" i="1"/>
  <c r="O24" i="1"/>
  <c r="P24" i="1"/>
  <c r="Q24" i="1"/>
  <c r="R24" i="1"/>
  <c r="K4" i="1"/>
  <c r="L4" i="1"/>
  <c r="M4" i="1"/>
  <c r="N4" i="1"/>
  <c r="O4" i="1"/>
  <c r="P4" i="1"/>
  <c r="Q4" i="1"/>
  <c r="R4" i="1"/>
  <c r="K17" i="1"/>
  <c r="L17" i="1"/>
  <c r="M17" i="1"/>
  <c r="N17" i="1"/>
  <c r="O17" i="1"/>
  <c r="P17" i="1"/>
  <c r="Q17" i="1"/>
  <c r="R17" i="1"/>
  <c r="K5" i="1"/>
  <c r="L5" i="1"/>
  <c r="M5" i="1"/>
  <c r="N5" i="1"/>
  <c r="O5" i="1"/>
  <c r="P5" i="1"/>
  <c r="Q5" i="1"/>
  <c r="R5" i="1"/>
  <c r="K25" i="1"/>
  <c r="L25" i="1"/>
  <c r="M25" i="1"/>
  <c r="N25" i="1"/>
  <c r="O25" i="1"/>
  <c r="P25" i="1"/>
  <c r="Q25" i="1"/>
  <c r="R25" i="1"/>
  <c r="K84" i="1"/>
  <c r="L84" i="1"/>
  <c r="M84" i="1"/>
  <c r="N84" i="1"/>
  <c r="O84" i="1"/>
  <c r="P84" i="1"/>
  <c r="Q84" i="1"/>
  <c r="R84" i="1"/>
  <c r="K26" i="1"/>
  <c r="L26" i="1"/>
  <c r="M26" i="1"/>
  <c r="N26" i="1"/>
  <c r="O26" i="1"/>
  <c r="P26" i="1"/>
  <c r="Q26" i="1"/>
  <c r="R26" i="1"/>
  <c r="K27" i="1"/>
  <c r="L27" i="1"/>
  <c r="M27" i="1"/>
  <c r="N27" i="1"/>
  <c r="O27" i="1"/>
  <c r="P27" i="1"/>
  <c r="Q27" i="1"/>
  <c r="R27" i="1"/>
  <c r="K28" i="1"/>
  <c r="L28" i="1"/>
  <c r="M28" i="1"/>
  <c r="N28" i="1"/>
  <c r="O28" i="1"/>
  <c r="P28" i="1"/>
  <c r="Q28" i="1"/>
  <c r="R28" i="1"/>
  <c r="K29" i="1"/>
  <c r="L29" i="1"/>
  <c r="M29" i="1"/>
  <c r="N29" i="1"/>
  <c r="O29" i="1"/>
  <c r="P29" i="1"/>
  <c r="Q29" i="1"/>
  <c r="R29" i="1"/>
  <c r="K30" i="1"/>
  <c r="L30" i="1"/>
  <c r="M30" i="1"/>
  <c r="N30" i="1"/>
  <c r="O30" i="1"/>
  <c r="P30" i="1"/>
  <c r="Q30" i="1"/>
  <c r="R30" i="1"/>
  <c r="K85" i="1"/>
  <c r="L85" i="1"/>
  <c r="M85" i="1"/>
  <c r="N85" i="1"/>
  <c r="O85" i="1"/>
  <c r="P85" i="1"/>
  <c r="Q85" i="1"/>
  <c r="R85" i="1"/>
  <c r="K31" i="1"/>
  <c r="L31" i="1"/>
  <c r="M31" i="1"/>
  <c r="N31" i="1"/>
  <c r="O31" i="1"/>
  <c r="P31" i="1"/>
  <c r="Q31" i="1"/>
  <c r="R31" i="1"/>
  <c r="K86" i="1"/>
  <c r="L86" i="1"/>
  <c r="M86" i="1"/>
  <c r="N86" i="1"/>
  <c r="O86" i="1"/>
  <c r="P86" i="1"/>
  <c r="Q86" i="1"/>
  <c r="R86" i="1"/>
  <c r="K32" i="1"/>
  <c r="L32" i="1"/>
  <c r="M32" i="1"/>
  <c r="N32" i="1"/>
  <c r="O32" i="1"/>
  <c r="P32" i="1"/>
  <c r="Q32" i="1"/>
  <c r="R32" i="1"/>
  <c r="K33" i="1"/>
  <c r="L33" i="1"/>
  <c r="M33" i="1"/>
  <c r="N33" i="1"/>
  <c r="O33" i="1"/>
  <c r="P33" i="1"/>
  <c r="Q33" i="1"/>
  <c r="R33" i="1"/>
  <c r="K34" i="1"/>
  <c r="L34" i="1"/>
  <c r="M34" i="1"/>
  <c r="N34" i="1"/>
  <c r="O34" i="1"/>
  <c r="P34" i="1"/>
  <c r="Q34" i="1"/>
  <c r="R34" i="1"/>
  <c r="K35" i="1"/>
  <c r="L35" i="1"/>
  <c r="M35" i="1"/>
  <c r="N35" i="1"/>
  <c r="O35" i="1"/>
  <c r="P35" i="1"/>
  <c r="Q35" i="1"/>
  <c r="R35" i="1"/>
  <c r="K36" i="1"/>
  <c r="L36" i="1"/>
  <c r="M36" i="1"/>
  <c r="N36" i="1"/>
  <c r="O36" i="1"/>
  <c r="P36" i="1"/>
  <c r="Q36" i="1"/>
  <c r="R36" i="1"/>
  <c r="K37" i="1"/>
  <c r="L37" i="1"/>
  <c r="M37" i="1"/>
  <c r="N37" i="1"/>
  <c r="O37" i="1"/>
  <c r="P37" i="1"/>
  <c r="Q37" i="1"/>
  <c r="R37" i="1"/>
  <c r="K38" i="1"/>
  <c r="L38" i="1"/>
  <c r="M38" i="1"/>
  <c r="N38" i="1"/>
  <c r="O38" i="1"/>
  <c r="P38" i="1"/>
  <c r="Q38" i="1"/>
  <c r="R38" i="1"/>
  <c r="K39" i="1"/>
  <c r="L39" i="1"/>
  <c r="M39" i="1"/>
  <c r="N39" i="1"/>
  <c r="O39" i="1"/>
  <c r="P39" i="1"/>
  <c r="Q39" i="1"/>
  <c r="R39" i="1"/>
  <c r="K40" i="1"/>
  <c r="L40" i="1"/>
  <c r="M40" i="1"/>
  <c r="N40" i="1"/>
  <c r="O40" i="1"/>
  <c r="P40" i="1"/>
  <c r="Q40" i="1"/>
  <c r="R40" i="1"/>
  <c r="K41" i="1"/>
  <c r="L41" i="1"/>
  <c r="M41" i="1"/>
  <c r="N41" i="1"/>
  <c r="O41" i="1"/>
  <c r="P41" i="1"/>
  <c r="Q41" i="1"/>
  <c r="R41" i="1"/>
  <c r="K42" i="1"/>
  <c r="L42" i="1"/>
  <c r="M42" i="1"/>
  <c r="N42" i="1"/>
  <c r="O42" i="1"/>
  <c r="P42" i="1"/>
  <c r="Q42" i="1"/>
  <c r="R42" i="1"/>
  <c r="K43" i="1"/>
  <c r="L43" i="1"/>
  <c r="M43" i="1"/>
  <c r="N43" i="1"/>
  <c r="O43" i="1"/>
  <c r="P43" i="1"/>
  <c r="Q43" i="1"/>
  <c r="R43" i="1"/>
  <c r="K44" i="1"/>
  <c r="L44" i="1"/>
  <c r="M44" i="1"/>
  <c r="N44" i="1"/>
  <c r="O44" i="1"/>
  <c r="P44" i="1"/>
  <c r="Q44" i="1"/>
  <c r="R44" i="1"/>
  <c r="K87" i="1"/>
  <c r="L87" i="1"/>
  <c r="M87" i="1"/>
  <c r="N87" i="1"/>
  <c r="O87" i="1"/>
  <c r="P87" i="1"/>
  <c r="Q87" i="1"/>
  <c r="R87" i="1"/>
  <c r="K88" i="1"/>
  <c r="L88" i="1"/>
  <c r="M88" i="1"/>
  <c r="N88" i="1"/>
  <c r="O88" i="1"/>
  <c r="P88" i="1"/>
  <c r="Q88" i="1"/>
  <c r="R88" i="1"/>
  <c r="K89" i="1"/>
  <c r="L89" i="1"/>
  <c r="M89" i="1"/>
  <c r="N89" i="1"/>
  <c r="O89" i="1"/>
  <c r="P89" i="1"/>
  <c r="Q89" i="1"/>
  <c r="R89" i="1"/>
  <c r="K90" i="1"/>
  <c r="L90" i="1"/>
  <c r="M90" i="1"/>
  <c r="N90" i="1"/>
  <c r="O90" i="1"/>
  <c r="P90" i="1"/>
  <c r="Q90" i="1"/>
  <c r="R90" i="1"/>
  <c r="K91" i="1"/>
  <c r="L91" i="1"/>
  <c r="M91" i="1"/>
  <c r="N91" i="1"/>
  <c r="O91" i="1"/>
  <c r="P91" i="1"/>
  <c r="Q91" i="1"/>
  <c r="R91" i="1"/>
  <c r="K92" i="1"/>
  <c r="L92" i="1"/>
  <c r="M92" i="1"/>
  <c r="N92" i="1"/>
  <c r="O92" i="1"/>
  <c r="P92" i="1"/>
  <c r="Q92" i="1"/>
  <c r="R92" i="1"/>
  <c r="K93" i="1"/>
  <c r="L93" i="1"/>
  <c r="M93" i="1"/>
  <c r="N93" i="1"/>
  <c r="O93" i="1"/>
  <c r="P93" i="1"/>
  <c r="Q93" i="1"/>
  <c r="R93" i="1"/>
  <c r="K73" i="1"/>
  <c r="L73" i="1"/>
  <c r="M73" i="1"/>
  <c r="N73" i="1"/>
  <c r="O73" i="1"/>
  <c r="P73" i="1"/>
  <c r="Q73" i="1"/>
  <c r="R73" i="1"/>
  <c r="K94" i="1"/>
  <c r="L94" i="1"/>
  <c r="M94" i="1"/>
  <c r="N94" i="1"/>
  <c r="O94" i="1"/>
  <c r="P94" i="1"/>
  <c r="Q94" i="1"/>
  <c r="R94" i="1"/>
  <c r="K95" i="1"/>
  <c r="L95" i="1"/>
  <c r="M95" i="1"/>
  <c r="N95" i="1"/>
  <c r="O95" i="1"/>
  <c r="P95" i="1"/>
  <c r="Q95" i="1"/>
  <c r="R95" i="1"/>
  <c r="K96" i="1"/>
  <c r="L96" i="1"/>
  <c r="M96" i="1"/>
  <c r="N96" i="1"/>
  <c r="O96" i="1"/>
  <c r="P96" i="1"/>
  <c r="Q96" i="1"/>
  <c r="R96" i="1"/>
  <c r="K97" i="1"/>
  <c r="L97" i="1"/>
  <c r="M97" i="1"/>
  <c r="N97" i="1"/>
  <c r="O97" i="1"/>
  <c r="P97" i="1"/>
  <c r="Q97" i="1"/>
  <c r="R97" i="1"/>
  <c r="K45" i="1"/>
  <c r="L45" i="1"/>
  <c r="M45" i="1"/>
  <c r="N45" i="1"/>
  <c r="O45" i="1"/>
  <c r="P45" i="1"/>
  <c r="Q45" i="1"/>
  <c r="R45" i="1"/>
  <c r="K46" i="1"/>
  <c r="L46" i="1"/>
  <c r="M46" i="1"/>
  <c r="N46" i="1"/>
  <c r="O46" i="1"/>
  <c r="P46" i="1"/>
  <c r="Q46" i="1"/>
  <c r="R46" i="1"/>
  <c r="K47" i="1"/>
  <c r="L47" i="1"/>
  <c r="M47" i="1"/>
  <c r="N47" i="1"/>
  <c r="O47" i="1"/>
  <c r="P47" i="1"/>
  <c r="Q47" i="1"/>
  <c r="R47" i="1"/>
  <c r="K98" i="1"/>
  <c r="L98" i="1"/>
  <c r="M98" i="1"/>
  <c r="N98" i="1"/>
  <c r="O98" i="1"/>
  <c r="P98" i="1"/>
  <c r="Q98" i="1"/>
  <c r="R98" i="1"/>
  <c r="K48" i="1"/>
  <c r="L48" i="1"/>
  <c r="M48" i="1"/>
  <c r="N48" i="1"/>
  <c r="O48" i="1"/>
  <c r="P48" i="1"/>
  <c r="Q48" i="1"/>
  <c r="R48" i="1"/>
  <c r="K72" i="1"/>
  <c r="L72" i="1"/>
  <c r="M72" i="1"/>
  <c r="N72" i="1"/>
  <c r="O72" i="1"/>
  <c r="P72" i="1"/>
  <c r="Q72" i="1"/>
  <c r="R72" i="1"/>
  <c r="K13" i="1"/>
  <c r="L13" i="1"/>
  <c r="M13" i="1"/>
  <c r="N13" i="1"/>
  <c r="O13" i="1"/>
  <c r="P13" i="1"/>
  <c r="Q13" i="1"/>
  <c r="R13" i="1"/>
  <c r="K18" i="1"/>
  <c r="L18" i="1"/>
  <c r="M18" i="1"/>
  <c r="N18" i="1"/>
  <c r="O18" i="1"/>
  <c r="P18" i="1"/>
  <c r="Q18" i="1"/>
  <c r="R18" i="1"/>
  <c r="K49" i="1"/>
  <c r="L49" i="1"/>
  <c r="M49" i="1"/>
  <c r="N49" i="1"/>
  <c r="O49" i="1"/>
  <c r="P49" i="1"/>
  <c r="Q49" i="1"/>
  <c r="R49" i="1"/>
  <c r="K50" i="1"/>
  <c r="L50" i="1"/>
  <c r="M50" i="1"/>
  <c r="N50" i="1"/>
  <c r="O50" i="1"/>
  <c r="P50" i="1"/>
  <c r="Q50" i="1"/>
  <c r="R50" i="1"/>
  <c r="K6" i="1"/>
  <c r="L6" i="1"/>
  <c r="M6" i="1"/>
  <c r="N6" i="1"/>
  <c r="O6" i="1"/>
  <c r="P6" i="1"/>
  <c r="Q6" i="1"/>
  <c r="R6" i="1"/>
  <c r="K77" i="1"/>
  <c r="L77" i="1"/>
  <c r="M77" i="1"/>
  <c r="N77" i="1"/>
  <c r="O77" i="1"/>
  <c r="P77" i="1"/>
  <c r="Q77" i="1"/>
  <c r="R77" i="1"/>
  <c r="K19" i="1"/>
  <c r="L19" i="1"/>
  <c r="M19" i="1"/>
  <c r="N19" i="1"/>
  <c r="O19" i="1"/>
  <c r="P19" i="1"/>
  <c r="Q19" i="1"/>
  <c r="R19" i="1"/>
  <c r="K11" i="1"/>
  <c r="L11" i="1"/>
  <c r="M11" i="1"/>
  <c r="N11" i="1"/>
  <c r="O11" i="1"/>
  <c r="P11" i="1"/>
  <c r="Q11" i="1"/>
  <c r="R11" i="1"/>
  <c r="K12" i="1"/>
  <c r="L12" i="1"/>
  <c r="M12" i="1"/>
  <c r="N12" i="1"/>
  <c r="O12" i="1"/>
  <c r="P12" i="1"/>
  <c r="Q12" i="1"/>
  <c r="R12" i="1"/>
  <c r="K51" i="1"/>
  <c r="L51" i="1"/>
  <c r="M51" i="1"/>
  <c r="N51" i="1"/>
  <c r="O51" i="1"/>
  <c r="P51" i="1"/>
  <c r="Q51" i="1"/>
  <c r="R51" i="1"/>
  <c r="K52" i="1"/>
  <c r="L52" i="1"/>
  <c r="M52" i="1"/>
  <c r="N52" i="1"/>
  <c r="O52" i="1"/>
  <c r="P52" i="1"/>
  <c r="Q52" i="1"/>
  <c r="R52" i="1"/>
  <c r="K53" i="1"/>
  <c r="L53" i="1"/>
  <c r="M53" i="1"/>
  <c r="N53" i="1"/>
  <c r="O53" i="1"/>
  <c r="P53" i="1"/>
  <c r="Q53" i="1"/>
  <c r="R53" i="1"/>
  <c r="K54" i="1"/>
  <c r="L54" i="1"/>
  <c r="M54" i="1"/>
  <c r="N54" i="1"/>
  <c r="O54" i="1"/>
  <c r="P54" i="1"/>
  <c r="Q54" i="1"/>
  <c r="R54" i="1"/>
  <c r="K55" i="1"/>
  <c r="L55" i="1"/>
  <c r="M55" i="1"/>
  <c r="N55" i="1"/>
  <c r="O55" i="1"/>
  <c r="P55" i="1"/>
  <c r="Q55" i="1"/>
  <c r="R55" i="1"/>
  <c r="K56" i="1"/>
  <c r="L56" i="1"/>
  <c r="M56" i="1"/>
  <c r="N56" i="1"/>
  <c r="O56" i="1"/>
  <c r="P56" i="1"/>
  <c r="Q56" i="1"/>
  <c r="R56" i="1"/>
  <c r="K57" i="1"/>
  <c r="L57" i="1"/>
  <c r="M57" i="1"/>
  <c r="N57" i="1"/>
  <c r="O57" i="1"/>
  <c r="P57" i="1"/>
  <c r="Q57" i="1"/>
  <c r="R57" i="1"/>
  <c r="K58" i="1"/>
  <c r="L58" i="1"/>
  <c r="M58" i="1"/>
  <c r="N58" i="1"/>
  <c r="O58" i="1"/>
  <c r="P58" i="1"/>
  <c r="Q58" i="1"/>
  <c r="R58" i="1"/>
  <c r="K59" i="1"/>
  <c r="L59" i="1"/>
  <c r="M59" i="1"/>
  <c r="N59" i="1"/>
  <c r="O59" i="1"/>
  <c r="P59" i="1"/>
  <c r="Q59" i="1"/>
  <c r="R59" i="1"/>
  <c r="K60" i="1"/>
  <c r="L60" i="1"/>
  <c r="M60" i="1"/>
  <c r="N60" i="1"/>
  <c r="O60" i="1"/>
  <c r="P60" i="1"/>
  <c r="Q60" i="1"/>
  <c r="R60" i="1"/>
  <c r="K9" i="1"/>
  <c r="L9" i="1"/>
  <c r="M9" i="1"/>
  <c r="N9" i="1"/>
  <c r="O9" i="1"/>
  <c r="P9" i="1"/>
  <c r="Q9" i="1"/>
  <c r="R9" i="1"/>
  <c r="K61" i="1"/>
  <c r="L61" i="1"/>
  <c r="M61" i="1"/>
  <c r="N61" i="1"/>
  <c r="O61" i="1"/>
  <c r="P61" i="1"/>
  <c r="Q61" i="1"/>
  <c r="R61" i="1"/>
  <c r="K10" i="1"/>
  <c r="L10" i="1"/>
  <c r="M10" i="1"/>
  <c r="N10" i="1"/>
  <c r="O10" i="1"/>
  <c r="P10" i="1"/>
  <c r="Q10" i="1"/>
  <c r="R10" i="1"/>
  <c r="K62" i="1"/>
  <c r="L62" i="1"/>
  <c r="M62" i="1"/>
  <c r="N62" i="1"/>
  <c r="O62" i="1"/>
  <c r="P62" i="1"/>
  <c r="Q62" i="1"/>
  <c r="R62" i="1"/>
  <c r="K63" i="1"/>
  <c r="L63" i="1"/>
  <c r="M63" i="1"/>
  <c r="N63" i="1"/>
  <c r="O63" i="1"/>
  <c r="P63" i="1"/>
  <c r="Q63" i="1"/>
  <c r="R63" i="1"/>
  <c r="K64" i="1"/>
  <c r="L64" i="1"/>
  <c r="M64" i="1"/>
  <c r="N64" i="1"/>
  <c r="O64" i="1"/>
  <c r="P64" i="1"/>
  <c r="Q64" i="1"/>
  <c r="R64" i="1"/>
  <c r="K65" i="1"/>
  <c r="L65" i="1"/>
  <c r="M65" i="1"/>
  <c r="N65" i="1"/>
  <c r="O65" i="1"/>
  <c r="P65" i="1"/>
  <c r="Q65" i="1"/>
  <c r="R65" i="1"/>
  <c r="K66" i="1"/>
  <c r="L66" i="1"/>
  <c r="M66" i="1"/>
  <c r="N66" i="1"/>
  <c r="O66" i="1"/>
  <c r="P66" i="1"/>
  <c r="Q66" i="1"/>
  <c r="R66" i="1"/>
  <c r="K67" i="1"/>
  <c r="L67" i="1"/>
  <c r="M67" i="1"/>
  <c r="N67" i="1"/>
  <c r="O67" i="1"/>
  <c r="P67" i="1"/>
  <c r="Q67" i="1"/>
  <c r="R67" i="1"/>
  <c r="K68" i="1"/>
  <c r="L68" i="1"/>
  <c r="M68" i="1"/>
  <c r="N68" i="1"/>
  <c r="O68" i="1"/>
  <c r="P68" i="1"/>
  <c r="Q68" i="1"/>
  <c r="R68" i="1"/>
  <c r="K99" i="1"/>
  <c r="L99" i="1"/>
  <c r="M99" i="1"/>
  <c r="N99" i="1"/>
  <c r="O99" i="1"/>
  <c r="P99" i="1"/>
  <c r="Q99" i="1"/>
  <c r="R99" i="1"/>
  <c r="K100" i="1"/>
  <c r="L100" i="1"/>
  <c r="M100" i="1"/>
  <c r="N100" i="1"/>
  <c r="O100" i="1"/>
  <c r="P100" i="1"/>
  <c r="Q100" i="1"/>
  <c r="R100" i="1"/>
  <c r="K101" i="1"/>
  <c r="L101" i="1"/>
  <c r="M101" i="1"/>
  <c r="N101" i="1"/>
  <c r="O101" i="1"/>
  <c r="P101" i="1"/>
  <c r="Q101" i="1"/>
  <c r="R101" i="1"/>
  <c r="K102" i="1"/>
  <c r="L102" i="1"/>
  <c r="M102" i="1"/>
  <c r="N102" i="1"/>
  <c r="O102" i="1"/>
  <c r="P102" i="1"/>
  <c r="Q102" i="1"/>
  <c r="R102" i="1"/>
  <c r="K103" i="1"/>
  <c r="L103" i="1"/>
  <c r="M103" i="1"/>
  <c r="N103" i="1"/>
  <c r="O103" i="1"/>
  <c r="P103" i="1"/>
  <c r="Q103" i="1"/>
  <c r="R103" i="1"/>
  <c r="K104" i="1"/>
  <c r="L104" i="1"/>
  <c r="M104" i="1"/>
  <c r="N104" i="1"/>
  <c r="O104" i="1"/>
  <c r="P104" i="1"/>
  <c r="Q104" i="1"/>
  <c r="R104" i="1"/>
  <c r="K105" i="1"/>
  <c r="L105" i="1"/>
  <c r="M105" i="1"/>
  <c r="N105" i="1"/>
  <c r="O105" i="1"/>
  <c r="P105" i="1"/>
  <c r="Q105" i="1"/>
  <c r="R105" i="1"/>
  <c r="K106" i="1"/>
  <c r="L106" i="1"/>
  <c r="M106" i="1"/>
  <c r="N106" i="1"/>
  <c r="O106" i="1"/>
  <c r="P106" i="1"/>
  <c r="Q106" i="1"/>
  <c r="R106" i="1"/>
  <c r="K107" i="1"/>
  <c r="L107" i="1"/>
  <c r="M107" i="1"/>
  <c r="N107" i="1"/>
  <c r="O107" i="1"/>
  <c r="P107" i="1"/>
  <c r="Q107" i="1"/>
  <c r="R107" i="1"/>
  <c r="K108" i="1"/>
  <c r="L108" i="1"/>
  <c r="M108" i="1"/>
  <c r="N108" i="1"/>
  <c r="O108" i="1"/>
  <c r="P108" i="1"/>
  <c r="Q108" i="1"/>
  <c r="R108" i="1"/>
  <c r="K109" i="1"/>
  <c r="L109" i="1"/>
  <c r="M109" i="1"/>
  <c r="N109" i="1"/>
  <c r="O109" i="1"/>
  <c r="P109" i="1"/>
  <c r="Q109" i="1"/>
  <c r="R109" i="1"/>
  <c r="K110" i="1"/>
  <c r="L110" i="1"/>
  <c r="M110" i="1"/>
  <c r="N110" i="1"/>
  <c r="O110" i="1"/>
  <c r="P110" i="1"/>
  <c r="Q110" i="1"/>
  <c r="R110" i="1"/>
  <c r="K111" i="1"/>
  <c r="L111" i="1"/>
  <c r="M111" i="1"/>
  <c r="N111" i="1"/>
  <c r="O111" i="1"/>
  <c r="P111" i="1"/>
  <c r="Q111" i="1"/>
  <c r="R111" i="1"/>
  <c r="K112" i="1"/>
  <c r="L112" i="1"/>
  <c r="M112" i="1"/>
  <c r="N112" i="1"/>
  <c r="O112" i="1"/>
  <c r="P112" i="1"/>
  <c r="Q112" i="1"/>
  <c r="R112" i="1"/>
  <c r="K113" i="1"/>
  <c r="L113" i="1"/>
  <c r="M113" i="1"/>
  <c r="N113" i="1"/>
  <c r="O113" i="1"/>
  <c r="P113" i="1"/>
  <c r="Q113" i="1"/>
  <c r="R113" i="1"/>
  <c r="K114" i="1"/>
  <c r="L114" i="1"/>
  <c r="M114" i="1"/>
  <c r="N114" i="1"/>
  <c r="O114" i="1"/>
  <c r="P114" i="1"/>
  <c r="Q114" i="1"/>
  <c r="R114" i="1"/>
  <c r="K115" i="1"/>
  <c r="L115" i="1"/>
  <c r="M115" i="1"/>
  <c r="N115" i="1"/>
  <c r="O115" i="1"/>
  <c r="P115" i="1"/>
  <c r="Q115" i="1"/>
  <c r="R115" i="1"/>
  <c r="K116" i="1"/>
  <c r="L116" i="1"/>
  <c r="M116" i="1"/>
  <c r="N116" i="1"/>
  <c r="O116" i="1"/>
  <c r="P116" i="1"/>
  <c r="Q116" i="1"/>
  <c r="R116" i="1"/>
  <c r="K117" i="1"/>
  <c r="L117" i="1"/>
  <c r="M117" i="1"/>
  <c r="N117" i="1"/>
  <c r="O117" i="1"/>
  <c r="P117" i="1"/>
  <c r="Q117" i="1"/>
  <c r="R117" i="1"/>
  <c r="K118" i="1"/>
  <c r="L118" i="1"/>
  <c r="M118" i="1"/>
  <c r="N118" i="1"/>
  <c r="O118" i="1"/>
  <c r="P118" i="1"/>
  <c r="Q118" i="1"/>
  <c r="R118" i="1"/>
  <c r="K119" i="1"/>
  <c r="L119" i="1"/>
  <c r="M119" i="1"/>
  <c r="N119" i="1"/>
  <c r="O119" i="1"/>
  <c r="P119" i="1"/>
  <c r="Q119" i="1"/>
  <c r="R119" i="1"/>
  <c r="K120" i="1"/>
  <c r="L120" i="1"/>
  <c r="M120" i="1"/>
  <c r="N120" i="1"/>
  <c r="O120" i="1"/>
  <c r="P120" i="1"/>
  <c r="Q120" i="1"/>
  <c r="R120" i="1"/>
  <c r="K121" i="1"/>
  <c r="L121" i="1"/>
  <c r="M121" i="1"/>
  <c r="N121" i="1"/>
  <c r="O121" i="1"/>
  <c r="P121" i="1"/>
  <c r="Q121" i="1"/>
  <c r="R121" i="1"/>
  <c r="K122" i="1"/>
  <c r="L122" i="1"/>
  <c r="M122" i="1"/>
  <c r="N122" i="1"/>
  <c r="O122" i="1"/>
  <c r="P122" i="1"/>
  <c r="Q122" i="1"/>
  <c r="R122" i="1"/>
  <c r="K123" i="1"/>
  <c r="L123" i="1"/>
  <c r="M123" i="1"/>
  <c r="N123" i="1"/>
  <c r="O123" i="1"/>
  <c r="P123" i="1"/>
  <c r="Q123" i="1"/>
  <c r="R123" i="1"/>
  <c r="K124" i="1"/>
  <c r="L124" i="1"/>
  <c r="M124" i="1"/>
  <c r="N124" i="1"/>
  <c r="O124" i="1"/>
  <c r="P124" i="1"/>
  <c r="Q124" i="1"/>
  <c r="R124" i="1"/>
  <c r="K125" i="1"/>
  <c r="L125" i="1"/>
  <c r="M125" i="1"/>
  <c r="N125" i="1"/>
  <c r="O125" i="1"/>
  <c r="P125" i="1"/>
  <c r="Q125" i="1"/>
  <c r="R125" i="1"/>
  <c r="K126" i="1"/>
  <c r="L126" i="1"/>
  <c r="M126" i="1"/>
  <c r="N126" i="1"/>
  <c r="O126" i="1"/>
  <c r="P126" i="1"/>
  <c r="Q126" i="1"/>
  <c r="R126" i="1"/>
  <c r="K127" i="1"/>
  <c r="L127" i="1"/>
  <c r="M127" i="1"/>
  <c r="N127" i="1"/>
  <c r="O127" i="1"/>
  <c r="P127" i="1"/>
  <c r="Q127" i="1"/>
  <c r="R127" i="1"/>
  <c r="K128" i="1"/>
  <c r="L128" i="1"/>
  <c r="M128" i="1"/>
  <c r="N128" i="1"/>
  <c r="O128" i="1"/>
  <c r="P128" i="1"/>
  <c r="Q128" i="1"/>
  <c r="R128" i="1"/>
  <c r="K129" i="1"/>
  <c r="L129" i="1"/>
  <c r="M129" i="1"/>
  <c r="N129" i="1"/>
  <c r="O129" i="1"/>
  <c r="P129" i="1"/>
  <c r="Q129" i="1"/>
  <c r="R129" i="1"/>
  <c r="K130" i="1"/>
  <c r="L130" i="1"/>
  <c r="M130" i="1"/>
  <c r="N130" i="1"/>
  <c r="O130" i="1"/>
  <c r="P130" i="1"/>
  <c r="Q130" i="1"/>
  <c r="R130" i="1"/>
  <c r="K131" i="1"/>
  <c r="L131" i="1"/>
  <c r="M131" i="1"/>
  <c r="N131" i="1"/>
  <c r="O131" i="1"/>
  <c r="P131" i="1"/>
  <c r="Q131" i="1"/>
  <c r="R131" i="1"/>
  <c r="K132" i="1"/>
  <c r="L132" i="1"/>
  <c r="M132" i="1"/>
  <c r="N132" i="1"/>
  <c r="O132" i="1"/>
  <c r="P132" i="1"/>
  <c r="Q132" i="1"/>
  <c r="R132" i="1"/>
  <c r="K133" i="1"/>
  <c r="L133" i="1"/>
  <c r="M133" i="1"/>
  <c r="N133" i="1"/>
  <c r="O133" i="1"/>
  <c r="P133" i="1"/>
  <c r="Q133" i="1"/>
  <c r="R133" i="1"/>
  <c r="K134" i="1"/>
  <c r="L134" i="1"/>
  <c r="M134" i="1"/>
  <c r="N134" i="1"/>
  <c r="O134" i="1"/>
  <c r="P134" i="1"/>
  <c r="Q134" i="1"/>
  <c r="R134" i="1"/>
  <c r="K135" i="1"/>
  <c r="L135" i="1"/>
  <c r="M135" i="1"/>
  <c r="N135" i="1"/>
  <c r="O135" i="1"/>
  <c r="P135" i="1"/>
  <c r="Q135" i="1"/>
  <c r="R135" i="1"/>
  <c r="K136" i="1"/>
  <c r="L136" i="1"/>
  <c r="M136" i="1"/>
  <c r="N136" i="1"/>
  <c r="O136" i="1"/>
  <c r="P136" i="1"/>
  <c r="Q136" i="1"/>
  <c r="R136" i="1"/>
  <c r="K137" i="1"/>
  <c r="L137" i="1"/>
  <c r="M137" i="1"/>
  <c r="N137" i="1"/>
  <c r="O137" i="1"/>
  <c r="P137" i="1"/>
  <c r="Q137" i="1"/>
  <c r="R137" i="1"/>
  <c r="K138" i="1"/>
  <c r="L138" i="1"/>
  <c r="M138" i="1"/>
  <c r="N138" i="1"/>
  <c r="O138" i="1"/>
  <c r="P138" i="1"/>
  <c r="Q138" i="1"/>
  <c r="R138" i="1"/>
  <c r="K139" i="1"/>
  <c r="L139" i="1"/>
  <c r="M139" i="1"/>
  <c r="N139" i="1"/>
  <c r="O139" i="1"/>
  <c r="P139" i="1"/>
  <c r="Q139" i="1"/>
  <c r="R139" i="1"/>
  <c r="K140" i="1"/>
  <c r="L140" i="1"/>
  <c r="M140" i="1"/>
  <c r="N140" i="1"/>
  <c r="O140" i="1"/>
  <c r="P140" i="1"/>
  <c r="Q140" i="1"/>
  <c r="R140" i="1"/>
  <c r="K141" i="1"/>
  <c r="L141" i="1"/>
  <c r="M141" i="1"/>
  <c r="N141" i="1"/>
  <c r="O141" i="1"/>
  <c r="P141" i="1"/>
  <c r="Q141" i="1"/>
  <c r="R141" i="1"/>
  <c r="K142" i="1"/>
  <c r="L142" i="1"/>
  <c r="M142" i="1"/>
  <c r="N142" i="1"/>
  <c r="O142" i="1"/>
  <c r="P142" i="1"/>
  <c r="Q142" i="1"/>
  <c r="R142" i="1"/>
  <c r="K143" i="1"/>
  <c r="L143" i="1"/>
  <c r="M143" i="1"/>
  <c r="N143" i="1"/>
  <c r="O143" i="1"/>
  <c r="P143" i="1"/>
  <c r="Q143" i="1"/>
  <c r="R143" i="1"/>
  <c r="K69" i="1"/>
  <c r="L69" i="1"/>
  <c r="M69" i="1"/>
  <c r="N69" i="1"/>
  <c r="O69" i="1"/>
  <c r="P69" i="1"/>
  <c r="Q69" i="1"/>
  <c r="R69" i="1"/>
  <c r="K144" i="1"/>
  <c r="L144" i="1"/>
  <c r="M144" i="1"/>
  <c r="N144" i="1"/>
  <c r="O144" i="1"/>
  <c r="P144" i="1"/>
  <c r="Q144" i="1"/>
  <c r="R144" i="1"/>
  <c r="K145" i="1"/>
  <c r="L145" i="1"/>
  <c r="M145" i="1"/>
  <c r="N145" i="1"/>
  <c r="O145" i="1"/>
  <c r="P145" i="1"/>
  <c r="Q145" i="1"/>
  <c r="R145" i="1"/>
  <c r="K146" i="1"/>
  <c r="L146" i="1"/>
  <c r="M146" i="1"/>
  <c r="N146" i="1"/>
  <c r="O146" i="1"/>
  <c r="P146" i="1"/>
  <c r="Q146" i="1"/>
  <c r="R146" i="1"/>
  <c r="K147" i="1"/>
  <c r="L147" i="1"/>
  <c r="M147" i="1"/>
  <c r="N147" i="1"/>
  <c r="O147" i="1"/>
  <c r="P147" i="1"/>
  <c r="Q147" i="1"/>
  <c r="R147" i="1"/>
  <c r="K148" i="1"/>
  <c r="L148" i="1"/>
  <c r="M148" i="1"/>
  <c r="N148" i="1"/>
  <c r="O148" i="1"/>
  <c r="P148" i="1"/>
  <c r="Q148" i="1"/>
  <c r="R148" i="1"/>
  <c r="K149" i="1"/>
  <c r="L149" i="1"/>
  <c r="M149" i="1"/>
  <c r="N149" i="1"/>
  <c r="O149" i="1"/>
  <c r="P149" i="1"/>
  <c r="Q149" i="1"/>
  <c r="R149" i="1"/>
  <c r="K150" i="1"/>
  <c r="L150" i="1"/>
  <c r="M150" i="1"/>
  <c r="N150" i="1"/>
  <c r="O150" i="1"/>
  <c r="P150" i="1"/>
  <c r="Q150" i="1"/>
  <c r="R150" i="1"/>
  <c r="K151" i="1"/>
  <c r="L151" i="1"/>
  <c r="M151" i="1"/>
  <c r="N151" i="1"/>
  <c r="O151" i="1"/>
  <c r="P151" i="1"/>
  <c r="Q151" i="1"/>
  <c r="R151" i="1"/>
  <c r="K152" i="1"/>
  <c r="L152" i="1"/>
  <c r="M152" i="1"/>
  <c r="N152" i="1"/>
  <c r="O152" i="1"/>
  <c r="P152" i="1"/>
  <c r="Q152" i="1"/>
  <c r="R152" i="1"/>
  <c r="K153" i="1"/>
  <c r="L153" i="1"/>
  <c r="M153" i="1"/>
  <c r="N153" i="1"/>
  <c r="O153" i="1"/>
  <c r="P153" i="1"/>
  <c r="Q153" i="1"/>
  <c r="R153" i="1"/>
  <c r="K154" i="1"/>
  <c r="L154" i="1"/>
  <c r="M154" i="1"/>
  <c r="N154" i="1"/>
  <c r="O154" i="1"/>
  <c r="P154" i="1"/>
  <c r="Q154" i="1"/>
  <c r="R154" i="1"/>
  <c r="K155" i="1"/>
  <c r="L155" i="1"/>
  <c r="M155" i="1"/>
  <c r="N155" i="1"/>
  <c r="O155" i="1"/>
  <c r="P155" i="1"/>
  <c r="Q155" i="1"/>
  <c r="R155" i="1"/>
  <c r="K156" i="1"/>
  <c r="L156" i="1"/>
  <c r="M156" i="1"/>
  <c r="N156" i="1"/>
  <c r="O156" i="1"/>
  <c r="P156" i="1"/>
  <c r="Q156" i="1"/>
  <c r="R156" i="1"/>
  <c r="K157" i="1"/>
  <c r="L157" i="1"/>
  <c r="M157" i="1"/>
  <c r="N157" i="1"/>
  <c r="O157" i="1"/>
  <c r="P157" i="1"/>
  <c r="Q157" i="1"/>
  <c r="R157" i="1"/>
  <c r="K158" i="1"/>
  <c r="L158" i="1"/>
  <c r="M158" i="1"/>
  <c r="N158" i="1"/>
  <c r="O158" i="1"/>
  <c r="P158" i="1"/>
  <c r="Q158" i="1"/>
  <c r="R158" i="1"/>
  <c r="K159" i="1"/>
  <c r="L159" i="1"/>
  <c r="M159" i="1"/>
  <c r="N159" i="1"/>
  <c r="O159" i="1"/>
  <c r="P159" i="1"/>
  <c r="Q159" i="1"/>
  <c r="R159" i="1"/>
  <c r="K160" i="1"/>
  <c r="L160" i="1"/>
  <c r="M160" i="1"/>
  <c r="N160" i="1"/>
  <c r="O160" i="1"/>
  <c r="P160" i="1"/>
  <c r="Q160" i="1"/>
  <c r="R160" i="1"/>
  <c r="K70" i="1"/>
  <c r="L70" i="1"/>
  <c r="M70" i="1"/>
  <c r="N70" i="1"/>
  <c r="O70" i="1"/>
  <c r="P70" i="1"/>
  <c r="Q70" i="1"/>
  <c r="R70" i="1"/>
  <c r="K161" i="1"/>
  <c r="L161" i="1"/>
  <c r="M161" i="1"/>
  <c r="N161" i="1"/>
  <c r="O161" i="1"/>
  <c r="P161" i="1"/>
  <c r="Q161" i="1"/>
  <c r="R161" i="1"/>
  <c r="K162" i="1"/>
  <c r="L162" i="1"/>
  <c r="M162" i="1"/>
  <c r="N162" i="1"/>
  <c r="O162" i="1"/>
  <c r="P162" i="1"/>
  <c r="Q162" i="1"/>
  <c r="R162" i="1"/>
  <c r="K163" i="1"/>
  <c r="L163" i="1"/>
  <c r="M163" i="1"/>
  <c r="N163" i="1"/>
  <c r="O163" i="1"/>
  <c r="P163" i="1"/>
  <c r="Q163" i="1"/>
  <c r="R163" i="1"/>
  <c r="K164" i="1"/>
  <c r="L164" i="1"/>
  <c r="M164" i="1"/>
  <c r="N164" i="1"/>
  <c r="O164" i="1"/>
  <c r="P164" i="1"/>
  <c r="Q164" i="1"/>
  <c r="R164" i="1"/>
  <c r="K165" i="1"/>
  <c r="L165" i="1"/>
  <c r="M165" i="1"/>
  <c r="N165" i="1"/>
  <c r="O165" i="1"/>
  <c r="P165" i="1"/>
  <c r="Q165" i="1"/>
  <c r="R165" i="1"/>
  <c r="K166" i="1"/>
  <c r="L166" i="1"/>
  <c r="M166" i="1"/>
  <c r="N166" i="1"/>
  <c r="O166" i="1"/>
  <c r="P166" i="1"/>
  <c r="Q166" i="1"/>
  <c r="R166" i="1"/>
  <c r="K167" i="1"/>
  <c r="L167" i="1"/>
  <c r="M167" i="1"/>
  <c r="N167" i="1"/>
  <c r="O167" i="1"/>
  <c r="P167" i="1"/>
  <c r="Q167" i="1"/>
  <c r="R167" i="1"/>
  <c r="K168" i="1"/>
  <c r="L168" i="1"/>
  <c r="M168" i="1"/>
  <c r="N168" i="1"/>
  <c r="O168" i="1"/>
  <c r="P168" i="1"/>
  <c r="Q168" i="1"/>
  <c r="R168" i="1"/>
  <c r="K169" i="1"/>
  <c r="L169" i="1"/>
  <c r="M169" i="1"/>
  <c r="N169" i="1"/>
  <c r="O169" i="1"/>
  <c r="P169" i="1"/>
  <c r="Q169" i="1"/>
  <c r="R169" i="1"/>
  <c r="K71" i="1"/>
  <c r="L71" i="1"/>
  <c r="M71" i="1"/>
  <c r="N71" i="1"/>
  <c r="O71" i="1"/>
  <c r="K170" i="1"/>
  <c r="L170" i="1"/>
  <c r="M170" i="1"/>
  <c r="N170" i="1"/>
  <c r="O170" i="1"/>
  <c r="P170" i="1"/>
  <c r="Q170" i="1"/>
  <c r="R170" i="1"/>
  <c r="K171" i="1"/>
  <c r="L171" i="1"/>
  <c r="M171" i="1"/>
  <c r="N171" i="1"/>
  <c r="O171" i="1"/>
  <c r="P171" i="1"/>
  <c r="Q171" i="1"/>
  <c r="R171" i="1"/>
  <c r="K172" i="1"/>
  <c r="L172" i="1"/>
  <c r="M172" i="1"/>
  <c r="N172" i="1"/>
  <c r="O172" i="1"/>
  <c r="P172" i="1"/>
  <c r="Q172" i="1"/>
  <c r="R172" i="1"/>
  <c r="K173" i="1"/>
  <c r="L173" i="1"/>
  <c r="M173" i="1"/>
  <c r="N173" i="1"/>
  <c r="O173" i="1"/>
  <c r="P173" i="1"/>
  <c r="Q173" i="1"/>
  <c r="R173" i="1"/>
  <c r="K174" i="1"/>
  <c r="L174" i="1"/>
  <c r="M174" i="1"/>
  <c r="N174" i="1"/>
  <c r="O174" i="1"/>
  <c r="P174" i="1"/>
  <c r="Q174" i="1"/>
  <c r="R174" i="1"/>
  <c r="K175" i="1"/>
  <c r="L175" i="1"/>
  <c r="M175" i="1"/>
  <c r="N175" i="1"/>
  <c r="O175" i="1"/>
  <c r="P175" i="1"/>
  <c r="Q175" i="1"/>
  <c r="R175" i="1"/>
  <c r="K176" i="1"/>
  <c r="L176" i="1"/>
  <c r="M176" i="1"/>
  <c r="N176" i="1"/>
  <c r="O176" i="1"/>
  <c r="P176" i="1"/>
  <c r="Q176" i="1"/>
  <c r="R176" i="1"/>
  <c r="K177" i="1"/>
  <c r="L177" i="1"/>
  <c r="M177" i="1"/>
  <c r="N177" i="1"/>
  <c r="O177" i="1"/>
  <c r="P177" i="1"/>
  <c r="Q177" i="1"/>
  <c r="R177" i="1"/>
  <c r="K178" i="1"/>
  <c r="L178" i="1"/>
  <c r="M178" i="1"/>
  <c r="N178" i="1"/>
  <c r="O178" i="1"/>
  <c r="P178" i="1"/>
  <c r="Q178" i="1"/>
  <c r="R178" i="1"/>
  <c r="K14" i="1"/>
  <c r="L14" i="1"/>
  <c r="M14" i="1"/>
  <c r="N14" i="1"/>
  <c r="O14" i="1"/>
  <c r="P14" i="1"/>
  <c r="Q14" i="1"/>
  <c r="R14" i="1"/>
  <c r="K20" i="1"/>
  <c r="L20" i="1"/>
  <c r="M20" i="1"/>
  <c r="N20" i="1"/>
  <c r="O20" i="1"/>
  <c r="P20" i="1"/>
  <c r="Q20" i="1"/>
  <c r="R20" i="1"/>
  <c r="K21" i="1"/>
  <c r="L21" i="1"/>
  <c r="M21" i="1"/>
  <c r="N21" i="1"/>
  <c r="O21" i="1"/>
  <c r="P21" i="1"/>
  <c r="Q21" i="1"/>
  <c r="R21" i="1"/>
  <c r="K16" i="1"/>
  <c r="L16" i="1"/>
  <c r="M16" i="1"/>
  <c r="N16" i="1"/>
  <c r="O16" i="1"/>
  <c r="P16" i="1"/>
  <c r="Q16" i="1"/>
  <c r="R16" i="1"/>
  <c r="K179" i="1"/>
  <c r="L179" i="1"/>
  <c r="M179" i="1"/>
  <c r="N179" i="1"/>
  <c r="O179" i="1"/>
  <c r="P179" i="1"/>
  <c r="Q179" i="1"/>
  <c r="R179" i="1"/>
  <c r="Q22" i="1"/>
  <c r="R22" i="1"/>
  <c r="P22" i="1"/>
  <c r="L22" i="1"/>
  <c r="M22" i="1"/>
  <c r="N22" i="1"/>
  <c r="O22" i="1"/>
  <c r="K22" i="1"/>
</calcChain>
</file>

<file path=xl/sharedStrings.xml><?xml version="1.0" encoding="utf-8"?>
<sst xmlns="http://schemas.openxmlformats.org/spreadsheetml/2006/main" count="394" uniqueCount="200">
  <si>
    <t>gene_id</t>
  </si>
  <si>
    <t>P3</t>
  </si>
  <si>
    <t>P4</t>
  </si>
  <si>
    <t>P5</t>
  </si>
  <si>
    <t>P6</t>
  </si>
  <si>
    <t>P7</t>
  </si>
  <si>
    <t>E7</t>
  </si>
  <si>
    <t>E9</t>
  </si>
  <si>
    <t>E14</t>
  </si>
  <si>
    <t>CRNN</t>
  </si>
  <si>
    <t>EDCH1</t>
  </si>
  <si>
    <t>EDCH2</t>
  </si>
  <si>
    <t>EDCH3</t>
  </si>
  <si>
    <t>EDCH4</t>
  </si>
  <si>
    <t>EDCH5</t>
  </si>
  <si>
    <t>EDCRP</t>
  </si>
  <si>
    <t>EDDM</t>
  </si>
  <si>
    <t>EDKM</t>
  </si>
  <si>
    <t>EDMPN1</t>
  </si>
  <si>
    <t>EDMTFH</t>
  </si>
  <si>
    <t>EDNC</t>
  </si>
  <si>
    <t>EDPE</t>
  </si>
  <si>
    <t>EDQCM</t>
  </si>
  <si>
    <t>EDQM1</t>
  </si>
  <si>
    <t>EDQM2</t>
  </si>
  <si>
    <t>EDQM3</t>
  </si>
  <si>
    <t>EDQREP</t>
  </si>
  <si>
    <t>EDSC</t>
  </si>
  <si>
    <t>EDWM</t>
  </si>
  <si>
    <t>EDYM1</t>
  </si>
  <si>
    <t>EDYM2</t>
  </si>
  <si>
    <t>GG6AChr10FK1</t>
  </si>
  <si>
    <t>GG6AChr10FK2</t>
  </si>
  <si>
    <t>GG6AChr10FK3</t>
  </si>
  <si>
    <t>GG6AChr10FK4</t>
  </si>
  <si>
    <t>GG6AChr10FK5</t>
  </si>
  <si>
    <t>GG6AChr10FK6</t>
  </si>
  <si>
    <t>GG6AChr10FK7</t>
  </si>
  <si>
    <t>GG6AChr1FK1</t>
  </si>
  <si>
    <t>GG6AChr25Claw1</t>
  </si>
  <si>
    <t>GG6AChr25Claw10</t>
  </si>
  <si>
    <t>GG6AChr25Claw11</t>
  </si>
  <si>
    <t>GG6AChr25Claw12</t>
  </si>
  <si>
    <t>GG6AChr25Claw13</t>
  </si>
  <si>
    <t>GG6AChr25Claw2</t>
  </si>
  <si>
    <t>GG6AChr25Claw3</t>
  </si>
  <si>
    <t>GG6AChr25Claw4</t>
  </si>
  <si>
    <t>GG6AChr25Claw5</t>
  </si>
  <si>
    <t>GG6AChr25Claw6</t>
  </si>
  <si>
    <t>GG6AChr25Claw7</t>
  </si>
  <si>
    <t>GG6AChr25Claw8</t>
  </si>
  <si>
    <t>GG6AChr25Claw9</t>
  </si>
  <si>
    <t>GG6AChr25FK1</t>
  </si>
  <si>
    <t>GG6AChr25FK10</t>
  </si>
  <si>
    <t>GG6AChr25FK12</t>
  </si>
  <si>
    <t>GG6AChr25FK13</t>
  </si>
  <si>
    <t>GG6AChr25FK2</t>
  </si>
  <si>
    <t>GG6AChr25FK3</t>
  </si>
  <si>
    <t>GG6AChr25FK4</t>
  </si>
  <si>
    <t>GG6AChr25FK5</t>
  </si>
  <si>
    <t>GG6AChr25FK6</t>
  </si>
  <si>
    <t>GG6AChr25FK7</t>
  </si>
  <si>
    <t>GG6AChr25FK8</t>
  </si>
  <si>
    <t>GG6AChr25FK9</t>
  </si>
  <si>
    <t>GG6AChr25FL1</t>
  </si>
  <si>
    <t>GG6AChr25FL2</t>
  </si>
  <si>
    <t>GG6AChr25FL3</t>
  </si>
  <si>
    <t>GG6AChr25FL4</t>
  </si>
  <si>
    <t>GG6AChr25Ktn1</t>
  </si>
  <si>
    <t>GG6AChr25Ktn11</t>
  </si>
  <si>
    <t>GG6AChr25Ktn12</t>
  </si>
  <si>
    <t>GG6AChr25Ktn13</t>
  </si>
  <si>
    <t>GG6AChr25Ktn14</t>
  </si>
  <si>
    <t>GG6AChr25Ktn2</t>
  </si>
  <si>
    <t>GG6AChr25Ktn3</t>
  </si>
  <si>
    <t>GG6AChr25Ktn4</t>
  </si>
  <si>
    <t>GG6AChr25Ktn7</t>
  </si>
  <si>
    <t>GG6AChr25Ktn8</t>
  </si>
  <si>
    <t>GG6AChr25Ktn9</t>
  </si>
  <si>
    <t>GG6AChr25Scale1</t>
  </si>
  <si>
    <t>GG6AChr25Scale10</t>
  </si>
  <si>
    <t>GG6AChr25Scale11</t>
  </si>
  <si>
    <t>GG6AChr25Scale12</t>
  </si>
  <si>
    <t>GG6AChr25Scale13</t>
  </si>
  <si>
    <t>GG6AChr25Scale14</t>
  </si>
  <si>
    <t>GG6AChr25Scale15</t>
  </si>
  <si>
    <t>GG6AChr25Scale16</t>
  </si>
  <si>
    <t>GG6AChr25Scale17</t>
  </si>
  <si>
    <t>GG6AChr25Scale18</t>
  </si>
  <si>
    <t>GG6AChr25Scale19</t>
  </si>
  <si>
    <t>GG6AChr25Scale2</t>
  </si>
  <si>
    <t>GG6AChr25Scale20</t>
  </si>
  <si>
    <t>GG6AChr25Scale3</t>
  </si>
  <si>
    <t>GG6AChr25Scale4</t>
  </si>
  <si>
    <t>GG6AChr25Scale5</t>
  </si>
  <si>
    <t>GG6AChr25Scale6</t>
  </si>
  <si>
    <t>GG6AChr25Scale7</t>
  </si>
  <si>
    <t>GG6AChr25Scale8</t>
  </si>
  <si>
    <t>GG6AChr25Scale9</t>
  </si>
  <si>
    <t>GG6AChr27FK1</t>
  </si>
  <si>
    <t>GG6AChr27FK10</t>
  </si>
  <si>
    <t>GG6AChr27FK12</t>
  </si>
  <si>
    <t>GG6AChr27FK13</t>
  </si>
  <si>
    <t>GG6AChr27FK14</t>
  </si>
  <si>
    <t>GG6AChr27FK15</t>
  </si>
  <si>
    <t>GG6AChr27FK16</t>
  </si>
  <si>
    <t>GG6AChr27FK18</t>
  </si>
  <si>
    <t>GG6AChr27FK19</t>
  </si>
  <si>
    <t>GG6AChr27FK2</t>
  </si>
  <si>
    <t>GG6AChr27FK20</t>
  </si>
  <si>
    <t>GG6AChr27FK22</t>
  </si>
  <si>
    <t>GG6AChr27FK23</t>
  </si>
  <si>
    <t>GG6AChr27FK24</t>
  </si>
  <si>
    <t>GG6AChr27FK25</t>
  </si>
  <si>
    <t>GG6AChr27FK26</t>
  </si>
  <si>
    <t>GG6AChr27FK27</t>
  </si>
  <si>
    <t>GG6AChr27FK28</t>
  </si>
  <si>
    <t>GG6AChr27FK29</t>
  </si>
  <si>
    <t>GG6AChr27FK3</t>
  </si>
  <si>
    <t>GG6AChr27FK30</t>
  </si>
  <si>
    <t>GG6AChr27FK31</t>
  </si>
  <si>
    <t>GG6AChr27FK32</t>
  </si>
  <si>
    <t>GG6AChr27FK33</t>
  </si>
  <si>
    <t>GG6AChr27FK34</t>
  </si>
  <si>
    <t>GG6AChr27FK35</t>
  </si>
  <si>
    <t>GG6AChr27FK36</t>
  </si>
  <si>
    <t>GG6AChr27FK38</t>
  </si>
  <si>
    <t>GG6AChr27FK39</t>
  </si>
  <si>
    <t>GG6AChr27FK40</t>
  </si>
  <si>
    <t>GG6AChr27FK41</t>
  </si>
  <si>
    <t>GG6AChr27FK42</t>
  </si>
  <si>
    <t>GG6AChr27FK43</t>
  </si>
  <si>
    <t>GG6AChr27FK44</t>
  </si>
  <si>
    <t>GG6AChr27FK45</t>
  </si>
  <si>
    <t>GG6AChr27FK46</t>
  </si>
  <si>
    <t>GG6AChr27FK47</t>
  </si>
  <si>
    <t>GG6AChr27FK48</t>
  </si>
  <si>
    <t>GG6AChr27FK49</t>
  </si>
  <si>
    <t>GG6AChr27FK50</t>
  </si>
  <si>
    <t>GG6AChr27FK51</t>
  </si>
  <si>
    <t>GG6AChr27FK52</t>
  </si>
  <si>
    <t>GG6AChr27FK53</t>
  </si>
  <si>
    <t>GG6AChr27FK54</t>
  </si>
  <si>
    <t>GG6AChr27FK55</t>
  </si>
  <si>
    <t>GG6AChr27FK56</t>
  </si>
  <si>
    <t>GG6AChr27FK57</t>
  </si>
  <si>
    <t>GG6AChr27FK58</t>
  </si>
  <si>
    <t>GG6AChr27FK59</t>
  </si>
  <si>
    <t>GG6AChr27FK60</t>
  </si>
  <si>
    <t>GG6AChr27FK61</t>
  </si>
  <si>
    <t>GG6AChr27FK62</t>
  </si>
  <si>
    <t>GG6AChr27FK63</t>
  </si>
  <si>
    <t>GG6AChr27FK64</t>
  </si>
  <si>
    <t>GG6AChr27FK65</t>
  </si>
  <si>
    <t>GG6AChr27FK66</t>
  </si>
  <si>
    <t>GG6AChr27FK67</t>
  </si>
  <si>
    <t>GG6AChr27FK68</t>
  </si>
  <si>
    <t>GG6AChr27FK7</t>
  </si>
  <si>
    <t>GG6AChr27FK70</t>
  </si>
  <si>
    <t>GG6AChr27FK71</t>
  </si>
  <si>
    <t>GG6AChr27FK72</t>
  </si>
  <si>
    <t>GG6AChr27FK73</t>
  </si>
  <si>
    <t>GG6AChr27FK74</t>
  </si>
  <si>
    <t>GG6AChr27FK75</t>
  </si>
  <si>
    <t>GG6AChr27FK76</t>
  </si>
  <si>
    <t>GG6AChr27FK77</t>
  </si>
  <si>
    <t>GG6AChr27FK78</t>
  </si>
  <si>
    <t>GG6AChr27FK79</t>
  </si>
  <si>
    <t>GG6AChr27FK8</t>
  </si>
  <si>
    <t>GG6AChr27FK81</t>
  </si>
  <si>
    <t>GG6AChr27FK82</t>
  </si>
  <si>
    <t>GG6AChr27FK83</t>
  </si>
  <si>
    <t>GG6AChr27FK84</t>
  </si>
  <si>
    <t>GG6AChr27FK85</t>
  </si>
  <si>
    <t>GG6AChr27FK9</t>
  </si>
  <si>
    <t>GG6AChr2FK1</t>
  </si>
  <si>
    <t>GG6AChr2FK3</t>
  </si>
  <si>
    <t>GG6AChr2FK5</t>
  </si>
  <si>
    <t>GG6AChr2FK6</t>
  </si>
  <si>
    <t>GG6AChr2FK7</t>
  </si>
  <si>
    <t>GG6AChr7FK</t>
  </si>
  <si>
    <t>KRTAP9-1L</t>
  </si>
  <si>
    <t>LOR1</t>
  </si>
  <si>
    <t>LOR3</t>
  </si>
  <si>
    <t>S100A11</t>
  </si>
  <si>
    <t>S100A9</t>
  </si>
  <si>
    <t>SCFN</t>
  </si>
  <si>
    <t>clustering module</t>
  </si>
  <si>
    <t>CM1</t>
  </si>
  <si>
    <t>CM2</t>
  </si>
  <si>
    <t>CM3</t>
  </si>
  <si>
    <t>CM4</t>
  </si>
  <si>
    <t>CM5</t>
  </si>
  <si>
    <t>CM6</t>
  </si>
  <si>
    <t>CM7</t>
  </si>
  <si>
    <t>CM8</t>
  </si>
  <si>
    <t>CM9</t>
  </si>
  <si>
    <t>CM10</t>
  </si>
  <si>
    <t>CM11</t>
  </si>
  <si>
    <t>z-score (P, E separately)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</si>
</sst>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TPMmt1unique_coding_keratinocyt!$V$8</c:f>
              <c:strCache>
                <c:ptCount val="1"/>
                <c:pt idx="0">
                  <c:v>CM7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646-D040-A448-B0445ADDA836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646-D040-A448-B0445ADDA836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646-D040-A448-B0445ADDA836}"/>
              </c:ext>
            </c:extLst>
          </c:dPt>
          <c:dLbls>
            <c:delete val="1"/>
          </c:dLbls>
          <c:cat>
            <c:strRef>
              <c:f>TPMmt1unique_coding_keratinocyt!$W$1:$AE$1</c:f>
              <c:strCache>
                <c:ptCount val="9"/>
                <c:pt idx="0">
                  <c:v>P3</c:v>
                </c:pt>
                <c:pt idx="1">
                  <c:v>P4</c:v>
                </c:pt>
                <c:pt idx="2">
                  <c:v>P5</c:v>
                </c:pt>
                <c:pt idx="3">
                  <c:v>P6</c:v>
                </c:pt>
                <c:pt idx="4">
                  <c:v>P7</c:v>
                </c:pt>
                <c:pt idx="6">
                  <c:v>E7</c:v>
                </c:pt>
                <c:pt idx="7">
                  <c:v>E9</c:v>
                </c:pt>
                <c:pt idx="8">
                  <c:v>E14</c:v>
                </c:pt>
              </c:strCache>
            </c:strRef>
          </c:cat>
          <c:val>
            <c:numRef>
              <c:f>TPMmt1unique_coding_keratinocyt!$W$8:$AE$8</c:f>
              <c:numCache>
                <c:formatCode>General</c:formatCode>
                <c:ptCount val="9"/>
                <c:pt idx="0">
                  <c:v>-0.84169619194502399</c:v>
                </c:pt>
                <c:pt idx="1">
                  <c:v>-0.74040409634633064</c:v>
                </c:pt>
                <c:pt idx="2">
                  <c:v>-0.46832581801550427</c:v>
                </c:pt>
                <c:pt idx="3">
                  <c:v>0.64167427111818531</c:v>
                </c:pt>
                <c:pt idx="4">
                  <c:v>1.4087518351886734</c:v>
                </c:pt>
                <c:pt idx="6">
                  <c:v>-0.56655994054083358</c:v>
                </c:pt>
                <c:pt idx="7">
                  <c:v>-0.56501397673717879</c:v>
                </c:pt>
                <c:pt idx="8">
                  <c:v>1.1315739172780126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46-D040-A448-B0445ADDA8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21901903"/>
        <c:axId val="1621903551"/>
      </c:barChart>
      <c:catAx>
        <c:axId val="162190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3551"/>
        <c:crosses val="autoZero"/>
        <c:auto val="1"/>
        <c:lblAlgn val="ctr"/>
        <c:lblOffset val="100"/>
        <c:noMultiLvlLbl val="0"/>
      </c:catAx>
      <c:valAx>
        <c:axId val="162190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TPMmt1unique_coding_keratinocyt!$V$10</c:f>
              <c:strCache>
                <c:ptCount val="1"/>
                <c:pt idx="0">
                  <c:v>CM9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7F-FE47-AE85-7B90A31B31CC}"/>
              </c:ext>
            </c:extLst>
          </c:dPt>
          <c:dPt>
            <c:idx val="7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7F-FE47-AE85-7B90A31B31CC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7F-FE47-AE85-7B90A31B31CC}"/>
              </c:ext>
            </c:extLst>
          </c:dPt>
          <c:dLbls>
            <c:delete val="1"/>
          </c:dLbls>
          <c:cat>
            <c:strRef>
              <c:f>TPMmt1unique_coding_keratinocyt!$W$1:$AE$1</c:f>
              <c:strCache>
                <c:ptCount val="9"/>
                <c:pt idx="0">
                  <c:v>P3</c:v>
                </c:pt>
                <c:pt idx="1">
                  <c:v>P4</c:v>
                </c:pt>
                <c:pt idx="2">
                  <c:v>P5</c:v>
                </c:pt>
                <c:pt idx="3">
                  <c:v>P6</c:v>
                </c:pt>
                <c:pt idx="4">
                  <c:v>P7</c:v>
                </c:pt>
                <c:pt idx="6">
                  <c:v>E7</c:v>
                </c:pt>
                <c:pt idx="7">
                  <c:v>E9</c:v>
                </c:pt>
                <c:pt idx="8">
                  <c:v>E14</c:v>
                </c:pt>
              </c:strCache>
            </c:strRef>
          </c:cat>
          <c:val>
            <c:numRef>
              <c:f>TPMmt1unique_coding_keratinocyt!$W$10:$AE$10</c:f>
              <c:numCache>
                <c:formatCode>General</c:formatCode>
                <c:ptCount val="9"/>
                <c:pt idx="0">
                  <c:v>-0.50589930050292764</c:v>
                </c:pt>
                <c:pt idx="1">
                  <c:v>-0.50735999187029424</c:v>
                </c:pt>
                <c:pt idx="2">
                  <c:v>-0.50785955385943637</c:v>
                </c:pt>
                <c:pt idx="3">
                  <c:v>-0.2572394611853856</c:v>
                </c:pt>
                <c:pt idx="4">
                  <c:v>1.7783583074180438</c:v>
                </c:pt>
                <c:pt idx="6">
                  <c:v>-1.0519354813472457</c:v>
                </c:pt>
                <c:pt idx="7">
                  <c:v>0.93836779803546888</c:v>
                </c:pt>
                <c:pt idx="8">
                  <c:v>0.11356768331177673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7F-FE47-AE85-7B90A31B31C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21901903"/>
        <c:axId val="1621903551"/>
      </c:barChart>
      <c:catAx>
        <c:axId val="162190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3551"/>
        <c:crosses val="autoZero"/>
        <c:auto val="1"/>
        <c:lblAlgn val="ctr"/>
        <c:lblOffset val="100"/>
        <c:noMultiLvlLbl val="0"/>
      </c:catAx>
      <c:valAx>
        <c:axId val="1621903551"/>
        <c:scaling>
          <c:orientation val="minMax"/>
          <c:min val="-1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TPMmt1unique_coding_keratinocyt!$V$12</c:f>
              <c:strCache>
                <c:ptCount val="1"/>
                <c:pt idx="0">
                  <c:v>CM11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220-5848-9CAF-3D14AF2FC0CB}"/>
              </c:ext>
            </c:extLst>
          </c:dPt>
          <c:dPt>
            <c:idx val="8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220-5848-9CAF-3D14AF2FC0CB}"/>
              </c:ext>
            </c:extLst>
          </c:dPt>
          <c:dLbls>
            <c:delete val="1"/>
          </c:dLbls>
          <c:cat>
            <c:strRef>
              <c:f>TPMmt1unique_coding_keratinocyt!$W$1:$AE$1</c:f>
              <c:strCache>
                <c:ptCount val="9"/>
                <c:pt idx="0">
                  <c:v>P3</c:v>
                </c:pt>
                <c:pt idx="1">
                  <c:v>P4</c:v>
                </c:pt>
                <c:pt idx="2">
                  <c:v>P5</c:v>
                </c:pt>
                <c:pt idx="3">
                  <c:v>P6</c:v>
                </c:pt>
                <c:pt idx="4">
                  <c:v>P7</c:v>
                </c:pt>
                <c:pt idx="6">
                  <c:v>E7</c:v>
                </c:pt>
                <c:pt idx="7">
                  <c:v>E9</c:v>
                </c:pt>
                <c:pt idx="8">
                  <c:v>E14</c:v>
                </c:pt>
              </c:strCache>
            </c:strRef>
          </c:cat>
          <c:val>
            <c:numRef>
              <c:f>TPMmt1unique_coding_keratinocyt!$W$12:$AE$12</c:f>
              <c:numCache>
                <c:formatCode>General</c:formatCode>
                <c:ptCount val="9"/>
                <c:pt idx="0">
                  <c:v>-0.53929661017053221</c:v>
                </c:pt>
                <c:pt idx="1">
                  <c:v>-0.53621730682012059</c:v>
                </c:pt>
                <c:pt idx="2">
                  <c:v>-0.53394202094601928</c:v>
                </c:pt>
                <c:pt idx="3">
                  <c:v>-0.14580771682298335</c:v>
                </c:pt>
                <c:pt idx="4">
                  <c:v>1.7552636547596552</c:v>
                </c:pt>
                <c:pt idx="6">
                  <c:v>-0.56323549927318761</c:v>
                </c:pt>
                <c:pt idx="7">
                  <c:v>-0.58885546237258979</c:v>
                </c:pt>
                <c:pt idx="8">
                  <c:v>1.1520909616457771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20-5848-9CAF-3D14AF2FC0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621901903"/>
        <c:axId val="1621903551"/>
      </c:barChart>
      <c:catAx>
        <c:axId val="1621901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3551"/>
        <c:crosses val="autoZero"/>
        <c:auto val="1"/>
        <c:lblAlgn val="ctr"/>
        <c:lblOffset val="100"/>
        <c:noMultiLvlLbl val="0"/>
      </c:catAx>
      <c:valAx>
        <c:axId val="162190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19019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19050</xdr:colOff>
      <xdr:row>14</xdr:row>
      <xdr:rowOff>88906</xdr:rowOff>
    </xdr:from>
    <xdr:to>
      <xdr:col>28</xdr:col>
      <xdr:colOff>69850</xdr:colOff>
      <xdr:row>27</xdr:row>
      <xdr:rowOff>190506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6956B9-A382-0947-9224-F128A976F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25400</xdr:colOff>
      <xdr:row>30</xdr:row>
      <xdr:rowOff>0</xdr:rowOff>
    </xdr:from>
    <xdr:to>
      <xdr:col>28</xdr:col>
      <xdr:colOff>76200</xdr:colOff>
      <xdr:row>43</xdr:row>
      <xdr:rowOff>101600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BCA201B-0A6F-4748-86E1-0E1907D3A5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12700</xdr:colOff>
      <xdr:row>46</xdr:row>
      <xdr:rowOff>12700</xdr:rowOff>
    </xdr:from>
    <xdr:to>
      <xdr:col>28</xdr:col>
      <xdr:colOff>63500</xdr:colOff>
      <xdr:row>59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EDFB1F-9E48-D041-94B8-AB3D74A894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79"/>
  <sheetViews>
    <sheetView tabSelected="1" workbookViewId="0">
      <pane ySplit="1" topLeftCell="A6" activePane="bottomLeft" state="frozen"/>
      <selection pane="bottomLeft" activeCell="J9" sqref="J9"/>
    </sheetView>
  </sheetViews>
  <sheetFormatPr defaultColWidth="10.6640625" defaultRowHeight="15.5" x14ac:dyDescent="0.35"/>
  <cols>
    <col min="1" max="1" width="19.6640625" customWidth="1"/>
    <col min="2" max="9" width="5.83203125" customWidth="1"/>
    <col min="10" max="10" width="19.6640625" customWidth="1"/>
    <col min="11" max="18" width="3.83203125" customWidth="1"/>
    <col min="22" max="22" width="7" customWidth="1"/>
    <col min="28" max="28" width="5.1640625" customWidth="1"/>
  </cols>
  <sheetData>
    <row r="1" spans="1:31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199</v>
      </c>
      <c r="K1" s="1" t="s">
        <v>1</v>
      </c>
      <c r="L1" s="1" t="s">
        <v>2</v>
      </c>
      <c r="M1" s="1" t="s">
        <v>3</v>
      </c>
      <c r="N1" s="1" t="s">
        <v>4</v>
      </c>
      <c r="O1" s="1" t="s">
        <v>5</v>
      </c>
      <c r="P1" s="1" t="s">
        <v>6</v>
      </c>
      <c r="Q1" s="1" t="s">
        <v>7</v>
      </c>
      <c r="R1" s="1" t="s">
        <v>8</v>
      </c>
      <c r="S1" s="1" t="s">
        <v>187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C1" s="1" t="s">
        <v>6</v>
      </c>
      <c r="AD1" s="1" t="s">
        <v>7</v>
      </c>
      <c r="AE1" s="1" t="s">
        <v>8</v>
      </c>
    </row>
    <row r="2" spans="1:31" x14ac:dyDescent="0.35">
      <c r="A2" t="s">
        <v>10</v>
      </c>
      <c r="B2">
        <v>37.359187130000002</v>
      </c>
      <c r="C2">
        <v>72.378843930000002</v>
      </c>
      <c r="D2">
        <v>101.2468502</v>
      </c>
      <c r="E2">
        <v>30.784124940000002</v>
      </c>
      <c r="F2">
        <v>89.555878430000007</v>
      </c>
      <c r="G2">
        <v>0.180232158</v>
      </c>
      <c r="H2">
        <v>8.9435466000000005E-2</v>
      </c>
      <c r="I2">
        <v>720.91862279999998</v>
      </c>
      <c r="J2" t="s">
        <v>10</v>
      </c>
      <c r="K2">
        <f t="shared" ref="K2:K33" si="0">STANDARDIZE(B2,AVERAGE($B2:$F2),STDEV($B2:$F2))</f>
        <v>-0.92596212774443176</v>
      </c>
      <c r="L2">
        <f t="shared" ref="L2:L33" si="1">STANDARDIZE(C2,AVERAGE($B2:$F2),STDEV($B2:$F2))</f>
        <v>0.19585035869020659</v>
      </c>
      <c r="M2">
        <f t="shared" ref="M2:M33" si="2">STANDARDIZE(D2,AVERAGE($B2:$F2),STDEV($B2:$F2))</f>
        <v>1.1206021367304593</v>
      </c>
      <c r="N2">
        <f t="shared" ref="N2:N33" si="3">STANDARDIZE(E2,AVERAGE($B2:$F2),STDEV($B2:$F2))</f>
        <v>-1.1365863182084082</v>
      </c>
      <c r="O2">
        <f t="shared" ref="O2:O33" si="4">STANDARDIZE(F2,AVERAGE($B2:$F2),STDEV($B2:$F2))</f>
        <v>0.74609595053217381</v>
      </c>
      <c r="P2">
        <f t="shared" ref="P2:P33" si="5">STANDARDIZE(G2,AVERAGE($G2:$I2),STDEV($G2:$I2))</f>
        <v>-0.57724117306551925</v>
      </c>
      <c r="Q2">
        <f t="shared" ref="Q2:Q33" si="6">STANDARDIZE(H2,AVERAGE($G2:$I2),STDEV($G2:$I2))</f>
        <v>-0.57745935844256291</v>
      </c>
      <c r="R2">
        <f t="shared" ref="R2:R33" si="7">STANDARDIZE(I2,AVERAGE($G2:$I2),STDEV($G2:$I2))</f>
        <v>1.1547005315080818</v>
      </c>
      <c r="S2">
        <v>1</v>
      </c>
      <c r="V2" t="s">
        <v>188</v>
      </c>
      <c r="W2">
        <v>-0.57817497222229053</v>
      </c>
      <c r="X2">
        <v>0.42165860043865938</v>
      </c>
      <c r="Y2">
        <v>1.1021528751771199</v>
      </c>
      <c r="Z2">
        <v>-1.3181467845479071</v>
      </c>
      <c r="AA2">
        <v>0.3725102811544177</v>
      </c>
      <c r="AC2">
        <v>-0.58674765032850862</v>
      </c>
      <c r="AD2">
        <v>-0.56769531349159985</v>
      </c>
      <c r="AE2">
        <v>1.1544429638201086</v>
      </c>
    </row>
    <row r="3" spans="1:31" x14ac:dyDescent="0.35">
      <c r="A3" t="s">
        <v>14</v>
      </c>
      <c r="B3">
        <v>33.343149420000003</v>
      </c>
      <c r="C3">
        <v>47.005219269999998</v>
      </c>
      <c r="D3">
        <v>61.400388810000003</v>
      </c>
      <c r="E3">
        <v>24.72245629</v>
      </c>
      <c r="F3">
        <v>46.120761799999997</v>
      </c>
      <c r="G3">
        <v>7.2765440000000002E-3</v>
      </c>
      <c r="H3">
        <v>3.0209867000000001E-2</v>
      </c>
      <c r="I3">
        <v>142.3331211</v>
      </c>
      <c r="J3" t="s">
        <v>14</v>
      </c>
      <c r="K3">
        <f t="shared" si="0"/>
        <v>-0.6526668744679146</v>
      </c>
      <c r="L3">
        <f t="shared" si="1"/>
        <v>0.31916327823366264</v>
      </c>
      <c r="M3">
        <f t="shared" si="2"/>
        <v>1.3431413405492572</v>
      </c>
      <c r="N3">
        <f t="shared" si="3"/>
        <v>-1.2658865119682561</v>
      </c>
      <c r="O3">
        <f t="shared" si="4"/>
        <v>0.25624876765325072</v>
      </c>
      <c r="P3">
        <f t="shared" si="5"/>
        <v>-0.57748981967138535</v>
      </c>
      <c r="Q3">
        <f t="shared" si="6"/>
        <v>-0.57721070746344638</v>
      </c>
      <c r="R3">
        <f t="shared" si="7"/>
        <v>1.1547005271348318</v>
      </c>
      <c r="S3">
        <v>1</v>
      </c>
      <c r="V3" t="s">
        <v>189</v>
      </c>
      <c r="W3">
        <v>-1.418848670778285</v>
      </c>
      <c r="X3">
        <v>1.0507185736929365</v>
      </c>
      <c r="Y3">
        <v>0.59397257805105452</v>
      </c>
      <c r="Z3">
        <v>-0.5605495703550244</v>
      </c>
      <c r="AA3">
        <v>0.33470708938931709</v>
      </c>
      <c r="AC3">
        <v>-0.57804695934500028</v>
      </c>
      <c r="AD3">
        <v>-0.57665308368977386</v>
      </c>
      <c r="AE3">
        <v>1.154700043034774</v>
      </c>
    </row>
    <row r="4" spans="1:31" x14ac:dyDescent="0.35">
      <c r="A4" t="s">
        <v>26</v>
      </c>
      <c r="B4">
        <v>91.035316440000003</v>
      </c>
      <c r="C4">
        <v>125.0178641</v>
      </c>
      <c r="D4">
        <v>119.83814940000001</v>
      </c>
      <c r="E4">
        <v>42.701743970000003</v>
      </c>
      <c r="F4">
        <v>99.579764679999997</v>
      </c>
      <c r="G4">
        <v>0</v>
      </c>
      <c r="H4">
        <v>4.8713535000000002E-2</v>
      </c>
      <c r="I4">
        <v>157.585846</v>
      </c>
      <c r="J4" t="s">
        <v>26</v>
      </c>
      <c r="K4">
        <f t="shared" si="0"/>
        <v>-0.14047538408616717</v>
      </c>
      <c r="L4">
        <f t="shared" si="1"/>
        <v>0.89745691102445091</v>
      </c>
      <c r="M4">
        <f t="shared" si="2"/>
        <v>0.73925237555587042</v>
      </c>
      <c r="N4">
        <f t="shared" si="3"/>
        <v>-1.6167324412853477</v>
      </c>
      <c r="O4">
        <f t="shared" si="4"/>
        <v>0.12049853879119361</v>
      </c>
      <c r="P4">
        <f t="shared" si="5"/>
        <v>-0.57761799892957644</v>
      </c>
      <c r="Q4">
        <f t="shared" si="6"/>
        <v>-0.57708249805926304</v>
      </c>
      <c r="R4">
        <f t="shared" si="7"/>
        <v>1.1547004969888395</v>
      </c>
      <c r="S4">
        <v>1</v>
      </c>
      <c r="V4" t="s">
        <v>190</v>
      </c>
      <c r="W4">
        <v>-0.78344560709951128</v>
      </c>
      <c r="X4">
        <v>7.8930287488111428E-2</v>
      </c>
      <c r="Y4">
        <v>1.5564984782482159</v>
      </c>
      <c r="Z4">
        <v>-5.509332055588298E-2</v>
      </c>
      <c r="AA4">
        <v>-0.79688983808093283</v>
      </c>
      <c r="AC4">
        <v>-0.45594274215698405</v>
      </c>
      <c r="AD4">
        <v>-0.68359766040860448</v>
      </c>
      <c r="AE4">
        <v>1.1395404025655882</v>
      </c>
    </row>
    <row r="5" spans="1:31" x14ac:dyDescent="0.35">
      <c r="A5" t="s">
        <v>28</v>
      </c>
      <c r="B5">
        <v>177.58992699999999</v>
      </c>
      <c r="C5">
        <v>218.31553009999999</v>
      </c>
      <c r="D5">
        <v>267.57005240000001</v>
      </c>
      <c r="E5">
        <v>85.105944179999995</v>
      </c>
      <c r="F5">
        <v>186.3841539</v>
      </c>
      <c r="G5">
        <v>0</v>
      </c>
      <c r="H5">
        <v>1.3361697000000001E-2</v>
      </c>
      <c r="I5">
        <v>98.774349270000002</v>
      </c>
      <c r="J5" t="s">
        <v>28</v>
      </c>
      <c r="K5">
        <f t="shared" si="0"/>
        <v>-0.14039497352721331</v>
      </c>
      <c r="L5">
        <f t="shared" si="1"/>
        <v>0.46766114605803749</v>
      </c>
      <c r="M5">
        <f t="shared" si="2"/>
        <v>1.2030588178426258</v>
      </c>
      <c r="N5">
        <f t="shared" si="3"/>
        <v>-1.5212327619630142</v>
      </c>
      <c r="O5">
        <f t="shared" si="4"/>
        <v>-9.0922284104384202E-3</v>
      </c>
      <c r="P5">
        <f t="shared" si="5"/>
        <v>-0.57746742471007895</v>
      </c>
      <c r="Q5">
        <f t="shared" si="6"/>
        <v>-0.57723310574426379</v>
      </c>
      <c r="R5">
        <f t="shared" si="7"/>
        <v>1.1547005304543432</v>
      </c>
      <c r="S5">
        <v>1</v>
      </c>
      <c r="V5" t="s">
        <v>191</v>
      </c>
      <c r="W5">
        <v>0.2723564770383291</v>
      </c>
      <c r="X5">
        <v>0.17193188145769792</v>
      </c>
      <c r="Y5">
        <v>1.430842615566891</v>
      </c>
      <c r="Z5">
        <v>-1.0785117640233715</v>
      </c>
      <c r="AA5">
        <v>-0.79661921003954439</v>
      </c>
      <c r="AC5">
        <v>-0.57738257493397782</v>
      </c>
      <c r="AD5">
        <v>-0.57731795927880336</v>
      </c>
      <c r="AE5">
        <v>1.1547005342127812</v>
      </c>
    </row>
    <row r="6" spans="1:31" x14ac:dyDescent="0.35">
      <c r="A6" t="s">
        <v>74</v>
      </c>
      <c r="B6">
        <v>228.40136190000001</v>
      </c>
      <c r="C6">
        <v>296.73946519999998</v>
      </c>
      <c r="D6">
        <v>344.29794420000002</v>
      </c>
      <c r="E6">
        <v>227.37480719999999</v>
      </c>
      <c r="F6">
        <v>324.98753720000002</v>
      </c>
      <c r="G6">
        <v>6.9594039060000004</v>
      </c>
      <c r="H6">
        <v>10.77894964</v>
      </c>
      <c r="I6">
        <v>78.849092249999998</v>
      </c>
      <c r="J6" t="s">
        <v>74</v>
      </c>
      <c r="K6">
        <f t="shared" si="0"/>
        <v>-1.0313755012857253</v>
      </c>
      <c r="L6">
        <f t="shared" si="1"/>
        <v>0.22816130818693911</v>
      </c>
      <c r="M6">
        <f t="shared" si="2"/>
        <v>1.1047097052073871</v>
      </c>
      <c r="N6">
        <f t="shared" si="3"/>
        <v>-1.0502958893145105</v>
      </c>
      <c r="O6">
        <f t="shared" si="4"/>
        <v>0.74880037720590864</v>
      </c>
      <c r="P6">
        <f t="shared" si="5"/>
        <v>-0.62392183526598299</v>
      </c>
      <c r="Q6">
        <f t="shared" si="6"/>
        <v>-0.52949089774846303</v>
      </c>
      <c r="R6">
        <f t="shared" si="7"/>
        <v>1.1534127330144461</v>
      </c>
      <c r="S6">
        <v>1</v>
      </c>
      <c r="V6" t="s">
        <v>192</v>
      </c>
      <c r="W6">
        <v>0.6969470874597552</v>
      </c>
      <c r="X6">
        <v>0.80938980940256311</v>
      </c>
      <c r="Y6">
        <v>-1.5932934748275966</v>
      </c>
      <c r="Z6">
        <v>1.4820673709786535E-2</v>
      </c>
      <c r="AA6">
        <v>7.213590425548938E-2</v>
      </c>
      <c r="AC6">
        <v>-0.584285393303698</v>
      </c>
      <c r="AD6">
        <v>-0.57033443608216094</v>
      </c>
      <c r="AE6">
        <v>1.1546198293858592</v>
      </c>
    </row>
    <row r="7" spans="1:31" x14ac:dyDescent="0.35">
      <c r="A7" t="s">
        <v>23</v>
      </c>
      <c r="B7">
        <v>178.50219860000001</v>
      </c>
      <c r="C7">
        <v>272.8551516</v>
      </c>
      <c r="D7">
        <v>268.04072189999999</v>
      </c>
      <c r="E7">
        <v>203.49608219999999</v>
      </c>
      <c r="F7">
        <v>240.067913</v>
      </c>
      <c r="G7">
        <v>0</v>
      </c>
      <c r="H7">
        <v>5.1873751000000003E-2</v>
      </c>
      <c r="I7">
        <v>30.159009180000002</v>
      </c>
      <c r="J7" t="s">
        <v>23</v>
      </c>
      <c r="K7">
        <f t="shared" si="0"/>
        <v>-1.3210526133655971</v>
      </c>
      <c r="L7">
        <f t="shared" si="1"/>
        <v>0.98334228434421134</v>
      </c>
      <c r="M7">
        <f t="shared" si="2"/>
        <v>0.86575881839733659</v>
      </c>
      <c r="N7">
        <f t="shared" si="3"/>
        <v>-0.71062362295771009</v>
      </c>
      <c r="O7">
        <f t="shared" si="4"/>
        <v>0.1825751335817537</v>
      </c>
      <c r="P7">
        <f t="shared" si="5"/>
        <v>-0.57884047907505309</v>
      </c>
      <c r="Q7">
        <f t="shared" si="6"/>
        <v>-0.57585877606271418</v>
      </c>
      <c r="R7">
        <f t="shared" si="7"/>
        <v>1.1546992551377675</v>
      </c>
      <c r="S7">
        <v>2</v>
      </c>
      <c r="V7" t="s">
        <v>193</v>
      </c>
      <c r="W7">
        <v>0.98301606083062332</v>
      </c>
      <c r="X7">
        <v>0.83760373556704981</v>
      </c>
      <c r="Y7">
        <v>1.3978108144055089E-3</v>
      </c>
      <c r="Z7">
        <v>-0.83163546306953628</v>
      </c>
      <c r="AA7">
        <v>-0.99038214414254289</v>
      </c>
      <c r="AC7">
        <v>-0.5534190001089061</v>
      </c>
      <c r="AD7">
        <v>-0.60047251319348816</v>
      </c>
      <c r="AE7">
        <v>1.1538915133023941</v>
      </c>
    </row>
    <row r="8" spans="1:31" x14ac:dyDescent="0.35">
      <c r="A8" t="s">
        <v>24</v>
      </c>
      <c r="B8">
        <v>211.08166209999999</v>
      </c>
      <c r="C8">
        <v>399.6677894</v>
      </c>
      <c r="D8">
        <v>383.66662550000001</v>
      </c>
      <c r="E8">
        <v>294.73810279999998</v>
      </c>
      <c r="F8">
        <v>347.68889330000002</v>
      </c>
      <c r="G8">
        <v>0</v>
      </c>
      <c r="H8">
        <v>9.6747066000000007E-2</v>
      </c>
      <c r="I8">
        <v>85.643507999999997</v>
      </c>
      <c r="J8" t="s">
        <v>24</v>
      </c>
      <c r="K8">
        <f t="shared" si="0"/>
        <v>-1.52048207737264</v>
      </c>
      <c r="L8">
        <f t="shared" si="1"/>
        <v>0.94533046983852687</v>
      </c>
      <c r="M8">
        <f t="shared" si="2"/>
        <v>0.73611109999677526</v>
      </c>
      <c r="N8">
        <f t="shared" si="3"/>
        <v>-0.42665240874098076</v>
      </c>
      <c r="O8">
        <f t="shared" si="4"/>
        <v>0.26569291627832109</v>
      </c>
      <c r="P8">
        <f t="shared" si="5"/>
        <v>-0.57832884936132378</v>
      </c>
      <c r="Q8">
        <f t="shared" si="6"/>
        <v>-0.57637113582353006</v>
      </c>
      <c r="R8">
        <f t="shared" si="7"/>
        <v>1.1546999851848536</v>
      </c>
      <c r="S8">
        <v>2</v>
      </c>
      <c r="V8" t="s">
        <v>194</v>
      </c>
      <c r="W8">
        <v>-0.84169619194502399</v>
      </c>
      <c r="X8">
        <v>-0.74040409634633064</v>
      </c>
      <c r="Y8">
        <v>-0.46832581801550427</v>
      </c>
      <c r="Z8">
        <v>0.64167427111818531</v>
      </c>
      <c r="AA8">
        <v>1.4087518351886734</v>
      </c>
      <c r="AC8">
        <v>-0.56655994054083358</v>
      </c>
      <c r="AD8">
        <v>-0.56501397673717879</v>
      </c>
      <c r="AE8">
        <v>1.1315739172780126</v>
      </c>
    </row>
    <row r="9" spans="1:31" x14ac:dyDescent="0.35">
      <c r="A9" t="s">
        <v>89</v>
      </c>
      <c r="B9">
        <v>340.28728940000002</v>
      </c>
      <c r="C9">
        <v>606.66382710000005</v>
      </c>
      <c r="D9">
        <v>517.57836980000002</v>
      </c>
      <c r="E9">
        <v>402.56665859999998</v>
      </c>
      <c r="F9">
        <v>530.60298739999996</v>
      </c>
      <c r="G9">
        <v>0.185748265</v>
      </c>
      <c r="H9">
        <v>0.13408435799999999</v>
      </c>
      <c r="I9">
        <v>284.09604689999998</v>
      </c>
      <c r="J9" t="s">
        <v>89</v>
      </c>
      <c r="K9">
        <f t="shared" si="0"/>
        <v>-1.305206992645537</v>
      </c>
      <c r="L9">
        <f t="shared" si="1"/>
        <v>1.1915268337043807</v>
      </c>
      <c r="M9">
        <f t="shared" si="2"/>
        <v>0.35653334442320644</v>
      </c>
      <c r="N9">
        <f t="shared" si="3"/>
        <v>-0.72146561246250629</v>
      </c>
      <c r="O9">
        <f t="shared" si="4"/>
        <v>0.47861242698045503</v>
      </c>
      <c r="P9">
        <f t="shared" si="5"/>
        <v>-0.57719268343062458</v>
      </c>
      <c r="Q9">
        <f t="shared" si="6"/>
        <v>-0.57750784061243543</v>
      </c>
      <c r="R9">
        <f t="shared" si="7"/>
        <v>1.1547005240430599</v>
      </c>
      <c r="S9">
        <v>2</v>
      </c>
      <c r="V9" t="s">
        <v>195</v>
      </c>
      <c r="W9">
        <v>-1.0652761978608136</v>
      </c>
      <c r="X9">
        <v>-1.0763989514795531</v>
      </c>
      <c r="Y9">
        <v>1.0579987866174374</v>
      </c>
      <c r="Z9">
        <v>0.54441281519536477</v>
      </c>
      <c r="AA9">
        <v>0.53926354752756511</v>
      </c>
      <c r="AC9">
        <v>0.12377407488610367</v>
      </c>
      <c r="AD9">
        <v>-1.0561254312850754</v>
      </c>
      <c r="AE9">
        <v>0.93235135639897193</v>
      </c>
    </row>
    <row r="10" spans="1:31" x14ac:dyDescent="0.35">
      <c r="A10" t="s">
        <v>91</v>
      </c>
      <c r="B10">
        <v>174.3008983</v>
      </c>
      <c r="C10">
        <v>392.93058769999999</v>
      </c>
      <c r="D10">
        <v>337.23869939999997</v>
      </c>
      <c r="E10">
        <v>270.18083109999998</v>
      </c>
      <c r="F10">
        <v>336.77494039999999</v>
      </c>
      <c r="G10">
        <v>0</v>
      </c>
      <c r="H10">
        <v>2.7364757E-2</v>
      </c>
      <c r="I10">
        <v>49.840205689999998</v>
      </c>
      <c r="J10" t="s">
        <v>91</v>
      </c>
      <c r="K10">
        <f t="shared" si="0"/>
        <v>-1.5286529997293665</v>
      </c>
      <c r="L10">
        <f t="shared" si="1"/>
        <v>1.0826747068846274</v>
      </c>
      <c r="M10">
        <f t="shared" si="2"/>
        <v>0.41748704938689968</v>
      </c>
      <c r="N10">
        <f t="shared" si="3"/>
        <v>-0.38345663725890056</v>
      </c>
      <c r="O10">
        <f t="shared" si="4"/>
        <v>0.41194788071673849</v>
      </c>
      <c r="P10">
        <f t="shared" si="5"/>
        <v>-0.57782582551299966</v>
      </c>
      <c r="Q10">
        <f t="shared" si="6"/>
        <v>-0.57687458226041566</v>
      </c>
      <c r="R10">
        <f t="shared" si="7"/>
        <v>1.1547004077734155</v>
      </c>
      <c r="S10">
        <v>2</v>
      </c>
      <c r="V10" t="s">
        <v>196</v>
      </c>
      <c r="W10">
        <v>-0.50589930050292764</v>
      </c>
      <c r="X10">
        <v>-0.50735999187029424</v>
      </c>
      <c r="Y10">
        <v>-0.50785955385943637</v>
      </c>
      <c r="Z10">
        <v>-0.2572394611853856</v>
      </c>
      <c r="AA10">
        <v>1.7783583074180438</v>
      </c>
      <c r="AC10">
        <v>-1.0519354813472457</v>
      </c>
      <c r="AD10">
        <v>0.93836779803546888</v>
      </c>
      <c r="AE10">
        <v>0.11356768331177673</v>
      </c>
    </row>
    <row r="11" spans="1:31" x14ac:dyDescent="0.35">
      <c r="A11" t="s">
        <v>77</v>
      </c>
      <c r="B11">
        <v>29.535866309999999</v>
      </c>
      <c r="C11">
        <v>41.637490970000002</v>
      </c>
      <c r="D11">
        <v>80.372872979999997</v>
      </c>
      <c r="E11">
        <v>52.232619040000003</v>
      </c>
      <c r="F11">
        <v>37.014646020000001</v>
      </c>
      <c r="G11">
        <v>0</v>
      </c>
      <c r="H11">
        <v>0</v>
      </c>
      <c r="I11">
        <v>0.23412297800000001</v>
      </c>
      <c r="J11" t="s">
        <v>77</v>
      </c>
      <c r="K11">
        <f t="shared" si="0"/>
        <v>-0.94063234932988327</v>
      </c>
      <c r="L11">
        <f t="shared" si="1"/>
        <v>-0.32938379305429438</v>
      </c>
      <c r="M11">
        <f t="shared" si="2"/>
        <v>1.6271259315165147</v>
      </c>
      <c r="N11">
        <f t="shared" si="3"/>
        <v>0.20577218131241237</v>
      </c>
      <c r="O11">
        <f t="shared" si="4"/>
        <v>-0.56288197044475041</v>
      </c>
      <c r="P11">
        <f t="shared" si="5"/>
        <v>-0.57735026918962573</v>
      </c>
      <c r="Q11">
        <f t="shared" si="6"/>
        <v>-0.57735026918962573</v>
      </c>
      <c r="R11">
        <f t="shared" si="7"/>
        <v>1.1547005383792515</v>
      </c>
      <c r="S11">
        <v>3</v>
      </c>
      <c r="V11" t="s">
        <v>197</v>
      </c>
      <c r="W11">
        <v>-1.1149334744413686</v>
      </c>
      <c r="X11">
        <v>-0.4869832510524168</v>
      </c>
      <c r="Y11">
        <v>0.29602709547141115</v>
      </c>
      <c r="Z11">
        <v>-0.18218700029946039</v>
      </c>
      <c r="AA11">
        <v>1.4880766303218349</v>
      </c>
      <c r="AC11">
        <v>-0.57783752035872482</v>
      </c>
      <c r="AD11">
        <v>-0.57686276561624317</v>
      </c>
      <c r="AE11">
        <v>1.1547002859749682</v>
      </c>
    </row>
    <row r="12" spans="1:31" x14ac:dyDescent="0.35">
      <c r="A12" t="s">
        <v>78</v>
      </c>
      <c r="B12">
        <v>306.24208329999999</v>
      </c>
      <c r="C12">
        <v>525.79700800000001</v>
      </c>
      <c r="D12">
        <v>722.7011516</v>
      </c>
      <c r="E12">
        <v>367.4254732</v>
      </c>
      <c r="F12">
        <v>226.45744719999999</v>
      </c>
      <c r="G12">
        <v>0.24168833200000001</v>
      </c>
      <c r="H12">
        <v>0</v>
      </c>
      <c r="I12">
        <v>1.0161122979999999</v>
      </c>
      <c r="J12" t="s">
        <v>78</v>
      </c>
      <c r="K12">
        <f t="shared" si="0"/>
        <v>-0.62625886486913929</v>
      </c>
      <c r="L12">
        <f t="shared" si="1"/>
        <v>0.48724436803051724</v>
      </c>
      <c r="M12">
        <f t="shared" si="2"/>
        <v>1.485871024979917</v>
      </c>
      <c r="N12">
        <f t="shared" si="3"/>
        <v>-0.31595882242417833</v>
      </c>
      <c r="O12">
        <f t="shared" si="4"/>
        <v>-1.0308977057171151</v>
      </c>
      <c r="P12">
        <f t="shared" si="5"/>
        <v>-0.33453521512434231</v>
      </c>
      <c r="Q12">
        <f t="shared" si="6"/>
        <v>-0.78984505162758323</v>
      </c>
      <c r="R12">
        <f t="shared" si="7"/>
        <v>1.1243802667519252</v>
      </c>
      <c r="S12">
        <v>3</v>
      </c>
      <c r="V12" t="s">
        <v>198</v>
      </c>
      <c r="W12">
        <v>-0.53929661017053221</v>
      </c>
      <c r="X12">
        <v>-0.53621730682012059</v>
      </c>
      <c r="Y12">
        <v>-0.53394202094601928</v>
      </c>
      <c r="Z12">
        <v>-0.14580771682298335</v>
      </c>
      <c r="AA12">
        <v>1.7552636547596552</v>
      </c>
      <c r="AC12">
        <v>-0.56323549927318761</v>
      </c>
      <c r="AD12">
        <v>-0.58885546237258979</v>
      </c>
      <c r="AE12">
        <v>1.1520909616457771</v>
      </c>
    </row>
    <row r="13" spans="1:31" x14ac:dyDescent="0.35">
      <c r="A13" t="s">
        <v>70</v>
      </c>
      <c r="B13">
        <v>0.35904902399999999</v>
      </c>
      <c r="C13">
        <v>0.35929535600000001</v>
      </c>
      <c r="D13">
        <v>0.384862278</v>
      </c>
      <c r="E13">
        <v>0.33912359199999997</v>
      </c>
      <c r="F13">
        <v>0.34369173400000003</v>
      </c>
      <c r="G13">
        <v>0.438739671</v>
      </c>
      <c r="H13">
        <v>0.38373641400000003</v>
      </c>
      <c r="I13">
        <v>1030.1404170000001</v>
      </c>
      <c r="J13" t="s">
        <v>70</v>
      </c>
      <c r="K13">
        <f t="shared" si="0"/>
        <v>0.10302765694464881</v>
      </c>
      <c r="L13">
        <f t="shared" si="1"/>
        <v>0.11678599726972415</v>
      </c>
      <c r="M13">
        <f t="shared" si="2"/>
        <v>1.5447710497218337</v>
      </c>
      <c r="N13">
        <f t="shared" si="3"/>
        <v>-1.0098641905624925</v>
      </c>
      <c r="O13">
        <f t="shared" si="4"/>
        <v>-0.75472051337371093</v>
      </c>
      <c r="P13">
        <f t="shared" si="5"/>
        <v>-0.57730400959547812</v>
      </c>
      <c r="Q13">
        <f t="shared" si="6"/>
        <v>-0.57739652754830562</v>
      </c>
      <c r="R13">
        <f t="shared" si="7"/>
        <v>1.154700537143784</v>
      </c>
      <c r="S13">
        <v>4</v>
      </c>
    </row>
    <row r="14" spans="1:31" x14ac:dyDescent="0.35">
      <c r="A14" t="s">
        <v>182</v>
      </c>
      <c r="B14">
        <v>183.6152395</v>
      </c>
      <c r="C14">
        <v>173.5171015</v>
      </c>
      <c r="D14">
        <v>224.7982399</v>
      </c>
      <c r="E14">
        <v>108.8537795</v>
      </c>
      <c r="F14">
        <v>123.3765865</v>
      </c>
      <c r="G14">
        <v>0</v>
      </c>
      <c r="H14">
        <v>4.1858301000000001E-2</v>
      </c>
      <c r="I14">
        <v>326.96994610000002</v>
      </c>
      <c r="J14" t="s">
        <v>182</v>
      </c>
      <c r="K14">
        <f t="shared" si="0"/>
        <v>0.44168529713200944</v>
      </c>
      <c r="L14">
        <f t="shared" si="1"/>
        <v>0.2270777656456717</v>
      </c>
      <c r="M14">
        <f t="shared" si="2"/>
        <v>1.3169141814119483</v>
      </c>
      <c r="N14">
        <f t="shared" si="3"/>
        <v>-1.1471593374842504</v>
      </c>
      <c r="O14">
        <f t="shared" si="4"/>
        <v>-0.83851790670537774</v>
      </c>
      <c r="P14">
        <f t="shared" si="5"/>
        <v>-0.57746114027247764</v>
      </c>
      <c r="Q14">
        <f t="shared" si="6"/>
        <v>-0.57723939100930099</v>
      </c>
      <c r="R14">
        <f t="shared" si="7"/>
        <v>1.1547005312817786</v>
      </c>
      <c r="S14">
        <v>4</v>
      </c>
    </row>
    <row r="15" spans="1:31" x14ac:dyDescent="0.35">
      <c r="A15" t="s">
        <v>17</v>
      </c>
      <c r="B15">
        <v>157.3744116</v>
      </c>
      <c r="C15">
        <v>158.35756380000001</v>
      </c>
      <c r="D15">
        <v>142.1262217</v>
      </c>
      <c r="E15">
        <v>152.87155079999999</v>
      </c>
      <c r="F15">
        <v>149.12704980000001</v>
      </c>
      <c r="G15">
        <v>5.8360663539999997</v>
      </c>
      <c r="H15">
        <v>11.712904460000001</v>
      </c>
      <c r="I15">
        <v>316.78608750000001</v>
      </c>
      <c r="J15" t="s">
        <v>17</v>
      </c>
      <c r="K15">
        <f t="shared" si="0"/>
        <v>0.81499523760508996</v>
      </c>
      <c r="L15">
        <f t="shared" si="1"/>
        <v>0.96329370890299071</v>
      </c>
      <c r="M15">
        <f t="shared" si="2"/>
        <v>-1.4850385234240513</v>
      </c>
      <c r="N15">
        <f t="shared" si="3"/>
        <v>0.13578466053753227</v>
      </c>
      <c r="O15">
        <f t="shared" si="4"/>
        <v>-0.42903508362156606</v>
      </c>
      <c r="P15">
        <f t="shared" si="5"/>
        <v>-0.59379291159878567</v>
      </c>
      <c r="Q15">
        <f t="shared" si="6"/>
        <v>-0.56075002358548598</v>
      </c>
      <c r="R15">
        <f t="shared" si="7"/>
        <v>1.154542935184272</v>
      </c>
      <c r="S15">
        <v>5</v>
      </c>
    </row>
    <row r="16" spans="1:31" x14ac:dyDescent="0.35">
      <c r="A16" t="s">
        <v>185</v>
      </c>
      <c r="B16">
        <v>26.157042879999999</v>
      </c>
      <c r="C16">
        <v>26.861487230000002</v>
      </c>
      <c r="D16">
        <v>5.1815661579999999</v>
      </c>
      <c r="E16">
        <v>19.85604773</v>
      </c>
      <c r="F16">
        <v>26.10560744</v>
      </c>
      <c r="G16">
        <v>3.2142349700000001</v>
      </c>
      <c r="H16">
        <v>1.3767995660000001</v>
      </c>
      <c r="I16">
        <v>621.34576479999998</v>
      </c>
      <c r="J16" t="s">
        <v>185</v>
      </c>
      <c r="K16">
        <f t="shared" si="0"/>
        <v>0.57889893731442033</v>
      </c>
      <c r="L16">
        <f t="shared" si="1"/>
        <v>0.65548590990213562</v>
      </c>
      <c r="M16">
        <f t="shared" si="2"/>
        <v>-1.701548426231142</v>
      </c>
      <c r="N16">
        <f t="shared" si="3"/>
        <v>-0.1061433131179592</v>
      </c>
      <c r="O16">
        <f t="shared" si="4"/>
        <v>0.57330689213254482</v>
      </c>
      <c r="P16">
        <f t="shared" si="5"/>
        <v>-0.57477787500861044</v>
      </c>
      <c r="Q16">
        <f t="shared" si="6"/>
        <v>-0.57991884857883602</v>
      </c>
      <c r="R16">
        <f t="shared" si="7"/>
        <v>1.1546967235874463</v>
      </c>
      <c r="S16">
        <v>5</v>
      </c>
    </row>
    <row r="17" spans="1:19" x14ac:dyDescent="0.35">
      <c r="A17" t="s">
        <v>27</v>
      </c>
      <c r="B17">
        <v>24.401464369999999</v>
      </c>
      <c r="C17">
        <v>35.719054479999997</v>
      </c>
      <c r="D17">
        <v>19.567293299999999</v>
      </c>
      <c r="E17">
        <v>8.8563730710000002</v>
      </c>
      <c r="F17">
        <v>9.1799891710000008</v>
      </c>
      <c r="G17">
        <v>0</v>
      </c>
      <c r="H17">
        <v>0.20219795700000001</v>
      </c>
      <c r="I17">
        <v>1336.6165619999999</v>
      </c>
      <c r="J17" t="s">
        <v>27</v>
      </c>
      <c r="K17">
        <f t="shared" si="0"/>
        <v>0.43143800432248525</v>
      </c>
      <c r="L17">
        <f t="shared" si="1"/>
        <v>1.4368345451217424</v>
      </c>
      <c r="M17">
        <f t="shared" si="2"/>
        <v>1.9950907542145464E-3</v>
      </c>
      <c r="N17">
        <f t="shared" si="3"/>
        <v>-0.94950801567993337</v>
      </c>
      <c r="O17">
        <f t="shared" si="4"/>
        <v>-0.92075962451850901</v>
      </c>
      <c r="P17">
        <f t="shared" si="5"/>
        <v>-0.57748128296968815</v>
      </c>
      <c r="Q17">
        <f t="shared" si="6"/>
        <v>-0.57721924549882109</v>
      </c>
      <c r="R17">
        <f t="shared" si="7"/>
        <v>1.1547005284685092</v>
      </c>
      <c r="S17">
        <v>6</v>
      </c>
    </row>
    <row r="18" spans="1:19" x14ac:dyDescent="0.35">
      <c r="A18" t="s">
        <v>71</v>
      </c>
      <c r="B18">
        <v>1828.8343829999999</v>
      </c>
      <c r="C18">
        <v>1659.747253</v>
      </c>
      <c r="D18">
        <v>1177.8312550000001</v>
      </c>
      <c r="E18">
        <v>705.35059630000001</v>
      </c>
      <c r="F18">
        <v>950.24667480000005</v>
      </c>
      <c r="G18">
        <v>0</v>
      </c>
      <c r="H18">
        <v>0.39380546700000002</v>
      </c>
      <c r="I18">
        <v>850.29002660000003</v>
      </c>
      <c r="J18" t="s">
        <v>71</v>
      </c>
      <c r="K18">
        <f t="shared" si="0"/>
        <v>1.1941758709467833</v>
      </c>
      <c r="L18">
        <f t="shared" si="1"/>
        <v>0.83643632868604489</v>
      </c>
      <c r="M18">
        <f t="shared" si="2"/>
        <v>-0.18315876724258678</v>
      </c>
      <c r="N18">
        <f t="shared" si="3"/>
        <v>-1.1827914097174475</v>
      </c>
      <c r="O18">
        <f t="shared" si="4"/>
        <v>-0.66466202267279229</v>
      </c>
      <c r="P18">
        <f t="shared" si="5"/>
        <v>-0.57775140878743847</v>
      </c>
      <c r="Q18">
        <f t="shared" si="6"/>
        <v>-0.57694903666713637</v>
      </c>
      <c r="R18">
        <f t="shared" si="7"/>
        <v>1.1547004454545748</v>
      </c>
      <c r="S18">
        <v>6</v>
      </c>
    </row>
    <row r="19" spans="1:19" x14ac:dyDescent="0.35">
      <c r="A19" t="s">
        <v>76</v>
      </c>
      <c r="B19">
        <v>4.769727305</v>
      </c>
      <c r="C19">
        <v>4.0828810539999996</v>
      </c>
      <c r="D19">
        <v>3.852221626</v>
      </c>
      <c r="E19">
        <v>3.398250768</v>
      </c>
      <c r="F19">
        <v>3.5006312560000001</v>
      </c>
      <c r="G19">
        <v>3.4777978000000001E-2</v>
      </c>
      <c r="H19">
        <v>0</v>
      </c>
      <c r="I19">
        <v>0.55388570699999995</v>
      </c>
      <c r="J19" t="s">
        <v>76</v>
      </c>
      <c r="K19">
        <f t="shared" si="0"/>
        <v>1.5492204138864878</v>
      </c>
      <c r="L19">
        <f t="shared" si="1"/>
        <v>0.29586923032612183</v>
      </c>
      <c r="M19">
        <f t="shared" si="2"/>
        <v>-0.12503612755018745</v>
      </c>
      <c r="N19">
        <f t="shared" si="3"/>
        <v>-0.95343827919302193</v>
      </c>
      <c r="O19">
        <f t="shared" si="4"/>
        <v>-0.76661523746939775</v>
      </c>
      <c r="P19">
        <f t="shared" si="5"/>
        <v>-0.52039145656872543</v>
      </c>
      <c r="Q19">
        <f t="shared" si="6"/>
        <v>-0.6324937748171976</v>
      </c>
      <c r="R19">
        <f t="shared" si="7"/>
        <v>1.1528852313859228</v>
      </c>
      <c r="S19">
        <v>6</v>
      </c>
    </row>
    <row r="20" spans="1:19" x14ac:dyDescent="0.35">
      <c r="A20" t="s">
        <v>183</v>
      </c>
      <c r="B20">
        <v>845.94275949999997</v>
      </c>
      <c r="C20">
        <v>1020.85132</v>
      </c>
      <c r="D20">
        <v>899.28280240000004</v>
      </c>
      <c r="E20">
        <v>624.78476639999997</v>
      </c>
      <c r="F20">
        <v>473.9547657</v>
      </c>
      <c r="G20">
        <v>0</v>
      </c>
      <c r="H20">
        <v>0</v>
      </c>
      <c r="I20">
        <v>27.089560460000001</v>
      </c>
      <c r="J20" t="s">
        <v>183</v>
      </c>
      <c r="K20">
        <f t="shared" si="0"/>
        <v>0.33130241912659536</v>
      </c>
      <c r="L20">
        <f t="shared" si="1"/>
        <v>1.1253287925659174</v>
      </c>
      <c r="M20">
        <f t="shared" si="2"/>
        <v>0.57344837643086866</v>
      </c>
      <c r="N20">
        <f t="shared" si="3"/>
        <v>-0.67268091202838021</v>
      </c>
      <c r="O20">
        <f t="shared" si="4"/>
        <v>-1.3573986760950016</v>
      </c>
      <c r="P20">
        <f t="shared" si="5"/>
        <v>-0.57735026918962584</v>
      </c>
      <c r="Q20">
        <f t="shared" si="6"/>
        <v>-0.57735026918962584</v>
      </c>
      <c r="R20">
        <f t="shared" si="7"/>
        <v>1.1547005383792517</v>
      </c>
      <c r="S20">
        <v>6</v>
      </c>
    </row>
    <row r="21" spans="1:19" x14ac:dyDescent="0.35">
      <c r="A21" t="s">
        <v>184</v>
      </c>
      <c r="B21">
        <v>883.4297358</v>
      </c>
      <c r="C21">
        <v>819.01608490000001</v>
      </c>
      <c r="D21">
        <v>765.97267529999999</v>
      </c>
      <c r="E21">
        <v>756.15651600000001</v>
      </c>
      <c r="F21">
        <v>696.85696310000003</v>
      </c>
      <c r="G21">
        <v>592.01131050000004</v>
      </c>
      <c r="H21">
        <v>543.2240266</v>
      </c>
      <c r="I21">
        <v>1246.5125800000001</v>
      </c>
      <c r="J21" t="s">
        <v>184</v>
      </c>
      <c r="K21">
        <f t="shared" si="0"/>
        <v>1.408943595870765</v>
      </c>
      <c r="L21">
        <f t="shared" si="1"/>
        <v>0.49354978113542275</v>
      </c>
      <c r="M21">
        <f t="shared" si="2"/>
        <v>-0.26025951832028144</v>
      </c>
      <c r="N21">
        <f t="shared" si="3"/>
        <v>-0.39975869872889869</v>
      </c>
      <c r="O21">
        <f t="shared" si="4"/>
        <v>-1.2424751599570141</v>
      </c>
      <c r="P21">
        <f t="shared" si="5"/>
        <v>-0.51412058302905272</v>
      </c>
      <c r="Q21">
        <f t="shared" si="6"/>
        <v>-0.63835023979465977</v>
      </c>
      <c r="R21">
        <f t="shared" si="7"/>
        <v>1.1524708228237128</v>
      </c>
      <c r="S21">
        <v>6</v>
      </c>
    </row>
    <row r="22" spans="1:19" x14ac:dyDescent="0.35">
      <c r="A22" t="s">
        <v>9</v>
      </c>
      <c r="B22">
        <v>0</v>
      </c>
      <c r="C22">
        <v>0</v>
      </c>
      <c r="D22">
        <v>0</v>
      </c>
      <c r="E22">
        <v>9.1376651000000003E-2</v>
      </c>
      <c r="F22">
        <v>8.5851527999999996E-2</v>
      </c>
      <c r="G22">
        <v>0</v>
      </c>
      <c r="H22">
        <v>0.37258297899999998</v>
      </c>
      <c r="I22">
        <v>379.66903500000001</v>
      </c>
      <c r="J22" t="s">
        <v>9</v>
      </c>
      <c r="K22">
        <f t="shared" si="0"/>
        <v>-0.72970598583104462</v>
      </c>
      <c r="L22">
        <f t="shared" si="1"/>
        <v>-0.72970598583104462</v>
      </c>
      <c r="M22">
        <f t="shared" si="2"/>
        <v>-0.72970598583104462</v>
      </c>
      <c r="N22">
        <f t="shared" si="3"/>
        <v>1.1514307943390634</v>
      </c>
      <c r="O22">
        <f t="shared" si="4"/>
        <v>1.0376871631540705</v>
      </c>
      <c r="P22">
        <f t="shared" si="5"/>
        <v>-0.57820033948623861</v>
      </c>
      <c r="Q22">
        <f t="shared" si="6"/>
        <v>-0.57649978148348457</v>
      </c>
      <c r="R22">
        <f t="shared" si="7"/>
        <v>1.154700120969723</v>
      </c>
      <c r="S22">
        <v>7</v>
      </c>
    </row>
    <row r="23" spans="1:19" x14ac:dyDescent="0.35">
      <c r="A23" t="s">
        <v>21</v>
      </c>
      <c r="B23">
        <v>9.4630393749999993</v>
      </c>
      <c r="C23">
        <v>11.681078790000001</v>
      </c>
      <c r="D23">
        <v>43.886633770000003</v>
      </c>
      <c r="E23">
        <v>192.9905114</v>
      </c>
      <c r="F23">
        <v>432.78689939999998</v>
      </c>
      <c r="G23">
        <v>0.40682267900000002</v>
      </c>
      <c r="H23">
        <v>1.8177434809999999</v>
      </c>
      <c r="I23">
        <v>3976.063811</v>
      </c>
      <c r="J23" t="s">
        <v>21</v>
      </c>
      <c r="K23">
        <f t="shared" si="0"/>
        <v>-0.71046022078742987</v>
      </c>
      <c r="L23">
        <f t="shared" si="1"/>
        <v>-0.69821588513731059</v>
      </c>
      <c r="M23">
        <f t="shared" si="2"/>
        <v>-0.52043021446495619</v>
      </c>
      <c r="N23">
        <f t="shared" si="3"/>
        <v>0.30267415062859049</v>
      </c>
      <c r="O23">
        <f t="shared" si="4"/>
        <v>1.6264321697611057</v>
      </c>
      <c r="P23">
        <f t="shared" si="5"/>
        <v>-0.57765764017573684</v>
      </c>
      <c r="Q23">
        <f t="shared" si="6"/>
        <v>-0.57704284364755443</v>
      </c>
      <c r="R23">
        <f t="shared" si="7"/>
        <v>1.1547004838232915</v>
      </c>
      <c r="S23">
        <v>7</v>
      </c>
    </row>
    <row r="24" spans="1:19" x14ac:dyDescent="0.35">
      <c r="A24" t="s">
        <v>25</v>
      </c>
      <c r="B24">
        <v>266.33482520000001</v>
      </c>
      <c r="C24">
        <v>777.71664299999998</v>
      </c>
      <c r="D24">
        <v>1412.846464</v>
      </c>
      <c r="E24">
        <v>2215.302205</v>
      </c>
      <c r="F24">
        <v>3099.475711</v>
      </c>
      <c r="G24">
        <v>5.9621557999999998E-2</v>
      </c>
      <c r="H24">
        <v>3.349186263</v>
      </c>
      <c r="I24">
        <v>6358.5363070000003</v>
      </c>
      <c r="J24" t="s">
        <v>25</v>
      </c>
      <c r="K24">
        <f t="shared" si="0"/>
        <v>-1.1399531056143892</v>
      </c>
      <c r="L24">
        <f t="shared" si="1"/>
        <v>-0.68735129236774861</v>
      </c>
      <c r="M24">
        <f t="shared" si="2"/>
        <v>-0.12522550176320371</v>
      </c>
      <c r="N24">
        <f t="shared" si="3"/>
        <v>0.58499318569279113</v>
      </c>
      <c r="O24">
        <f t="shared" si="4"/>
        <v>1.3675367140525505</v>
      </c>
      <c r="P24">
        <f t="shared" si="5"/>
        <v>-0.57779836626070191</v>
      </c>
      <c r="Q24">
        <f t="shared" si="6"/>
        <v>-0.57690205616181367</v>
      </c>
      <c r="R24">
        <f t="shared" si="7"/>
        <v>1.1547004224225155</v>
      </c>
      <c r="S24">
        <v>7</v>
      </c>
    </row>
    <row r="25" spans="1:19" x14ac:dyDescent="0.35">
      <c r="A25" t="s">
        <v>29</v>
      </c>
      <c r="B25">
        <v>0</v>
      </c>
      <c r="C25">
        <v>0.23584011199999999</v>
      </c>
      <c r="D25">
        <v>0.15878260199999999</v>
      </c>
      <c r="E25">
        <v>2.4582884150000002</v>
      </c>
      <c r="F25">
        <v>3.282101698</v>
      </c>
      <c r="G25">
        <v>0</v>
      </c>
      <c r="H25">
        <v>3.2606812999999998E-2</v>
      </c>
      <c r="I25">
        <v>1.96507871</v>
      </c>
      <c r="J25" t="s">
        <v>29</v>
      </c>
      <c r="K25">
        <f t="shared" si="0"/>
        <v>-0.8017514471151771</v>
      </c>
      <c r="L25">
        <f t="shared" si="1"/>
        <v>-0.64764814169774787</v>
      </c>
      <c r="M25">
        <f t="shared" si="2"/>
        <v>-0.69799927534305661</v>
      </c>
      <c r="N25">
        <f t="shared" si="3"/>
        <v>0.8045502426536657</v>
      </c>
      <c r="O25">
        <f t="shared" si="4"/>
        <v>1.3428486215023157</v>
      </c>
      <c r="P25">
        <f t="shared" si="5"/>
        <v>-0.59177843966408772</v>
      </c>
      <c r="Q25">
        <f t="shared" si="6"/>
        <v>-0.56280089235136377</v>
      </c>
      <c r="R25">
        <f t="shared" si="7"/>
        <v>1.1545793320154516</v>
      </c>
      <c r="S25">
        <v>7</v>
      </c>
    </row>
    <row r="26" spans="1:19" x14ac:dyDescent="0.35">
      <c r="A26" t="s">
        <v>31</v>
      </c>
      <c r="B26">
        <v>0</v>
      </c>
      <c r="C26">
        <v>0</v>
      </c>
      <c r="D26">
        <v>6.7343723999999994E-2</v>
      </c>
      <c r="E26">
        <v>0.91699634500000005</v>
      </c>
      <c r="F26">
        <v>1.7421142270000001</v>
      </c>
      <c r="G26">
        <v>0</v>
      </c>
      <c r="H26">
        <v>0</v>
      </c>
      <c r="I26">
        <v>1.0589058629999999</v>
      </c>
      <c r="J26" t="s">
        <v>31</v>
      </c>
      <c r="K26">
        <f t="shared" si="0"/>
        <v>-0.70489783932500572</v>
      </c>
      <c r="L26">
        <f t="shared" si="1"/>
        <v>-0.70489783932500572</v>
      </c>
      <c r="M26">
        <f t="shared" si="2"/>
        <v>-0.6178425646238237</v>
      </c>
      <c r="N26">
        <f t="shared" si="3"/>
        <v>0.48050391710228696</v>
      </c>
      <c r="O26">
        <f t="shared" si="4"/>
        <v>1.5471343261715482</v>
      </c>
      <c r="P26">
        <f t="shared" si="5"/>
        <v>-0.57735026918962584</v>
      </c>
      <c r="Q26">
        <f t="shared" si="6"/>
        <v>-0.57735026918962584</v>
      </c>
      <c r="R26">
        <f t="shared" si="7"/>
        <v>1.1547005383792515</v>
      </c>
      <c r="S26">
        <v>7</v>
      </c>
    </row>
    <row r="27" spans="1:19" x14ac:dyDescent="0.35">
      <c r="A27" t="s">
        <v>32</v>
      </c>
      <c r="B27">
        <v>1.3189403040000001</v>
      </c>
      <c r="C27">
        <v>0.58103654400000004</v>
      </c>
      <c r="D27">
        <v>0.78373874300000002</v>
      </c>
      <c r="E27">
        <v>4.5323146479999998</v>
      </c>
      <c r="F27">
        <v>7.3584161300000002</v>
      </c>
      <c r="G27">
        <v>2.3691080999999999E-2</v>
      </c>
      <c r="H27">
        <v>0.99383167500000003</v>
      </c>
      <c r="I27">
        <v>55.85958153</v>
      </c>
      <c r="J27" t="s">
        <v>32</v>
      </c>
      <c r="K27">
        <f t="shared" si="0"/>
        <v>-0.540327027578133</v>
      </c>
      <c r="L27">
        <f t="shared" si="1"/>
        <v>-0.79015290097651203</v>
      </c>
      <c r="M27">
        <f t="shared" si="2"/>
        <v>-0.7215257213224241</v>
      </c>
      <c r="N27">
        <f t="shared" si="3"/>
        <v>0.5475981132908373</v>
      </c>
      <c r="O27">
        <f t="shared" si="4"/>
        <v>1.5044075365862317</v>
      </c>
      <c r="P27">
        <f t="shared" si="5"/>
        <v>-0.59246095477867788</v>
      </c>
      <c r="Q27">
        <f t="shared" si="6"/>
        <v>-0.56210658507333544</v>
      </c>
      <c r="R27">
        <f t="shared" si="7"/>
        <v>1.1545675398520134</v>
      </c>
      <c r="S27">
        <v>7</v>
      </c>
    </row>
    <row r="28" spans="1:19" x14ac:dyDescent="0.35">
      <c r="A28" t="s">
        <v>33</v>
      </c>
      <c r="B28">
        <v>9.0943583629999996</v>
      </c>
      <c r="C28">
        <v>5.1717561569999999</v>
      </c>
      <c r="D28">
        <v>5.6995490569999996</v>
      </c>
      <c r="E28">
        <v>34.150085150000002</v>
      </c>
      <c r="F28">
        <v>65.813094550000002</v>
      </c>
      <c r="G28">
        <v>0.31377881899999999</v>
      </c>
      <c r="H28">
        <v>7.5253657719999998</v>
      </c>
      <c r="I28">
        <v>402.3520365</v>
      </c>
      <c r="J28" t="s">
        <v>33</v>
      </c>
      <c r="K28">
        <f t="shared" si="0"/>
        <v>-0.56660403746876431</v>
      </c>
      <c r="L28">
        <f t="shared" si="1"/>
        <v>-0.71585533090990938</v>
      </c>
      <c r="M28">
        <f t="shared" si="2"/>
        <v>-0.69577331166422585</v>
      </c>
      <c r="N28">
        <f t="shared" si="3"/>
        <v>0.386742602001233</v>
      </c>
      <c r="O28">
        <f t="shared" si="4"/>
        <v>1.5914900780416665</v>
      </c>
      <c r="P28">
        <f t="shared" si="5"/>
        <v>-0.59295239951342904</v>
      </c>
      <c r="Q28">
        <f t="shared" si="6"/>
        <v>-0.56160630730973882</v>
      </c>
      <c r="R28">
        <f t="shared" si="7"/>
        <v>1.154558706823168</v>
      </c>
      <c r="S28">
        <v>7</v>
      </c>
    </row>
    <row r="29" spans="1:19" x14ac:dyDescent="0.35">
      <c r="A29" t="s">
        <v>34</v>
      </c>
      <c r="B29">
        <v>2.7305678289999999</v>
      </c>
      <c r="C29">
        <v>3.0252405570000001</v>
      </c>
      <c r="D29">
        <v>2.518591716</v>
      </c>
      <c r="E29">
        <v>27.06934785</v>
      </c>
      <c r="F29">
        <v>39.208123690000001</v>
      </c>
      <c r="G29">
        <v>4.9097265000000001E-2</v>
      </c>
      <c r="H29">
        <v>1.032046749</v>
      </c>
      <c r="I29">
        <v>109.0005894</v>
      </c>
      <c r="J29" t="s">
        <v>34</v>
      </c>
      <c r="K29">
        <f t="shared" si="0"/>
        <v>-0.70872096155292064</v>
      </c>
      <c r="L29">
        <f t="shared" si="1"/>
        <v>-0.69157448725204651</v>
      </c>
      <c r="M29">
        <f t="shared" si="2"/>
        <v>-0.72105546905425177</v>
      </c>
      <c r="N29">
        <f t="shared" si="3"/>
        <v>0.70750872816816568</v>
      </c>
      <c r="O29">
        <f t="shared" si="4"/>
        <v>1.4138421896910527</v>
      </c>
      <c r="P29">
        <f t="shared" si="5"/>
        <v>-0.58518084511365653</v>
      </c>
      <c r="Q29">
        <f t="shared" si="6"/>
        <v>-0.56948412983643781</v>
      </c>
      <c r="R29">
        <f t="shared" si="7"/>
        <v>1.1546649749500943</v>
      </c>
      <c r="S29">
        <v>7</v>
      </c>
    </row>
    <row r="30" spans="1:19" x14ac:dyDescent="0.35">
      <c r="A30" t="s">
        <v>35</v>
      </c>
      <c r="B30">
        <v>0.94794600799999995</v>
      </c>
      <c r="C30">
        <v>0.53445757199999999</v>
      </c>
      <c r="D30">
        <v>1.1551759850000001</v>
      </c>
      <c r="E30">
        <v>10.960412939999999</v>
      </c>
      <c r="F30">
        <v>18.858933929999999</v>
      </c>
      <c r="G30">
        <v>0</v>
      </c>
      <c r="H30">
        <v>0.43641105000000002</v>
      </c>
      <c r="I30">
        <v>23.578643769999999</v>
      </c>
      <c r="J30" t="s">
        <v>35</v>
      </c>
      <c r="K30">
        <f t="shared" si="0"/>
        <v>-0.67772168706683544</v>
      </c>
      <c r="L30">
        <f t="shared" si="1"/>
        <v>-0.72827335117365299</v>
      </c>
      <c r="M30">
        <f t="shared" si="2"/>
        <v>-0.6523864678004675</v>
      </c>
      <c r="N30">
        <f t="shared" si="3"/>
        <v>0.54636784279629869</v>
      </c>
      <c r="O30">
        <f t="shared" si="4"/>
        <v>1.512013663244657</v>
      </c>
      <c r="P30">
        <f t="shared" si="5"/>
        <v>-0.59345137124157399</v>
      </c>
      <c r="Q30">
        <f t="shared" si="6"/>
        <v>-0.56109807394677202</v>
      </c>
      <c r="R30">
        <f t="shared" si="7"/>
        <v>1.1545494451883462</v>
      </c>
      <c r="S30">
        <v>7</v>
      </c>
    </row>
    <row r="31" spans="1:19" x14ac:dyDescent="0.35">
      <c r="A31" t="s">
        <v>37</v>
      </c>
      <c r="B31">
        <v>0.146431845</v>
      </c>
      <c r="C31">
        <v>0</v>
      </c>
      <c r="D31">
        <v>0.18871681600000001</v>
      </c>
      <c r="E31">
        <v>1.4116930480000001</v>
      </c>
      <c r="F31">
        <v>1.8338327640000001</v>
      </c>
      <c r="G31">
        <v>0</v>
      </c>
      <c r="H31">
        <v>0</v>
      </c>
      <c r="I31">
        <v>0.24235078500000001</v>
      </c>
      <c r="J31" t="s">
        <v>37</v>
      </c>
      <c r="K31">
        <f t="shared" si="0"/>
        <v>-0.67508817166341883</v>
      </c>
      <c r="L31">
        <f t="shared" si="1"/>
        <v>-0.84860735254854647</v>
      </c>
      <c r="M31">
        <f t="shared" si="2"/>
        <v>-0.62498121896012293</v>
      </c>
      <c r="N31">
        <f t="shared" si="3"/>
        <v>0.82422427331937154</v>
      </c>
      <c r="O31">
        <f t="shared" si="4"/>
        <v>1.3244524698527169</v>
      </c>
      <c r="P31">
        <f t="shared" si="5"/>
        <v>-0.57735026918962584</v>
      </c>
      <c r="Q31">
        <f t="shared" si="6"/>
        <v>-0.57735026918962584</v>
      </c>
      <c r="R31">
        <f t="shared" si="7"/>
        <v>1.1547005383792519</v>
      </c>
      <c r="S31">
        <v>7</v>
      </c>
    </row>
    <row r="32" spans="1:19" x14ac:dyDescent="0.35">
      <c r="A32" t="s">
        <v>39</v>
      </c>
      <c r="B32">
        <v>7.6699345000000002E-2</v>
      </c>
      <c r="C32">
        <v>1.246341769</v>
      </c>
      <c r="D32">
        <v>7.0935675140000001</v>
      </c>
      <c r="E32">
        <v>30.352154179999999</v>
      </c>
      <c r="F32">
        <v>43.714172060000003</v>
      </c>
      <c r="G32">
        <v>0</v>
      </c>
      <c r="H32">
        <v>0</v>
      </c>
      <c r="I32">
        <v>32.712733299999996</v>
      </c>
      <c r="J32" t="s">
        <v>39</v>
      </c>
      <c r="K32">
        <f t="shared" si="0"/>
        <v>-0.84138938530675356</v>
      </c>
      <c r="L32">
        <f t="shared" si="1"/>
        <v>-0.781454461121041</v>
      </c>
      <c r="M32">
        <f t="shared" si="2"/>
        <v>-0.48183038411054274</v>
      </c>
      <c r="N32">
        <f t="shared" si="3"/>
        <v>0.70998824343740607</v>
      </c>
      <c r="O32">
        <f t="shared" si="4"/>
        <v>1.3946859871009314</v>
      </c>
      <c r="P32">
        <f t="shared" si="5"/>
        <v>-0.57735026918962573</v>
      </c>
      <c r="Q32">
        <f t="shared" si="6"/>
        <v>-0.57735026918962573</v>
      </c>
      <c r="R32">
        <f t="shared" si="7"/>
        <v>1.1547005383792515</v>
      </c>
      <c r="S32">
        <v>7</v>
      </c>
    </row>
    <row r="33" spans="1:19" x14ac:dyDescent="0.35">
      <c r="A33" t="s">
        <v>40</v>
      </c>
      <c r="B33">
        <v>0</v>
      </c>
      <c r="C33">
        <v>4.5853195329999998</v>
      </c>
      <c r="D33">
        <v>14.91977161</v>
      </c>
      <c r="E33">
        <v>120.8199698</v>
      </c>
      <c r="F33">
        <v>125.9614019</v>
      </c>
      <c r="G33">
        <v>0</v>
      </c>
      <c r="H33">
        <v>2.1025394999999999E-2</v>
      </c>
      <c r="I33">
        <v>37.544369500000002</v>
      </c>
      <c r="J33" t="s">
        <v>40</v>
      </c>
      <c r="K33">
        <f t="shared" si="0"/>
        <v>-0.8285706799178616</v>
      </c>
      <c r="L33">
        <f t="shared" si="1"/>
        <v>-0.75723281913185403</v>
      </c>
      <c r="M33">
        <f t="shared" si="2"/>
        <v>-0.59645063192267911</v>
      </c>
      <c r="N33">
        <f t="shared" si="3"/>
        <v>1.051132168211226</v>
      </c>
      <c r="O33">
        <f t="shared" si="4"/>
        <v>1.1311219627611691</v>
      </c>
      <c r="P33">
        <f t="shared" si="5"/>
        <v>-0.57783532390100512</v>
      </c>
      <c r="Q33">
        <f t="shared" si="6"/>
        <v>-0.5768650786023255</v>
      </c>
      <c r="R33">
        <f t="shared" si="7"/>
        <v>1.1547004025033305</v>
      </c>
      <c r="S33">
        <v>7</v>
      </c>
    </row>
    <row r="34" spans="1:19" x14ac:dyDescent="0.35">
      <c r="A34" t="s">
        <v>41</v>
      </c>
      <c r="B34">
        <v>0</v>
      </c>
      <c r="C34">
        <v>1.046599523</v>
      </c>
      <c r="D34">
        <v>1.4303434639999999</v>
      </c>
      <c r="E34">
        <v>18.940233970000001</v>
      </c>
      <c r="F34">
        <v>25.163485940000001</v>
      </c>
      <c r="G34">
        <v>0</v>
      </c>
      <c r="H34">
        <v>0</v>
      </c>
      <c r="I34">
        <v>18.150518420000001</v>
      </c>
      <c r="J34" t="s">
        <v>41</v>
      </c>
      <c r="K34">
        <f t="shared" ref="K34:K65" si="8">STANDARDIZE(B34,AVERAGE($B34:$F34),STDEV($B34:$F34))</f>
        <v>-0.7865685515971873</v>
      </c>
      <c r="L34">
        <f t="shared" ref="L34:L65" si="9">STANDARDIZE(C34,AVERAGE($B34:$F34),STDEV($B34:$F34))</f>
        <v>-0.69820331378072042</v>
      </c>
      <c r="M34">
        <f t="shared" ref="M34:M65" si="10">STANDARDIZE(D34,AVERAGE($B34:$F34),STDEV($B34:$F34))</f>
        <v>-0.66580350481664408</v>
      </c>
      <c r="N34">
        <f t="shared" ref="N34:N65" si="11">STANDARDIZE(E34,AVERAGE($B34:$F34),STDEV($B34:$F34))</f>
        <v>0.81257060552870097</v>
      </c>
      <c r="O34">
        <f t="shared" ref="O34:O65" si="12">STANDARDIZE(F34,AVERAGE($B34:$F34),STDEV($B34:$F34))</f>
        <v>1.3380047646658504</v>
      </c>
      <c r="P34">
        <f t="shared" ref="P34:P70" si="13">STANDARDIZE(G34,AVERAGE($G34:$I34),STDEV($G34:$I34))</f>
        <v>-0.57735026918962573</v>
      </c>
      <c r="Q34">
        <f t="shared" ref="Q34:Q70" si="14">STANDARDIZE(H34,AVERAGE($G34:$I34),STDEV($G34:$I34))</f>
        <v>-0.57735026918962573</v>
      </c>
      <c r="R34">
        <f t="shared" ref="R34:R70" si="15">STANDARDIZE(I34,AVERAGE($G34:$I34),STDEV($G34:$I34))</f>
        <v>1.1547005383792517</v>
      </c>
      <c r="S34">
        <v>7</v>
      </c>
    </row>
    <row r="35" spans="1:19" x14ac:dyDescent="0.35">
      <c r="A35" t="s">
        <v>42</v>
      </c>
      <c r="B35">
        <v>0</v>
      </c>
      <c r="C35">
        <v>3.6213431549999999</v>
      </c>
      <c r="D35">
        <v>7.5824535209999997</v>
      </c>
      <c r="E35">
        <v>45.830344109999999</v>
      </c>
      <c r="F35">
        <v>60.44407503</v>
      </c>
      <c r="G35">
        <v>0</v>
      </c>
      <c r="H35">
        <v>2.1092611000000001E-2</v>
      </c>
      <c r="I35">
        <v>52.957443670000004</v>
      </c>
      <c r="J35" t="s">
        <v>42</v>
      </c>
      <c r="K35">
        <f t="shared" si="8"/>
        <v>-0.84889218124938859</v>
      </c>
      <c r="L35">
        <f t="shared" si="9"/>
        <v>-0.71805388631327283</v>
      </c>
      <c r="M35">
        <f t="shared" si="10"/>
        <v>-0.57493988022256493</v>
      </c>
      <c r="N35">
        <f t="shared" si="11"/>
        <v>0.8069476060982026</v>
      </c>
      <c r="O35">
        <f t="shared" si="12"/>
        <v>1.3349383416870244</v>
      </c>
      <c r="P35">
        <f t="shared" si="13"/>
        <v>-0.57769523589281224</v>
      </c>
      <c r="Q35">
        <f t="shared" si="14"/>
        <v>-0.57700523376689783</v>
      </c>
      <c r="R35">
        <f t="shared" si="15"/>
        <v>1.1547004696597103</v>
      </c>
      <c r="S35">
        <v>7</v>
      </c>
    </row>
    <row r="36" spans="1:19" x14ac:dyDescent="0.35">
      <c r="A36" t="s">
        <v>43</v>
      </c>
      <c r="B36">
        <v>0</v>
      </c>
      <c r="C36">
        <v>3.3740002570000001</v>
      </c>
      <c r="D36">
        <v>9.592071443</v>
      </c>
      <c r="E36">
        <v>75.292747370000001</v>
      </c>
      <c r="F36">
        <v>86.807015340000007</v>
      </c>
      <c r="G36">
        <v>0</v>
      </c>
      <c r="H36">
        <v>2.8953188000000001E-2</v>
      </c>
      <c r="I36">
        <v>92.399903620000003</v>
      </c>
      <c r="J36" t="s">
        <v>43</v>
      </c>
      <c r="K36">
        <f t="shared" si="8"/>
        <v>-0.82651826982600729</v>
      </c>
      <c r="L36">
        <f t="shared" si="9"/>
        <v>-0.74687186525465221</v>
      </c>
      <c r="M36">
        <f t="shared" si="10"/>
        <v>-0.60008852927056078</v>
      </c>
      <c r="N36">
        <f t="shared" si="11"/>
        <v>0.95083684622010667</v>
      </c>
      <c r="O36">
        <f t="shared" si="12"/>
        <v>1.2226418181311138</v>
      </c>
      <c r="P36">
        <f t="shared" si="13"/>
        <v>-0.57762165648171748</v>
      </c>
      <c r="Q36">
        <f t="shared" si="14"/>
        <v>-0.57707883936840865</v>
      </c>
      <c r="R36">
        <f t="shared" si="15"/>
        <v>1.1547004958501259</v>
      </c>
      <c r="S36">
        <v>7</v>
      </c>
    </row>
    <row r="37" spans="1:19" x14ac:dyDescent="0.35">
      <c r="A37" t="s">
        <v>44</v>
      </c>
      <c r="B37">
        <v>5.2583891000000001E-2</v>
      </c>
      <c r="C37">
        <v>1.9757441520000001</v>
      </c>
      <c r="D37">
        <v>11.020497349999999</v>
      </c>
      <c r="E37">
        <v>27.28975106</v>
      </c>
      <c r="F37">
        <v>40.652316540000001</v>
      </c>
      <c r="G37">
        <v>1.1187694999999999E-2</v>
      </c>
      <c r="H37">
        <v>7.3266586999999994E-2</v>
      </c>
      <c r="I37">
        <v>324.72298410000002</v>
      </c>
      <c r="J37" t="s">
        <v>44</v>
      </c>
      <c r="K37">
        <f t="shared" si="8"/>
        <v>-0.92800196316431716</v>
      </c>
      <c r="L37">
        <f t="shared" si="9"/>
        <v>-0.81746428833667428</v>
      </c>
      <c r="M37">
        <f t="shared" si="10"/>
        <v>-0.29759810340576243</v>
      </c>
      <c r="N37">
        <f t="shared" si="11"/>
        <v>0.63751142061762445</v>
      </c>
      <c r="O37">
        <f t="shared" si="12"/>
        <v>1.4055529342891289</v>
      </c>
      <c r="P37">
        <f t="shared" si="13"/>
        <v>-0.57751584514633325</v>
      </c>
      <c r="Q37">
        <f t="shared" si="14"/>
        <v>-0.57718467740311796</v>
      </c>
      <c r="R37">
        <f t="shared" si="15"/>
        <v>1.1547005225494513</v>
      </c>
      <c r="S37">
        <v>7</v>
      </c>
    </row>
    <row r="38" spans="1:19" x14ac:dyDescent="0.35">
      <c r="A38" t="s">
        <v>45</v>
      </c>
      <c r="B38">
        <v>0</v>
      </c>
      <c r="C38">
        <v>19.26679764</v>
      </c>
      <c r="D38">
        <v>63.125278129999998</v>
      </c>
      <c r="E38">
        <v>167.5115304</v>
      </c>
      <c r="F38">
        <v>210.90484530000001</v>
      </c>
      <c r="G38">
        <v>0</v>
      </c>
      <c r="H38">
        <v>0.101725807</v>
      </c>
      <c r="I38">
        <v>625.1581731</v>
      </c>
      <c r="J38" t="s">
        <v>45</v>
      </c>
      <c r="K38">
        <f t="shared" si="8"/>
        <v>-0.99339954264750596</v>
      </c>
      <c r="L38">
        <f t="shared" si="9"/>
        <v>-0.7857250967600472</v>
      </c>
      <c r="M38">
        <f t="shared" si="10"/>
        <v>-0.31297992117794271</v>
      </c>
      <c r="N38">
        <f t="shared" si="11"/>
        <v>0.81218667388890331</v>
      </c>
      <c r="O38">
        <f t="shared" si="12"/>
        <v>1.2799178866965919</v>
      </c>
      <c r="P38">
        <f t="shared" si="13"/>
        <v>-0.57749119467023569</v>
      </c>
      <c r="Q38">
        <f t="shared" si="14"/>
        <v>-0.5772093322419114</v>
      </c>
      <c r="R38">
        <f t="shared" si="15"/>
        <v>1.1547005269121471</v>
      </c>
      <c r="S38">
        <v>7</v>
      </c>
    </row>
    <row r="39" spans="1:19" x14ac:dyDescent="0.35">
      <c r="A39" t="s">
        <v>46</v>
      </c>
      <c r="B39">
        <v>0.52427372999999999</v>
      </c>
      <c r="C39">
        <v>45.999578710000002</v>
      </c>
      <c r="D39">
        <v>138.79437440000001</v>
      </c>
      <c r="E39">
        <v>362.10433749999999</v>
      </c>
      <c r="F39">
        <v>481.21426250000002</v>
      </c>
      <c r="G39">
        <v>0</v>
      </c>
      <c r="H39">
        <v>0.348431832</v>
      </c>
      <c r="I39">
        <v>1943.5501770000001</v>
      </c>
      <c r="J39" t="s">
        <v>46</v>
      </c>
      <c r="K39">
        <f t="shared" si="8"/>
        <v>-0.98829068904562978</v>
      </c>
      <c r="L39">
        <f t="shared" si="9"/>
        <v>-0.76927439579928703</v>
      </c>
      <c r="M39">
        <f t="shared" si="10"/>
        <v>-0.32235991785320628</v>
      </c>
      <c r="N39">
        <f t="shared" si="11"/>
        <v>0.75313634071283309</v>
      </c>
      <c r="O39">
        <f t="shared" si="12"/>
        <v>1.3267886619852896</v>
      </c>
      <c r="P39">
        <f t="shared" si="13"/>
        <v>-0.57750553368554658</v>
      </c>
      <c r="Q39">
        <f t="shared" si="14"/>
        <v>-0.57719499077423742</v>
      </c>
      <c r="R39">
        <f t="shared" si="15"/>
        <v>1.1547005244597839</v>
      </c>
      <c r="S39">
        <v>7</v>
      </c>
    </row>
    <row r="40" spans="1:19" x14ac:dyDescent="0.35">
      <c r="A40" t="s">
        <v>47</v>
      </c>
      <c r="B40">
        <v>7.7253065999999995E-2</v>
      </c>
      <c r="C40">
        <v>4.3151026860000004</v>
      </c>
      <c r="D40">
        <v>18.846446019999998</v>
      </c>
      <c r="E40">
        <v>92.761025279999998</v>
      </c>
      <c r="F40">
        <v>118.4685216</v>
      </c>
      <c r="G40">
        <v>0</v>
      </c>
      <c r="H40">
        <v>0</v>
      </c>
      <c r="I40">
        <v>101.0593202</v>
      </c>
      <c r="J40" t="s">
        <v>47</v>
      </c>
      <c r="K40">
        <f t="shared" si="8"/>
        <v>-0.85410189502383616</v>
      </c>
      <c r="L40">
        <f t="shared" si="9"/>
        <v>-0.77678808826210632</v>
      </c>
      <c r="M40">
        <f t="shared" si="10"/>
        <v>-0.51168347831768257</v>
      </c>
      <c r="N40">
        <f t="shared" si="11"/>
        <v>0.83678756482947703</v>
      </c>
      <c r="O40">
        <f t="shared" si="12"/>
        <v>1.3057858967741478</v>
      </c>
      <c r="P40">
        <f t="shared" si="13"/>
        <v>-0.57735026918962584</v>
      </c>
      <c r="Q40">
        <f t="shared" si="14"/>
        <v>-0.57735026918962584</v>
      </c>
      <c r="R40">
        <f t="shared" si="15"/>
        <v>1.1547005383792515</v>
      </c>
      <c r="S40">
        <v>7</v>
      </c>
    </row>
    <row r="41" spans="1:19" x14ac:dyDescent="0.35">
      <c r="A41" t="s">
        <v>48</v>
      </c>
      <c r="B41">
        <v>6.0401946999999998E-2</v>
      </c>
      <c r="C41">
        <v>4.9142489400000002</v>
      </c>
      <c r="D41">
        <v>19.576927040000001</v>
      </c>
      <c r="E41">
        <v>121.81296140000001</v>
      </c>
      <c r="F41">
        <v>143.38705110000001</v>
      </c>
      <c r="G41">
        <v>0</v>
      </c>
      <c r="H41">
        <v>0.15515825</v>
      </c>
      <c r="I41">
        <v>278.6867709</v>
      </c>
      <c r="J41" t="s">
        <v>48</v>
      </c>
      <c r="K41">
        <f t="shared" si="8"/>
        <v>-0.8396358152624056</v>
      </c>
      <c r="L41">
        <f t="shared" si="9"/>
        <v>-0.76923557893483629</v>
      </c>
      <c r="M41">
        <f t="shared" si="10"/>
        <v>-0.55656797632524657</v>
      </c>
      <c r="N41">
        <f t="shared" si="11"/>
        <v>0.92626429888188844</v>
      </c>
      <c r="O41">
        <f t="shared" si="12"/>
        <v>1.2391750716406003</v>
      </c>
      <c r="P41">
        <f t="shared" si="13"/>
        <v>-0.57783249399251335</v>
      </c>
      <c r="Q41">
        <f t="shared" si="14"/>
        <v>-0.57686791009186777</v>
      </c>
      <c r="R41">
        <f t="shared" si="15"/>
        <v>1.1547004040843811</v>
      </c>
      <c r="S41">
        <v>7</v>
      </c>
    </row>
    <row r="42" spans="1:19" x14ac:dyDescent="0.35">
      <c r="A42" t="s">
        <v>49</v>
      </c>
      <c r="B42">
        <v>0.117865175</v>
      </c>
      <c r="C42">
        <v>7.4789266100000003</v>
      </c>
      <c r="D42">
        <v>32.763856359999998</v>
      </c>
      <c r="E42">
        <v>117.370242</v>
      </c>
      <c r="F42">
        <v>149.40647039999999</v>
      </c>
      <c r="G42">
        <v>9.1424579999999991E-3</v>
      </c>
      <c r="H42">
        <v>0</v>
      </c>
      <c r="I42">
        <v>131.2834124</v>
      </c>
      <c r="J42" t="s">
        <v>49</v>
      </c>
      <c r="K42">
        <f t="shared" si="8"/>
        <v>-0.90492494947157354</v>
      </c>
      <c r="L42">
        <f t="shared" si="9"/>
        <v>-0.79627626486501024</v>
      </c>
      <c r="M42">
        <f t="shared" si="10"/>
        <v>-0.4230727014978129</v>
      </c>
      <c r="N42">
        <f t="shared" si="11"/>
        <v>0.82571085917105891</v>
      </c>
      <c r="O42">
        <f t="shared" si="12"/>
        <v>1.2985630566633382</v>
      </c>
      <c r="P42">
        <f t="shared" si="13"/>
        <v>-0.57728995681449791</v>
      </c>
      <c r="Q42">
        <f t="shared" si="14"/>
        <v>-0.57741057946466767</v>
      </c>
      <c r="R42">
        <f t="shared" si="15"/>
        <v>1.1547005362791651</v>
      </c>
      <c r="S42">
        <v>7</v>
      </c>
    </row>
    <row r="43" spans="1:19" x14ac:dyDescent="0.35">
      <c r="A43" t="s">
        <v>50</v>
      </c>
      <c r="B43">
        <v>3.5915514000000003E-2</v>
      </c>
      <c r="C43">
        <v>5.3406538430000001</v>
      </c>
      <c r="D43">
        <v>17.734675859999999</v>
      </c>
      <c r="E43">
        <v>109.8440824</v>
      </c>
      <c r="F43">
        <v>97.425058340000007</v>
      </c>
      <c r="G43">
        <v>0</v>
      </c>
      <c r="H43">
        <v>6.9106176000000005E-2</v>
      </c>
      <c r="I43">
        <v>458.66223760000003</v>
      </c>
      <c r="J43" t="s">
        <v>50</v>
      </c>
      <c r="K43">
        <f t="shared" si="8"/>
        <v>-0.86677962177499357</v>
      </c>
      <c r="L43">
        <f t="shared" si="9"/>
        <v>-0.76690944506614434</v>
      </c>
      <c r="M43">
        <f t="shared" si="10"/>
        <v>-0.53357217332846429</v>
      </c>
      <c r="N43">
        <f t="shared" si="11"/>
        <v>1.2005346076616457</v>
      </c>
      <c r="O43">
        <f t="shared" si="12"/>
        <v>0.9667266325079571</v>
      </c>
      <c r="P43">
        <f t="shared" si="13"/>
        <v>-0.57748075727618864</v>
      </c>
      <c r="Q43">
        <f t="shared" si="14"/>
        <v>-0.57721977127169777</v>
      </c>
      <c r="R43">
        <f t="shared" si="15"/>
        <v>1.1547005285478866</v>
      </c>
      <c r="S43">
        <v>7</v>
      </c>
    </row>
    <row r="44" spans="1:19" x14ac:dyDescent="0.35">
      <c r="A44" t="s">
        <v>51</v>
      </c>
      <c r="B44">
        <v>7.7654547000000004E-2</v>
      </c>
      <c r="C44">
        <v>3.8170233929999999</v>
      </c>
      <c r="D44">
        <v>11.31723094</v>
      </c>
      <c r="E44">
        <v>74.297865459999997</v>
      </c>
      <c r="F44">
        <v>82.782155979999999</v>
      </c>
      <c r="G44">
        <v>0</v>
      </c>
      <c r="H44">
        <v>0</v>
      </c>
      <c r="I44">
        <v>67.761228209999999</v>
      </c>
      <c r="J44" t="s">
        <v>51</v>
      </c>
      <c r="K44">
        <f t="shared" si="8"/>
        <v>-0.84775699074134803</v>
      </c>
      <c r="L44">
        <f t="shared" si="9"/>
        <v>-0.75555196949014458</v>
      </c>
      <c r="M44">
        <f t="shared" si="10"/>
        <v>-0.57061252523090011</v>
      </c>
      <c r="N44">
        <f t="shared" si="11"/>
        <v>0.98235830580727468</v>
      </c>
      <c r="O44">
        <f t="shared" si="12"/>
        <v>1.1915631796551178</v>
      </c>
      <c r="P44">
        <f t="shared" si="13"/>
        <v>-0.57735026918962573</v>
      </c>
      <c r="Q44">
        <f t="shared" si="14"/>
        <v>-0.57735026918962573</v>
      </c>
      <c r="R44">
        <f t="shared" si="15"/>
        <v>1.1547005383792517</v>
      </c>
      <c r="S44">
        <v>7</v>
      </c>
    </row>
    <row r="45" spans="1:19" x14ac:dyDescent="0.35">
      <c r="A45" t="s">
        <v>64</v>
      </c>
      <c r="B45">
        <v>0</v>
      </c>
      <c r="C45">
        <v>0</v>
      </c>
      <c r="D45">
        <v>0.65835622299999996</v>
      </c>
      <c r="E45">
        <v>85.592096220000002</v>
      </c>
      <c r="F45">
        <v>185.65232929999999</v>
      </c>
      <c r="G45">
        <v>0</v>
      </c>
      <c r="H45">
        <v>0.74159797500000002</v>
      </c>
      <c r="I45">
        <v>1684.4095609999999</v>
      </c>
      <c r="J45" t="s">
        <v>64</v>
      </c>
      <c r="K45">
        <f t="shared" si="8"/>
        <v>-0.66181322913015994</v>
      </c>
      <c r="L45">
        <f t="shared" si="9"/>
        <v>-0.66181322913015994</v>
      </c>
      <c r="M45">
        <f t="shared" si="10"/>
        <v>-0.65380101139798918</v>
      </c>
      <c r="N45">
        <f t="shared" si="11"/>
        <v>0.37984550683891194</v>
      </c>
      <c r="O45">
        <f t="shared" si="12"/>
        <v>1.5975819628193975</v>
      </c>
      <c r="P45">
        <f t="shared" si="13"/>
        <v>-0.57773159766474047</v>
      </c>
      <c r="Q45">
        <f t="shared" si="14"/>
        <v>-0.57696885674270548</v>
      </c>
      <c r="R45">
        <f t="shared" si="15"/>
        <v>1.1547004544074457</v>
      </c>
      <c r="S45">
        <v>7</v>
      </c>
    </row>
    <row r="46" spans="1:19" x14ac:dyDescent="0.35">
      <c r="A46" t="s">
        <v>65</v>
      </c>
      <c r="B46">
        <v>4.2208213000000001E-2</v>
      </c>
      <c r="C46">
        <v>5.1712451E-2</v>
      </c>
      <c r="D46">
        <v>0.56000287000000004</v>
      </c>
      <c r="E46">
        <v>171.74637849999999</v>
      </c>
      <c r="F46">
        <v>385.37707039999998</v>
      </c>
      <c r="G46">
        <v>2.8159851E-2</v>
      </c>
      <c r="H46">
        <v>2.8731871920000001</v>
      </c>
      <c r="I46">
        <v>13515.109130000001</v>
      </c>
      <c r="J46" t="s">
        <v>65</v>
      </c>
      <c r="K46">
        <f t="shared" si="8"/>
        <v>-0.65542339075417211</v>
      </c>
      <c r="L46">
        <f t="shared" si="9"/>
        <v>-0.65536752924007025</v>
      </c>
      <c r="M46">
        <f t="shared" si="10"/>
        <v>-0.65238003330312166</v>
      </c>
      <c r="N46">
        <f t="shared" si="11"/>
        <v>0.35377428820017742</v>
      </c>
      <c r="O46">
        <f t="shared" si="12"/>
        <v>1.6093966650971865</v>
      </c>
      <c r="P46">
        <f t="shared" si="13"/>
        <v>-0.57753258371529415</v>
      </c>
      <c r="Q46">
        <f t="shared" si="14"/>
        <v>-0.57716793547163014</v>
      </c>
      <c r="R46">
        <f t="shared" si="15"/>
        <v>1.1547005191869244</v>
      </c>
      <c r="S46">
        <v>7</v>
      </c>
    </row>
    <row r="47" spans="1:19" x14ac:dyDescent="0.35">
      <c r="A47" t="s">
        <v>66</v>
      </c>
      <c r="B47">
        <v>0.268323007</v>
      </c>
      <c r="C47">
        <v>6.1232878999999997E-2</v>
      </c>
      <c r="D47">
        <v>5.6992836410000001</v>
      </c>
      <c r="E47">
        <v>394.2969526</v>
      </c>
      <c r="F47">
        <v>725.67200890000004</v>
      </c>
      <c r="G47">
        <v>0</v>
      </c>
      <c r="H47">
        <v>2.0942217329999999</v>
      </c>
      <c r="I47">
        <v>9638.0237369999995</v>
      </c>
      <c r="J47" t="s">
        <v>66</v>
      </c>
      <c r="K47">
        <f t="shared" si="8"/>
        <v>-0.68721085998319287</v>
      </c>
      <c r="L47">
        <f t="shared" si="9"/>
        <v>-0.68784356261146939</v>
      </c>
      <c r="M47">
        <f t="shared" si="10"/>
        <v>-0.67061816625904813</v>
      </c>
      <c r="N47">
        <f t="shared" si="11"/>
        <v>0.51662706298951999</v>
      </c>
      <c r="O47">
        <f t="shared" si="12"/>
        <v>1.5290455258641902</v>
      </c>
      <c r="P47">
        <f t="shared" si="13"/>
        <v>-0.57753845587188724</v>
      </c>
      <c r="Q47">
        <f t="shared" si="14"/>
        <v>-0.57716206205872833</v>
      </c>
      <c r="R47">
        <f t="shared" si="15"/>
        <v>1.1547005179306158</v>
      </c>
      <c r="S47">
        <v>7</v>
      </c>
    </row>
    <row r="48" spans="1:19" x14ac:dyDescent="0.35">
      <c r="A48" t="s">
        <v>68</v>
      </c>
      <c r="B48">
        <v>0</v>
      </c>
      <c r="C48">
        <v>0.47670475699999998</v>
      </c>
      <c r="D48">
        <v>10.259419340000001</v>
      </c>
      <c r="E48">
        <v>62.071773919999998</v>
      </c>
      <c r="F48">
        <v>106.947391</v>
      </c>
      <c r="G48">
        <v>3.2990200999999997E-2</v>
      </c>
      <c r="H48">
        <v>1.5865359999999998E-2</v>
      </c>
      <c r="I48">
        <v>18.19932288</v>
      </c>
      <c r="J48" t="s">
        <v>68</v>
      </c>
      <c r="K48">
        <f t="shared" si="8"/>
        <v>-0.76072032802546596</v>
      </c>
      <c r="L48">
        <f t="shared" si="9"/>
        <v>-0.75063330913719151</v>
      </c>
      <c r="M48">
        <f t="shared" si="10"/>
        <v>-0.5436321720008187</v>
      </c>
      <c r="N48">
        <f t="shared" si="11"/>
        <v>0.55271140674477759</v>
      </c>
      <c r="O48">
        <f t="shared" si="12"/>
        <v>1.5022744024186989</v>
      </c>
      <c r="P48">
        <f t="shared" si="13"/>
        <v>-0.5765340864414098</v>
      </c>
      <c r="Q48">
        <f t="shared" si="14"/>
        <v>-0.57816606751455346</v>
      </c>
      <c r="R48">
        <f t="shared" si="15"/>
        <v>1.1547001539559636</v>
      </c>
      <c r="S48">
        <v>7</v>
      </c>
    </row>
    <row r="49" spans="1:19" x14ac:dyDescent="0.35">
      <c r="A49" t="s">
        <v>72</v>
      </c>
      <c r="B49">
        <v>196.01374970000001</v>
      </c>
      <c r="C49">
        <v>276.56269809999998</v>
      </c>
      <c r="D49">
        <v>397.36646309999998</v>
      </c>
      <c r="E49">
        <v>521.22381489999998</v>
      </c>
      <c r="F49">
        <v>639.59554600000001</v>
      </c>
      <c r="G49">
        <v>0.46475609800000001</v>
      </c>
      <c r="H49">
        <v>9.7221198040000001</v>
      </c>
      <c r="I49">
        <v>1755.406297</v>
      </c>
      <c r="J49" t="s">
        <v>72</v>
      </c>
      <c r="K49">
        <f t="shared" si="8"/>
        <v>-1.1712114999030032</v>
      </c>
      <c r="L49">
        <f t="shared" si="9"/>
        <v>-0.72227062143031306</v>
      </c>
      <c r="M49">
        <f t="shared" si="10"/>
        <v>-4.8968865675691191E-2</v>
      </c>
      <c r="N49">
        <f t="shared" si="11"/>
        <v>0.64135210594351189</v>
      </c>
      <c r="O49">
        <f t="shared" si="12"/>
        <v>1.301098881065496</v>
      </c>
      <c r="P49">
        <f t="shared" si="13"/>
        <v>-0.58192455291798695</v>
      </c>
      <c r="Q49">
        <f t="shared" si="14"/>
        <v>-0.57276387286925345</v>
      </c>
      <c r="R49">
        <f t="shared" si="15"/>
        <v>1.1546884257872403</v>
      </c>
      <c r="S49">
        <v>7</v>
      </c>
    </row>
    <row r="50" spans="1:19" x14ac:dyDescent="0.35">
      <c r="A50" t="s">
        <v>73</v>
      </c>
      <c r="B50">
        <v>0</v>
      </c>
      <c r="C50">
        <v>0.41193432200000002</v>
      </c>
      <c r="D50">
        <v>11.47018431</v>
      </c>
      <c r="E50">
        <v>58.39620154</v>
      </c>
      <c r="F50">
        <v>105.92063709999999</v>
      </c>
      <c r="G50">
        <v>0</v>
      </c>
      <c r="H50">
        <v>0</v>
      </c>
      <c r="I50">
        <v>6.6483859689999996</v>
      </c>
      <c r="J50" t="s">
        <v>73</v>
      </c>
      <c r="K50">
        <f t="shared" si="8"/>
        <v>-0.76213884904520901</v>
      </c>
      <c r="L50">
        <f t="shared" si="9"/>
        <v>-0.75322985335896753</v>
      </c>
      <c r="M50">
        <f t="shared" si="10"/>
        <v>-0.51407060835565421</v>
      </c>
      <c r="N50">
        <f t="shared" si="11"/>
        <v>0.50080885846032708</v>
      </c>
      <c r="O50">
        <f t="shared" si="12"/>
        <v>1.5286304522995033</v>
      </c>
      <c r="P50">
        <f t="shared" si="13"/>
        <v>-0.57735026918962573</v>
      </c>
      <c r="Q50">
        <f t="shared" si="14"/>
        <v>-0.57735026918962573</v>
      </c>
      <c r="R50">
        <f t="shared" si="15"/>
        <v>1.1547005383792512</v>
      </c>
      <c r="S50">
        <v>7</v>
      </c>
    </row>
    <row r="51" spans="1:19" x14ac:dyDescent="0.35">
      <c r="A51" t="s">
        <v>79</v>
      </c>
      <c r="B51">
        <v>0.63966867500000002</v>
      </c>
      <c r="C51">
        <v>70.785537469999994</v>
      </c>
      <c r="D51">
        <v>405.25000249999999</v>
      </c>
      <c r="E51">
        <v>1149.944199</v>
      </c>
      <c r="F51">
        <v>1838.6702889999999</v>
      </c>
      <c r="G51">
        <v>0</v>
      </c>
      <c r="H51">
        <v>2.1562813E-2</v>
      </c>
      <c r="I51">
        <v>138.40812360000001</v>
      </c>
      <c r="J51" t="s">
        <v>79</v>
      </c>
      <c r="K51">
        <f t="shared" si="8"/>
        <v>-0.88103052812808957</v>
      </c>
      <c r="L51">
        <f t="shared" si="9"/>
        <v>-0.79177717585578333</v>
      </c>
      <c r="M51">
        <f t="shared" si="10"/>
        <v>-0.36620578822163535</v>
      </c>
      <c r="N51">
        <f t="shared" si="11"/>
        <v>0.58134044076019553</v>
      </c>
      <c r="O51">
        <f t="shared" si="12"/>
        <v>1.4576730514453129</v>
      </c>
      <c r="P51">
        <f t="shared" si="13"/>
        <v>-0.57748519386376984</v>
      </c>
      <c r="Q51">
        <f t="shared" si="14"/>
        <v>-0.57721533400419311</v>
      </c>
      <c r="R51">
        <f t="shared" si="15"/>
        <v>1.1547005278679627</v>
      </c>
      <c r="S51">
        <v>7</v>
      </c>
    </row>
    <row r="52" spans="1:19" x14ac:dyDescent="0.35">
      <c r="A52" t="s">
        <v>80</v>
      </c>
      <c r="B52">
        <v>0.72125026999999997</v>
      </c>
      <c r="C52">
        <v>40.834627519999998</v>
      </c>
      <c r="D52">
        <v>239.61043319999999</v>
      </c>
      <c r="E52">
        <v>594.49058560000003</v>
      </c>
      <c r="F52">
        <v>1119.32215</v>
      </c>
      <c r="G52">
        <v>0</v>
      </c>
      <c r="H52">
        <v>2.3983839999999999E-3</v>
      </c>
      <c r="I52">
        <v>3.0803313029999999</v>
      </c>
      <c r="J52" t="s">
        <v>80</v>
      </c>
      <c r="K52">
        <f t="shared" si="8"/>
        <v>-0.85428787415016516</v>
      </c>
      <c r="L52">
        <f t="shared" si="9"/>
        <v>-0.7682457933860859</v>
      </c>
      <c r="M52">
        <f t="shared" si="10"/>
        <v>-0.34187720767286223</v>
      </c>
      <c r="N52">
        <f t="shared" si="11"/>
        <v>0.41933086872687753</v>
      </c>
      <c r="O52">
        <f t="shared" si="12"/>
        <v>1.5450800064822354</v>
      </c>
      <c r="P52">
        <f t="shared" si="13"/>
        <v>-0.57802469836669645</v>
      </c>
      <c r="Q52">
        <f t="shared" si="14"/>
        <v>-0.57667557729972752</v>
      </c>
      <c r="R52">
        <f t="shared" si="15"/>
        <v>1.154700275666424</v>
      </c>
      <c r="S52">
        <v>7</v>
      </c>
    </row>
    <row r="53" spans="1:19" x14ac:dyDescent="0.35">
      <c r="A53" t="s">
        <v>81</v>
      </c>
      <c r="B53">
        <v>0.30380781400000001</v>
      </c>
      <c r="C53">
        <v>19.112593069999999</v>
      </c>
      <c r="D53">
        <v>124.79155110000001</v>
      </c>
      <c r="E53">
        <v>350.29662359999998</v>
      </c>
      <c r="F53">
        <v>563.53923029999999</v>
      </c>
      <c r="G53">
        <v>0</v>
      </c>
      <c r="H53">
        <v>0</v>
      </c>
      <c r="I53">
        <v>4.1542275909999997</v>
      </c>
      <c r="J53" t="s">
        <v>81</v>
      </c>
      <c r="K53">
        <f t="shared" si="8"/>
        <v>-0.87677052023644286</v>
      </c>
      <c r="L53">
        <f t="shared" si="9"/>
        <v>-0.79872697146262661</v>
      </c>
      <c r="M53">
        <f t="shared" si="10"/>
        <v>-0.36023183192407404</v>
      </c>
      <c r="N53">
        <f t="shared" si="11"/>
        <v>0.57545943600523453</v>
      </c>
      <c r="O53">
        <f t="shared" si="12"/>
        <v>1.4602698876179092</v>
      </c>
      <c r="P53">
        <f t="shared" si="13"/>
        <v>-0.57735026918962573</v>
      </c>
      <c r="Q53">
        <f t="shared" si="14"/>
        <v>-0.57735026918962573</v>
      </c>
      <c r="R53">
        <f t="shared" si="15"/>
        <v>1.1547005383792517</v>
      </c>
      <c r="S53">
        <v>7</v>
      </c>
    </row>
    <row r="54" spans="1:19" x14ac:dyDescent="0.35">
      <c r="A54" t="s">
        <v>82</v>
      </c>
      <c r="B54">
        <v>8.3717849999999996E-3</v>
      </c>
      <c r="C54">
        <v>13.80171472</v>
      </c>
      <c r="D54">
        <v>72.005669370000007</v>
      </c>
      <c r="E54">
        <v>175.2327176</v>
      </c>
      <c r="F54">
        <v>297.86012399999998</v>
      </c>
      <c r="G54">
        <v>0</v>
      </c>
      <c r="H54">
        <v>0</v>
      </c>
      <c r="I54">
        <v>0.76133700500000001</v>
      </c>
      <c r="J54" t="s">
        <v>82</v>
      </c>
      <c r="K54">
        <f t="shared" si="8"/>
        <v>-0.89542907676601846</v>
      </c>
      <c r="L54">
        <f t="shared" si="9"/>
        <v>-0.7849290283837409</v>
      </c>
      <c r="M54">
        <f t="shared" si="10"/>
        <v>-0.31865048842624155</v>
      </c>
      <c r="N54">
        <f t="shared" si="11"/>
        <v>0.50831320540253777</v>
      </c>
      <c r="O54">
        <f t="shared" si="12"/>
        <v>1.4906953881734624</v>
      </c>
      <c r="P54">
        <f t="shared" si="13"/>
        <v>-0.57735026918962584</v>
      </c>
      <c r="Q54">
        <f t="shared" si="14"/>
        <v>-0.57735026918962584</v>
      </c>
      <c r="R54">
        <f t="shared" si="15"/>
        <v>1.1547005383792517</v>
      </c>
      <c r="S54">
        <v>7</v>
      </c>
    </row>
    <row r="55" spans="1:19" x14ac:dyDescent="0.35">
      <c r="A55" t="s">
        <v>83</v>
      </c>
      <c r="B55">
        <v>0.46063066499999999</v>
      </c>
      <c r="C55">
        <v>47.799157409999999</v>
      </c>
      <c r="D55">
        <v>323.11951329999999</v>
      </c>
      <c r="E55">
        <v>854.96577660000003</v>
      </c>
      <c r="F55">
        <v>1404.1317469999999</v>
      </c>
      <c r="G55">
        <v>0</v>
      </c>
      <c r="H55">
        <v>0</v>
      </c>
      <c r="I55">
        <v>24.088794270000001</v>
      </c>
      <c r="J55" t="s">
        <v>83</v>
      </c>
      <c r="K55">
        <f t="shared" si="8"/>
        <v>-0.88054482350195884</v>
      </c>
      <c r="L55">
        <f t="shared" si="9"/>
        <v>-0.80124318691842744</v>
      </c>
      <c r="M55">
        <f t="shared" si="10"/>
        <v>-0.3400257323819188</v>
      </c>
      <c r="N55">
        <f t="shared" si="11"/>
        <v>0.55092466237198146</v>
      </c>
      <c r="O55">
        <f t="shared" si="12"/>
        <v>1.4708890804303241</v>
      </c>
      <c r="P55">
        <f t="shared" si="13"/>
        <v>-0.57735026918962584</v>
      </c>
      <c r="Q55">
        <f t="shared" si="14"/>
        <v>-0.57735026918962584</v>
      </c>
      <c r="R55">
        <f t="shared" si="15"/>
        <v>1.1547005383792517</v>
      </c>
      <c r="S55">
        <v>7</v>
      </c>
    </row>
    <row r="56" spans="1:19" x14ac:dyDescent="0.35">
      <c r="A56" t="s">
        <v>84</v>
      </c>
      <c r="B56">
        <v>1.3616182160000001</v>
      </c>
      <c r="C56">
        <v>114.0533073</v>
      </c>
      <c r="D56">
        <v>758.83958359999997</v>
      </c>
      <c r="E56">
        <v>1969.8972940000001</v>
      </c>
      <c r="F56">
        <v>3375.9102029999999</v>
      </c>
      <c r="G56">
        <v>0</v>
      </c>
      <c r="H56">
        <v>0.104120011</v>
      </c>
      <c r="I56">
        <v>270.90051110000002</v>
      </c>
      <c r="J56" t="s">
        <v>84</v>
      </c>
      <c r="K56">
        <f t="shared" si="8"/>
        <v>-0.87172562200524517</v>
      </c>
      <c r="L56">
        <f t="shared" si="9"/>
        <v>-0.79267184913122735</v>
      </c>
      <c r="M56">
        <f t="shared" si="10"/>
        <v>-0.34035111232064541</v>
      </c>
      <c r="N56">
        <f t="shared" si="11"/>
        <v>0.50921181422246786</v>
      </c>
      <c r="O56">
        <f t="shared" si="12"/>
        <v>1.4955367692346493</v>
      </c>
      <c r="P56">
        <f t="shared" si="13"/>
        <v>-0.57768315609862309</v>
      </c>
      <c r="Q56">
        <f t="shared" si="14"/>
        <v>-0.57701731829001157</v>
      </c>
      <c r="R56">
        <f t="shared" si="15"/>
        <v>1.1547004743886347</v>
      </c>
      <c r="S56">
        <v>7</v>
      </c>
    </row>
    <row r="57" spans="1:19" x14ac:dyDescent="0.35">
      <c r="A57" t="s">
        <v>85</v>
      </c>
      <c r="B57">
        <v>0.29821141699999998</v>
      </c>
      <c r="C57">
        <v>22.910655609999999</v>
      </c>
      <c r="D57">
        <v>135.7172534</v>
      </c>
      <c r="E57">
        <v>353.71228029999997</v>
      </c>
      <c r="F57">
        <v>563.90911960000005</v>
      </c>
      <c r="G57">
        <v>8.4628359999999996E-3</v>
      </c>
      <c r="H57">
        <v>0</v>
      </c>
      <c r="I57">
        <v>2.9677360479999999</v>
      </c>
      <c r="J57" t="s">
        <v>85</v>
      </c>
      <c r="K57">
        <f t="shared" si="8"/>
        <v>-0.8961544091715653</v>
      </c>
      <c r="L57">
        <f t="shared" si="9"/>
        <v>-0.80190707306145559</v>
      </c>
      <c r="M57">
        <f t="shared" si="10"/>
        <v>-0.33173581485473402</v>
      </c>
      <c r="N57">
        <f t="shared" si="11"/>
        <v>0.57685462301296131</v>
      </c>
      <c r="O57">
        <f t="shared" si="12"/>
        <v>1.4529426740747935</v>
      </c>
      <c r="P57">
        <f t="shared" si="13"/>
        <v>-0.57487541532770936</v>
      </c>
      <c r="Q57">
        <f t="shared" si="14"/>
        <v>-0.57982159187628024</v>
      </c>
      <c r="R57">
        <f t="shared" si="15"/>
        <v>1.1546970072039897</v>
      </c>
      <c r="S57">
        <v>7</v>
      </c>
    </row>
    <row r="58" spans="1:19" x14ac:dyDescent="0.35">
      <c r="A58" t="s">
        <v>86</v>
      </c>
      <c r="B58">
        <v>0.44880287600000002</v>
      </c>
      <c r="C58">
        <v>39.030117760000003</v>
      </c>
      <c r="D58">
        <v>219.98105200000001</v>
      </c>
      <c r="E58">
        <v>563.961232</v>
      </c>
      <c r="F58">
        <v>917.81665450000003</v>
      </c>
      <c r="G58">
        <v>0</v>
      </c>
      <c r="H58">
        <v>4.5770375000000002E-2</v>
      </c>
      <c r="I58">
        <v>258.129569</v>
      </c>
      <c r="J58" t="s">
        <v>86</v>
      </c>
      <c r="K58">
        <f t="shared" si="8"/>
        <v>-0.89505404432424018</v>
      </c>
      <c r="L58">
        <f t="shared" si="9"/>
        <v>-0.79576570576454708</v>
      </c>
      <c r="M58">
        <f t="shared" si="10"/>
        <v>-0.33009164370802929</v>
      </c>
      <c r="N58">
        <f t="shared" si="11"/>
        <v>0.55513532878760696</v>
      </c>
      <c r="O58">
        <f t="shared" si="12"/>
        <v>1.4657760650092093</v>
      </c>
      <c r="P58">
        <f t="shared" si="13"/>
        <v>-0.57750383572715369</v>
      </c>
      <c r="Q58">
        <f t="shared" si="14"/>
        <v>-0.57719668903542287</v>
      </c>
      <c r="R58">
        <f t="shared" si="15"/>
        <v>1.1547005247625768</v>
      </c>
      <c r="S58">
        <v>7</v>
      </c>
    </row>
    <row r="59" spans="1:19" x14ac:dyDescent="0.35">
      <c r="A59" t="s">
        <v>87</v>
      </c>
      <c r="B59">
        <v>6.3413061959999997</v>
      </c>
      <c r="C59">
        <v>148.78450530000001</v>
      </c>
      <c r="D59">
        <v>224.82329849999999</v>
      </c>
      <c r="E59">
        <v>408.12588410000001</v>
      </c>
      <c r="F59">
        <v>460.82738330000001</v>
      </c>
      <c r="G59">
        <v>0.18706234899999999</v>
      </c>
      <c r="H59">
        <v>2.0852725670000001</v>
      </c>
      <c r="I59">
        <v>6357.2088290000002</v>
      </c>
      <c r="J59" t="s">
        <v>87</v>
      </c>
      <c r="K59">
        <f t="shared" si="8"/>
        <v>-1.3026347264833376</v>
      </c>
      <c r="L59">
        <f t="shared" si="9"/>
        <v>-0.54042600612579661</v>
      </c>
      <c r="M59">
        <f t="shared" si="10"/>
        <v>-0.13354500635136696</v>
      </c>
      <c r="N59">
        <f t="shared" si="11"/>
        <v>0.84730090336733177</v>
      </c>
      <c r="O59">
        <f t="shared" si="12"/>
        <v>1.1293048355931696</v>
      </c>
      <c r="P59">
        <f t="shared" si="13"/>
        <v>-0.57760888415007505</v>
      </c>
      <c r="Q59">
        <f t="shared" si="14"/>
        <v>-0.57709161560924283</v>
      </c>
      <c r="R59">
        <f t="shared" si="15"/>
        <v>1.154700499759318</v>
      </c>
      <c r="S59">
        <v>7</v>
      </c>
    </row>
    <row r="60" spans="1:19" x14ac:dyDescent="0.35">
      <c r="A60" t="s">
        <v>88</v>
      </c>
      <c r="B60">
        <v>4.3375534099999999</v>
      </c>
      <c r="C60">
        <v>125.8001352</v>
      </c>
      <c r="D60">
        <v>147.5593829</v>
      </c>
      <c r="E60">
        <v>276.48936730000003</v>
      </c>
      <c r="F60">
        <v>341.3483013</v>
      </c>
      <c r="G60">
        <v>0</v>
      </c>
      <c r="H60">
        <v>1.7978061839999999</v>
      </c>
      <c r="I60">
        <v>6587.0817610000004</v>
      </c>
      <c r="J60" t="s">
        <v>88</v>
      </c>
      <c r="K60">
        <f t="shared" si="8"/>
        <v>-1.3193732064906121</v>
      </c>
      <c r="L60">
        <f t="shared" si="9"/>
        <v>-0.40242503967527005</v>
      </c>
      <c r="M60">
        <f t="shared" si="10"/>
        <v>-0.23815961738833322</v>
      </c>
      <c r="N60">
        <f t="shared" si="11"/>
        <v>0.73516164007932161</v>
      </c>
      <c r="O60">
        <f t="shared" si="12"/>
        <v>1.2247962234748935</v>
      </c>
      <c r="P60">
        <f t="shared" si="13"/>
        <v>-0.57758664882986144</v>
      </c>
      <c r="Q60">
        <f t="shared" si="14"/>
        <v>-0.57711385728534736</v>
      </c>
      <c r="R60">
        <f t="shared" si="15"/>
        <v>1.1547005061152087</v>
      </c>
      <c r="S60">
        <v>7</v>
      </c>
    </row>
    <row r="61" spans="1:19" x14ac:dyDescent="0.35">
      <c r="A61" t="s">
        <v>90</v>
      </c>
      <c r="B61">
        <v>0.77475770499999996</v>
      </c>
      <c r="C61">
        <v>94.843551599999998</v>
      </c>
      <c r="D61">
        <v>426.6618939</v>
      </c>
      <c r="E61">
        <v>995.41088520000005</v>
      </c>
      <c r="F61">
        <v>1575.4961450000001</v>
      </c>
      <c r="G61">
        <v>4.5251384999999998E-2</v>
      </c>
      <c r="H61">
        <v>0</v>
      </c>
      <c r="I61">
        <v>0.95209098700000006</v>
      </c>
      <c r="J61" t="s">
        <v>90</v>
      </c>
      <c r="K61">
        <f t="shared" si="8"/>
        <v>-0.93398563072490759</v>
      </c>
      <c r="L61">
        <f t="shared" si="9"/>
        <v>-0.79178752851685275</v>
      </c>
      <c r="M61">
        <f t="shared" si="10"/>
        <v>-0.29019782379979547</v>
      </c>
      <c r="N61">
        <f t="shared" si="11"/>
        <v>0.56954560275969257</v>
      </c>
      <c r="O61">
        <f t="shared" si="12"/>
        <v>1.446425380281863</v>
      </c>
      <c r="P61">
        <f t="shared" si="13"/>
        <v>-0.53471241203447362</v>
      </c>
      <c r="Q61">
        <f t="shared" si="14"/>
        <v>-0.61896313672115044</v>
      </c>
      <c r="R61">
        <f t="shared" si="15"/>
        <v>1.1536755487556238</v>
      </c>
      <c r="S61">
        <v>7</v>
      </c>
    </row>
    <row r="62" spans="1:19" x14ac:dyDescent="0.35">
      <c r="A62" t="s">
        <v>92</v>
      </c>
      <c r="B62">
        <v>0.64131903899999998</v>
      </c>
      <c r="C62">
        <v>50.799150949999998</v>
      </c>
      <c r="D62">
        <v>307.43380339999999</v>
      </c>
      <c r="E62">
        <v>753.64684820000002</v>
      </c>
      <c r="F62">
        <v>1334.85808</v>
      </c>
      <c r="G62">
        <v>0</v>
      </c>
      <c r="H62">
        <v>0</v>
      </c>
      <c r="I62">
        <v>23.67608779</v>
      </c>
      <c r="J62" t="s">
        <v>92</v>
      </c>
      <c r="K62">
        <f t="shared" si="8"/>
        <v>-0.87480615439679588</v>
      </c>
      <c r="L62">
        <f t="shared" si="9"/>
        <v>-0.78504494045438411</v>
      </c>
      <c r="M62">
        <f t="shared" si="10"/>
        <v>-0.32577792140787304</v>
      </c>
      <c r="N62">
        <f t="shared" si="11"/>
        <v>0.47275389410714164</v>
      </c>
      <c r="O62">
        <f t="shared" si="12"/>
        <v>1.5128751221519114</v>
      </c>
      <c r="P62">
        <f t="shared" si="13"/>
        <v>-0.57735026918962584</v>
      </c>
      <c r="Q62">
        <f t="shared" si="14"/>
        <v>-0.57735026918962584</v>
      </c>
      <c r="R62">
        <f t="shared" si="15"/>
        <v>1.1547005383792515</v>
      </c>
      <c r="S62">
        <v>7</v>
      </c>
    </row>
    <row r="63" spans="1:19" x14ac:dyDescent="0.35">
      <c r="A63" t="s">
        <v>93</v>
      </c>
      <c r="B63">
        <v>1.133975532</v>
      </c>
      <c r="C63">
        <v>80.955352739999995</v>
      </c>
      <c r="D63">
        <v>478.10766899999999</v>
      </c>
      <c r="E63">
        <v>1140.8081279999999</v>
      </c>
      <c r="F63">
        <v>2041.851459</v>
      </c>
      <c r="G63">
        <v>0</v>
      </c>
      <c r="H63">
        <v>0</v>
      </c>
      <c r="I63">
        <v>5.6131735120000004</v>
      </c>
      <c r="J63" t="s">
        <v>93</v>
      </c>
      <c r="K63">
        <f t="shared" si="8"/>
        <v>-0.87722380355512308</v>
      </c>
      <c r="L63">
        <f t="shared" si="9"/>
        <v>-0.78354208838214923</v>
      </c>
      <c r="M63">
        <f t="shared" si="10"/>
        <v>-0.31742747756549616</v>
      </c>
      <c r="N63">
        <f t="shared" si="11"/>
        <v>0.46034556790902981</v>
      </c>
      <c r="O63">
        <f t="shared" si="12"/>
        <v>1.5178478015937382</v>
      </c>
      <c r="P63">
        <f t="shared" si="13"/>
        <v>-0.57735026918962573</v>
      </c>
      <c r="Q63">
        <f t="shared" si="14"/>
        <v>-0.57735026918962573</v>
      </c>
      <c r="R63">
        <f t="shared" si="15"/>
        <v>1.1547005383792515</v>
      </c>
      <c r="S63">
        <v>7</v>
      </c>
    </row>
    <row r="64" spans="1:19" x14ac:dyDescent="0.35">
      <c r="A64" t="s">
        <v>94</v>
      </c>
      <c r="B64">
        <v>0.388256145</v>
      </c>
      <c r="C64">
        <v>35.73593297</v>
      </c>
      <c r="D64">
        <v>190.6035971</v>
      </c>
      <c r="E64">
        <v>430.46681050000001</v>
      </c>
      <c r="F64">
        <v>802.75529500000005</v>
      </c>
      <c r="G64">
        <v>0</v>
      </c>
      <c r="H64">
        <v>2.0618825E-2</v>
      </c>
      <c r="I64">
        <v>61.195157680000001</v>
      </c>
      <c r="J64" t="s">
        <v>94</v>
      </c>
      <c r="K64">
        <f t="shared" si="8"/>
        <v>-0.8781810757572347</v>
      </c>
      <c r="L64">
        <f t="shared" si="9"/>
        <v>-0.77172882086067396</v>
      </c>
      <c r="M64">
        <f t="shared" si="10"/>
        <v>-0.30533290639022675</v>
      </c>
      <c r="N64">
        <f t="shared" si="11"/>
        <v>0.41703365986472357</v>
      </c>
      <c r="O64">
        <f t="shared" si="12"/>
        <v>1.5382091431434126</v>
      </c>
      <c r="P64">
        <f t="shared" si="13"/>
        <v>-0.5776420885145358</v>
      </c>
      <c r="Q64">
        <f t="shared" si="14"/>
        <v>-0.57705840069013603</v>
      </c>
      <c r="R64">
        <f t="shared" si="15"/>
        <v>1.1547004892046715</v>
      </c>
      <c r="S64">
        <v>7</v>
      </c>
    </row>
    <row r="65" spans="1:19" x14ac:dyDescent="0.35">
      <c r="A65" t="s">
        <v>95</v>
      </c>
      <c r="B65">
        <v>0.460150277</v>
      </c>
      <c r="C65">
        <v>47.138897249999999</v>
      </c>
      <c r="D65">
        <v>258.80898489999998</v>
      </c>
      <c r="E65">
        <v>603.8216185</v>
      </c>
      <c r="F65">
        <v>1084.5732350000001</v>
      </c>
      <c r="G65">
        <v>0</v>
      </c>
      <c r="H65">
        <v>3.2020481000000003E-2</v>
      </c>
      <c r="I65">
        <v>9.3594883039999992</v>
      </c>
      <c r="J65" t="s">
        <v>95</v>
      </c>
      <c r="K65">
        <f t="shared" si="8"/>
        <v>-0.88323896177604411</v>
      </c>
      <c r="L65">
        <f t="shared" si="9"/>
        <v>-0.77977988060693904</v>
      </c>
      <c r="M65">
        <f t="shared" si="10"/>
        <v>-0.31063290903291835</v>
      </c>
      <c r="N65">
        <f t="shared" si="11"/>
        <v>0.45405535658474488</v>
      </c>
      <c r="O65">
        <f t="shared" si="12"/>
        <v>1.519596394831157</v>
      </c>
      <c r="P65">
        <f t="shared" si="13"/>
        <v>-0.58031561778821916</v>
      </c>
      <c r="Q65">
        <f t="shared" si="14"/>
        <v>-0.5743798350597602</v>
      </c>
      <c r="R65">
        <f t="shared" si="15"/>
        <v>1.1546954528479791</v>
      </c>
      <c r="S65">
        <v>7</v>
      </c>
    </row>
    <row r="66" spans="1:19" x14ac:dyDescent="0.35">
      <c r="A66" t="s">
        <v>96</v>
      </c>
      <c r="B66">
        <v>0.61572063200000005</v>
      </c>
      <c r="C66">
        <v>37.93238959</v>
      </c>
      <c r="D66">
        <v>232.89692909999999</v>
      </c>
      <c r="E66">
        <v>611.08533769999997</v>
      </c>
      <c r="F66">
        <v>1061.3114029999999</v>
      </c>
      <c r="G66">
        <v>0</v>
      </c>
      <c r="H66">
        <v>0</v>
      </c>
      <c r="I66">
        <v>24.682274679999999</v>
      </c>
      <c r="J66" t="s">
        <v>96</v>
      </c>
      <c r="K66">
        <f t="shared" ref="K66:K97" si="16">STANDARDIZE(B66,AVERAGE($B66:$F66),STDEV($B66:$F66))</f>
        <v>-0.86805328809588445</v>
      </c>
      <c r="L66">
        <f t="shared" ref="L66:L97" si="17">STANDARDIZE(C66,AVERAGE($B66:$F66),STDEV($B66:$F66))</f>
        <v>-0.78459937270845104</v>
      </c>
      <c r="M66">
        <f t="shared" ref="M66:M97" si="18">STANDARDIZE(D66,AVERAGE($B66:$F66),STDEV($B66:$F66))</f>
        <v>-0.34858633515330423</v>
      </c>
      <c r="N66">
        <f t="shared" ref="N66:N97" si="19">STANDARDIZE(E66,AVERAGE($B66:$F66),STDEV($B66:$F66))</f>
        <v>0.49718324538816294</v>
      </c>
      <c r="O66">
        <f t="shared" ref="O66:O97" si="20">STANDARDIZE(F66,AVERAGE($B66:$F66),STDEV($B66:$F66))</f>
        <v>1.5040557505694765</v>
      </c>
      <c r="P66">
        <f t="shared" si="13"/>
        <v>-0.57735026918962573</v>
      </c>
      <c r="Q66">
        <f t="shared" si="14"/>
        <v>-0.57735026918962573</v>
      </c>
      <c r="R66">
        <f t="shared" si="15"/>
        <v>1.1547005383792512</v>
      </c>
      <c r="S66">
        <v>7</v>
      </c>
    </row>
    <row r="67" spans="1:19" x14ac:dyDescent="0.35">
      <c r="A67" t="s">
        <v>97</v>
      </c>
      <c r="B67">
        <v>1.6143895450000001</v>
      </c>
      <c r="C67">
        <v>126.3320121</v>
      </c>
      <c r="D67">
        <v>788.31500649999998</v>
      </c>
      <c r="E67">
        <v>2049.996486</v>
      </c>
      <c r="F67">
        <v>3524.4321399999999</v>
      </c>
      <c r="G67">
        <v>7.3198660000000004E-3</v>
      </c>
      <c r="H67">
        <v>1.2279515E-2</v>
      </c>
      <c r="I67">
        <v>16.126700849999999</v>
      </c>
      <c r="J67" t="s">
        <v>97</v>
      </c>
      <c r="K67">
        <f t="shared" si="16"/>
        <v>-0.87234840491158061</v>
      </c>
      <c r="L67">
        <f t="shared" si="17"/>
        <v>-0.78843383702416281</v>
      </c>
      <c r="M67">
        <f t="shared" si="18"/>
        <v>-0.34302752005081261</v>
      </c>
      <c r="N67">
        <f t="shared" si="19"/>
        <v>0.50587782303420969</v>
      </c>
      <c r="O67">
        <f t="shared" si="20"/>
        <v>1.4979319389523462</v>
      </c>
      <c r="P67">
        <f t="shared" si="13"/>
        <v>-0.57761675040670846</v>
      </c>
      <c r="Q67">
        <f t="shared" si="14"/>
        <v>-0.57708374696729792</v>
      </c>
      <c r="R67">
        <f t="shared" si="15"/>
        <v>1.1547004973740063</v>
      </c>
      <c r="S67">
        <v>7</v>
      </c>
    </row>
    <row r="68" spans="1:19" x14ac:dyDescent="0.35">
      <c r="A68" t="s">
        <v>98</v>
      </c>
      <c r="B68">
        <v>0.34146074799999998</v>
      </c>
      <c r="C68">
        <v>51.776131309999997</v>
      </c>
      <c r="D68">
        <v>329.08778960000001</v>
      </c>
      <c r="E68">
        <v>928.01706730000001</v>
      </c>
      <c r="F68">
        <v>1579.1492040000001</v>
      </c>
      <c r="G68">
        <v>0</v>
      </c>
      <c r="H68">
        <v>0</v>
      </c>
      <c r="I68">
        <v>18.370759840000002</v>
      </c>
      <c r="J68" t="s">
        <v>98</v>
      </c>
      <c r="K68">
        <f t="shared" si="16"/>
        <v>-0.86126660942851185</v>
      </c>
      <c r="L68">
        <f t="shared" si="17"/>
        <v>-0.78453624011140222</v>
      </c>
      <c r="M68">
        <f t="shared" si="18"/>
        <v>-0.37084201938371669</v>
      </c>
      <c r="N68">
        <f t="shared" si="19"/>
        <v>0.52264216493422722</v>
      </c>
      <c r="O68">
        <f t="shared" si="20"/>
        <v>1.4940027039894037</v>
      </c>
      <c r="P68">
        <f t="shared" si="13"/>
        <v>-0.57735026918962573</v>
      </c>
      <c r="Q68">
        <f t="shared" si="14"/>
        <v>-0.57735026918962573</v>
      </c>
      <c r="R68">
        <f t="shared" si="15"/>
        <v>1.1547005383792515</v>
      </c>
      <c r="S68">
        <v>7</v>
      </c>
    </row>
    <row r="69" spans="1:19" x14ac:dyDescent="0.35">
      <c r="A69" t="s">
        <v>144</v>
      </c>
      <c r="B69">
        <v>0.22005875499999999</v>
      </c>
      <c r="C69">
        <v>0.104800379</v>
      </c>
      <c r="D69">
        <v>0</v>
      </c>
      <c r="E69">
        <v>23.38129657</v>
      </c>
      <c r="F69">
        <v>42.239869890000001</v>
      </c>
      <c r="G69">
        <v>0</v>
      </c>
      <c r="H69">
        <v>6.6034725000000002E-2</v>
      </c>
      <c r="I69">
        <v>174.1632865</v>
      </c>
      <c r="J69" t="s">
        <v>144</v>
      </c>
      <c r="K69">
        <f t="shared" si="16"/>
        <v>-0.6785630590479429</v>
      </c>
      <c r="L69">
        <f t="shared" si="17"/>
        <v>-0.68459353121670186</v>
      </c>
      <c r="M69">
        <f t="shared" si="18"/>
        <v>-0.69007682701496031</v>
      </c>
      <c r="N69">
        <f t="shared" si="19"/>
        <v>0.53326383704997038</v>
      </c>
      <c r="O69">
        <f t="shared" si="20"/>
        <v>1.5199695802296347</v>
      </c>
      <c r="P69">
        <f t="shared" si="13"/>
        <v>-0.57767865738319568</v>
      </c>
      <c r="Q69">
        <f t="shared" si="14"/>
        <v>-0.57702181872348346</v>
      </c>
      <c r="R69">
        <f t="shared" si="15"/>
        <v>1.1547004761066793</v>
      </c>
      <c r="S69">
        <v>7</v>
      </c>
    </row>
    <row r="70" spans="1:19" x14ac:dyDescent="0.35">
      <c r="A70" t="s">
        <v>162</v>
      </c>
      <c r="B70">
        <v>0</v>
      </c>
      <c r="C70">
        <v>0</v>
      </c>
      <c r="D70">
        <v>0</v>
      </c>
      <c r="E70">
        <v>5.7744241000000001</v>
      </c>
      <c r="F70">
        <v>12.87089608</v>
      </c>
      <c r="G70">
        <v>0</v>
      </c>
      <c r="H70">
        <v>0</v>
      </c>
      <c r="I70">
        <v>15.031526550000001</v>
      </c>
      <c r="J70" t="s">
        <v>162</v>
      </c>
      <c r="K70">
        <f t="shared" si="16"/>
        <v>-0.65544759269638109</v>
      </c>
      <c r="L70">
        <f t="shared" si="17"/>
        <v>-0.65544759269638109</v>
      </c>
      <c r="M70">
        <f t="shared" si="18"/>
        <v>-0.65544759269638109</v>
      </c>
      <c r="N70">
        <f t="shared" si="19"/>
        <v>0.35950745742198253</v>
      </c>
      <c r="O70">
        <f t="shared" si="20"/>
        <v>1.6068353206671611</v>
      </c>
      <c r="P70">
        <f t="shared" si="13"/>
        <v>-0.57735026918962573</v>
      </c>
      <c r="Q70">
        <f t="shared" si="14"/>
        <v>-0.57735026918962573</v>
      </c>
      <c r="R70">
        <f t="shared" si="15"/>
        <v>1.1547005383792517</v>
      </c>
      <c r="S70">
        <v>7</v>
      </c>
    </row>
    <row r="71" spans="1:19" x14ac:dyDescent="0.35">
      <c r="A71" t="s">
        <v>172</v>
      </c>
      <c r="B71">
        <v>0</v>
      </c>
      <c r="C71">
        <v>0</v>
      </c>
      <c r="D71">
        <v>0</v>
      </c>
      <c r="E71">
        <v>4.0546943300000002</v>
      </c>
      <c r="F71">
        <v>5.2744059099999996</v>
      </c>
      <c r="G71">
        <v>0</v>
      </c>
      <c r="H71">
        <v>0</v>
      </c>
      <c r="I71">
        <v>0</v>
      </c>
      <c r="J71" t="s">
        <v>172</v>
      </c>
      <c r="K71">
        <f t="shared" si="16"/>
        <v>-0.72011100972998232</v>
      </c>
      <c r="L71">
        <f t="shared" si="17"/>
        <v>-0.72011100972998232</v>
      </c>
      <c r="M71">
        <f t="shared" si="18"/>
        <v>-0.72011100972998232</v>
      </c>
      <c r="N71">
        <f t="shared" si="19"/>
        <v>0.84479340388297219</v>
      </c>
      <c r="O71">
        <f t="shared" si="20"/>
        <v>1.3155396253069751</v>
      </c>
      <c r="P71">
        <v>0</v>
      </c>
      <c r="Q71">
        <v>0</v>
      </c>
      <c r="R71">
        <v>0</v>
      </c>
      <c r="S71">
        <v>7</v>
      </c>
    </row>
    <row r="72" spans="1:19" x14ac:dyDescent="0.35">
      <c r="A72" t="s">
        <v>69</v>
      </c>
      <c r="B72">
        <v>56.226795119999998</v>
      </c>
      <c r="C72">
        <v>46.808524429999999</v>
      </c>
      <c r="D72">
        <v>1854.1249809999999</v>
      </c>
      <c r="E72">
        <v>1419.242409</v>
      </c>
      <c r="F72">
        <v>1414.8822299999999</v>
      </c>
      <c r="G72">
        <v>4.0797304E-2</v>
      </c>
      <c r="H72">
        <v>0</v>
      </c>
      <c r="I72">
        <v>6.8755424999999995E-2</v>
      </c>
      <c r="J72" t="s">
        <v>69</v>
      </c>
      <c r="K72">
        <f t="shared" si="16"/>
        <v>-1.0652761978608136</v>
      </c>
      <c r="L72">
        <f t="shared" si="17"/>
        <v>-1.0763989514795531</v>
      </c>
      <c r="M72">
        <f t="shared" si="18"/>
        <v>1.0579987866174374</v>
      </c>
      <c r="N72">
        <f t="shared" si="19"/>
        <v>0.54441281519536477</v>
      </c>
      <c r="O72">
        <f t="shared" si="20"/>
        <v>0.53926354752756511</v>
      </c>
      <c r="P72">
        <f t="shared" ref="P72:P103" si="21">STANDARDIZE(G72,AVERAGE($G72:$I72),STDEV($G72:$I72))</f>
        <v>0.12377407488610367</v>
      </c>
      <c r="Q72">
        <f t="shared" ref="Q72:Q103" si="22">STANDARDIZE(H72,AVERAGE($G72:$I72),STDEV($G72:$I72))</f>
        <v>-1.0561254312850754</v>
      </c>
      <c r="R72">
        <f t="shared" ref="R72:R103" si="23">STANDARDIZE(I72,AVERAGE($G72:$I72),STDEV($G72:$I72))</f>
        <v>0.93235135639897193</v>
      </c>
      <c r="S72">
        <v>8</v>
      </c>
    </row>
    <row r="73" spans="1:19" x14ac:dyDescent="0.35">
      <c r="A73" t="s">
        <v>59</v>
      </c>
      <c r="B73">
        <v>0.36794660099999998</v>
      </c>
      <c r="C73">
        <v>9.3769581000000005E-2</v>
      </c>
      <c r="D73">
        <v>0</v>
      </c>
      <c r="E73">
        <v>47.042292230000001</v>
      </c>
      <c r="F73">
        <v>429.13131019999997</v>
      </c>
      <c r="G73">
        <v>0</v>
      </c>
      <c r="H73">
        <v>1.7840898030000001</v>
      </c>
      <c r="I73">
        <v>1.0447464630000001</v>
      </c>
      <c r="J73" t="s">
        <v>59</v>
      </c>
      <c r="K73">
        <f t="shared" si="16"/>
        <v>-0.50589930050292764</v>
      </c>
      <c r="L73">
        <f t="shared" si="17"/>
        <v>-0.50735999187029424</v>
      </c>
      <c r="M73">
        <f t="shared" si="18"/>
        <v>-0.50785955385943637</v>
      </c>
      <c r="N73">
        <f t="shared" si="19"/>
        <v>-0.2572394611853856</v>
      </c>
      <c r="O73">
        <f t="shared" si="20"/>
        <v>1.7783583074180438</v>
      </c>
      <c r="P73">
        <f t="shared" si="21"/>
        <v>-1.0519354813472457</v>
      </c>
      <c r="Q73">
        <f t="shared" si="22"/>
        <v>0.93836779803546888</v>
      </c>
      <c r="R73">
        <f t="shared" si="23"/>
        <v>0.11356768331177673</v>
      </c>
      <c r="S73">
        <v>9</v>
      </c>
    </row>
    <row r="74" spans="1:19" x14ac:dyDescent="0.35">
      <c r="A74" t="s">
        <v>11</v>
      </c>
      <c r="B74">
        <v>8.2811327380000002</v>
      </c>
      <c r="C74">
        <v>54.119168250000001</v>
      </c>
      <c r="D74">
        <v>134.11336729999999</v>
      </c>
      <c r="E74">
        <v>111.6826985</v>
      </c>
      <c r="F74">
        <v>259.49307649999997</v>
      </c>
      <c r="G74">
        <v>0</v>
      </c>
      <c r="H74">
        <v>4.6606765000000001E-2</v>
      </c>
      <c r="I74">
        <v>303.79287210000001</v>
      </c>
      <c r="J74" t="s">
        <v>11</v>
      </c>
      <c r="K74">
        <f t="shared" si="16"/>
        <v>-1.104312097174095</v>
      </c>
      <c r="L74">
        <f t="shared" si="17"/>
        <v>-0.62339762584778025</v>
      </c>
      <c r="M74">
        <f t="shared" si="18"/>
        <v>0.21586975364607941</v>
      </c>
      <c r="N74">
        <f t="shared" si="19"/>
        <v>-1.9463918640632155E-2</v>
      </c>
      <c r="O74">
        <f t="shared" si="20"/>
        <v>1.5313038880164287</v>
      </c>
      <c r="P74">
        <f t="shared" si="21"/>
        <v>-0.5774831366592087</v>
      </c>
      <c r="Q74">
        <f t="shared" si="22"/>
        <v>-0.57721739152685503</v>
      </c>
      <c r="R74">
        <f t="shared" si="23"/>
        <v>1.1547005281860641</v>
      </c>
      <c r="S74">
        <v>10</v>
      </c>
    </row>
    <row r="75" spans="1:19" x14ac:dyDescent="0.35">
      <c r="A75" t="s">
        <v>12</v>
      </c>
      <c r="B75">
        <v>7.721665131</v>
      </c>
      <c r="C75">
        <v>72.724103549999995</v>
      </c>
      <c r="D75">
        <v>152.54331099999999</v>
      </c>
      <c r="E75">
        <v>146.191598</v>
      </c>
      <c r="F75">
        <v>301.65081090000001</v>
      </c>
      <c r="G75">
        <v>8.7302126999999993E-2</v>
      </c>
      <c r="H75">
        <v>0.97422685899999995</v>
      </c>
      <c r="I75">
        <v>2573.9664229999998</v>
      </c>
      <c r="J75" t="s">
        <v>12</v>
      </c>
      <c r="K75">
        <f t="shared" si="16"/>
        <v>-1.1691677849915267</v>
      </c>
      <c r="L75">
        <f t="shared" si="17"/>
        <v>-0.57748282770085302</v>
      </c>
      <c r="M75">
        <f t="shared" si="18"/>
        <v>0.14907182931989249</v>
      </c>
      <c r="N75">
        <f t="shared" si="19"/>
        <v>9.1255336176935278E-2</v>
      </c>
      <c r="O75">
        <f t="shared" si="20"/>
        <v>1.5063234471955518</v>
      </c>
      <c r="P75">
        <f t="shared" si="21"/>
        <v>-0.57764871579418142</v>
      </c>
      <c r="Q75">
        <f t="shared" si="22"/>
        <v>-0.57705177115140061</v>
      </c>
      <c r="R75">
        <f t="shared" si="23"/>
        <v>1.1547004869455821</v>
      </c>
      <c r="S75">
        <v>10</v>
      </c>
    </row>
    <row r="76" spans="1:19" x14ac:dyDescent="0.35">
      <c r="A76" t="s">
        <v>13</v>
      </c>
      <c r="B76">
        <v>63.640335659999998</v>
      </c>
      <c r="C76">
        <v>200.4081506</v>
      </c>
      <c r="D76">
        <v>299.12517839999998</v>
      </c>
      <c r="E76">
        <v>265.35296890000001</v>
      </c>
      <c r="F76">
        <v>548.54759750000005</v>
      </c>
      <c r="G76">
        <v>0</v>
      </c>
      <c r="H76">
        <v>1.590343294</v>
      </c>
      <c r="I76">
        <v>5211.1946680000001</v>
      </c>
      <c r="J76" t="s">
        <v>13</v>
      </c>
      <c r="K76">
        <f t="shared" si="16"/>
        <v>-1.1944501916545898</v>
      </c>
      <c r="L76">
        <f t="shared" si="17"/>
        <v>-0.42305262194022225</v>
      </c>
      <c r="M76">
        <f t="shared" si="18"/>
        <v>0.13373097051354807</v>
      </c>
      <c r="N76">
        <f t="shared" si="19"/>
        <v>-5.675098127908218E-2</v>
      </c>
      <c r="O76">
        <f t="shared" si="20"/>
        <v>1.5405228243603468</v>
      </c>
      <c r="P76">
        <f t="shared" si="21"/>
        <v>-0.57761458146574951</v>
      </c>
      <c r="Q76">
        <f t="shared" si="22"/>
        <v>-0.57708591657309016</v>
      </c>
      <c r="R76">
        <f t="shared" si="23"/>
        <v>1.1547004980388393</v>
      </c>
      <c r="S76">
        <v>10</v>
      </c>
    </row>
    <row r="77" spans="1:19" x14ac:dyDescent="0.35">
      <c r="A77" t="s">
        <v>75</v>
      </c>
      <c r="B77">
        <v>28.11166382</v>
      </c>
      <c r="C77">
        <v>37.376222509999998</v>
      </c>
      <c r="D77">
        <v>51.380298979999999</v>
      </c>
      <c r="E77">
        <v>31.552424080000002</v>
      </c>
      <c r="F77">
        <v>60.935037800000003</v>
      </c>
      <c r="G77">
        <v>2.3236307000000001E-2</v>
      </c>
      <c r="H77">
        <v>3.0020938E-2</v>
      </c>
      <c r="I77">
        <v>4.7127887099999999</v>
      </c>
      <c r="J77" t="s">
        <v>75</v>
      </c>
      <c r="K77">
        <f t="shared" si="16"/>
        <v>-0.99180382394526323</v>
      </c>
      <c r="L77">
        <f t="shared" si="17"/>
        <v>-0.32399992872081179</v>
      </c>
      <c r="M77">
        <f t="shared" si="18"/>
        <v>0.68543582840612471</v>
      </c>
      <c r="N77">
        <f t="shared" si="19"/>
        <v>-0.74378843745506251</v>
      </c>
      <c r="O77">
        <f t="shared" si="20"/>
        <v>1.3741563617150117</v>
      </c>
      <c r="P77">
        <f t="shared" si="21"/>
        <v>-0.57860364751575988</v>
      </c>
      <c r="Q77">
        <f t="shared" si="22"/>
        <v>-0.57609598321362709</v>
      </c>
      <c r="R77">
        <f t="shared" si="23"/>
        <v>1.1546996307293869</v>
      </c>
      <c r="S77">
        <v>10</v>
      </c>
    </row>
    <row r="78" spans="1:19" x14ac:dyDescent="0.35">
      <c r="A78" t="s">
        <v>15</v>
      </c>
      <c r="B78">
        <v>0</v>
      </c>
      <c r="C78">
        <v>0</v>
      </c>
      <c r="D78">
        <v>0</v>
      </c>
      <c r="E78">
        <v>2.5346306969999999</v>
      </c>
      <c r="F78">
        <v>58.413450939999997</v>
      </c>
      <c r="G78">
        <v>0</v>
      </c>
      <c r="H78">
        <v>3.9546022E-2</v>
      </c>
      <c r="I78">
        <v>73.468547950000001</v>
      </c>
      <c r="J78" t="s">
        <v>15</v>
      </c>
      <c r="K78">
        <f t="shared" si="16"/>
        <v>-0.47131109464660337</v>
      </c>
      <c r="L78">
        <f t="shared" si="17"/>
        <v>-0.47131109464660337</v>
      </c>
      <c r="M78">
        <f t="shared" si="18"/>
        <v>-0.47131109464660337</v>
      </c>
      <c r="N78">
        <f t="shared" si="19"/>
        <v>-0.37330968621484534</v>
      </c>
      <c r="O78">
        <f t="shared" si="20"/>
        <v>1.7872429701546555</v>
      </c>
      <c r="P78">
        <f t="shared" si="21"/>
        <v>-0.57781648862044344</v>
      </c>
      <c r="Q78">
        <f t="shared" si="22"/>
        <v>-0.5768839242318341</v>
      </c>
      <c r="R78">
        <f t="shared" si="23"/>
        <v>1.1547004128522778</v>
      </c>
      <c r="S78">
        <v>11</v>
      </c>
    </row>
    <row r="79" spans="1:19" x14ac:dyDescent="0.35">
      <c r="A79" t="s">
        <v>16</v>
      </c>
      <c r="B79">
        <v>3.5488262E-2</v>
      </c>
      <c r="C79">
        <v>3.1772283999999998E-2</v>
      </c>
      <c r="D79">
        <v>0.16981181300000001</v>
      </c>
      <c r="E79">
        <v>11.76870718</v>
      </c>
      <c r="F79">
        <v>93.007547090000003</v>
      </c>
      <c r="G79">
        <v>2.5186818999999999E-2</v>
      </c>
      <c r="H79">
        <v>0.13958257800000001</v>
      </c>
      <c r="I79">
        <v>209.0298118</v>
      </c>
      <c r="J79" t="s">
        <v>16</v>
      </c>
      <c r="K79">
        <f t="shared" si="16"/>
        <v>-0.51682745291170318</v>
      </c>
      <c r="L79">
        <f t="shared" si="17"/>
        <v>-0.51691904938360655</v>
      </c>
      <c r="M79">
        <f t="shared" si="18"/>
        <v>-0.51351646362029102</v>
      </c>
      <c r="N79">
        <f t="shared" si="19"/>
        <v>-0.22761113974787819</v>
      </c>
      <c r="O79">
        <f t="shared" si="20"/>
        <v>1.7748741056634787</v>
      </c>
      <c r="P79">
        <f t="shared" si="21"/>
        <v>-0.57782434089184465</v>
      </c>
      <c r="Q79">
        <f t="shared" si="22"/>
        <v>-0.57687606769587585</v>
      </c>
      <c r="R79">
        <f t="shared" si="23"/>
        <v>1.1547004085877204</v>
      </c>
      <c r="S79">
        <v>11</v>
      </c>
    </row>
    <row r="80" spans="1:19" x14ac:dyDescent="0.35">
      <c r="A80" t="s">
        <v>18</v>
      </c>
      <c r="B80">
        <v>14.24164268</v>
      </c>
      <c r="C80">
        <v>12.624160590000001</v>
      </c>
      <c r="D80">
        <v>16.25673316</v>
      </c>
      <c r="E80">
        <v>50.85985823</v>
      </c>
      <c r="F80">
        <v>444.35974640000001</v>
      </c>
      <c r="G80">
        <v>0.30081640399999998</v>
      </c>
      <c r="H80">
        <v>1.071860885</v>
      </c>
      <c r="I80">
        <v>2606.8449179999998</v>
      </c>
      <c r="J80" t="s">
        <v>18</v>
      </c>
      <c r="K80">
        <f t="shared" si="16"/>
        <v>-0.49462923293610123</v>
      </c>
      <c r="L80">
        <f t="shared" si="17"/>
        <v>-0.50319266494233827</v>
      </c>
      <c r="M80">
        <f t="shared" si="18"/>
        <v>-0.4839607436720898</v>
      </c>
      <c r="N80">
        <f t="shared" si="19"/>
        <v>-0.30076149183971568</v>
      </c>
      <c r="O80">
        <f t="shared" si="20"/>
        <v>1.7825441333902448</v>
      </c>
      <c r="P80">
        <f t="shared" si="21"/>
        <v>-0.57760646798832727</v>
      </c>
      <c r="Q80">
        <f t="shared" si="22"/>
        <v>-0.57709403248930169</v>
      </c>
      <c r="R80">
        <f t="shared" si="23"/>
        <v>1.1547005004776287</v>
      </c>
      <c r="S80">
        <v>11</v>
      </c>
    </row>
    <row r="81" spans="1:19" x14ac:dyDescent="0.35">
      <c r="A81" t="s">
        <v>19</v>
      </c>
      <c r="B81">
        <v>0.289729613</v>
      </c>
      <c r="C81">
        <v>0.36501837300000001</v>
      </c>
      <c r="D81">
        <v>0.38785776700000002</v>
      </c>
      <c r="E81">
        <v>156.84558759999999</v>
      </c>
      <c r="F81">
        <v>1189.617481</v>
      </c>
      <c r="G81">
        <v>0</v>
      </c>
      <c r="H81">
        <v>41.939295370000004</v>
      </c>
      <c r="I81">
        <v>193054.56520000001</v>
      </c>
      <c r="J81" t="s">
        <v>19</v>
      </c>
      <c r="K81">
        <f t="shared" si="16"/>
        <v>-0.51890628589259713</v>
      </c>
      <c r="L81">
        <f t="shared" si="17"/>
        <v>-0.51876116644350223</v>
      </c>
      <c r="M81">
        <f t="shared" si="18"/>
        <v>-0.5187171434010861</v>
      </c>
      <c r="N81">
        <f t="shared" si="19"/>
        <v>-0.21714411231369873</v>
      </c>
      <c r="O81">
        <f t="shared" si="20"/>
        <v>1.7735287080508846</v>
      </c>
      <c r="P81">
        <f t="shared" si="21"/>
        <v>-0.57753841530830696</v>
      </c>
      <c r="Q81">
        <f t="shared" si="22"/>
        <v>-0.57716210263112355</v>
      </c>
      <c r="R81">
        <f t="shared" si="23"/>
        <v>1.1547005179394307</v>
      </c>
      <c r="S81">
        <v>11</v>
      </c>
    </row>
    <row r="82" spans="1:19" x14ac:dyDescent="0.35">
      <c r="A82" t="s">
        <v>20</v>
      </c>
      <c r="B82">
        <v>6.7803144999999995E-2</v>
      </c>
      <c r="C82">
        <v>0</v>
      </c>
      <c r="D82">
        <v>9.3745134999999993E-2</v>
      </c>
      <c r="E82">
        <v>1.8583473909999999</v>
      </c>
      <c r="F82">
        <v>8.8629031479999991</v>
      </c>
      <c r="G82">
        <v>0</v>
      </c>
      <c r="H82">
        <v>6.3208718999999997E-2</v>
      </c>
      <c r="I82">
        <v>274.10233360000001</v>
      </c>
      <c r="J82" t="s">
        <v>20</v>
      </c>
      <c r="K82">
        <f t="shared" si="16"/>
        <v>-0.55221395054707401</v>
      </c>
      <c r="L82">
        <f t="shared" si="17"/>
        <v>-0.56996936254017183</v>
      </c>
      <c r="M82">
        <f t="shared" si="18"/>
        <v>-0.54542059722443947</v>
      </c>
      <c r="N82">
        <f t="shared" si="19"/>
        <v>-8.3329346748816119E-2</v>
      </c>
      <c r="O82">
        <f t="shared" si="20"/>
        <v>1.7509332570605012</v>
      </c>
      <c r="P82">
        <f t="shared" si="21"/>
        <v>-0.57754998843462924</v>
      </c>
      <c r="Q82">
        <f t="shared" si="22"/>
        <v>-0.57715052691274749</v>
      </c>
      <c r="R82">
        <f t="shared" si="23"/>
        <v>1.1547005153473768</v>
      </c>
      <c r="S82">
        <v>11</v>
      </c>
    </row>
    <row r="83" spans="1:19" x14ac:dyDescent="0.35">
      <c r="A83" t="s">
        <v>22</v>
      </c>
      <c r="B83">
        <v>3.634424348</v>
      </c>
      <c r="C83">
        <v>4.0730380740000003</v>
      </c>
      <c r="D83">
        <v>8.7744983110000003</v>
      </c>
      <c r="E83">
        <v>35.018701229999998</v>
      </c>
      <c r="F83">
        <v>234.72684760000001</v>
      </c>
      <c r="G83">
        <v>0</v>
      </c>
      <c r="H83">
        <v>0.79219891200000003</v>
      </c>
      <c r="I83">
        <v>2993.985655</v>
      </c>
      <c r="J83" t="s">
        <v>22</v>
      </c>
      <c r="K83">
        <f t="shared" si="16"/>
        <v>-0.53581244148388074</v>
      </c>
      <c r="L83">
        <f t="shared" si="17"/>
        <v>-0.53142874501530646</v>
      </c>
      <c r="M83">
        <f t="shared" si="18"/>
        <v>-0.48444030526438181</v>
      </c>
      <c r="N83">
        <f t="shared" si="19"/>
        <v>-0.2221443194416112</v>
      </c>
      <c r="O83">
        <f t="shared" si="20"/>
        <v>1.7738258112051801</v>
      </c>
      <c r="P83">
        <f t="shared" si="21"/>
        <v>-0.57757943185982152</v>
      </c>
      <c r="Q83">
        <f t="shared" si="22"/>
        <v>-0.57712107619556219</v>
      </c>
      <c r="R83">
        <f t="shared" si="23"/>
        <v>1.1547005080553838</v>
      </c>
      <c r="S83">
        <v>11</v>
      </c>
    </row>
    <row r="84" spans="1:19" x14ac:dyDescent="0.35">
      <c r="A84" t="s">
        <v>30</v>
      </c>
      <c r="B84">
        <v>8.9132071980000003</v>
      </c>
      <c r="C84">
        <v>11.18562794</v>
      </c>
      <c r="D84">
        <v>13.012469149999999</v>
      </c>
      <c r="E84">
        <v>62.026586979999998</v>
      </c>
      <c r="F84">
        <v>185.9681774</v>
      </c>
      <c r="G84">
        <v>0</v>
      </c>
      <c r="H84">
        <v>0.36635664899999998</v>
      </c>
      <c r="I84">
        <v>938.12461680000001</v>
      </c>
      <c r="J84" t="s">
        <v>30</v>
      </c>
      <c r="K84">
        <f t="shared" si="16"/>
        <v>-0.62386291469790278</v>
      </c>
      <c r="L84">
        <f t="shared" si="17"/>
        <v>-0.5938959147893933</v>
      </c>
      <c r="M84">
        <f t="shared" si="18"/>
        <v>-0.56980488738363688</v>
      </c>
      <c r="N84">
        <f t="shared" si="19"/>
        <v>7.6556958105662182E-2</v>
      </c>
      <c r="O84">
        <f t="shared" si="20"/>
        <v>1.7110067587652704</v>
      </c>
      <c r="P84">
        <f t="shared" si="21"/>
        <v>-0.57768850263594906</v>
      </c>
      <c r="Q84">
        <f t="shared" si="22"/>
        <v>-0.5770119696804521</v>
      </c>
      <c r="R84">
        <f t="shared" si="23"/>
        <v>1.1547004723164014</v>
      </c>
      <c r="S84">
        <v>11</v>
      </c>
    </row>
    <row r="85" spans="1:19" x14ac:dyDescent="0.35">
      <c r="A85" t="s">
        <v>36</v>
      </c>
      <c r="B85">
        <v>0.52762312300000003</v>
      </c>
      <c r="C85">
        <v>0.14438237200000001</v>
      </c>
      <c r="D85">
        <v>0</v>
      </c>
      <c r="E85">
        <v>1.0615650560000001</v>
      </c>
      <c r="F85">
        <v>2.8986606240000001</v>
      </c>
      <c r="G85">
        <v>6.1796612000000001E-2</v>
      </c>
      <c r="H85">
        <v>0.46463489699999999</v>
      </c>
      <c r="I85">
        <v>11.45664504</v>
      </c>
      <c r="J85" t="s">
        <v>36</v>
      </c>
      <c r="K85">
        <f t="shared" si="16"/>
        <v>-0.33898308630504909</v>
      </c>
      <c r="L85">
        <f t="shared" si="17"/>
        <v>-0.66472181273032405</v>
      </c>
      <c r="M85">
        <f t="shared" si="18"/>
        <v>-0.78744083426136247</v>
      </c>
      <c r="N85">
        <f t="shared" si="19"/>
        <v>0.11484538779808602</v>
      </c>
      <c r="O85">
        <f t="shared" si="20"/>
        <v>1.6763003454986498</v>
      </c>
      <c r="P85">
        <f t="shared" si="21"/>
        <v>-0.6082221588383554</v>
      </c>
      <c r="Q85">
        <f t="shared" si="22"/>
        <v>-0.54591795192240411</v>
      </c>
      <c r="R85">
        <f t="shared" si="23"/>
        <v>1.1541401107607596</v>
      </c>
      <c r="S85">
        <v>11</v>
      </c>
    </row>
    <row r="86" spans="1:19" x14ac:dyDescent="0.35">
      <c r="A86" t="s">
        <v>38</v>
      </c>
      <c r="B86">
        <v>0.81977306400000005</v>
      </c>
      <c r="C86">
        <v>0.46421880399999998</v>
      </c>
      <c r="D86">
        <v>0.146369841</v>
      </c>
      <c r="E86">
        <v>848.24505929999998</v>
      </c>
      <c r="F86">
        <v>3307.6863389999999</v>
      </c>
      <c r="G86">
        <v>0</v>
      </c>
      <c r="H86">
        <v>14.512782039999999</v>
      </c>
      <c r="I86">
        <v>63684.596080000003</v>
      </c>
      <c r="J86" t="s">
        <v>38</v>
      </c>
      <c r="K86">
        <f t="shared" si="16"/>
        <v>-0.58002639024356106</v>
      </c>
      <c r="L86">
        <f t="shared" si="17"/>
        <v>-0.58027466594773958</v>
      </c>
      <c r="M86">
        <f t="shared" si="18"/>
        <v>-0.58049661287395904</v>
      </c>
      <c r="N86">
        <f t="shared" si="19"/>
        <v>1.1712011875322488E-2</v>
      </c>
      <c r="O86">
        <f t="shared" si="20"/>
        <v>1.7290856571899371</v>
      </c>
      <c r="P86">
        <f t="shared" si="21"/>
        <v>-0.5775476348713694</v>
      </c>
      <c r="Q86">
        <f t="shared" si="22"/>
        <v>-0.5771528810156713</v>
      </c>
      <c r="R86">
        <f t="shared" si="23"/>
        <v>1.1547005158870407</v>
      </c>
      <c r="S86">
        <v>11</v>
      </c>
    </row>
    <row r="87" spans="1:19" x14ac:dyDescent="0.35">
      <c r="A87" t="s">
        <v>52</v>
      </c>
      <c r="B87">
        <v>0.14168519099999999</v>
      </c>
      <c r="C87">
        <v>0.14658396200000001</v>
      </c>
      <c r="D87">
        <v>0</v>
      </c>
      <c r="E87">
        <v>46.704713030000001</v>
      </c>
      <c r="F87">
        <v>1097.4271570000001</v>
      </c>
      <c r="G87">
        <v>0</v>
      </c>
      <c r="H87">
        <v>6.0901768870000001</v>
      </c>
      <c r="I87">
        <v>30418.796969999999</v>
      </c>
      <c r="J87" t="s">
        <v>52</v>
      </c>
      <c r="K87">
        <f t="shared" si="16"/>
        <v>-0.47071202353038477</v>
      </c>
      <c r="L87">
        <f t="shared" si="17"/>
        <v>-0.470701942710264</v>
      </c>
      <c r="M87">
        <f t="shared" si="18"/>
        <v>-0.47100358705198092</v>
      </c>
      <c r="N87">
        <f t="shared" si="19"/>
        <v>-0.37489339720042958</v>
      </c>
      <c r="O87">
        <f t="shared" si="20"/>
        <v>1.7873109504930591</v>
      </c>
      <c r="P87">
        <f t="shared" si="21"/>
        <v>-0.57752366565281121</v>
      </c>
      <c r="Q87">
        <f t="shared" si="22"/>
        <v>-0.57717685536589636</v>
      </c>
      <c r="R87">
        <f t="shared" si="23"/>
        <v>1.1547005210187076</v>
      </c>
      <c r="S87">
        <v>11</v>
      </c>
    </row>
    <row r="88" spans="1:19" x14ac:dyDescent="0.35">
      <c r="A88" t="s">
        <v>53</v>
      </c>
      <c r="B88">
        <v>1.026110219</v>
      </c>
      <c r="C88">
        <v>0.117172083</v>
      </c>
      <c r="D88">
        <v>0.16823208000000001</v>
      </c>
      <c r="E88">
        <v>524.07343809999998</v>
      </c>
      <c r="F88">
        <v>2127.8465679999999</v>
      </c>
      <c r="G88">
        <v>1.7043313000000001E-2</v>
      </c>
      <c r="H88">
        <v>10.491106139999999</v>
      </c>
      <c r="I88">
        <v>36731.699659999998</v>
      </c>
      <c r="J88" t="s">
        <v>53</v>
      </c>
      <c r="K88">
        <f t="shared" si="16"/>
        <v>-0.57492254413364652</v>
      </c>
      <c r="L88">
        <f t="shared" si="17"/>
        <v>-0.57590923050182186</v>
      </c>
      <c r="M88">
        <f t="shared" si="18"/>
        <v>-0.57585380296390298</v>
      </c>
      <c r="N88">
        <f t="shared" si="19"/>
        <v>-7.1350920614151811E-3</v>
      </c>
      <c r="O88">
        <f t="shared" si="20"/>
        <v>1.7338206696607867</v>
      </c>
      <c r="P88">
        <f t="shared" si="21"/>
        <v>-0.57759723448504718</v>
      </c>
      <c r="Q88">
        <f t="shared" si="22"/>
        <v>-0.57710326867551676</v>
      </c>
      <c r="R88">
        <f t="shared" si="23"/>
        <v>1.1547005031605639</v>
      </c>
      <c r="S88">
        <v>11</v>
      </c>
    </row>
    <row r="89" spans="1:19" x14ac:dyDescent="0.35">
      <c r="A89" t="s">
        <v>54</v>
      </c>
      <c r="B89">
        <v>6.5689221189999998</v>
      </c>
      <c r="C89">
        <v>2.259421481</v>
      </c>
      <c r="D89">
        <v>1.104559673</v>
      </c>
      <c r="E89">
        <v>565.43909719999999</v>
      </c>
      <c r="F89">
        <v>2222.9209470000001</v>
      </c>
      <c r="G89">
        <v>0.80399350700000005</v>
      </c>
      <c r="H89">
        <v>8.6748313350000004</v>
      </c>
      <c r="I89">
        <v>30222.618160000002</v>
      </c>
      <c r="J89" t="s">
        <v>54</v>
      </c>
      <c r="K89">
        <f t="shared" si="16"/>
        <v>-0.57545956228289963</v>
      </c>
      <c r="L89">
        <f t="shared" si="17"/>
        <v>-0.57994336210249975</v>
      </c>
      <c r="M89">
        <f t="shared" si="18"/>
        <v>-0.58114493267907963</v>
      </c>
      <c r="N89">
        <f t="shared" si="19"/>
        <v>6.0143022553763833E-3</v>
      </c>
      <c r="O89">
        <f t="shared" si="20"/>
        <v>1.730533554809103</v>
      </c>
      <c r="P89">
        <f t="shared" si="21"/>
        <v>-0.57757582775808158</v>
      </c>
      <c r="Q89">
        <f t="shared" si="22"/>
        <v>-0.5771246812436861</v>
      </c>
      <c r="R89">
        <f t="shared" si="23"/>
        <v>1.1547005090017672</v>
      </c>
      <c r="S89">
        <v>11</v>
      </c>
    </row>
    <row r="90" spans="1:19" x14ac:dyDescent="0.35">
      <c r="A90" t="s">
        <v>55</v>
      </c>
      <c r="B90">
        <v>2.2861020650000001</v>
      </c>
      <c r="C90">
        <v>1.36667804</v>
      </c>
      <c r="D90">
        <v>2.3731616020000001</v>
      </c>
      <c r="E90">
        <v>387.65056190000001</v>
      </c>
      <c r="F90">
        <v>1752.812171</v>
      </c>
      <c r="G90">
        <v>1.0994980160000001</v>
      </c>
      <c r="H90">
        <v>15.58084216</v>
      </c>
      <c r="I90">
        <v>51081.011769999997</v>
      </c>
      <c r="J90" t="s">
        <v>55</v>
      </c>
      <c r="K90">
        <f t="shared" si="16"/>
        <v>-0.5629851125946792</v>
      </c>
      <c r="L90">
        <f t="shared" si="17"/>
        <v>-0.56419730916828159</v>
      </c>
      <c r="M90">
        <f t="shared" si="18"/>
        <v>-0.56287033065557257</v>
      </c>
      <c r="N90">
        <f t="shared" si="19"/>
        <v>-5.4908898466913415E-2</v>
      </c>
      <c r="O90">
        <f t="shared" si="20"/>
        <v>1.7449616508854466</v>
      </c>
      <c r="P90">
        <f t="shared" si="21"/>
        <v>-0.57759580799037247</v>
      </c>
      <c r="Q90">
        <f t="shared" si="22"/>
        <v>-0.57710469557589794</v>
      </c>
      <c r="R90">
        <f t="shared" si="23"/>
        <v>1.1547005035662703</v>
      </c>
      <c r="S90">
        <v>11</v>
      </c>
    </row>
    <row r="91" spans="1:19" x14ac:dyDescent="0.35">
      <c r="A91" t="s">
        <v>56</v>
      </c>
      <c r="B91">
        <v>0.29165311399999999</v>
      </c>
      <c r="C91">
        <v>6.4852159000000006E-2</v>
      </c>
      <c r="D91">
        <v>0</v>
      </c>
      <c r="E91">
        <v>43.97195344</v>
      </c>
      <c r="F91">
        <v>812.10186829999998</v>
      </c>
      <c r="G91">
        <v>0</v>
      </c>
      <c r="H91">
        <v>7.3147785870000002</v>
      </c>
      <c r="I91">
        <v>24910.678070000002</v>
      </c>
      <c r="J91" t="s">
        <v>56</v>
      </c>
      <c r="K91">
        <f t="shared" si="16"/>
        <v>-0.47666622001150832</v>
      </c>
      <c r="L91">
        <f t="shared" si="17"/>
        <v>-0.47729845326678216</v>
      </c>
      <c r="M91">
        <f t="shared" si="18"/>
        <v>-0.4774792359781958</v>
      </c>
      <c r="N91">
        <f t="shared" si="19"/>
        <v>-0.35490245377673313</v>
      </c>
      <c r="O91">
        <f t="shared" si="20"/>
        <v>1.7863463630332193</v>
      </c>
      <c r="P91">
        <f t="shared" si="21"/>
        <v>-0.57760458779523094</v>
      </c>
      <c r="Q91">
        <f t="shared" si="22"/>
        <v>-0.5770959132367024</v>
      </c>
      <c r="R91">
        <f t="shared" si="23"/>
        <v>1.1547005010319336</v>
      </c>
      <c r="S91">
        <v>11</v>
      </c>
    </row>
    <row r="92" spans="1:19" x14ac:dyDescent="0.35">
      <c r="A92" t="s">
        <v>57</v>
      </c>
      <c r="B92">
        <v>0</v>
      </c>
      <c r="C92">
        <v>0</v>
      </c>
      <c r="D92">
        <v>0</v>
      </c>
      <c r="E92">
        <v>5.622928301</v>
      </c>
      <c r="F92">
        <v>102.86361340000001</v>
      </c>
      <c r="G92">
        <v>0</v>
      </c>
      <c r="H92">
        <v>1.806187572</v>
      </c>
      <c r="I92">
        <v>1256.4029989999999</v>
      </c>
      <c r="J92" t="s">
        <v>57</v>
      </c>
      <c r="K92">
        <f t="shared" si="16"/>
        <v>-0.47750803729901248</v>
      </c>
      <c r="L92">
        <f t="shared" si="17"/>
        <v>-0.47750803729901248</v>
      </c>
      <c r="M92">
        <f t="shared" si="18"/>
        <v>-0.47750803729901248</v>
      </c>
      <c r="N92">
        <f t="shared" si="19"/>
        <v>-0.35376027030484936</v>
      </c>
      <c r="O92">
        <f t="shared" si="20"/>
        <v>1.7862843822018868</v>
      </c>
      <c r="P92">
        <f t="shared" si="21"/>
        <v>-0.57859570180775721</v>
      </c>
      <c r="Q92">
        <f t="shared" si="22"/>
        <v>-0.576103940397244</v>
      </c>
      <c r="R92">
        <f t="shared" si="23"/>
        <v>1.1546996422050013</v>
      </c>
      <c r="S92">
        <v>11</v>
      </c>
    </row>
    <row r="93" spans="1:19" x14ac:dyDescent="0.35">
      <c r="A93" t="s">
        <v>58</v>
      </c>
      <c r="B93">
        <v>0.61547790099999999</v>
      </c>
      <c r="C93">
        <v>0.30950842299999998</v>
      </c>
      <c r="D93">
        <v>0.196962201</v>
      </c>
      <c r="E93">
        <v>156.7337354</v>
      </c>
      <c r="F93">
        <v>1228.7019210000001</v>
      </c>
      <c r="G93">
        <v>0</v>
      </c>
      <c r="H93">
        <v>8.5210260830000006</v>
      </c>
      <c r="I93">
        <v>23649.014520000001</v>
      </c>
      <c r="J93" t="s">
        <v>58</v>
      </c>
      <c r="K93">
        <f t="shared" si="16"/>
        <v>-0.51609329309772789</v>
      </c>
      <c r="L93">
        <f t="shared" si="17"/>
        <v>-0.51666398718401985</v>
      </c>
      <c r="M93">
        <f t="shared" si="18"/>
        <v>-0.51687390832958546</v>
      </c>
      <c r="N93">
        <f t="shared" si="19"/>
        <v>-0.22490161313258342</v>
      </c>
      <c r="O93">
        <f t="shared" si="20"/>
        <v>1.7745328017439168</v>
      </c>
      <c r="P93">
        <f t="shared" si="21"/>
        <v>-0.57766233671415412</v>
      </c>
      <c r="Q93">
        <f t="shared" si="22"/>
        <v>-0.5770381454290493</v>
      </c>
      <c r="R93">
        <f t="shared" si="23"/>
        <v>1.1547004821432034</v>
      </c>
      <c r="S93">
        <v>11</v>
      </c>
    </row>
    <row r="94" spans="1:19" x14ac:dyDescent="0.35">
      <c r="A94" t="s">
        <v>60</v>
      </c>
      <c r="B94">
        <v>0.10530916</v>
      </c>
      <c r="C94">
        <v>6.4102965999999997E-2</v>
      </c>
      <c r="D94">
        <v>0</v>
      </c>
      <c r="E94">
        <v>62.253454759999997</v>
      </c>
      <c r="F94">
        <v>366.383914</v>
      </c>
      <c r="G94">
        <v>0</v>
      </c>
      <c r="H94">
        <v>1.1221484639999999</v>
      </c>
      <c r="I94">
        <v>3378.5337760000002</v>
      </c>
      <c r="J94" t="s">
        <v>60</v>
      </c>
      <c r="K94">
        <f t="shared" si="16"/>
        <v>-0.53814914405894043</v>
      </c>
      <c r="L94">
        <f t="shared" si="17"/>
        <v>-0.53840802920252606</v>
      </c>
      <c r="M94">
        <f t="shared" si="18"/>
        <v>-0.53881076733352584</v>
      </c>
      <c r="N94">
        <f t="shared" si="19"/>
        <v>-0.14769251520266657</v>
      </c>
      <c r="O94">
        <f t="shared" si="20"/>
        <v>1.7630604557976588</v>
      </c>
      <c r="P94">
        <f t="shared" si="21"/>
        <v>-0.57763793531794883</v>
      </c>
      <c r="Q94">
        <f t="shared" si="22"/>
        <v>-0.57706255527659034</v>
      </c>
      <c r="R94">
        <f t="shared" si="23"/>
        <v>1.1547004905945391</v>
      </c>
      <c r="S94">
        <v>11</v>
      </c>
    </row>
    <row r="95" spans="1:19" x14ac:dyDescent="0.35">
      <c r="A95" t="s">
        <v>61</v>
      </c>
      <c r="B95">
        <v>0.75173397399999997</v>
      </c>
      <c r="C95">
        <v>0.12655223400000001</v>
      </c>
      <c r="D95">
        <v>0</v>
      </c>
      <c r="E95">
        <v>311.50950610000001</v>
      </c>
      <c r="F95">
        <v>2023.2659080000001</v>
      </c>
      <c r="G95">
        <v>0</v>
      </c>
      <c r="H95">
        <v>11.1938724</v>
      </c>
      <c r="I95">
        <v>40821.549619999998</v>
      </c>
      <c r="J95" t="s">
        <v>61</v>
      </c>
      <c r="K95">
        <f t="shared" si="16"/>
        <v>-0.52980615517899476</v>
      </c>
      <c r="L95">
        <f t="shared" si="17"/>
        <v>-0.53051636110514933</v>
      </c>
      <c r="M95">
        <f t="shared" si="18"/>
        <v>-0.53066012433558996</v>
      </c>
      <c r="N95">
        <f t="shared" si="19"/>
        <v>-0.17678558973111169</v>
      </c>
      <c r="O95">
        <f t="shared" si="20"/>
        <v>1.7677682303508457</v>
      </c>
      <c r="P95">
        <f t="shared" si="21"/>
        <v>-0.57758776243164234</v>
      </c>
      <c r="Q95">
        <f t="shared" si="22"/>
        <v>-0.57711274337883256</v>
      </c>
      <c r="R95">
        <f t="shared" si="23"/>
        <v>1.1547005058104751</v>
      </c>
      <c r="S95">
        <v>11</v>
      </c>
    </row>
    <row r="96" spans="1:19" x14ac:dyDescent="0.35">
      <c r="A96" t="s">
        <v>62</v>
      </c>
      <c r="B96">
        <v>0.91072852800000004</v>
      </c>
      <c r="C96">
        <v>0.20221481199999999</v>
      </c>
      <c r="D96">
        <v>0.229084073</v>
      </c>
      <c r="E96">
        <v>383.02207659999999</v>
      </c>
      <c r="F96">
        <v>1908.9373009999999</v>
      </c>
      <c r="G96">
        <v>0</v>
      </c>
      <c r="H96">
        <v>11.58568431</v>
      </c>
      <c r="I96">
        <v>44918.777719999998</v>
      </c>
      <c r="J96" t="s">
        <v>62</v>
      </c>
      <c r="K96">
        <f t="shared" si="16"/>
        <v>-0.55318406672930409</v>
      </c>
      <c r="L96">
        <f t="shared" si="17"/>
        <v>-0.55404029585422954</v>
      </c>
      <c r="M96">
        <f t="shared" si="18"/>
        <v>-0.55400782472020083</v>
      </c>
      <c r="N96">
        <f t="shared" si="19"/>
        <v>-9.1407734393917042E-2</v>
      </c>
      <c r="O96">
        <f t="shared" si="20"/>
        <v>1.7526399216976514</v>
      </c>
      <c r="P96">
        <f t="shared" si="21"/>
        <v>-0.57757365335465682</v>
      </c>
      <c r="Q96">
        <f t="shared" si="22"/>
        <v>-0.57712685621081938</v>
      </c>
      <c r="R96">
        <f t="shared" si="23"/>
        <v>1.1547005095654763</v>
      </c>
      <c r="S96">
        <v>11</v>
      </c>
    </row>
    <row r="97" spans="1:19" x14ac:dyDescent="0.35">
      <c r="A97" t="s">
        <v>63</v>
      </c>
      <c r="B97">
        <v>0.665723595</v>
      </c>
      <c r="C97">
        <v>6.5700909000000002E-2</v>
      </c>
      <c r="D97">
        <v>0.15832877300000001</v>
      </c>
      <c r="E97">
        <v>406.7783819</v>
      </c>
      <c r="F97">
        <v>1781.062099</v>
      </c>
      <c r="G97">
        <v>0</v>
      </c>
      <c r="H97">
        <v>4.8488050889999998</v>
      </c>
      <c r="I97">
        <v>11749.434670000001</v>
      </c>
      <c r="J97" t="s">
        <v>63</v>
      </c>
      <c r="K97">
        <f t="shared" si="16"/>
        <v>-0.56668855771075755</v>
      </c>
      <c r="L97">
        <f t="shared" si="17"/>
        <v>-0.56746650623061357</v>
      </c>
      <c r="M97">
        <f t="shared" si="18"/>
        <v>-0.56734641125524421</v>
      </c>
      <c r="N97">
        <f t="shared" si="19"/>
        <v>-4.0150563740339415E-2</v>
      </c>
      <c r="O97">
        <f t="shared" si="20"/>
        <v>1.7416520389369545</v>
      </c>
      <c r="P97">
        <f t="shared" si="21"/>
        <v>-0.57770770096990187</v>
      </c>
      <c r="Q97">
        <f t="shared" si="22"/>
        <v>-0.57699276363330776</v>
      </c>
      <c r="R97">
        <f t="shared" si="23"/>
        <v>1.15470046460321</v>
      </c>
      <c r="S97">
        <v>11</v>
      </c>
    </row>
    <row r="98" spans="1:19" x14ac:dyDescent="0.35">
      <c r="A98" t="s">
        <v>67</v>
      </c>
      <c r="B98">
        <v>0</v>
      </c>
      <c r="C98">
        <v>4.1554323999999997E-2</v>
      </c>
      <c r="D98">
        <v>0</v>
      </c>
      <c r="E98">
        <v>12.57333246</v>
      </c>
      <c r="F98">
        <v>47.109932800000003</v>
      </c>
      <c r="G98">
        <v>4.4665937000000003E-2</v>
      </c>
      <c r="H98">
        <v>0.195463735</v>
      </c>
      <c r="I98">
        <v>1023.887787</v>
      </c>
      <c r="J98" t="s">
        <v>67</v>
      </c>
      <c r="K98">
        <f t="shared" ref="K98:K129" si="24">STANDARDIZE(B98,AVERAGE($B98:$F98),STDEV($B98:$F98))</f>
        <v>-0.58564557505168957</v>
      </c>
      <c r="L98">
        <f t="shared" ref="L98:L129" si="25">STANDARDIZE(C98,AVERAGE($B98:$F98),STDEV($B98:$F98))</f>
        <v>-0.58360822222715436</v>
      </c>
      <c r="M98">
        <f t="shared" ref="M98:M129" si="26">STANDARDIZE(D98,AVERAGE($B98:$F98),STDEV($B98:$F98))</f>
        <v>-0.58564557505168957</v>
      </c>
      <c r="N98">
        <f t="shared" ref="N98:N129" si="27">STANDARDIZE(E98,AVERAGE($B98:$F98),STDEV($B98:$F98))</f>
        <v>3.0808067683585062E-2</v>
      </c>
      <c r="O98">
        <f t="shared" ref="O98:O129" si="28">STANDARDIZE(F98,AVERAGE($B98:$F98),STDEV($B98:$F98))</f>
        <v>1.7240913046469486</v>
      </c>
      <c r="P98">
        <f t="shared" si="21"/>
        <v>-0.57747782733681496</v>
      </c>
      <c r="Q98">
        <f t="shared" si="22"/>
        <v>-0.5772227016476319</v>
      </c>
      <c r="R98">
        <f t="shared" si="23"/>
        <v>1.1547005289844468</v>
      </c>
      <c r="S98">
        <v>11</v>
      </c>
    </row>
    <row r="99" spans="1:19" x14ac:dyDescent="0.35">
      <c r="A99" t="s">
        <v>99</v>
      </c>
      <c r="B99">
        <v>0</v>
      </c>
      <c r="C99">
        <v>9.0910824000000001E-2</v>
      </c>
      <c r="D99">
        <v>9.7921504000000006E-2</v>
      </c>
      <c r="E99">
        <v>0.47880466300000002</v>
      </c>
      <c r="F99">
        <v>3.1298852840000002</v>
      </c>
      <c r="G99">
        <v>0</v>
      </c>
      <c r="H99">
        <v>0</v>
      </c>
      <c r="I99">
        <v>11.16045003</v>
      </c>
      <c r="J99" t="s">
        <v>99</v>
      </c>
      <c r="K99">
        <f t="shared" si="24"/>
        <v>-0.56771778393317407</v>
      </c>
      <c r="L99">
        <f t="shared" si="25"/>
        <v>-0.49976335496696234</v>
      </c>
      <c r="M99">
        <f t="shared" si="26"/>
        <v>-0.49452298055274696</v>
      </c>
      <c r="N99">
        <f t="shared" si="27"/>
        <v>-0.20981873485487706</v>
      </c>
      <c r="O99">
        <f t="shared" si="28"/>
        <v>1.7718228543077603</v>
      </c>
      <c r="P99">
        <f t="shared" si="21"/>
        <v>-0.57735026918962584</v>
      </c>
      <c r="Q99">
        <f t="shared" si="22"/>
        <v>-0.57735026918962584</v>
      </c>
      <c r="R99">
        <f t="shared" si="23"/>
        <v>1.1547005383792517</v>
      </c>
      <c r="S99">
        <v>11</v>
      </c>
    </row>
    <row r="100" spans="1:19" x14ac:dyDescent="0.35">
      <c r="A100" t="s">
        <v>100</v>
      </c>
      <c r="B100">
        <v>5.1245999E-2</v>
      </c>
      <c r="C100">
        <v>6.3896566000000002E-2</v>
      </c>
      <c r="D100">
        <v>6.1350694999999997E-2</v>
      </c>
      <c r="E100">
        <v>15.59585543</v>
      </c>
      <c r="F100">
        <v>72.484105740000004</v>
      </c>
      <c r="G100">
        <v>0.16776138600000001</v>
      </c>
      <c r="H100">
        <v>5.6210388E-2</v>
      </c>
      <c r="I100">
        <v>29.338876819999999</v>
      </c>
      <c r="J100" t="s">
        <v>100</v>
      </c>
      <c r="K100">
        <f t="shared" si="24"/>
        <v>-0.56083057806042547</v>
      </c>
      <c r="L100">
        <f t="shared" si="25"/>
        <v>-0.56042746404287869</v>
      </c>
      <c r="M100">
        <f t="shared" si="26"/>
        <v>-0.5605085889669208</v>
      </c>
      <c r="N100">
        <f t="shared" si="27"/>
        <v>-6.5497051987966043E-2</v>
      </c>
      <c r="O100">
        <f t="shared" si="28"/>
        <v>1.7472636830581909</v>
      </c>
      <c r="P100">
        <f t="shared" si="21"/>
        <v>-0.57404175274681402</v>
      </c>
      <c r="Q100">
        <f t="shared" si="22"/>
        <v>-0.58065247782016516</v>
      </c>
      <c r="R100">
        <f t="shared" si="23"/>
        <v>1.1546942305669792</v>
      </c>
      <c r="S100">
        <v>11</v>
      </c>
    </row>
    <row r="101" spans="1:19" x14ac:dyDescent="0.35">
      <c r="A101" t="s">
        <v>101</v>
      </c>
      <c r="B101">
        <v>0.118926</v>
      </c>
      <c r="C101">
        <v>0.31523120700000001</v>
      </c>
      <c r="D101">
        <v>3.9437373999999997E-2</v>
      </c>
      <c r="E101">
        <v>2.3978138709999999</v>
      </c>
      <c r="F101">
        <v>16.594791749999999</v>
      </c>
      <c r="G101">
        <v>0.65932658899999996</v>
      </c>
      <c r="H101">
        <v>0.120290693</v>
      </c>
      <c r="I101">
        <v>12.24279175</v>
      </c>
      <c r="J101" t="s">
        <v>101</v>
      </c>
      <c r="K101">
        <f t="shared" si="24"/>
        <v>-0.52662199286405331</v>
      </c>
      <c r="L101">
        <f t="shared" si="25"/>
        <v>-0.49923194576850888</v>
      </c>
      <c r="M101">
        <f t="shared" si="26"/>
        <v>-0.53771287141471813</v>
      </c>
      <c r="N101">
        <f t="shared" si="27"/>
        <v>-0.20865362581938834</v>
      </c>
      <c r="O101">
        <f t="shared" si="28"/>
        <v>1.7722204358666684</v>
      </c>
      <c r="P101">
        <f t="shared" si="21"/>
        <v>-0.53754945748117622</v>
      </c>
      <c r="Q101">
        <f t="shared" si="22"/>
        <v>-0.61625659023703427</v>
      </c>
      <c r="R101">
        <f t="shared" si="23"/>
        <v>1.1538060477182106</v>
      </c>
      <c r="S101">
        <v>11</v>
      </c>
    </row>
    <row r="102" spans="1:19" x14ac:dyDescent="0.35">
      <c r="A102" t="s">
        <v>102</v>
      </c>
      <c r="B102">
        <v>8.75108E-2</v>
      </c>
      <c r="C102">
        <v>6.3431176000000006E-2</v>
      </c>
      <c r="D102">
        <v>6.8717422E-2</v>
      </c>
      <c r="E102">
        <v>20.37207751</v>
      </c>
      <c r="F102">
        <v>90.469714819999993</v>
      </c>
      <c r="G102">
        <v>0.34063268499999999</v>
      </c>
      <c r="H102">
        <v>8.9553256999999997E-2</v>
      </c>
      <c r="I102">
        <v>53.405312690000002</v>
      </c>
      <c r="J102" t="s">
        <v>102</v>
      </c>
      <c r="K102">
        <f t="shared" si="24"/>
        <v>-0.56503686516544949</v>
      </c>
      <c r="L102">
        <f t="shared" si="25"/>
        <v>-0.56565182610692599</v>
      </c>
      <c r="M102">
        <f t="shared" si="26"/>
        <v>-0.56551682255300695</v>
      </c>
      <c r="N102">
        <f t="shared" si="27"/>
        <v>-4.6996540224123091E-2</v>
      </c>
      <c r="O102">
        <f t="shared" si="28"/>
        <v>1.7432020540495055</v>
      </c>
      <c r="P102">
        <f t="shared" si="21"/>
        <v>-0.57325748772138452</v>
      </c>
      <c r="Q102">
        <f t="shared" si="22"/>
        <v>-0.58143340228929696</v>
      </c>
      <c r="R102">
        <f t="shared" si="23"/>
        <v>1.1546908900106814</v>
      </c>
      <c r="S102">
        <v>11</v>
      </c>
    </row>
    <row r="103" spans="1:19" x14ac:dyDescent="0.35">
      <c r="A103" t="s">
        <v>103</v>
      </c>
      <c r="B103">
        <v>0.185407397</v>
      </c>
      <c r="C103">
        <v>0.67519736900000005</v>
      </c>
      <c r="D103">
        <v>0.26705803500000003</v>
      </c>
      <c r="E103">
        <v>36.105777279999998</v>
      </c>
      <c r="F103">
        <v>224.84456069999999</v>
      </c>
      <c r="G103">
        <v>0.16865113900000001</v>
      </c>
      <c r="H103">
        <v>0.27742477999999998</v>
      </c>
      <c r="I103">
        <v>20.608631819999999</v>
      </c>
      <c r="J103" t="s">
        <v>103</v>
      </c>
      <c r="K103">
        <f t="shared" si="24"/>
        <v>-0.53501029204599648</v>
      </c>
      <c r="L103">
        <f t="shared" si="25"/>
        <v>-0.52999321931243348</v>
      </c>
      <c r="M103">
        <f t="shared" si="26"/>
        <v>-0.53417391887993293</v>
      </c>
      <c r="N103">
        <f t="shared" si="27"/>
        <v>-0.16706664554051878</v>
      </c>
      <c r="O103">
        <f t="shared" si="28"/>
        <v>1.7662440757788813</v>
      </c>
      <c r="P103">
        <f t="shared" si="21"/>
        <v>-0.58196500222160963</v>
      </c>
      <c r="Q103">
        <f t="shared" si="22"/>
        <v>-0.57272320811074562</v>
      </c>
      <c r="R103">
        <f t="shared" si="23"/>
        <v>1.1546882103323555</v>
      </c>
      <c r="S103">
        <v>11</v>
      </c>
    </row>
    <row r="104" spans="1:19" x14ac:dyDescent="0.35">
      <c r="A104" t="s">
        <v>104</v>
      </c>
      <c r="B104">
        <v>1.1714955000000001E-2</v>
      </c>
      <c r="C104">
        <v>4.7998879000000001E-2</v>
      </c>
      <c r="D104">
        <v>2.1208831000000001E-2</v>
      </c>
      <c r="E104">
        <v>5.2189740259999997</v>
      </c>
      <c r="F104">
        <v>27.88945983</v>
      </c>
      <c r="G104">
        <v>5.5885468000000001E-2</v>
      </c>
      <c r="H104">
        <v>4.3019457999999997E-2</v>
      </c>
      <c r="I104">
        <v>30.18237405</v>
      </c>
      <c r="J104" t="s">
        <v>104</v>
      </c>
      <c r="K104">
        <f t="shared" si="24"/>
        <v>-0.54803005744162991</v>
      </c>
      <c r="L104">
        <f t="shared" si="25"/>
        <v>-0.54502911995902315</v>
      </c>
      <c r="M104">
        <f t="shared" si="26"/>
        <v>-0.54724484665947692</v>
      </c>
      <c r="N104">
        <f t="shared" si="27"/>
        <v>-0.11735285373542398</v>
      </c>
      <c r="O104">
        <f t="shared" si="28"/>
        <v>1.7576568777955537</v>
      </c>
      <c r="P104">
        <f t="shared" ref="P104:P135" si="29">STANDARDIZE(G104,AVERAGE($G104:$I104),STDEV($G104:$I104))</f>
        <v>-0.57698045838048084</v>
      </c>
      <c r="Q104">
        <f t="shared" ref="Q104:Q135" si="30">STANDARDIZE(H104,AVERAGE($G104:$I104),STDEV($G104:$I104))</f>
        <v>-0.57772000105717924</v>
      </c>
      <c r="R104">
        <f t="shared" ref="R104:R135" si="31">STANDARDIZE(I104,AVERAGE($G104:$I104),STDEV($G104:$I104))</f>
        <v>1.15470045943766</v>
      </c>
      <c r="S104">
        <v>11</v>
      </c>
    </row>
    <row r="105" spans="1:19" x14ac:dyDescent="0.35">
      <c r="A105" t="s">
        <v>105</v>
      </c>
      <c r="B105">
        <v>1.624389181</v>
      </c>
      <c r="C105">
        <v>5.0046015349999999</v>
      </c>
      <c r="D105">
        <v>2.4528401299999998</v>
      </c>
      <c r="E105">
        <v>6.100795271</v>
      </c>
      <c r="F105">
        <v>57.892096670000001</v>
      </c>
      <c r="G105">
        <v>1.9207234E-2</v>
      </c>
      <c r="H105">
        <v>0</v>
      </c>
      <c r="I105">
        <v>19.927202609999998</v>
      </c>
      <c r="J105" t="s">
        <v>105</v>
      </c>
      <c r="K105">
        <f t="shared" si="24"/>
        <v>-0.53544464482019949</v>
      </c>
      <c r="L105">
        <f t="shared" si="25"/>
        <v>-0.39611906936462937</v>
      </c>
      <c r="M105">
        <f t="shared" si="26"/>
        <v>-0.50129755785699437</v>
      </c>
      <c r="N105">
        <f t="shared" si="27"/>
        <v>-0.35093616158125895</v>
      </c>
      <c r="O105">
        <f t="shared" si="28"/>
        <v>1.7837974336230824</v>
      </c>
      <c r="P105">
        <f t="shared" si="29"/>
        <v>-0.5765149297012504</v>
      </c>
      <c r="Q105">
        <f t="shared" si="30"/>
        <v>-0.57818520600167744</v>
      </c>
      <c r="R105">
        <f t="shared" si="31"/>
        <v>1.1547001357029278</v>
      </c>
      <c r="S105">
        <v>11</v>
      </c>
    </row>
    <row r="106" spans="1:19" x14ac:dyDescent="0.35">
      <c r="A106" t="s">
        <v>106</v>
      </c>
      <c r="B106">
        <v>4.2232035000000001E-2</v>
      </c>
      <c r="C106">
        <v>6.2836610000000003E-3</v>
      </c>
      <c r="D106">
        <v>7.2927333999999996E-2</v>
      </c>
      <c r="E106">
        <v>1.006107394</v>
      </c>
      <c r="F106">
        <v>10.03955451</v>
      </c>
      <c r="G106">
        <v>0</v>
      </c>
      <c r="H106">
        <v>0</v>
      </c>
      <c r="I106">
        <v>0.41720700999999999</v>
      </c>
      <c r="J106" t="s">
        <v>106</v>
      </c>
      <c r="K106">
        <f t="shared" si="24"/>
        <v>-0.4998365265292733</v>
      </c>
      <c r="L106">
        <f t="shared" si="25"/>
        <v>-0.50803678254999429</v>
      </c>
      <c r="M106">
        <f t="shared" si="26"/>
        <v>-0.49283456003052206</v>
      </c>
      <c r="N106">
        <f t="shared" si="27"/>
        <v>-0.27996497640396462</v>
      </c>
      <c r="O106">
        <f t="shared" si="28"/>
        <v>1.7806728455137542</v>
      </c>
      <c r="P106">
        <f t="shared" si="29"/>
        <v>-0.57735026918962584</v>
      </c>
      <c r="Q106">
        <f t="shared" si="30"/>
        <v>-0.57735026918962584</v>
      </c>
      <c r="R106">
        <f t="shared" si="31"/>
        <v>1.1547005383792517</v>
      </c>
      <c r="S106">
        <v>11</v>
      </c>
    </row>
    <row r="107" spans="1:19" x14ac:dyDescent="0.35">
      <c r="A107" t="s">
        <v>107</v>
      </c>
      <c r="B107">
        <v>1.6872821E-2</v>
      </c>
      <c r="C107">
        <v>5.3074924000000002E-2</v>
      </c>
      <c r="D107">
        <v>3.2995336E-2</v>
      </c>
      <c r="E107">
        <v>8.9882387829999999</v>
      </c>
      <c r="F107">
        <v>43.63199676</v>
      </c>
      <c r="G107">
        <v>1.8061311E-2</v>
      </c>
      <c r="H107">
        <v>6.9131232000000001E-2</v>
      </c>
      <c r="I107">
        <v>142.49692680000001</v>
      </c>
      <c r="J107" t="s">
        <v>107</v>
      </c>
      <c r="K107">
        <f t="shared" si="24"/>
        <v>-0.55707185357805922</v>
      </c>
      <c r="L107">
        <f t="shared" si="25"/>
        <v>-0.55515623553024451</v>
      </c>
      <c r="M107">
        <f t="shared" si="26"/>
        <v>-0.55621873792590593</v>
      </c>
      <c r="N107">
        <f t="shared" si="27"/>
        <v>-8.2356046312440742E-2</v>
      </c>
      <c r="O107">
        <f t="shared" si="28"/>
        <v>1.750802873346651</v>
      </c>
      <c r="P107">
        <f t="shared" si="29"/>
        <v>-0.57766071389953644</v>
      </c>
      <c r="Q107">
        <f t="shared" si="30"/>
        <v>-0.57703976882707597</v>
      </c>
      <c r="R107">
        <f t="shared" si="31"/>
        <v>1.1547004827266127</v>
      </c>
      <c r="S107">
        <v>11</v>
      </c>
    </row>
    <row r="108" spans="1:19" x14ac:dyDescent="0.35">
      <c r="A108" t="s">
        <v>108</v>
      </c>
      <c r="B108">
        <v>3.7842826000000003E-2</v>
      </c>
      <c r="C108">
        <v>3.6318171000000003E-2</v>
      </c>
      <c r="D108">
        <v>0.124467576</v>
      </c>
      <c r="E108">
        <v>52.544258040000003</v>
      </c>
      <c r="F108">
        <v>149.97872989999999</v>
      </c>
      <c r="G108">
        <v>0.37047840900000001</v>
      </c>
      <c r="H108">
        <v>0.12445680200000001</v>
      </c>
      <c r="I108">
        <v>304.6562083</v>
      </c>
      <c r="J108" t="s">
        <v>108</v>
      </c>
      <c r="K108">
        <f t="shared" si="24"/>
        <v>-0.62069647873797329</v>
      </c>
      <c r="L108">
        <f t="shared" si="25"/>
        <v>-0.62071984161666971</v>
      </c>
      <c r="M108">
        <f t="shared" si="26"/>
        <v>-0.61936909416484021</v>
      </c>
      <c r="N108">
        <f t="shared" si="27"/>
        <v>0.1838796446630917</v>
      </c>
      <c r="O108">
        <f t="shared" si="28"/>
        <v>1.6769057698563916</v>
      </c>
      <c r="P108">
        <f t="shared" si="29"/>
        <v>-0.57665021058568888</v>
      </c>
      <c r="Q108">
        <f t="shared" si="30"/>
        <v>-0.57805004495882939</v>
      </c>
      <c r="R108">
        <f t="shared" si="31"/>
        <v>1.1547002555445183</v>
      </c>
      <c r="S108">
        <v>11</v>
      </c>
    </row>
    <row r="109" spans="1:19" x14ac:dyDescent="0.35">
      <c r="A109" t="s">
        <v>109</v>
      </c>
      <c r="B109">
        <v>7.5458703000000002E-2</v>
      </c>
      <c r="C109">
        <v>0.44597383200000001</v>
      </c>
      <c r="D109">
        <v>0.21974955099999999</v>
      </c>
      <c r="E109">
        <v>1.00659952</v>
      </c>
      <c r="F109">
        <v>8.2478358840000006</v>
      </c>
      <c r="G109">
        <v>0</v>
      </c>
      <c r="H109">
        <v>0</v>
      </c>
      <c r="I109">
        <v>1.9212020869999999</v>
      </c>
      <c r="J109" t="s">
        <v>109</v>
      </c>
      <c r="K109">
        <f t="shared" si="24"/>
        <v>-0.54788567375927322</v>
      </c>
      <c r="L109">
        <f t="shared" si="25"/>
        <v>-0.44235796871533445</v>
      </c>
      <c r="M109">
        <f t="shared" si="26"/>
        <v>-0.50678969452252842</v>
      </c>
      <c r="N109">
        <f t="shared" si="27"/>
        <v>-0.28268421287439743</v>
      </c>
      <c r="O109">
        <f t="shared" si="28"/>
        <v>1.7797175498715336</v>
      </c>
      <c r="P109">
        <f t="shared" si="29"/>
        <v>-0.57735026918962584</v>
      </c>
      <c r="Q109">
        <f t="shared" si="30"/>
        <v>-0.57735026918962584</v>
      </c>
      <c r="R109">
        <f t="shared" si="31"/>
        <v>1.1547005383792515</v>
      </c>
      <c r="S109">
        <v>11</v>
      </c>
    </row>
    <row r="110" spans="1:19" x14ac:dyDescent="0.35">
      <c r="A110" t="s">
        <v>110</v>
      </c>
      <c r="B110">
        <v>2.5808731000000001E-2</v>
      </c>
      <c r="C110">
        <v>5.4496516000000002E-2</v>
      </c>
      <c r="D110">
        <v>6.5468971000000001E-2</v>
      </c>
      <c r="E110">
        <v>7.0610802579999996</v>
      </c>
      <c r="F110">
        <v>65.222452369999999</v>
      </c>
      <c r="G110">
        <v>9.2055790999999998E-2</v>
      </c>
      <c r="H110">
        <v>5.5165794999999997E-2</v>
      </c>
      <c r="I110">
        <v>29.848712119999998</v>
      </c>
      <c r="J110" t="s">
        <v>110</v>
      </c>
      <c r="K110">
        <f t="shared" si="24"/>
        <v>-0.5069309176429031</v>
      </c>
      <c r="L110">
        <f t="shared" si="25"/>
        <v>-0.50592520033750588</v>
      </c>
      <c r="M110">
        <f t="shared" si="26"/>
        <v>-0.5055405353005854</v>
      </c>
      <c r="N110">
        <f t="shared" si="27"/>
        <v>-0.26029304292123501</v>
      </c>
      <c r="O110">
        <f t="shared" si="28"/>
        <v>1.7786896962022294</v>
      </c>
      <c r="P110">
        <f t="shared" si="29"/>
        <v>-0.57627697139088419</v>
      </c>
      <c r="Q110">
        <f t="shared" si="30"/>
        <v>-0.57842290231086213</v>
      </c>
      <c r="R110">
        <f t="shared" si="31"/>
        <v>1.1546998737017462</v>
      </c>
      <c r="S110">
        <v>11</v>
      </c>
    </row>
    <row r="111" spans="1:19" x14ac:dyDescent="0.35">
      <c r="A111" t="s">
        <v>111</v>
      </c>
      <c r="B111">
        <v>6.4682783999999993E-2</v>
      </c>
      <c r="C111">
        <v>0.184009425</v>
      </c>
      <c r="D111">
        <v>0.28217104999999998</v>
      </c>
      <c r="E111">
        <v>59.520790359999999</v>
      </c>
      <c r="F111">
        <v>159.66838730000001</v>
      </c>
      <c r="G111">
        <v>2.5370200000000001E-3</v>
      </c>
      <c r="H111">
        <v>5.6517152000000001E-2</v>
      </c>
      <c r="I111">
        <v>163.4608964</v>
      </c>
      <c r="J111" t="s">
        <v>111</v>
      </c>
      <c r="K111">
        <f t="shared" si="24"/>
        <v>-0.63037173142781333</v>
      </c>
      <c r="L111">
        <f t="shared" si="25"/>
        <v>-0.62865748125173881</v>
      </c>
      <c r="M111">
        <f t="shared" si="26"/>
        <v>-0.62724728834318288</v>
      </c>
      <c r="N111">
        <f t="shared" si="27"/>
        <v>0.22377652940238341</v>
      </c>
      <c r="O111">
        <f t="shared" si="28"/>
        <v>1.6624999716203515</v>
      </c>
      <c r="P111">
        <f t="shared" si="29"/>
        <v>-0.57763628712948145</v>
      </c>
      <c r="Q111">
        <f t="shared" si="30"/>
        <v>-0.57706420401110092</v>
      </c>
      <c r="R111">
        <f t="shared" si="31"/>
        <v>1.1547004911405823</v>
      </c>
      <c r="S111">
        <v>11</v>
      </c>
    </row>
    <row r="112" spans="1:19" x14ac:dyDescent="0.35">
      <c r="A112" t="s">
        <v>112</v>
      </c>
      <c r="B112">
        <v>0.13685582199999999</v>
      </c>
      <c r="C112">
        <v>0.2446536</v>
      </c>
      <c r="D112">
        <v>0.162528646</v>
      </c>
      <c r="E112">
        <v>65.093759849999998</v>
      </c>
      <c r="F112">
        <v>320.96899180000003</v>
      </c>
      <c r="G112">
        <v>8.6763279999999998E-2</v>
      </c>
      <c r="H112">
        <v>0.26885764000000001</v>
      </c>
      <c r="I112">
        <v>529.97830250000004</v>
      </c>
      <c r="J112" t="s">
        <v>112</v>
      </c>
      <c r="K112">
        <f t="shared" si="24"/>
        <v>-0.5549918669169206</v>
      </c>
      <c r="L112">
        <f t="shared" si="25"/>
        <v>-0.55421675159691164</v>
      </c>
      <c r="M112">
        <f t="shared" si="26"/>
        <v>-0.55480726757211507</v>
      </c>
      <c r="N112">
        <f t="shared" si="27"/>
        <v>-8.792202200365988E-2</v>
      </c>
      <c r="O112">
        <f t="shared" si="28"/>
        <v>1.7519379080896074</v>
      </c>
      <c r="P112">
        <f t="shared" si="29"/>
        <v>-0.57764789968762675</v>
      </c>
      <c r="Q112">
        <f t="shared" si="30"/>
        <v>-0.57705258753888689</v>
      </c>
      <c r="R112">
        <f t="shared" si="31"/>
        <v>1.1547004872265139</v>
      </c>
      <c r="S112">
        <v>11</v>
      </c>
    </row>
    <row r="113" spans="1:19" x14ac:dyDescent="0.35">
      <c r="A113" t="s">
        <v>113</v>
      </c>
      <c r="B113">
        <v>0.25829461500000001</v>
      </c>
      <c r="C113">
        <v>0.50291948399999997</v>
      </c>
      <c r="D113">
        <v>0.31237100299999998</v>
      </c>
      <c r="E113">
        <v>9.2669828729999999</v>
      </c>
      <c r="F113">
        <v>49.373799929999997</v>
      </c>
      <c r="G113">
        <v>0</v>
      </c>
      <c r="H113">
        <v>3.5663532999999997E-2</v>
      </c>
      <c r="I113">
        <v>47.495732449999998</v>
      </c>
      <c r="J113" t="s">
        <v>113</v>
      </c>
      <c r="K113">
        <f t="shared" si="24"/>
        <v>-0.54915533870383715</v>
      </c>
      <c r="L113">
        <f t="shared" si="25"/>
        <v>-0.53765838590973369</v>
      </c>
      <c r="M113">
        <f t="shared" si="26"/>
        <v>-0.54661384043895045</v>
      </c>
      <c r="N113">
        <f t="shared" si="27"/>
        <v>-0.12576231222041537</v>
      </c>
      <c r="O113">
        <f t="shared" si="28"/>
        <v>1.7591898772729366</v>
      </c>
      <c r="P113">
        <f t="shared" si="29"/>
        <v>-0.57800067113644027</v>
      </c>
      <c r="Q113">
        <f t="shared" si="30"/>
        <v>-0.57669962291876531</v>
      </c>
      <c r="R113">
        <f t="shared" si="31"/>
        <v>1.1547002940552056</v>
      </c>
      <c r="S113">
        <v>11</v>
      </c>
    </row>
    <row r="114" spans="1:19" x14ac:dyDescent="0.35">
      <c r="A114" t="s">
        <v>114</v>
      </c>
      <c r="B114">
        <v>0.131169965</v>
      </c>
      <c r="C114">
        <v>9.4719572000000002E-2</v>
      </c>
      <c r="D114">
        <v>0.137909381</v>
      </c>
      <c r="E114">
        <v>19.297002150000001</v>
      </c>
      <c r="F114">
        <v>88.161042210000005</v>
      </c>
      <c r="G114">
        <v>1.0603802680000001</v>
      </c>
      <c r="H114">
        <v>0.48618854299999997</v>
      </c>
      <c r="I114">
        <v>292.15596010000002</v>
      </c>
      <c r="J114" t="s">
        <v>114</v>
      </c>
      <c r="K114">
        <f t="shared" si="24"/>
        <v>-0.56191092375910767</v>
      </c>
      <c r="L114">
        <f t="shared" si="25"/>
        <v>-0.56286653819154409</v>
      </c>
      <c r="M114">
        <f t="shared" si="26"/>
        <v>-0.56173423751060025</v>
      </c>
      <c r="N114">
        <f t="shared" si="27"/>
        <v>-5.9443204257744374E-2</v>
      </c>
      <c r="O114">
        <f t="shared" si="28"/>
        <v>1.7459549037189968</v>
      </c>
      <c r="P114">
        <f t="shared" si="29"/>
        <v>-0.57564286201759152</v>
      </c>
      <c r="Q114">
        <f t="shared" si="30"/>
        <v>-0.57905599490339565</v>
      </c>
      <c r="R114">
        <f t="shared" si="31"/>
        <v>1.1546988569209875</v>
      </c>
      <c r="S114">
        <v>11</v>
      </c>
    </row>
    <row r="115" spans="1:19" x14ac:dyDescent="0.35">
      <c r="A115" t="s">
        <v>115</v>
      </c>
      <c r="B115">
        <v>2.4270612090000001</v>
      </c>
      <c r="C115">
        <v>2.5051186090000002</v>
      </c>
      <c r="D115">
        <v>1.5272324129999999</v>
      </c>
      <c r="E115">
        <v>13.733114629999999</v>
      </c>
      <c r="F115">
        <v>98.541622149999995</v>
      </c>
      <c r="G115">
        <v>7.7691510000000002E-3</v>
      </c>
      <c r="H115">
        <v>5.3831284E-2</v>
      </c>
      <c r="I115">
        <v>145.4303697</v>
      </c>
      <c r="J115" t="s">
        <v>115</v>
      </c>
      <c r="K115">
        <f t="shared" si="24"/>
        <v>-0.50625256105868688</v>
      </c>
      <c r="L115">
        <f t="shared" si="25"/>
        <v>-0.50439903443681799</v>
      </c>
      <c r="M115">
        <f t="shared" si="26"/>
        <v>-0.52761961438752336</v>
      </c>
      <c r="N115">
        <f t="shared" si="27"/>
        <v>-0.23778255047549635</v>
      </c>
      <c r="O115">
        <f t="shared" si="28"/>
        <v>1.7760537603585245</v>
      </c>
      <c r="P115">
        <f t="shared" si="29"/>
        <v>-0.57762460161465878</v>
      </c>
      <c r="Q115">
        <f t="shared" si="30"/>
        <v>-0.5770758933073209</v>
      </c>
      <c r="R115">
        <f t="shared" si="31"/>
        <v>1.1547004949219797</v>
      </c>
      <c r="S115">
        <v>11</v>
      </c>
    </row>
    <row r="116" spans="1:19" x14ac:dyDescent="0.35">
      <c r="A116" t="s">
        <v>116</v>
      </c>
      <c r="B116">
        <v>0.11397317899999999</v>
      </c>
      <c r="C116">
        <v>4.7980969999999998E-2</v>
      </c>
      <c r="D116">
        <v>4.3638519000000001E-2</v>
      </c>
      <c r="E116">
        <v>71.90450869</v>
      </c>
      <c r="F116">
        <v>304.68176319999998</v>
      </c>
      <c r="G116">
        <v>0.10280212499999999</v>
      </c>
      <c r="H116">
        <v>0.27167055200000001</v>
      </c>
      <c r="I116">
        <v>914.78873369999997</v>
      </c>
      <c r="J116" t="s">
        <v>116</v>
      </c>
      <c r="K116">
        <f t="shared" si="24"/>
        <v>-0.57039833347677416</v>
      </c>
      <c r="L116">
        <f t="shared" si="25"/>
        <v>-0.57089859457487335</v>
      </c>
      <c r="M116">
        <f t="shared" si="26"/>
        <v>-0.57093151299567824</v>
      </c>
      <c r="N116">
        <f t="shared" si="27"/>
        <v>-2.618239235154865E-2</v>
      </c>
      <c r="O116">
        <f t="shared" si="28"/>
        <v>1.7384108333988741</v>
      </c>
      <c r="P116">
        <f t="shared" si="29"/>
        <v>-0.57751016133471411</v>
      </c>
      <c r="Q116">
        <f t="shared" si="30"/>
        <v>-0.57719036228292731</v>
      </c>
      <c r="R116">
        <f t="shared" si="31"/>
        <v>1.1547005236176413</v>
      </c>
      <c r="S116">
        <v>11</v>
      </c>
    </row>
    <row r="117" spans="1:19" x14ac:dyDescent="0.35">
      <c r="A117" t="s">
        <v>117</v>
      </c>
      <c r="B117">
        <v>0.23895204</v>
      </c>
      <c r="C117">
        <v>0.14495870599999999</v>
      </c>
      <c r="D117">
        <v>0.12669841900000001</v>
      </c>
      <c r="E117">
        <v>12.373068740000001</v>
      </c>
      <c r="F117">
        <v>116.5458309</v>
      </c>
      <c r="G117">
        <v>3.9439997999999997E-2</v>
      </c>
      <c r="H117">
        <v>2.1518203E-2</v>
      </c>
      <c r="I117">
        <v>130.48132670000001</v>
      </c>
      <c r="J117" t="s">
        <v>117</v>
      </c>
      <c r="K117">
        <f t="shared" si="24"/>
        <v>-0.50332378051413851</v>
      </c>
      <c r="L117">
        <f t="shared" si="25"/>
        <v>-0.50516840846119104</v>
      </c>
      <c r="M117">
        <f t="shared" si="26"/>
        <v>-0.50552676829680876</v>
      </c>
      <c r="N117">
        <f t="shared" si="27"/>
        <v>-0.26519060845730924</v>
      </c>
      <c r="O117">
        <f t="shared" si="28"/>
        <v>1.7792095657294473</v>
      </c>
      <c r="P117">
        <f t="shared" si="29"/>
        <v>-0.57723128749651875</v>
      </c>
      <c r="Q117">
        <f t="shared" si="30"/>
        <v>-0.57746924270995237</v>
      </c>
      <c r="R117">
        <f t="shared" si="31"/>
        <v>1.154700530206471</v>
      </c>
      <c r="S117">
        <v>11</v>
      </c>
    </row>
    <row r="118" spans="1:19" x14ac:dyDescent="0.35">
      <c r="A118" t="s">
        <v>118</v>
      </c>
      <c r="B118">
        <v>0.154997256</v>
      </c>
      <c r="C118">
        <v>9.4377697999999996E-2</v>
      </c>
      <c r="D118">
        <v>0.163660044</v>
      </c>
      <c r="E118">
        <v>30.456446069999998</v>
      </c>
      <c r="F118">
        <v>124.8584518</v>
      </c>
      <c r="G118">
        <v>0.99436916200000003</v>
      </c>
      <c r="H118">
        <v>0.326775808</v>
      </c>
      <c r="I118">
        <v>161.47566470000001</v>
      </c>
      <c r="J118" t="s">
        <v>118</v>
      </c>
      <c r="K118">
        <f t="shared" si="24"/>
        <v>-0.57382478298542139</v>
      </c>
      <c r="L118">
        <f t="shared" si="25"/>
        <v>-0.57494722065053117</v>
      </c>
      <c r="M118">
        <f t="shared" si="26"/>
        <v>-0.57366438195550851</v>
      </c>
      <c r="N118">
        <f t="shared" si="27"/>
        <v>-1.2760192969294494E-2</v>
      </c>
      <c r="O118">
        <f t="shared" si="28"/>
        <v>1.7351965785607559</v>
      </c>
      <c r="P118">
        <f t="shared" si="29"/>
        <v>-0.57375142111625643</v>
      </c>
      <c r="Q118">
        <f t="shared" si="30"/>
        <v>-0.58094165506398643</v>
      </c>
      <c r="R118">
        <f t="shared" si="31"/>
        <v>1.154693076180243</v>
      </c>
      <c r="S118">
        <v>11</v>
      </c>
    </row>
    <row r="119" spans="1:19" x14ac:dyDescent="0.35">
      <c r="A119" t="s">
        <v>119</v>
      </c>
      <c r="B119">
        <v>9.4528742999999998E-2</v>
      </c>
      <c r="C119">
        <v>0.118516564</v>
      </c>
      <c r="D119">
        <v>0.158238504</v>
      </c>
      <c r="E119">
        <v>58.972640650000002</v>
      </c>
      <c r="F119">
        <v>303.53766999999999</v>
      </c>
      <c r="G119">
        <v>0.24669503100000001</v>
      </c>
      <c r="H119">
        <v>0.28103509100000001</v>
      </c>
      <c r="I119">
        <v>478.44534019999998</v>
      </c>
      <c r="J119" t="s">
        <v>119</v>
      </c>
      <c r="K119">
        <f t="shared" si="24"/>
        <v>-0.55076518446804923</v>
      </c>
      <c r="L119">
        <f t="shared" si="25"/>
        <v>-0.55058290893883199</v>
      </c>
      <c r="M119">
        <f t="shared" si="26"/>
        <v>-0.55028107503590973</v>
      </c>
      <c r="N119">
        <f t="shared" si="27"/>
        <v>-0.10336985801656502</v>
      </c>
      <c r="O119">
        <f t="shared" si="28"/>
        <v>1.7549990264593562</v>
      </c>
      <c r="P119">
        <f t="shared" si="29"/>
        <v>-0.57741246070454511</v>
      </c>
      <c r="Q119">
        <f t="shared" si="30"/>
        <v>-0.57728807544155958</v>
      </c>
      <c r="R119">
        <f t="shared" si="31"/>
        <v>1.1547005361461051</v>
      </c>
      <c r="S119">
        <v>11</v>
      </c>
    </row>
    <row r="120" spans="1:19" x14ac:dyDescent="0.35">
      <c r="A120" t="s">
        <v>120</v>
      </c>
      <c r="B120">
        <v>0.10328011500000001</v>
      </c>
      <c r="C120">
        <v>0.127965939</v>
      </c>
      <c r="D120">
        <v>0.21074316000000001</v>
      </c>
      <c r="E120">
        <v>26.629315649999999</v>
      </c>
      <c r="F120">
        <v>170.92523249999999</v>
      </c>
      <c r="G120">
        <v>0.35659413899999998</v>
      </c>
      <c r="H120">
        <v>0.99802962500000003</v>
      </c>
      <c r="I120">
        <v>148.95739090000001</v>
      </c>
      <c r="J120" t="s">
        <v>120</v>
      </c>
      <c r="K120">
        <f t="shared" si="24"/>
        <v>-0.53154929428796438</v>
      </c>
      <c r="L120">
        <f t="shared" si="25"/>
        <v>-0.53121706511951539</v>
      </c>
      <c r="M120">
        <f t="shared" si="26"/>
        <v>-0.53010302463622672</v>
      </c>
      <c r="N120">
        <f t="shared" si="27"/>
        <v>-0.174554011163568</v>
      </c>
      <c r="O120">
        <f t="shared" si="28"/>
        <v>1.7674233952072742</v>
      </c>
      <c r="P120">
        <f t="shared" si="29"/>
        <v>-0.58109247642110173</v>
      </c>
      <c r="Q120">
        <f t="shared" si="30"/>
        <v>-0.57359995913402662</v>
      </c>
      <c r="R120">
        <f t="shared" si="31"/>
        <v>1.1546924355551287</v>
      </c>
      <c r="S120">
        <v>11</v>
      </c>
    </row>
    <row r="121" spans="1:19" x14ac:dyDescent="0.35">
      <c r="A121" t="s">
        <v>121</v>
      </c>
      <c r="B121">
        <v>0.79280789500000004</v>
      </c>
      <c r="C121">
        <v>0.97792725899999999</v>
      </c>
      <c r="D121">
        <v>0.45382565499999999</v>
      </c>
      <c r="E121">
        <v>12.48420722</v>
      </c>
      <c r="F121">
        <v>129.5681275</v>
      </c>
      <c r="G121">
        <v>0</v>
      </c>
      <c r="H121">
        <v>2.1021168E-2</v>
      </c>
      <c r="I121">
        <v>78.999312110000005</v>
      </c>
      <c r="J121" t="s">
        <v>121</v>
      </c>
      <c r="K121">
        <f t="shared" si="24"/>
        <v>-0.49642262849890484</v>
      </c>
      <c r="L121">
        <f t="shared" si="25"/>
        <v>-0.49314789502660067</v>
      </c>
      <c r="M121">
        <f t="shared" si="26"/>
        <v>-0.50241917291143123</v>
      </c>
      <c r="N121">
        <f t="shared" si="27"/>
        <v>-0.28960354766168012</v>
      </c>
      <c r="O121">
        <f t="shared" si="28"/>
        <v>1.7815932440986169</v>
      </c>
      <c r="P121">
        <f t="shared" si="29"/>
        <v>-0.57758072785543524</v>
      </c>
      <c r="Q121">
        <f t="shared" si="30"/>
        <v>-0.57711977985597163</v>
      </c>
      <c r="R121">
        <f t="shared" si="31"/>
        <v>1.1547005077114068</v>
      </c>
      <c r="S121">
        <v>11</v>
      </c>
    </row>
    <row r="122" spans="1:19" x14ac:dyDescent="0.35">
      <c r="A122" t="s">
        <v>122</v>
      </c>
      <c r="B122">
        <v>1.6841957910000001</v>
      </c>
      <c r="C122">
        <v>3.3061455990000002</v>
      </c>
      <c r="D122">
        <v>1.2379091630000001</v>
      </c>
      <c r="E122">
        <v>7.5840585330000003</v>
      </c>
      <c r="F122">
        <v>40.644044090000001</v>
      </c>
      <c r="G122">
        <v>0</v>
      </c>
      <c r="H122">
        <v>2.5889862999999999E-2</v>
      </c>
      <c r="I122">
        <v>35.659803189999998</v>
      </c>
      <c r="J122" t="s">
        <v>122</v>
      </c>
      <c r="K122">
        <f t="shared" si="24"/>
        <v>-0.54738674669792031</v>
      </c>
      <c r="L122">
        <f t="shared" si="25"/>
        <v>-0.45095722443029934</v>
      </c>
      <c r="M122">
        <f t="shared" si="26"/>
        <v>-0.57391975414377561</v>
      </c>
      <c r="N122">
        <f t="shared" si="27"/>
        <v>-0.19662315164122535</v>
      </c>
      <c r="O122">
        <f t="shared" si="28"/>
        <v>1.7688868769132207</v>
      </c>
      <c r="P122">
        <f t="shared" si="29"/>
        <v>-0.57797913817406854</v>
      </c>
      <c r="Q122">
        <f t="shared" si="30"/>
        <v>-0.57672117179393179</v>
      </c>
      <c r="R122">
        <f t="shared" si="31"/>
        <v>1.1547003099680002</v>
      </c>
      <c r="S122">
        <v>11</v>
      </c>
    </row>
    <row r="123" spans="1:19" x14ac:dyDescent="0.35">
      <c r="A123" t="s">
        <v>123</v>
      </c>
      <c r="B123">
        <v>8.5723825000000003E-2</v>
      </c>
      <c r="C123">
        <v>0.112761656</v>
      </c>
      <c r="D123">
        <v>0.19135144900000001</v>
      </c>
      <c r="E123">
        <v>32.603965629999998</v>
      </c>
      <c r="F123">
        <v>155.7638972</v>
      </c>
      <c r="G123">
        <v>1.4754236949999999</v>
      </c>
      <c r="H123">
        <v>0.63282083</v>
      </c>
      <c r="I123">
        <v>342.73870119999998</v>
      </c>
      <c r="J123" t="s">
        <v>123</v>
      </c>
      <c r="K123">
        <f t="shared" si="24"/>
        <v>-0.55840175858826802</v>
      </c>
      <c r="L123">
        <f t="shared" si="25"/>
        <v>-0.55800091841191535</v>
      </c>
      <c r="M123">
        <f t="shared" si="26"/>
        <v>-0.55683581213968381</v>
      </c>
      <c r="N123">
        <f t="shared" si="27"/>
        <v>-7.6313614025427842E-2</v>
      </c>
      <c r="O123">
        <f t="shared" si="28"/>
        <v>1.749552103165295</v>
      </c>
      <c r="P123">
        <f t="shared" si="29"/>
        <v>-0.57521331674867648</v>
      </c>
      <c r="Q123">
        <f t="shared" si="30"/>
        <v>-0.57948458836745653</v>
      </c>
      <c r="R123">
        <f t="shared" si="31"/>
        <v>1.154697905116133</v>
      </c>
      <c r="S123">
        <v>11</v>
      </c>
    </row>
    <row r="124" spans="1:19" x14ac:dyDescent="0.35">
      <c r="A124" t="s">
        <v>124</v>
      </c>
      <c r="B124">
        <v>1.8388828669999999</v>
      </c>
      <c r="C124">
        <v>3.9590859630000002</v>
      </c>
      <c r="D124">
        <v>1.5848616360000001</v>
      </c>
      <c r="E124">
        <v>10.05268343</v>
      </c>
      <c r="F124">
        <v>88.185565139999994</v>
      </c>
      <c r="G124">
        <v>2.9548640000000002E-3</v>
      </c>
      <c r="H124">
        <v>0</v>
      </c>
      <c r="I124">
        <v>31.162733240000001</v>
      </c>
      <c r="J124" t="s">
        <v>124</v>
      </c>
      <c r="K124">
        <f t="shared" si="24"/>
        <v>-0.51231404002473668</v>
      </c>
      <c r="L124">
        <f t="shared" si="25"/>
        <v>-0.45599093597707324</v>
      </c>
      <c r="M124">
        <f t="shared" si="26"/>
        <v>-0.51906210309988299</v>
      </c>
      <c r="N124">
        <f t="shared" si="27"/>
        <v>-0.29411478137380731</v>
      </c>
      <c r="O124">
        <f t="shared" si="28"/>
        <v>1.7814818604755001</v>
      </c>
      <c r="P124">
        <f t="shared" si="29"/>
        <v>-0.57726814644207614</v>
      </c>
      <c r="Q124">
        <f t="shared" si="30"/>
        <v>-0.57743238804362551</v>
      </c>
      <c r="R124">
        <f t="shared" si="31"/>
        <v>1.1547005344857015</v>
      </c>
      <c r="S124">
        <v>11</v>
      </c>
    </row>
    <row r="125" spans="1:19" x14ac:dyDescent="0.35">
      <c r="A125" t="s">
        <v>125</v>
      </c>
      <c r="B125">
        <v>7.6666634999999997E-2</v>
      </c>
      <c r="C125">
        <v>0.10150295400000001</v>
      </c>
      <c r="D125">
        <v>0.15193442099999999</v>
      </c>
      <c r="E125">
        <v>28.302192120000001</v>
      </c>
      <c r="F125">
        <v>122.7075418</v>
      </c>
      <c r="G125">
        <v>1.0376993269999999</v>
      </c>
      <c r="H125">
        <v>0.57716764600000003</v>
      </c>
      <c r="I125">
        <v>266.10440729999999</v>
      </c>
      <c r="J125" t="s">
        <v>125</v>
      </c>
      <c r="K125">
        <f t="shared" si="24"/>
        <v>-0.56859949154021661</v>
      </c>
      <c r="L125">
        <f t="shared" si="25"/>
        <v>-0.56813174361580443</v>
      </c>
      <c r="M125">
        <f t="shared" si="26"/>
        <v>-0.56718195657150428</v>
      </c>
      <c r="N125">
        <f t="shared" si="27"/>
        <v>-3.7021886942331599E-2</v>
      </c>
      <c r="O125">
        <f t="shared" si="28"/>
        <v>1.7409350786698572</v>
      </c>
      <c r="P125">
        <f t="shared" si="29"/>
        <v>-0.5758462762776273</v>
      </c>
      <c r="Q125">
        <f t="shared" si="30"/>
        <v>-0.57885295727042918</v>
      </c>
      <c r="R125">
        <f t="shared" si="31"/>
        <v>1.1546992335480564</v>
      </c>
      <c r="S125">
        <v>11</v>
      </c>
    </row>
    <row r="126" spans="1:19" x14ac:dyDescent="0.35">
      <c r="A126" t="s">
        <v>126</v>
      </c>
      <c r="B126">
        <v>0.19286389700000001</v>
      </c>
      <c r="C126">
        <v>0.65736274299999997</v>
      </c>
      <c r="D126">
        <v>0.44184609200000002</v>
      </c>
      <c r="E126">
        <v>11.93328807</v>
      </c>
      <c r="F126">
        <v>90.476719259999996</v>
      </c>
      <c r="G126">
        <v>2.235636E-3</v>
      </c>
      <c r="H126">
        <v>0</v>
      </c>
      <c r="I126">
        <v>54.832359220000001</v>
      </c>
      <c r="J126" t="s">
        <v>126</v>
      </c>
      <c r="K126">
        <f t="shared" si="24"/>
        <v>-0.52282492074609699</v>
      </c>
      <c r="L126">
        <f t="shared" si="25"/>
        <v>-0.51100591812317175</v>
      </c>
      <c r="M126">
        <f t="shared" si="26"/>
        <v>-0.51648966019355158</v>
      </c>
      <c r="N126">
        <f t="shared" si="27"/>
        <v>-0.22409413747319151</v>
      </c>
      <c r="O126">
        <f t="shared" si="28"/>
        <v>1.7744146365360121</v>
      </c>
      <c r="P126">
        <f t="shared" si="29"/>
        <v>-0.57731495834759028</v>
      </c>
      <c r="Q126">
        <f t="shared" si="30"/>
        <v>-0.57738557931180357</v>
      </c>
      <c r="R126">
        <f t="shared" si="31"/>
        <v>1.154700537659394</v>
      </c>
      <c r="S126">
        <v>11</v>
      </c>
    </row>
    <row r="127" spans="1:19" x14ac:dyDescent="0.35">
      <c r="A127" t="s">
        <v>127</v>
      </c>
      <c r="B127">
        <v>0.149560676</v>
      </c>
      <c r="C127">
        <v>0.16928411500000001</v>
      </c>
      <c r="D127">
        <v>0.217090387</v>
      </c>
      <c r="E127">
        <v>47.075763520000002</v>
      </c>
      <c r="F127">
        <v>206.91972179999999</v>
      </c>
      <c r="G127">
        <v>3.4208671000000003E-2</v>
      </c>
      <c r="H127">
        <v>0.18458618600000001</v>
      </c>
      <c r="I127">
        <v>658.31484909999995</v>
      </c>
      <c r="J127" t="s">
        <v>127</v>
      </c>
      <c r="K127">
        <f t="shared" si="24"/>
        <v>-0.56681579901065116</v>
      </c>
      <c r="L127">
        <f t="shared" si="25"/>
        <v>-0.56659554135645374</v>
      </c>
      <c r="M127">
        <f t="shared" si="26"/>
        <v>-0.56606167414766551</v>
      </c>
      <c r="N127">
        <f t="shared" si="27"/>
        <v>-4.2776590695828641E-2</v>
      </c>
      <c r="O127">
        <f t="shared" si="28"/>
        <v>1.7422496052105991</v>
      </c>
      <c r="P127">
        <f t="shared" si="29"/>
        <v>-0.57754811517669025</v>
      </c>
      <c r="Q127">
        <f t="shared" si="30"/>
        <v>-0.57715240060073791</v>
      </c>
      <c r="R127">
        <f t="shared" si="31"/>
        <v>1.1547005157774277</v>
      </c>
      <c r="S127">
        <v>11</v>
      </c>
    </row>
    <row r="128" spans="1:19" x14ac:dyDescent="0.35">
      <c r="A128" t="s">
        <v>128</v>
      </c>
      <c r="B128">
        <v>0.39246900099999998</v>
      </c>
      <c r="C128">
        <v>0.23437105</v>
      </c>
      <c r="D128">
        <v>0.225351633</v>
      </c>
      <c r="E128">
        <v>10.95123519</v>
      </c>
      <c r="F128">
        <v>117.94031</v>
      </c>
      <c r="G128">
        <v>0</v>
      </c>
      <c r="H128">
        <v>0</v>
      </c>
      <c r="I128">
        <v>63.110510730000001</v>
      </c>
      <c r="J128" t="s">
        <v>128</v>
      </c>
      <c r="K128">
        <f t="shared" si="24"/>
        <v>-0.49497056994774302</v>
      </c>
      <c r="L128">
        <f t="shared" si="25"/>
        <v>-0.49803258984631571</v>
      </c>
      <c r="M128">
        <f t="shared" si="26"/>
        <v>-0.49820727670438597</v>
      </c>
      <c r="N128">
        <f t="shared" si="27"/>
        <v>-0.29046980336225264</v>
      </c>
      <c r="O128">
        <f t="shared" si="28"/>
        <v>1.7816802398606975</v>
      </c>
      <c r="P128">
        <f t="shared" si="29"/>
        <v>-0.57735026918962584</v>
      </c>
      <c r="Q128">
        <f t="shared" si="30"/>
        <v>-0.57735026918962584</v>
      </c>
      <c r="R128">
        <f t="shared" si="31"/>
        <v>1.1547005383792515</v>
      </c>
      <c r="S128">
        <v>11</v>
      </c>
    </row>
    <row r="129" spans="1:19" x14ac:dyDescent="0.35">
      <c r="A129" t="s">
        <v>129</v>
      </c>
      <c r="B129">
        <v>0.16487866800000001</v>
      </c>
      <c r="C129">
        <v>0.27376159799999999</v>
      </c>
      <c r="D129">
        <v>0.43874838500000002</v>
      </c>
      <c r="E129">
        <v>74.617403379999999</v>
      </c>
      <c r="F129">
        <v>379.0755474</v>
      </c>
      <c r="G129">
        <v>0.10079845699999999</v>
      </c>
      <c r="H129">
        <v>0.26080756599999999</v>
      </c>
      <c r="I129">
        <v>981.22910160000004</v>
      </c>
      <c r="J129" t="s">
        <v>129</v>
      </c>
      <c r="K129">
        <f t="shared" si="24"/>
        <v>-0.55243677533853364</v>
      </c>
      <c r="L129">
        <f t="shared" si="25"/>
        <v>-0.55177394919918399</v>
      </c>
      <c r="M129">
        <f t="shared" si="26"/>
        <v>-0.55076959015896609</v>
      </c>
      <c r="N129">
        <f t="shared" si="27"/>
        <v>-9.9206140199581128E-2</v>
      </c>
      <c r="O129">
        <f t="shared" si="28"/>
        <v>1.7541864548962649</v>
      </c>
      <c r="P129">
        <f t="shared" si="29"/>
        <v>-0.57749151228822959</v>
      </c>
      <c r="Q129">
        <f t="shared" si="30"/>
        <v>-0.57720901457216822</v>
      </c>
      <c r="R129">
        <f t="shared" si="31"/>
        <v>1.1547005268603976</v>
      </c>
      <c r="S129">
        <v>11</v>
      </c>
    </row>
    <row r="130" spans="1:19" x14ac:dyDescent="0.35">
      <c r="A130" t="s">
        <v>130</v>
      </c>
      <c r="B130">
        <v>0.31013687899999998</v>
      </c>
      <c r="C130">
        <v>0.160885471</v>
      </c>
      <c r="D130">
        <v>0.30144659000000001</v>
      </c>
      <c r="E130">
        <v>69.086243409999994</v>
      </c>
      <c r="F130">
        <v>412.7251344</v>
      </c>
      <c r="G130">
        <v>4.2977673000000001E-2</v>
      </c>
      <c r="H130">
        <v>0.41548850500000001</v>
      </c>
      <c r="I130">
        <v>903.63037450000002</v>
      </c>
      <c r="J130" t="s">
        <v>130</v>
      </c>
      <c r="K130">
        <f t="shared" ref="K130:K161" si="32">STANDARDIZE(B130,AVERAGE($B130:$F130),STDEV($B130:$F130))</f>
        <v>-0.53668530611235143</v>
      </c>
      <c r="L130">
        <f t="shared" ref="L130:L161" si="33">STANDARDIZE(C130,AVERAGE($B130:$F130),STDEV($B130:$F130))</f>
        <v>-0.53751789982790765</v>
      </c>
      <c r="M130">
        <f t="shared" ref="M130:M161" si="34">STANDARDIZE(D130,AVERAGE($B130:$F130),STDEV($B130:$F130))</f>
        <v>-0.53673378458303878</v>
      </c>
      <c r="N130">
        <f t="shared" ref="N130:N161" si="35">STANDARDIZE(E130,AVERAGE($B130:$F130),STDEV($B130:$F130))</f>
        <v>-0.15302022150467939</v>
      </c>
      <c r="O130">
        <f t="shared" ref="O130:O161" si="36">STANDARDIZE(F130,AVERAGE($B130:$F130),STDEV($B130:$F130))</f>
        <v>1.763957212027977</v>
      </c>
      <c r="P130">
        <f t="shared" si="29"/>
        <v>-0.57770733157588217</v>
      </c>
      <c r="Q130">
        <f t="shared" si="30"/>
        <v>-0.57699313317975487</v>
      </c>
      <c r="R130">
        <f t="shared" si="31"/>
        <v>1.1547004647556369</v>
      </c>
      <c r="S130">
        <v>11</v>
      </c>
    </row>
    <row r="131" spans="1:19" x14ac:dyDescent="0.35">
      <c r="A131" t="s">
        <v>131</v>
      </c>
      <c r="B131">
        <v>0.25163729600000001</v>
      </c>
      <c r="C131">
        <v>3.2213341999999999E-2</v>
      </c>
      <c r="D131">
        <v>1.8030228999999998E-2</v>
      </c>
      <c r="E131">
        <v>38.171967960000003</v>
      </c>
      <c r="F131">
        <v>262.33611730000001</v>
      </c>
      <c r="G131">
        <v>0.22881457599999999</v>
      </c>
      <c r="H131">
        <v>0.513259311</v>
      </c>
      <c r="I131">
        <v>937.7674475</v>
      </c>
      <c r="J131" t="s">
        <v>131</v>
      </c>
      <c r="K131">
        <f t="shared" si="32"/>
        <v>-0.5245411275063786</v>
      </c>
      <c r="L131">
        <f t="shared" si="33"/>
        <v>-0.52646227930805878</v>
      </c>
      <c r="M131">
        <f t="shared" si="34"/>
        <v>-0.52658645860843445</v>
      </c>
      <c r="N131">
        <f t="shared" si="35"/>
        <v>-0.19253220027935469</v>
      </c>
      <c r="O131">
        <f t="shared" si="36"/>
        <v>1.7701220657022267</v>
      </c>
      <c r="P131">
        <f t="shared" si="29"/>
        <v>-0.57761303707314926</v>
      </c>
      <c r="Q131">
        <f t="shared" si="30"/>
        <v>-0.57708746143577128</v>
      </c>
      <c r="R131">
        <f t="shared" si="31"/>
        <v>1.1547004985089206</v>
      </c>
      <c r="S131">
        <v>11</v>
      </c>
    </row>
    <row r="132" spans="1:19" x14ac:dyDescent="0.35">
      <c r="A132" t="s">
        <v>132</v>
      </c>
      <c r="B132">
        <v>0.36460342800000001</v>
      </c>
      <c r="C132">
        <v>0.60015461599999997</v>
      </c>
      <c r="D132">
        <v>0.21788728399999999</v>
      </c>
      <c r="E132">
        <v>8.6221532740000004</v>
      </c>
      <c r="F132">
        <v>58.574318779999999</v>
      </c>
      <c r="G132">
        <v>2.2776099999999998E-3</v>
      </c>
      <c r="H132">
        <v>2.1021168E-2</v>
      </c>
      <c r="I132">
        <v>59.82379676</v>
      </c>
      <c r="J132" t="s">
        <v>132</v>
      </c>
      <c r="K132">
        <f t="shared" si="32"/>
        <v>-0.52507678590299778</v>
      </c>
      <c r="L132">
        <f t="shared" si="33"/>
        <v>-0.51578519127373323</v>
      </c>
      <c r="M132">
        <f t="shared" si="34"/>
        <v>-0.53086417737060876</v>
      </c>
      <c r="N132">
        <f t="shared" si="35"/>
        <v>-0.19934798592777389</v>
      </c>
      <c r="O132">
        <f t="shared" si="36"/>
        <v>1.7710741404751136</v>
      </c>
      <c r="P132">
        <f t="shared" si="29"/>
        <v>-0.57762163756209095</v>
      </c>
      <c r="Q132">
        <f t="shared" si="30"/>
        <v>-0.57707885829396521</v>
      </c>
      <c r="R132">
        <f t="shared" si="31"/>
        <v>1.1547004958560561</v>
      </c>
      <c r="S132">
        <v>11</v>
      </c>
    </row>
    <row r="133" spans="1:19" x14ac:dyDescent="0.35">
      <c r="A133" t="s">
        <v>133</v>
      </c>
      <c r="B133">
        <v>0</v>
      </c>
      <c r="C133">
        <v>9.0600501999999999E-2</v>
      </c>
      <c r="D133">
        <v>3.7743292999999997E-2</v>
      </c>
      <c r="E133">
        <v>9.6250039520000001</v>
      </c>
      <c r="F133">
        <v>65.52477116</v>
      </c>
      <c r="G133">
        <v>0</v>
      </c>
      <c r="H133">
        <v>1.5209274E-2</v>
      </c>
      <c r="I133">
        <v>145.6285172</v>
      </c>
      <c r="J133" t="s">
        <v>133</v>
      </c>
      <c r="K133">
        <f t="shared" si="32"/>
        <v>-0.52795990396099457</v>
      </c>
      <c r="L133">
        <f t="shared" si="33"/>
        <v>-0.5247827900114661</v>
      </c>
      <c r="M133">
        <f t="shared" si="34"/>
        <v>-0.52663634901323675</v>
      </c>
      <c r="N133">
        <f t="shared" si="35"/>
        <v>-0.19043711274990985</v>
      </c>
      <c r="O133">
        <f t="shared" si="36"/>
        <v>1.7698161557356076</v>
      </c>
      <c r="P133">
        <f t="shared" si="29"/>
        <v>-0.57744071824289944</v>
      </c>
      <c r="Q133">
        <f t="shared" si="30"/>
        <v>-0.57725981541278504</v>
      </c>
      <c r="R133">
        <f t="shared" si="31"/>
        <v>1.1547005336556844</v>
      </c>
      <c r="S133">
        <v>11</v>
      </c>
    </row>
    <row r="134" spans="1:19" x14ac:dyDescent="0.35">
      <c r="A134" t="s">
        <v>134</v>
      </c>
      <c r="B134">
        <v>0.23845069999999999</v>
      </c>
      <c r="C134">
        <v>0.108997946</v>
      </c>
      <c r="D134">
        <v>0</v>
      </c>
      <c r="E134">
        <v>82.229388920000005</v>
      </c>
      <c r="F134">
        <v>487.55444219999998</v>
      </c>
      <c r="G134">
        <v>4.2160559E-2</v>
      </c>
      <c r="H134">
        <v>0.45680303100000003</v>
      </c>
      <c r="I134">
        <v>1460.06241</v>
      </c>
      <c r="J134" t="s">
        <v>134</v>
      </c>
      <c r="K134">
        <f t="shared" si="32"/>
        <v>-0.53720556795795749</v>
      </c>
      <c r="L134">
        <f t="shared" si="33"/>
        <v>-0.53781672958535287</v>
      </c>
      <c r="M134">
        <f t="shared" si="34"/>
        <v>-0.53833132166626074</v>
      </c>
      <c r="N134">
        <f t="shared" si="35"/>
        <v>-0.15011673681414545</v>
      </c>
      <c r="O134">
        <f t="shared" si="36"/>
        <v>1.7634703560237164</v>
      </c>
      <c r="P134">
        <f t="shared" si="29"/>
        <v>-0.57759623591424192</v>
      </c>
      <c r="Q134">
        <f t="shared" si="30"/>
        <v>-0.57710426753057031</v>
      </c>
      <c r="R134">
        <f t="shared" si="31"/>
        <v>1.1547005034448123</v>
      </c>
      <c r="S134">
        <v>11</v>
      </c>
    </row>
    <row r="135" spans="1:19" x14ac:dyDescent="0.35">
      <c r="A135" t="s">
        <v>135</v>
      </c>
      <c r="B135">
        <v>0.117046464</v>
      </c>
      <c r="C135">
        <v>0.29174241000000001</v>
      </c>
      <c r="D135">
        <v>0.258767792</v>
      </c>
      <c r="E135">
        <v>11.93477655</v>
      </c>
      <c r="F135">
        <v>105.1188772</v>
      </c>
      <c r="G135">
        <v>1.7463732999999999E-2</v>
      </c>
      <c r="H135">
        <v>0</v>
      </c>
      <c r="I135">
        <v>93.883049119999995</v>
      </c>
      <c r="J135" t="s">
        <v>135</v>
      </c>
      <c r="K135">
        <f t="shared" si="32"/>
        <v>-0.51058772007363129</v>
      </c>
      <c r="L135">
        <f t="shared" si="33"/>
        <v>-0.50678028164932654</v>
      </c>
      <c r="M135">
        <f t="shared" si="34"/>
        <v>-0.50749895217646035</v>
      </c>
      <c r="N135">
        <f t="shared" si="35"/>
        <v>-0.25302433266967406</v>
      </c>
      <c r="O135">
        <f t="shared" si="36"/>
        <v>1.7778912865690921</v>
      </c>
      <c r="P135">
        <f t="shared" si="29"/>
        <v>-0.57718915228287138</v>
      </c>
      <c r="Q135">
        <f t="shared" si="30"/>
        <v>-0.57751137111053619</v>
      </c>
      <c r="R135">
        <f t="shared" si="31"/>
        <v>1.1547005233934076</v>
      </c>
      <c r="S135">
        <v>11</v>
      </c>
    </row>
    <row r="136" spans="1:19" x14ac:dyDescent="0.35">
      <c r="A136" t="s">
        <v>136</v>
      </c>
      <c r="B136">
        <v>0.106230541</v>
      </c>
      <c r="C136">
        <v>5.0597430000000002E-3</v>
      </c>
      <c r="D136">
        <v>0</v>
      </c>
      <c r="E136">
        <v>18.873605510000001</v>
      </c>
      <c r="F136">
        <v>121.13314010000001</v>
      </c>
      <c r="G136">
        <v>0</v>
      </c>
      <c r="H136">
        <v>3.7908546000000001E-2</v>
      </c>
      <c r="I136">
        <v>160.02452059999999</v>
      </c>
      <c r="J136" t="s">
        <v>136</v>
      </c>
      <c r="K136">
        <f t="shared" si="32"/>
        <v>-0.52989202358895526</v>
      </c>
      <c r="L136">
        <f t="shared" si="33"/>
        <v>-0.53181231859288269</v>
      </c>
      <c r="M136">
        <f t="shared" si="34"/>
        <v>-0.53190835617878818</v>
      </c>
      <c r="N136">
        <f t="shared" si="35"/>
        <v>-0.17367365720022146</v>
      </c>
      <c r="O136">
        <f t="shared" si="36"/>
        <v>1.7672863555608478</v>
      </c>
      <c r="P136">
        <f t="shared" ref="P136:P167" si="37">STANDARDIZE(G136,AVERAGE($G136:$I136),STDEV($G136:$I136))</f>
        <v>-0.57755543591857661</v>
      </c>
      <c r="Q136">
        <f t="shared" ref="Q136:Q167" si="38">STANDARDIZE(H136,AVERAGE($G136:$I136),STDEV($G136:$I136))</f>
        <v>-0.57714507815516736</v>
      </c>
      <c r="R136">
        <f t="shared" ref="R136:R167" si="39">STANDARDIZE(I136,AVERAGE($G136:$I136),STDEV($G136:$I136))</f>
        <v>1.1547005140737441</v>
      </c>
      <c r="S136">
        <v>11</v>
      </c>
    </row>
    <row r="137" spans="1:19" x14ac:dyDescent="0.35">
      <c r="A137" t="s">
        <v>137</v>
      </c>
      <c r="B137">
        <v>2.042979E-2</v>
      </c>
      <c r="C137">
        <v>0.190420966</v>
      </c>
      <c r="D137">
        <v>0.23802172499999999</v>
      </c>
      <c r="E137">
        <v>39.005310950000002</v>
      </c>
      <c r="F137">
        <v>260.84572070000002</v>
      </c>
      <c r="G137">
        <v>0</v>
      </c>
      <c r="H137">
        <v>0.31187993800000002</v>
      </c>
      <c r="I137">
        <v>429.59498880000001</v>
      </c>
      <c r="J137" t="s">
        <v>137</v>
      </c>
      <c r="K137">
        <f t="shared" si="32"/>
        <v>-0.52899827327521676</v>
      </c>
      <c r="L137">
        <f t="shared" si="33"/>
        <v>-0.52750050993381858</v>
      </c>
      <c r="M137">
        <f t="shared" si="34"/>
        <v>-0.52708110774171346</v>
      </c>
      <c r="N137">
        <f t="shared" si="35"/>
        <v>-0.18550911551910326</v>
      </c>
      <c r="O137">
        <f t="shared" si="36"/>
        <v>1.7690890064698521</v>
      </c>
      <c r="P137">
        <f t="shared" si="37"/>
        <v>-0.57797910547570042</v>
      </c>
      <c r="Q137">
        <f t="shared" si="38"/>
        <v>-0.57672120451605613</v>
      </c>
      <c r="R137">
        <f t="shared" si="39"/>
        <v>1.1547003099917565</v>
      </c>
      <c r="S137">
        <v>11</v>
      </c>
    </row>
    <row r="138" spans="1:19" x14ac:dyDescent="0.35">
      <c r="A138" t="s">
        <v>138</v>
      </c>
      <c r="B138">
        <v>0</v>
      </c>
      <c r="C138">
        <v>0</v>
      </c>
      <c r="D138">
        <v>0</v>
      </c>
      <c r="E138">
        <v>0.89026552000000003</v>
      </c>
      <c r="F138">
        <v>5.8190224349999999</v>
      </c>
      <c r="G138">
        <v>0</v>
      </c>
      <c r="H138">
        <v>0.194111174</v>
      </c>
      <c r="I138">
        <v>7.9960330749999997</v>
      </c>
      <c r="J138" t="s">
        <v>138</v>
      </c>
      <c r="K138">
        <f t="shared" si="32"/>
        <v>-0.5298914747633795</v>
      </c>
      <c r="L138">
        <f t="shared" si="33"/>
        <v>-0.5298914747633795</v>
      </c>
      <c r="M138">
        <f t="shared" si="34"/>
        <v>-0.5298914747633795</v>
      </c>
      <c r="N138">
        <f t="shared" si="35"/>
        <v>-0.17833098690846005</v>
      </c>
      <c r="O138">
        <f t="shared" si="36"/>
        <v>1.7680054111985988</v>
      </c>
      <c r="P138">
        <f t="shared" si="37"/>
        <v>-0.59849664405756919</v>
      </c>
      <c r="Q138">
        <f t="shared" si="38"/>
        <v>-0.55594249018149078</v>
      </c>
      <c r="R138">
        <f t="shared" si="39"/>
        <v>1.1544391342390601</v>
      </c>
      <c r="S138">
        <v>11</v>
      </c>
    </row>
    <row r="139" spans="1:19" x14ac:dyDescent="0.35">
      <c r="A139" t="s">
        <v>139</v>
      </c>
      <c r="B139">
        <v>0</v>
      </c>
      <c r="C139">
        <v>0</v>
      </c>
      <c r="D139">
        <v>0</v>
      </c>
      <c r="E139">
        <v>0.20676128899999999</v>
      </c>
      <c r="F139">
        <v>1.5918162309999999</v>
      </c>
      <c r="G139">
        <v>0</v>
      </c>
      <c r="H139">
        <v>5.8924119999999996E-3</v>
      </c>
      <c r="I139">
        <v>3.1821191780000002</v>
      </c>
      <c r="J139" t="s">
        <v>139</v>
      </c>
      <c r="K139">
        <f t="shared" si="32"/>
        <v>-0.51790434103888883</v>
      </c>
      <c r="L139">
        <f t="shared" si="33"/>
        <v>-0.51790434103888883</v>
      </c>
      <c r="M139">
        <f t="shared" si="34"/>
        <v>-0.51790434103888883</v>
      </c>
      <c r="N139">
        <f t="shared" si="35"/>
        <v>-0.2202175081358059</v>
      </c>
      <c r="O139">
        <f t="shared" si="36"/>
        <v>1.7739305312524725</v>
      </c>
      <c r="P139">
        <f t="shared" si="37"/>
        <v>-0.57895465103325228</v>
      </c>
      <c r="Q139">
        <f t="shared" si="38"/>
        <v>-0.57574439984354064</v>
      </c>
      <c r="R139">
        <f t="shared" si="39"/>
        <v>1.1546990508767927</v>
      </c>
      <c r="S139">
        <v>11</v>
      </c>
    </row>
    <row r="140" spans="1:19" x14ac:dyDescent="0.35">
      <c r="A140" t="s">
        <v>140</v>
      </c>
      <c r="B140">
        <v>0.180913728</v>
      </c>
      <c r="C140">
        <v>0</v>
      </c>
      <c r="D140">
        <v>4.0439318000000002E-2</v>
      </c>
      <c r="E140">
        <v>19.603334010000001</v>
      </c>
      <c r="F140">
        <v>186.49950480000001</v>
      </c>
      <c r="G140">
        <v>0</v>
      </c>
      <c r="H140">
        <v>3.1944992999999998E-2</v>
      </c>
      <c r="I140">
        <v>220.47011000000001</v>
      </c>
      <c r="J140" t="s">
        <v>140</v>
      </c>
      <c r="K140">
        <f t="shared" si="32"/>
        <v>-0.50330738480846959</v>
      </c>
      <c r="L140">
        <f t="shared" si="33"/>
        <v>-0.50552370703441107</v>
      </c>
      <c r="M140">
        <f t="shared" si="34"/>
        <v>-0.50502829654082315</v>
      </c>
      <c r="N140">
        <f t="shared" si="35"/>
        <v>-0.26536888103404066</v>
      </c>
      <c r="O140">
        <f t="shared" si="36"/>
        <v>1.7792282694177444</v>
      </c>
      <c r="P140">
        <f t="shared" si="37"/>
        <v>-0.57747575639231052</v>
      </c>
      <c r="Q140">
        <f t="shared" si="38"/>
        <v>-0.5772247728947254</v>
      </c>
      <c r="R140">
        <f t="shared" si="39"/>
        <v>1.154700529287036</v>
      </c>
      <c r="S140">
        <v>11</v>
      </c>
    </row>
    <row r="141" spans="1:19" x14ac:dyDescent="0.35">
      <c r="A141" t="s">
        <v>141</v>
      </c>
      <c r="B141">
        <v>0.13282551400000001</v>
      </c>
      <c r="C141">
        <v>5.9129597999999998E-2</v>
      </c>
      <c r="D141">
        <v>0.201643925</v>
      </c>
      <c r="E141">
        <v>27.966059520000002</v>
      </c>
      <c r="F141">
        <v>260.16648120000002</v>
      </c>
      <c r="G141">
        <v>0</v>
      </c>
      <c r="H141">
        <v>7.9779165999999999E-2</v>
      </c>
      <c r="I141">
        <v>464.42325410000001</v>
      </c>
      <c r="J141" t="s">
        <v>141</v>
      </c>
      <c r="K141">
        <f t="shared" si="32"/>
        <v>-0.50582303623443947</v>
      </c>
      <c r="L141">
        <f t="shared" si="33"/>
        <v>-0.50647051819473687</v>
      </c>
      <c r="M141">
        <f t="shared" si="34"/>
        <v>-0.50521840734755752</v>
      </c>
      <c r="N141">
        <f t="shared" si="35"/>
        <v>-0.26128415411211181</v>
      </c>
      <c r="O141">
        <f t="shared" si="36"/>
        <v>1.7787961158888457</v>
      </c>
      <c r="P141">
        <f t="shared" si="37"/>
        <v>-0.57749904242653383</v>
      </c>
      <c r="Q141">
        <f t="shared" si="38"/>
        <v>-0.57720148317285158</v>
      </c>
      <c r="R141">
        <f t="shared" si="39"/>
        <v>1.1547005255993856</v>
      </c>
      <c r="S141">
        <v>11</v>
      </c>
    </row>
    <row r="142" spans="1:19" x14ac:dyDescent="0.35">
      <c r="A142" t="s">
        <v>142</v>
      </c>
      <c r="B142">
        <v>0.16970734700000001</v>
      </c>
      <c r="C142">
        <v>0</v>
      </c>
      <c r="D142">
        <v>0.38355743799999997</v>
      </c>
      <c r="E142">
        <v>47.213838250000002</v>
      </c>
      <c r="F142">
        <v>204.33035240000001</v>
      </c>
      <c r="G142">
        <v>0</v>
      </c>
      <c r="H142">
        <v>0.68900149600000005</v>
      </c>
      <c r="I142">
        <v>1111.978715</v>
      </c>
      <c r="J142" t="s">
        <v>142</v>
      </c>
      <c r="K142">
        <f t="shared" si="32"/>
        <v>-0.56833329540383315</v>
      </c>
      <c r="L142">
        <f t="shared" si="33"/>
        <v>-0.57025271333155603</v>
      </c>
      <c r="M142">
        <f t="shared" si="34"/>
        <v>-0.56591461580176172</v>
      </c>
      <c r="N142">
        <f t="shared" si="35"/>
        <v>-3.6256459335218982E-2</v>
      </c>
      <c r="O142">
        <f t="shared" si="36"/>
        <v>1.7407570838723696</v>
      </c>
      <c r="P142">
        <f t="shared" si="37"/>
        <v>-0.57788695674945356</v>
      </c>
      <c r="Q142">
        <f t="shared" si="38"/>
        <v>-0.57681341528199781</v>
      </c>
      <c r="R142">
        <f t="shared" si="39"/>
        <v>1.1547003720314513</v>
      </c>
      <c r="S142">
        <v>11</v>
      </c>
    </row>
    <row r="143" spans="1:19" x14ac:dyDescent="0.35">
      <c r="A143" t="s">
        <v>143</v>
      </c>
      <c r="B143">
        <v>4.4395064999999997E-2</v>
      </c>
      <c r="C143">
        <v>0</v>
      </c>
      <c r="D143">
        <v>0</v>
      </c>
      <c r="E143">
        <v>149.76783879999999</v>
      </c>
      <c r="F143">
        <v>434.17488350000002</v>
      </c>
      <c r="G143">
        <v>0</v>
      </c>
      <c r="H143">
        <v>0.33557797900000003</v>
      </c>
      <c r="I143">
        <v>1408.309297</v>
      </c>
      <c r="J143" t="s">
        <v>143</v>
      </c>
      <c r="K143">
        <f t="shared" si="32"/>
        <v>-0.61807395984708513</v>
      </c>
      <c r="L143">
        <f t="shared" si="33"/>
        <v>-0.61830898101952381</v>
      </c>
      <c r="M143">
        <f t="shared" si="34"/>
        <v>-0.61830898101952381</v>
      </c>
      <c r="N143">
        <f t="shared" si="35"/>
        <v>0.17454069874529765</v>
      </c>
      <c r="O143">
        <f t="shared" si="36"/>
        <v>1.6801512231408349</v>
      </c>
      <c r="P143">
        <f t="shared" si="37"/>
        <v>-0.57755664172560384</v>
      </c>
      <c r="Q143">
        <f t="shared" si="38"/>
        <v>-0.57714387206158635</v>
      </c>
      <c r="R143">
        <f t="shared" si="39"/>
        <v>1.1547005137871904</v>
      </c>
      <c r="S143">
        <v>11</v>
      </c>
    </row>
    <row r="144" spans="1:19" x14ac:dyDescent="0.35">
      <c r="A144" t="s">
        <v>145</v>
      </c>
      <c r="B144">
        <v>1.9676422999999998E-2</v>
      </c>
      <c r="C144">
        <v>0</v>
      </c>
      <c r="D144">
        <v>0</v>
      </c>
      <c r="E144">
        <v>34.938333839999999</v>
      </c>
      <c r="F144">
        <v>204.26816690000001</v>
      </c>
      <c r="G144">
        <v>0</v>
      </c>
      <c r="H144">
        <v>7.7233752000000003E-2</v>
      </c>
      <c r="I144">
        <v>288.20991299999997</v>
      </c>
      <c r="J144" t="s">
        <v>145</v>
      </c>
      <c r="K144">
        <f t="shared" si="32"/>
        <v>-0.53893009752342047</v>
      </c>
      <c r="L144">
        <f t="shared" si="33"/>
        <v>-0.5391518244992447</v>
      </c>
      <c r="M144">
        <f t="shared" si="34"/>
        <v>-0.5391518244992447</v>
      </c>
      <c r="N144">
        <f t="shared" si="35"/>
        <v>-0.14544352179195341</v>
      </c>
      <c r="O144">
        <f t="shared" si="36"/>
        <v>1.7626772683138632</v>
      </c>
      <c r="P144">
        <f t="shared" si="37"/>
        <v>-0.57758235999377017</v>
      </c>
      <c r="Q144">
        <f t="shared" si="38"/>
        <v>-0.57711814728168176</v>
      </c>
      <c r="R144">
        <f t="shared" si="39"/>
        <v>1.1547005072754517</v>
      </c>
      <c r="S144">
        <v>11</v>
      </c>
    </row>
    <row r="145" spans="1:19" x14ac:dyDescent="0.35">
      <c r="A145" t="s">
        <v>146</v>
      </c>
      <c r="B145">
        <v>0</v>
      </c>
      <c r="C145">
        <v>0</v>
      </c>
      <c r="D145">
        <v>0</v>
      </c>
      <c r="E145">
        <v>25.022620310000001</v>
      </c>
      <c r="F145">
        <v>110.5997419</v>
      </c>
      <c r="G145">
        <v>0</v>
      </c>
      <c r="H145">
        <v>4.0552132999999997E-2</v>
      </c>
      <c r="I145">
        <v>150.9030243</v>
      </c>
      <c r="J145" t="s">
        <v>146</v>
      </c>
      <c r="K145">
        <f t="shared" si="32"/>
        <v>-0.56620784560810378</v>
      </c>
      <c r="L145">
        <f t="shared" si="33"/>
        <v>-0.56620784560810378</v>
      </c>
      <c r="M145">
        <f t="shared" si="34"/>
        <v>-0.56620784560810378</v>
      </c>
      <c r="N145">
        <f t="shared" si="35"/>
        <v>-4.3874960886014211E-2</v>
      </c>
      <c r="O145">
        <f t="shared" si="36"/>
        <v>1.7424984977103253</v>
      </c>
      <c r="P145">
        <f t="shared" si="37"/>
        <v>-0.57758301161449876</v>
      </c>
      <c r="Q145">
        <f t="shared" si="38"/>
        <v>-0.57711749548604141</v>
      </c>
      <c r="R145">
        <f t="shared" si="39"/>
        <v>1.1547005071005398</v>
      </c>
      <c r="S145">
        <v>11</v>
      </c>
    </row>
    <row r="146" spans="1:19" x14ac:dyDescent="0.35">
      <c r="A146" t="s">
        <v>147</v>
      </c>
      <c r="B146">
        <v>0.152939201</v>
      </c>
      <c r="C146">
        <v>0</v>
      </c>
      <c r="D146">
        <v>0</v>
      </c>
      <c r="E146">
        <v>51.89075201</v>
      </c>
      <c r="F146">
        <v>303.39816380000002</v>
      </c>
      <c r="G146">
        <v>0</v>
      </c>
      <c r="H146">
        <v>0.220650386</v>
      </c>
      <c r="I146">
        <v>523.27624920000005</v>
      </c>
      <c r="J146" t="s">
        <v>147</v>
      </c>
      <c r="K146">
        <f t="shared" si="32"/>
        <v>-0.53824236960910199</v>
      </c>
      <c r="L146">
        <f t="shared" si="33"/>
        <v>-0.53940283844480408</v>
      </c>
      <c r="M146">
        <f t="shared" si="34"/>
        <v>-0.53940283844480408</v>
      </c>
      <c r="N146">
        <f t="shared" si="35"/>
        <v>-0.14566728748720509</v>
      </c>
      <c r="O146">
        <f t="shared" si="36"/>
        <v>1.762715333985915</v>
      </c>
      <c r="P146">
        <f t="shared" si="37"/>
        <v>-0.57771548540444007</v>
      </c>
      <c r="Q146">
        <f t="shared" si="38"/>
        <v>-0.57698497594992293</v>
      </c>
      <c r="R146">
        <f t="shared" si="39"/>
        <v>1.1547004613543632</v>
      </c>
      <c r="S146">
        <v>11</v>
      </c>
    </row>
    <row r="147" spans="1:19" x14ac:dyDescent="0.35">
      <c r="A147" t="s">
        <v>148</v>
      </c>
      <c r="B147">
        <v>0</v>
      </c>
      <c r="C147">
        <v>3.6760178999999997E-2</v>
      </c>
      <c r="D147">
        <v>0</v>
      </c>
      <c r="E147">
        <v>90.479458629999996</v>
      </c>
      <c r="F147">
        <v>469.52737209999998</v>
      </c>
      <c r="G147">
        <v>0</v>
      </c>
      <c r="H147">
        <v>0.22090922800000001</v>
      </c>
      <c r="I147">
        <v>695.47265809999999</v>
      </c>
      <c r="J147" t="s">
        <v>148</v>
      </c>
      <c r="K147">
        <f t="shared" si="32"/>
        <v>-0.54997377162869776</v>
      </c>
      <c r="L147">
        <f t="shared" si="33"/>
        <v>-0.54979327555108382</v>
      </c>
      <c r="M147">
        <f t="shared" si="34"/>
        <v>-0.54997377162869776</v>
      </c>
      <c r="N147">
        <f t="shared" si="35"/>
        <v>-0.10571077205667502</v>
      </c>
      <c r="O147">
        <f t="shared" si="36"/>
        <v>1.7554515908651545</v>
      </c>
      <c r="P147">
        <f t="shared" si="37"/>
        <v>-0.57762537445224915</v>
      </c>
      <c r="Q147">
        <f t="shared" si="38"/>
        <v>-0.5770751202245139</v>
      </c>
      <c r="R147">
        <f t="shared" si="39"/>
        <v>1.1547004946767629</v>
      </c>
      <c r="S147">
        <v>11</v>
      </c>
    </row>
    <row r="148" spans="1:19" x14ac:dyDescent="0.35">
      <c r="A148" t="s">
        <v>149</v>
      </c>
      <c r="B148">
        <v>0</v>
      </c>
      <c r="C148">
        <v>0</v>
      </c>
      <c r="D148">
        <v>0</v>
      </c>
      <c r="E148">
        <v>12.83591504</v>
      </c>
      <c r="F148">
        <v>56.958270589999998</v>
      </c>
      <c r="G148">
        <v>0</v>
      </c>
      <c r="H148">
        <v>0</v>
      </c>
      <c r="I148">
        <v>149.7032979</v>
      </c>
      <c r="J148" t="s">
        <v>149</v>
      </c>
      <c r="K148">
        <f t="shared" si="32"/>
        <v>-0.56578468697859807</v>
      </c>
      <c r="L148">
        <f t="shared" si="33"/>
        <v>-0.56578468697859807</v>
      </c>
      <c r="M148">
        <f t="shared" si="34"/>
        <v>-0.56578468697859807</v>
      </c>
      <c r="N148">
        <f t="shared" si="35"/>
        <v>-4.5514688307773353E-2</v>
      </c>
      <c r="O148">
        <f t="shared" si="36"/>
        <v>1.7428687492435673</v>
      </c>
      <c r="P148">
        <f t="shared" si="37"/>
        <v>-0.57735026918962584</v>
      </c>
      <c r="Q148">
        <f t="shared" si="38"/>
        <v>-0.57735026918962584</v>
      </c>
      <c r="R148">
        <f t="shared" si="39"/>
        <v>1.1547005383792517</v>
      </c>
      <c r="S148">
        <v>11</v>
      </c>
    </row>
    <row r="149" spans="1:19" x14ac:dyDescent="0.35">
      <c r="A149" t="s">
        <v>150</v>
      </c>
      <c r="B149">
        <v>2.7183700000000002E-2</v>
      </c>
      <c r="C149">
        <v>0</v>
      </c>
      <c r="D149">
        <v>3.5107609999999998E-3</v>
      </c>
      <c r="E149">
        <v>34.954446900000001</v>
      </c>
      <c r="F149">
        <v>137.7110582</v>
      </c>
      <c r="G149">
        <v>0</v>
      </c>
      <c r="H149">
        <v>9.1509084000000004E-2</v>
      </c>
      <c r="I149">
        <v>245.38886650000001</v>
      </c>
      <c r="J149" t="s">
        <v>150</v>
      </c>
      <c r="K149">
        <f t="shared" si="32"/>
        <v>-0.57880244141896442</v>
      </c>
      <c r="L149">
        <f t="shared" si="33"/>
        <v>-0.57925833983979624</v>
      </c>
      <c r="M149">
        <f t="shared" si="34"/>
        <v>-0.57919946079110829</v>
      </c>
      <c r="N149">
        <f t="shared" si="35"/>
        <v>6.9634453755872952E-3</v>
      </c>
      <c r="O149">
        <f t="shared" si="36"/>
        <v>1.7302967966742815</v>
      </c>
      <c r="P149">
        <f t="shared" si="37"/>
        <v>-0.5776732527736459</v>
      </c>
      <c r="Q149">
        <f t="shared" si="38"/>
        <v>-0.57702722536611661</v>
      </c>
      <c r="R149">
        <f t="shared" si="39"/>
        <v>1.1547004781397625</v>
      </c>
      <c r="S149">
        <v>11</v>
      </c>
    </row>
    <row r="150" spans="1:19" x14ac:dyDescent="0.35">
      <c r="A150" t="s">
        <v>151</v>
      </c>
      <c r="B150">
        <v>0</v>
      </c>
      <c r="C150">
        <v>0</v>
      </c>
      <c r="D150">
        <v>0</v>
      </c>
      <c r="E150">
        <v>57.657927170000001</v>
      </c>
      <c r="F150">
        <v>327.34155079999999</v>
      </c>
      <c r="G150">
        <v>0</v>
      </c>
      <c r="H150">
        <v>0.156598022</v>
      </c>
      <c r="I150">
        <v>387.06662019999999</v>
      </c>
      <c r="J150" t="s">
        <v>151</v>
      </c>
      <c r="K150">
        <f t="shared" si="32"/>
        <v>-0.54166209937268883</v>
      </c>
      <c r="L150">
        <f t="shared" si="33"/>
        <v>-0.54166209937268883</v>
      </c>
      <c r="M150">
        <f t="shared" si="34"/>
        <v>-0.54166209937268883</v>
      </c>
      <c r="N150">
        <f t="shared" si="35"/>
        <v>-0.13606266790003896</v>
      </c>
      <c r="O150">
        <f t="shared" si="36"/>
        <v>1.7610489660181055</v>
      </c>
      <c r="P150">
        <f t="shared" si="37"/>
        <v>-0.57770067805149761</v>
      </c>
      <c r="Q150">
        <f t="shared" si="38"/>
        <v>-0.57699978942266239</v>
      </c>
      <c r="R150">
        <f t="shared" si="39"/>
        <v>1.1547004674741601</v>
      </c>
      <c r="S150">
        <v>11</v>
      </c>
    </row>
    <row r="151" spans="1:19" x14ac:dyDescent="0.35">
      <c r="A151" t="s">
        <v>152</v>
      </c>
      <c r="B151">
        <v>0.33789475400000002</v>
      </c>
      <c r="C151">
        <v>0</v>
      </c>
      <c r="D151">
        <v>3.6008142E-2</v>
      </c>
      <c r="E151">
        <v>86.466616669999993</v>
      </c>
      <c r="F151">
        <v>507.51525620000001</v>
      </c>
      <c r="G151">
        <v>0</v>
      </c>
      <c r="H151">
        <v>0.17201860099999999</v>
      </c>
      <c r="I151">
        <v>447.79418270000002</v>
      </c>
      <c r="J151" t="s">
        <v>152</v>
      </c>
      <c r="K151">
        <f t="shared" si="32"/>
        <v>-0.53768253298964641</v>
      </c>
      <c r="L151">
        <f t="shared" si="33"/>
        <v>-0.53921526824558019</v>
      </c>
      <c r="M151">
        <f t="shared" si="34"/>
        <v>-0.53905193055509903</v>
      </c>
      <c r="N151">
        <f t="shared" si="35"/>
        <v>-0.14699126872346663</v>
      </c>
      <c r="O151">
        <f t="shared" si="36"/>
        <v>1.7629410005137924</v>
      </c>
      <c r="P151">
        <f t="shared" si="37"/>
        <v>-0.57768298181233091</v>
      </c>
      <c r="Q151">
        <f t="shared" si="38"/>
        <v>-0.57701749264329816</v>
      </c>
      <c r="R151">
        <f t="shared" si="39"/>
        <v>1.1547004744556293</v>
      </c>
      <c r="S151">
        <v>11</v>
      </c>
    </row>
    <row r="152" spans="1:19" x14ac:dyDescent="0.35">
      <c r="A152" t="s">
        <v>153</v>
      </c>
      <c r="B152">
        <v>0.271279459</v>
      </c>
      <c r="C152">
        <v>1.9472461E-2</v>
      </c>
      <c r="D152">
        <v>0</v>
      </c>
      <c r="E152">
        <v>76.39639846</v>
      </c>
      <c r="F152">
        <v>487.22712669999999</v>
      </c>
      <c r="G152">
        <v>0</v>
      </c>
      <c r="H152">
        <v>6.8600939E-2</v>
      </c>
      <c r="I152">
        <v>354.12882689999998</v>
      </c>
      <c r="J152" t="s">
        <v>153</v>
      </c>
      <c r="K152">
        <f t="shared" si="32"/>
        <v>-0.53093520469717681</v>
      </c>
      <c r="L152">
        <f t="shared" si="33"/>
        <v>-0.53212346642838215</v>
      </c>
      <c r="M152">
        <f t="shared" si="34"/>
        <v>-0.5322153557738033</v>
      </c>
      <c r="N152">
        <f t="shared" si="35"/>
        <v>-0.17170545170856202</v>
      </c>
      <c r="O152">
        <f t="shared" si="36"/>
        <v>1.766979478607924</v>
      </c>
      <c r="P152">
        <f t="shared" si="37"/>
        <v>-0.57751804155873099</v>
      </c>
      <c r="Q152">
        <f t="shared" si="38"/>
        <v>-0.57718248056794041</v>
      </c>
      <c r="R152">
        <f t="shared" si="39"/>
        <v>1.1547005221266713</v>
      </c>
      <c r="S152">
        <v>11</v>
      </c>
    </row>
    <row r="153" spans="1:19" x14ac:dyDescent="0.35">
      <c r="A153" t="s">
        <v>154</v>
      </c>
      <c r="B153">
        <v>0</v>
      </c>
      <c r="C153">
        <v>0</v>
      </c>
      <c r="D153">
        <v>0</v>
      </c>
      <c r="E153">
        <v>25.772431449999999</v>
      </c>
      <c r="F153">
        <v>128.76139330000001</v>
      </c>
      <c r="G153">
        <v>0</v>
      </c>
      <c r="H153">
        <v>0</v>
      </c>
      <c r="I153">
        <v>27.718046220000002</v>
      </c>
      <c r="J153" t="s">
        <v>154</v>
      </c>
      <c r="K153">
        <f t="shared" si="32"/>
        <v>-0.55359552029781633</v>
      </c>
      <c r="L153">
        <f t="shared" si="33"/>
        <v>-0.55359552029781633</v>
      </c>
      <c r="M153">
        <f t="shared" si="34"/>
        <v>-0.55359552029781633</v>
      </c>
      <c r="N153">
        <f t="shared" si="35"/>
        <v>-9.1965109577571966E-2</v>
      </c>
      <c r="O153">
        <f t="shared" si="36"/>
        <v>1.7527516704710211</v>
      </c>
      <c r="P153">
        <f t="shared" si="37"/>
        <v>-0.57735026918962573</v>
      </c>
      <c r="Q153">
        <f t="shared" si="38"/>
        <v>-0.57735026918962573</v>
      </c>
      <c r="R153">
        <f t="shared" si="39"/>
        <v>1.1547005383792515</v>
      </c>
      <c r="S153">
        <v>11</v>
      </c>
    </row>
    <row r="154" spans="1:19" x14ac:dyDescent="0.35">
      <c r="A154" t="s">
        <v>155</v>
      </c>
      <c r="B154">
        <v>0</v>
      </c>
      <c r="C154">
        <v>0</v>
      </c>
      <c r="D154">
        <v>0</v>
      </c>
      <c r="E154">
        <v>8.5240025240000001</v>
      </c>
      <c r="F154">
        <v>54.311724120000001</v>
      </c>
      <c r="G154">
        <v>0</v>
      </c>
      <c r="H154">
        <v>0</v>
      </c>
      <c r="I154">
        <v>122.6146658</v>
      </c>
      <c r="J154" t="s">
        <v>155</v>
      </c>
      <c r="K154">
        <f t="shared" si="32"/>
        <v>-0.53191957450247507</v>
      </c>
      <c r="L154">
        <f t="shared" si="33"/>
        <v>-0.53191957450247507</v>
      </c>
      <c r="M154">
        <f t="shared" si="34"/>
        <v>-0.53191957450247507</v>
      </c>
      <c r="N154">
        <f t="shared" si="35"/>
        <v>-0.17113089282522978</v>
      </c>
      <c r="O154">
        <f t="shared" si="36"/>
        <v>1.7668896163326551</v>
      </c>
      <c r="P154">
        <f t="shared" si="37"/>
        <v>-0.57735026918962573</v>
      </c>
      <c r="Q154">
        <f t="shared" si="38"/>
        <v>-0.57735026918962573</v>
      </c>
      <c r="R154">
        <f t="shared" si="39"/>
        <v>1.1547005383792512</v>
      </c>
      <c r="S154">
        <v>11</v>
      </c>
    </row>
    <row r="155" spans="1:19" x14ac:dyDescent="0.35">
      <c r="A155" t="s">
        <v>156</v>
      </c>
      <c r="B155">
        <v>0</v>
      </c>
      <c r="C155">
        <v>0</v>
      </c>
      <c r="D155">
        <v>0</v>
      </c>
      <c r="E155">
        <v>11.45294751</v>
      </c>
      <c r="F155">
        <v>47.765817060000003</v>
      </c>
      <c r="G155">
        <v>0</v>
      </c>
      <c r="H155">
        <v>0</v>
      </c>
      <c r="I155">
        <v>77.061828219999995</v>
      </c>
      <c r="J155" t="s">
        <v>156</v>
      </c>
      <c r="K155">
        <f t="shared" si="32"/>
        <v>-0.57259462426645813</v>
      </c>
      <c r="L155">
        <f t="shared" si="33"/>
        <v>-0.57259462426645813</v>
      </c>
      <c r="M155">
        <f t="shared" si="34"/>
        <v>-0.57259462426645813</v>
      </c>
      <c r="N155">
        <f t="shared" si="35"/>
        <v>-1.8893764087240424E-2</v>
      </c>
      <c r="O155">
        <f t="shared" si="36"/>
        <v>1.7366776368866146</v>
      </c>
      <c r="P155">
        <f t="shared" si="37"/>
        <v>-0.57735026918962584</v>
      </c>
      <c r="Q155">
        <f t="shared" si="38"/>
        <v>-0.57735026918962584</v>
      </c>
      <c r="R155">
        <f t="shared" si="39"/>
        <v>1.1547005383792515</v>
      </c>
      <c r="S155">
        <v>11</v>
      </c>
    </row>
    <row r="156" spans="1:19" x14ac:dyDescent="0.35">
      <c r="A156" t="s">
        <v>157</v>
      </c>
      <c r="B156">
        <v>0</v>
      </c>
      <c r="C156">
        <v>0</v>
      </c>
      <c r="D156">
        <v>0.11100993300000001</v>
      </c>
      <c r="E156">
        <v>9.6213754999999998E-2</v>
      </c>
      <c r="F156">
        <v>8.4489528529999998</v>
      </c>
      <c r="G156">
        <v>0.23770909100000001</v>
      </c>
      <c r="H156">
        <v>1.2226565E-2</v>
      </c>
      <c r="I156">
        <v>0.77219325000000005</v>
      </c>
      <c r="J156" t="s">
        <v>157</v>
      </c>
      <c r="K156">
        <f t="shared" si="32"/>
        <v>-0.46096463480635508</v>
      </c>
      <c r="L156">
        <f t="shared" si="33"/>
        <v>-0.46096463480635508</v>
      </c>
      <c r="M156">
        <f t="shared" si="34"/>
        <v>-0.43140675033920706</v>
      </c>
      <c r="N156">
        <f t="shared" si="35"/>
        <v>-0.43534643130342637</v>
      </c>
      <c r="O156">
        <f t="shared" si="36"/>
        <v>1.7886824512553434</v>
      </c>
      <c r="P156">
        <f t="shared" si="37"/>
        <v>-0.26389222426427134</v>
      </c>
      <c r="Q156">
        <f t="shared" si="38"/>
        <v>-0.84158902872290375</v>
      </c>
      <c r="R156">
        <f t="shared" si="39"/>
        <v>1.1054812529871749</v>
      </c>
      <c r="S156">
        <v>11</v>
      </c>
    </row>
    <row r="157" spans="1:19" x14ac:dyDescent="0.35">
      <c r="A157" t="s">
        <v>158</v>
      </c>
      <c r="B157">
        <v>0</v>
      </c>
      <c r="C157">
        <v>0</v>
      </c>
      <c r="D157">
        <v>5.1629644000000002E-2</v>
      </c>
      <c r="E157">
        <v>41.203750569999997</v>
      </c>
      <c r="F157">
        <v>112.99639519999999</v>
      </c>
      <c r="G157">
        <v>0</v>
      </c>
      <c r="H157">
        <v>3.8471046000000002E-2</v>
      </c>
      <c r="I157">
        <v>111.6744849</v>
      </c>
      <c r="J157" t="s">
        <v>158</v>
      </c>
      <c r="K157">
        <f t="shared" si="32"/>
        <v>-0.62624293319317414</v>
      </c>
      <c r="L157">
        <f t="shared" si="33"/>
        <v>-0.62624293319317414</v>
      </c>
      <c r="M157">
        <f t="shared" si="34"/>
        <v>-0.62519488367764986</v>
      </c>
      <c r="N157">
        <f t="shared" si="35"/>
        <v>0.2101674596941018</v>
      </c>
      <c r="O157">
        <f t="shared" si="36"/>
        <v>1.6675132903698959</v>
      </c>
      <c r="P157">
        <f t="shared" si="37"/>
        <v>-0.57764863430901892</v>
      </c>
      <c r="Q157">
        <f t="shared" si="38"/>
        <v>-0.57705185266464776</v>
      </c>
      <c r="R157">
        <f t="shared" si="39"/>
        <v>1.1547004869736668</v>
      </c>
      <c r="S157">
        <v>11</v>
      </c>
    </row>
    <row r="158" spans="1:19" x14ac:dyDescent="0.35">
      <c r="A158" t="s">
        <v>159</v>
      </c>
      <c r="B158">
        <v>0</v>
      </c>
      <c r="C158">
        <v>3.2511483000000001E-2</v>
      </c>
      <c r="D158">
        <v>9.8372379999999995E-2</v>
      </c>
      <c r="E158">
        <v>36.054363340000002</v>
      </c>
      <c r="F158">
        <v>141.5680606</v>
      </c>
      <c r="G158">
        <v>0</v>
      </c>
      <c r="H158">
        <v>0</v>
      </c>
      <c r="I158">
        <v>51.051994059999998</v>
      </c>
      <c r="J158" t="s">
        <v>159</v>
      </c>
      <c r="K158">
        <f t="shared" si="32"/>
        <v>-0.58011082733661556</v>
      </c>
      <c r="L158">
        <f t="shared" si="33"/>
        <v>-0.57958030940887117</v>
      </c>
      <c r="M158">
        <f t="shared" si="34"/>
        <v>-0.57850560031006371</v>
      </c>
      <c r="N158">
        <f t="shared" si="35"/>
        <v>8.2193366635546217E-3</v>
      </c>
      <c r="O158">
        <f t="shared" si="36"/>
        <v>1.7299774003919961</v>
      </c>
      <c r="P158">
        <f t="shared" si="37"/>
        <v>-0.57735026918962584</v>
      </c>
      <c r="Q158">
        <f t="shared" si="38"/>
        <v>-0.57735026918962584</v>
      </c>
      <c r="R158">
        <f t="shared" si="39"/>
        <v>1.1547005383792517</v>
      </c>
      <c r="S158">
        <v>11</v>
      </c>
    </row>
    <row r="159" spans="1:19" x14ac:dyDescent="0.35">
      <c r="A159" t="s">
        <v>160</v>
      </c>
      <c r="B159">
        <v>0</v>
      </c>
      <c r="C159">
        <v>0</v>
      </c>
      <c r="D159">
        <v>0</v>
      </c>
      <c r="E159">
        <v>19.185417770000001</v>
      </c>
      <c r="F159">
        <v>59.225382310000001</v>
      </c>
      <c r="G159">
        <v>0</v>
      </c>
      <c r="H159">
        <v>0</v>
      </c>
      <c r="I159">
        <v>53.494696159999997</v>
      </c>
      <c r="J159" t="s">
        <v>160</v>
      </c>
      <c r="K159">
        <f t="shared" si="32"/>
        <v>-0.60972607041754934</v>
      </c>
      <c r="L159">
        <f t="shared" si="33"/>
        <v>-0.60972607041754934</v>
      </c>
      <c r="M159">
        <f t="shared" si="34"/>
        <v>-0.60972607041754934</v>
      </c>
      <c r="N159">
        <f t="shared" si="35"/>
        <v>0.13620748556492918</v>
      </c>
      <c r="O159">
        <f t="shared" si="36"/>
        <v>1.6929707256877189</v>
      </c>
      <c r="P159">
        <f t="shared" si="37"/>
        <v>-0.57735026918962573</v>
      </c>
      <c r="Q159">
        <f t="shared" si="38"/>
        <v>-0.57735026918962573</v>
      </c>
      <c r="R159">
        <f t="shared" si="39"/>
        <v>1.1547005383792517</v>
      </c>
      <c r="S159">
        <v>11</v>
      </c>
    </row>
    <row r="160" spans="1:19" x14ac:dyDescent="0.35">
      <c r="A160" t="s">
        <v>161</v>
      </c>
      <c r="B160">
        <v>0</v>
      </c>
      <c r="C160">
        <v>0</v>
      </c>
      <c r="D160">
        <v>3.6103691E-2</v>
      </c>
      <c r="E160">
        <v>32.158141350000001</v>
      </c>
      <c r="F160">
        <v>134.31430119999999</v>
      </c>
      <c r="G160">
        <v>0</v>
      </c>
      <c r="H160">
        <v>0</v>
      </c>
      <c r="I160">
        <v>84.219615070000003</v>
      </c>
      <c r="J160" t="s">
        <v>161</v>
      </c>
      <c r="K160">
        <f t="shared" si="32"/>
        <v>-0.57260652707312387</v>
      </c>
      <c r="L160">
        <f t="shared" si="33"/>
        <v>-0.57260652707312387</v>
      </c>
      <c r="M160">
        <f t="shared" si="34"/>
        <v>-0.57198574184663742</v>
      </c>
      <c r="N160">
        <f t="shared" si="35"/>
        <v>-1.9663088094975353E-2</v>
      </c>
      <c r="O160">
        <f t="shared" si="36"/>
        <v>1.7368618840878605</v>
      </c>
      <c r="P160">
        <f t="shared" si="37"/>
        <v>-0.57735026918962573</v>
      </c>
      <c r="Q160">
        <f t="shared" si="38"/>
        <v>-0.57735026918962573</v>
      </c>
      <c r="R160">
        <f t="shared" si="39"/>
        <v>1.1547005383792517</v>
      </c>
      <c r="S160">
        <v>11</v>
      </c>
    </row>
    <row r="161" spans="1:19" x14ac:dyDescent="0.35">
      <c r="A161" t="s">
        <v>163</v>
      </c>
      <c r="B161">
        <v>0</v>
      </c>
      <c r="C161">
        <v>0</v>
      </c>
      <c r="D161">
        <v>0</v>
      </c>
      <c r="E161">
        <v>27.083371230000001</v>
      </c>
      <c r="F161">
        <v>111.0195894</v>
      </c>
      <c r="G161">
        <v>0</v>
      </c>
      <c r="H161">
        <v>0</v>
      </c>
      <c r="I161">
        <v>54.698994630000001</v>
      </c>
      <c r="J161" t="s">
        <v>163</v>
      </c>
      <c r="K161">
        <f t="shared" si="32"/>
        <v>-0.57454527527788535</v>
      </c>
      <c r="L161">
        <f t="shared" si="33"/>
        <v>-0.57454527527788535</v>
      </c>
      <c r="M161">
        <f t="shared" si="34"/>
        <v>-0.57454527527788535</v>
      </c>
      <c r="N161">
        <f t="shared" si="35"/>
        <v>-1.1174913490967666E-2</v>
      </c>
      <c r="O161">
        <f t="shared" si="36"/>
        <v>1.7348107393246233</v>
      </c>
      <c r="P161">
        <f t="shared" si="37"/>
        <v>-0.57735026918962584</v>
      </c>
      <c r="Q161">
        <f t="shared" si="38"/>
        <v>-0.57735026918962584</v>
      </c>
      <c r="R161">
        <f t="shared" si="39"/>
        <v>1.1547005383792515</v>
      </c>
      <c r="S161">
        <v>11</v>
      </c>
    </row>
    <row r="162" spans="1:19" x14ac:dyDescent="0.35">
      <c r="A162" t="s">
        <v>164</v>
      </c>
      <c r="B162">
        <v>0</v>
      </c>
      <c r="C162">
        <v>0</v>
      </c>
      <c r="D162">
        <v>0</v>
      </c>
      <c r="E162">
        <v>12.73542175</v>
      </c>
      <c r="F162">
        <v>36.972357209999998</v>
      </c>
      <c r="G162">
        <v>0</v>
      </c>
      <c r="H162">
        <v>0</v>
      </c>
      <c r="I162">
        <v>45.51182318</v>
      </c>
      <c r="J162" t="s">
        <v>164</v>
      </c>
      <c r="K162">
        <f t="shared" ref="K162:K179" si="40">STANDARDIZE(B162,AVERAGE($B162:$F162),STDEV($B162:$F162))</f>
        <v>-0.61804448195678541</v>
      </c>
      <c r="L162">
        <f t="shared" ref="L162:L179" si="41">STANDARDIZE(C162,AVERAGE($B162:$F162),STDEV($B162:$F162))</f>
        <v>-0.61804448195678541</v>
      </c>
      <c r="M162">
        <f t="shared" ref="M162:M179" si="42">STANDARDIZE(D162,AVERAGE($B162:$F162),STDEV($B162:$F162))</f>
        <v>-0.61804448195678541</v>
      </c>
      <c r="N162">
        <f t="shared" ref="N162:N179" si="43">STANDARDIZE(E162,AVERAGE($B162:$F162),STDEV($B162:$F162))</f>
        <v>0.17368845227004778</v>
      </c>
      <c r="O162">
        <f t="shared" ref="O162:O179" si="44">STANDARDIZE(F162,AVERAGE($B162:$F162),STDEV($B162:$F162))</f>
        <v>1.6804449936003087</v>
      </c>
      <c r="P162">
        <f t="shared" si="37"/>
        <v>-0.57735026918962562</v>
      </c>
      <c r="Q162">
        <f t="shared" si="38"/>
        <v>-0.57735026918962562</v>
      </c>
      <c r="R162">
        <f t="shared" si="39"/>
        <v>1.1547005383792512</v>
      </c>
      <c r="S162">
        <v>11</v>
      </c>
    </row>
    <row r="163" spans="1:19" x14ac:dyDescent="0.35">
      <c r="A163" t="s">
        <v>165</v>
      </c>
      <c r="B163">
        <v>0</v>
      </c>
      <c r="C163">
        <v>0</v>
      </c>
      <c r="D163">
        <v>0</v>
      </c>
      <c r="E163">
        <v>31.643996019999999</v>
      </c>
      <c r="F163">
        <v>146.68783020000001</v>
      </c>
      <c r="G163">
        <v>0</v>
      </c>
      <c r="H163">
        <v>0</v>
      </c>
      <c r="I163">
        <v>34.701781500000003</v>
      </c>
      <c r="J163" t="s">
        <v>165</v>
      </c>
      <c r="K163">
        <f t="shared" si="40"/>
        <v>-0.56116706076640921</v>
      </c>
      <c r="L163">
        <f t="shared" si="41"/>
        <v>-0.56116706076640921</v>
      </c>
      <c r="M163">
        <f t="shared" si="42"/>
        <v>-0.56116706076640921</v>
      </c>
      <c r="N163">
        <f t="shared" si="43"/>
        <v>-6.3287108156586475E-2</v>
      </c>
      <c r="O163">
        <f t="shared" si="44"/>
        <v>1.7467882904558139</v>
      </c>
      <c r="P163">
        <f t="shared" si="37"/>
        <v>-0.57735026918962573</v>
      </c>
      <c r="Q163">
        <f t="shared" si="38"/>
        <v>-0.57735026918962573</v>
      </c>
      <c r="R163">
        <f t="shared" si="39"/>
        <v>1.1547005383792512</v>
      </c>
      <c r="S163">
        <v>11</v>
      </c>
    </row>
    <row r="164" spans="1:19" x14ac:dyDescent="0.35">
      <c r="A164" t="s">
        <v>166</v>
      </c>
      <c r="B164">
        <v>0.17812567400000001</v>
      </c>
      <c r="C164">
        <v>0</v>
      </c>
      <c r="D164">
        <v>0</v>
      </c>
      <c r="E164">
        <v>124.1732757</v>
      </c>
      <c r="F164">
        <v>571.9554369</v>
      </c>
      <c r="G164">
        <v>0</v>
      </c>
      <c r="H164">
        <v>0.17736847</v>
      </c>
      <c r="I164">
        <v>691.02340149999998</v>
      </c>
      <c r="J164" t="s">
        <v>166</v>
      </c>
      <c r="K164">
        <f t="shared" si="40"/>
        <v>-0.56131323888297691</v>
      </c>
      <c r="L164">
        <f t="shared" si="41"/>
        <v>-0.5620321198752315</v>
      </c>
      <c r="M164">
        <f t="shared" si="42"/>
        <v>-0.5620321198752315</v>
      </c>
      <c r="N164">
        <f t="shared" si="43"/>
        <v>-6.0892639854355099E-2</v>
      </c>
      <c r="O164">
        <f t="shared" si="44"/>
        <v>1.7462701184877949</v>
      </c>
      <c r="P164">
        <f t="shared" si="37"/>
        <v>-0.57757257056668809</v>
      </c>
      <c r="Q164">
        <f t="shared" si="38"/>
        <v>-0.57712793927746153</v>
      </c>
      <c r="R164">
        <f t="shared" si="39"/>
        <v>1.1547005098441496</v>
      </c>
      <c r="S164">
        <v>11</v>
      </c>
    </row>
    <row r="165" spans="1:19" x14ac:dyDescent="0.35">
      <c r="A165" t="s">
        <v>167</v>
      </c>
      <c r="B165">
        <v>0.29930414900000002</v>
      </c>
      <c r="C165">
        <v>0</v>
      </c>
      <c r="D165">
        <v>0</v>
      </c>
      <c r="E165">
        <v>168.12518270000001</v>
      </c>
      <c r="F165">
        <v>875.42913610000005</v>
      </c>
      <c r="G165">
        <v>0</v>
      </c>
      <c r="H165">
        <v>0.124503172</v>
      </c>
      <c r="I165">
        <v>1539.73939</v>
      </c>
      <c r="J165" t="s">
        <v>167</v>
      </c>
      <c r="K165">
        <f t="shared" si="40"/>
        <v>-0.54902917413166563</v>
      </c>
      <c r="L165">
        <f t="shared" si="41"/>
        <v>-0.54981741987485766</v>
      </c>
      <c r="M165">
        <f t="shared" si="42"/>
        <v>-0.54981741987485766</v>
      </c>
      <c r="N165">
        <f t="shared" si="43"/>
        <v>-0.10704387320192847</v>
      </c>
      <c r="O165">
        <f t="shared" si="44"/>
        <v>1.7557078870833094</v>
      </c>
      <c r="P165">
        <f t="shared" si="37"/>
        <v>-0.57742029733197042</v>
      </c>
      <c r="Q165">
        <f t="shared" si="38"/>
        <v>-0.57728023821587493</v>
      </c>
      <c r="R165">
        <f t="shared" si="39"/>
        <v>1.1547005355478457</v>
      </c>
      <c r="S165">
        <v>11</v>
      </c>
    </row>
    <row r="166" spans="1:19" x14ac:dyDescent="0.35">
      <c r="A166" t="s">
        <v>168</v>
      </c>
      <c r="B166">
        <v>0.15927772200000001</v>
      </c>
      <c r="C166">
        <v>0.10443659700000001</v>
      </c>
      <c r="D166">
        <v>0.628492308</v>
      </c>
      <c r="E166">
        <v>0.34803728900000003</v>
      </c>
      <c r="F166">
        <v>88.189104830000005</v>
      </c>
      <c r="G166">
        <v>0.14758871800000001</v>
      </c>
      <c r="H166">
        <v>0.31297703999999998</v>
      </c>
      <c r="I166">
        <v>695.81309550000003</v>
      </c>
      <c r="J166" t="s">
        <v>168</v>
      </c>
      <c r="K166">
        <f t="shared" si="40"/>
        <v>-0.45104412368447944</v>
      </c>
      <c r="L166">
        <f t="shared" si="41"/>
        <v>-0.45243952823429595</v>
      </c>
      <c r="M166">
        <f t="shared" si="42"/>
        <v>-0.43910519704603668</v>
      </c>
      <c r="N166">
        <f t="shared" si="43"/>
        <v>-0.44624123244887487</v>
      </c>
      <c r="O166">
        <f t="shared" si="44"/>
        <v>1.788830081413687</v>
      </c>
      <c r="P166">
        <f t="shared" si="37"/>
        <v>-0.57755617130329051</v>
      </c>
      <c r="Q166">
        <f t="shared" si="38"/>
        <v>-0.57714434259589331</v>
      </c>
      <c r="R166">
        <f t="shared" si="39"/>
        <v>1.1547005138991837</v>
      </c>
      <c r="S166">
        <v>11</v>
      </c>
    </row>
    <row r="167" spans="1:19" x14ac:dyDescent="0.35">
      <c r="A167" t="s">
        <v>169</v>
      </c>
      <c r="B167">
        <v>0</v>
      </c>
      <c r="C167">
        <v>0</v>
      </c>
      <c r="D167">
        <v>0</v>
      </c>
      <c r="E167">
        <v>75.026392259999994</v>
      </c>
      <c r="F167">
        <v>374.17040539999999</v>
      </c>
      <c r="G167">
        <v>0</v>
      </c>
      <c r="H167">
        <v>8.9211235999999999E-2</v>
      </c>
      <c r="I167">
        <v>727.11224760000005</v>
      </c>
      <c r="J167" t="s">
        <v>169</v>
      </c>
      <c r="K167">
        <f t="shared" si="40"/>
        <v>-0.55377086178888613</v>
      </c>
      <c r="L167">
        <f t="shared" si="41"/>
        <v>-0.55377086178888613</v>
      </c>
      <c r="M167">
        <f t="shared" si="42"/>
        <v>-0.55377086178888613</v>
      </c>
      <c r="N167">
        <f t="shared" si="43"/>
        <v>-9.1307303331166087E-2</v>
      </c>
      <c r="O167">
        <f t="shared" si="44"/>
        <v>1.7526198886978244</v>
      </c>
      <c r="P167">
        <f t="shared" si="37"/>
        <v>-0.57745652728977348</v>
      </c>
      <c r="Q167">
        <f t="shared" si="38"/>
        <v>-0.57724400457034064</v>
      </c>
      <c r="R167">
        <f t="shared" si="39"/>
        <v>1.1547005318601142</v>
      </c>
      <c r="S167">
        <v>11</v>
      </c>
    </row>
    <row r="168" spans="1:19" x14ac:dyDescent="0.35">
      <c r="A168" t="s">
        <v>170</v>
      </c>
      <c r="B168">
        <v>0</v>
      </c>
      <c r="C168">
        <v>0</v>
      </c>
      <c r="D168">
        <v>0</v>
      </c>
      <c r="E168">
        <v>29.548004120000002</v>
      </c>
      <c r="F168">
        <v>339.8150895</v>
      </c>
      <c r="G168">
        <v>0</v>
      </c>
      <c r="H168">
        <v>0</v>
      </c>
      <c r="I168">
        <v>154.22044779999999</v>
      </c>
      <c r="J168" t="s">
        <v>170</v>
      </c>
      <c r="K168">
        <f t="shared" si="40"/>
        <v>-0.49507197198427577</v>
      </c>
      <c r="L168">
        <f t="shared" si="41"/>
        <v>-0.49507197198427577</v>
      </c>
      <c r="M168">
        <f t="shared" si="42"/>
        <v>-0.49507197198427577</v>
      </c>
      <c r="N168">
        <f t="shared" si="43"/>
        <v>-0.29705017553839747</v>
      </c>
      <c r="O168">
        <f t="shared" si="44"/>
        <v>1.7822660914912249</v>
      </c>
      <c r="P168">
        <f t="shared" ref="P168:P179" si="45">STANDARDIZE(G168,AVERAGE($G168:$I168),STDEV($G168:$I168))</f>
        <v>-0.57735026918962573</v>
      </c>
      <c r="Q168">
        <f t="shared" ref="Q168:Q179" si="46">STANDARDIZE(H168,AVERAGE($G168:$I168),STDEV($G168:$I168))</f>
        <v>-0.57735026918962573</v>
      </c>
      <c r="R168">
        <f t="shared" ref="R168:R179" si="47">STANDARDIZE(I168,AVERAGE($G168:$I168),STDEV($G168:$I168))</f>
        <v>1.1547005383792515</v>
      </c>
      <c r="S168">
        <v>11</v>
      </c>
    </row>
    <row r="169" spans="1:19" x14ac:dyDescent="0.35">
      <c r="A169" t="s">
        <v>171</v>
      </c>
      <c r="B169">
        <v>0</v>
      </c>
      <c r="C169">
        <v>0.12814946699999999</v>
      </c>
      <c r="D169">
        <v>7.1710060000000006E-2</v>
      </c>
      <c r="E169">
        <v>133.37336060000001</v>
      </c>
      <c r="F169">
        <v>702.81708900000001</v>
      </c>
      <c r="G169">
        <v>0</v>
      </c>
      <c r="H169">
        <v>0.207381389</v>
      </c>
      <c r="I169">
        <v>1355.870549</v>
      </c>
      <c r="J169" t="s">
        <v>171</v>
      </c>
      <c r="K169">
        <f t="shared" si="40"/>
        <v>-0.54865131976322323</v>
      </c>
      <c r="L169">
        <f t="shared" si="41"/>
        <v>-0.54823100538709257</v>
      </c>
      <c r="M169">
        <f t="shared" si="42"/>
        <v>-0.54841611965013037</v>
      </c>
      <c r="N169">
        <f t="shared" si="43"/>
        <v>-0.11120321977970767</v>
      </c>
      <c r="O169">
        <f t="shared" si="44"/>
        <v>1.7565016645801539</v>
      </c>
      <c r="P169">
        <f t="shared" si="45"/>
        <v>-0.57748273347030266</v>
      </c>
      <c r="Q169">
        <f t="shared" si="46"/>
        <v>-0.57721779477753243</v>
      </c>
      <c r="R169">
        <f t="shared" si="47"/>
        <v>1.1547005282478353</v>
      </c>
      <c r="S169">
        <v>11</v>
      </c>
    </row>
    <row r="170" spans="1:19" x14ac:dyDescent="0.35">
      <c r="A170" t="s">
        <v>173</v>
      </c>
      <c r="B170">
        <v>0.128153461</v>
      </c>
      <c r="C170">
        <v>0.19119522799999999</v>
      </c>
      <c r="D170">
        <v>0.10124390799999999</v>
      </c>
      <c r="E170">
        <v>126.47808310000001</v>
      </c>
      <c r="F170">
        <v>570.56749079999997</v>
      </c>
      <c r="G170">
        <v>0</v>
      </c>
      <c r="H170">
        <v>0.46340340099999999</v>
      </c>
      <c r="I170">
        <v>2478.4636599999999</v>
      </c>
      <c r="J170" t="s">
        <v>173</v>
      </c>
      <c r="K170">
        <f t="shared" si="40"/>
        <v>-0.56398129977337996</v>
      </c>
      <c r="L170">
        <f t="shared" si="41"/>
        <v>-0.56372618294114418</v>
      </c>
      <c r="M170">
        <f t="shared" si="42"/>
        <v>-0.56409019710042108</v>
      </c>
      <c r="N170">
        <f t="shared" si="43"/>
        <v>-5.2669587924857375E-2</v>
      </c>
      <c r="O170">
        <f t="shared" si="44"/>
        <v>1.7444672677398025</v>
      </c>
      <c r="P170">
        <f t="shared" si="45"/>
        <v>-0.57751219929073816</v>
      </c>
      <c r="Q170">
        <f t="shared" si="46"/>
        <v>-0.57718832394818997</v>
      </c>
      <c r="R170">
        <f t="shared" si="47"/>
        <v>1.154700523238928</v>
      </c>
      <c r="S170">
        <v>11</v>
      </c>
    </row>
    <row r="171" spans="1:19" x14ac:dyDescent="0.35">
      <c r="A171" t="s">
        <v>174</v>
      </c>
      <c r="B171">
        <v>0.72541639300000005</v>
      </c>
      <c r="C171">
        <v>0.40270093800000001</v>
      </c>
      <c r="D171">
        <v>1.0809304639999999</v>
      </c>
      <c r="E171">
        <v>0.76064641300000002</v>
      </c>
      <c r="F171">
        <v>4.7923632390000002</v>
      </c>
      <c r="G171">
        <v>6.1124006000000002E-2</v>
      </c>
      <c r="H171">
        <v>4.7025984999999999E-2</v>
      </c>
      <c r="I171">
        <v>2.8816369329999998</v>
      </c>
      <c r="J171" t="s">
        <v>174</v>
      </c>
      <c r="K171">
        <f t="shared" si="40"/>
        <v>-0.45264324757696017</v>
      </c>
      <c r="L171">
        <f t="shared" si="41"/>
        <v>-0.62927666684432548</v>
      </c>
      <c r="M171">
        <f t="shared" si="42"/>
        <v>-0.25805800232308523</v>
      </c>
      <c r="N171">
        <f t="shared" si="43"/>
        <v>-0.43336062941583847</v>
      </c>
      <c r="O171">
        <f t="shared" si="44"/>
        <v>1.7733385461602094</v>
      </c>
      <c r="P171">
        <f t="shared" si="45"/>
        <v>-0.57302698673856378</v>
      </c>
      <c r="Q171">
        <f t="shared" si="46"/>
        <v>-0.58166278732029753</v>
      </c>
      <c r="R171">
        <f t="shared" si="47"/>
        <v>1.1546897740588613</v>
      </c>
      <c r="S171">
        <v>11</v>
      </c>
    </row>
    <row r="172" spans="1:19" x14ac:dyDescent="0.35">
      <c r="A172" t="s">
        <v>175</v>
      </c>
      <c r="B172">
        <v>0.46483854000000002</v>
      </c>
      <c r="C172">
        <v>0.47123167999999999</v>
      </c>
      <c r="D172">
        <v>0.45019689200000002</v>
      </c>
      <c r="E172">
        <v>0.55390073299999998</v>
      </c>
      <c r="F172">
        <v>2.5589520079999999</v>
      </c>
      <c r="G172">
        <v>0.72819734899999999</v>
      </c>
      <c r="H172">
        <v>0.165648464</v>
      </c>
      <c r="I172">
        <v>1.23844296</v>
      </c>
      <c r="J172" t="s">
        <v>175</v>
      </c>
      <c r="K172">
        <f t="shared" si="40"/>
        <v>-0.46855064776062078</v>
      </c>
      <c r="L172">
        <f t="shared" si="41"/>
        <v>-0.46166418748517557</v>
      </c>
      <c r="M172">
        <f t="shared" si="42"/>
        <v>-0.48432210393380831</v>
      </c>
      <c r="N172">
        <f t="shared" si="43"/>
        <v>-0.37261605941459119</v>
      </c>
      <c r="O172">
        <f t="shared" si="44"/>
        <v>1.7871529985941959</v>
      </c>
      <c r="P172">
        <f t="shared" si="45"/>
        <v>3.2489953979151096E-2</v>
      </c>
      <c r="Q172">
        <f t="shared" si="46"/>
        <v>-1.0158490496942763</v>
      </c>
      <c r="R172">
        <f t="shared" si="47"/>
        <v>0.98335909571512514</v>
      </c>
      <c r="S172">
        <v>11</v>
      </c>
    </row>
    <row r="173" spans="1:19" x14ac:dyDescent="0.35">
      <c r="A173" t="s">
        <v>176</v>
      </c>
      <c r="B173">
        <v>0.115629668</v>
      </c>
      <c r="C173">
        <v>0.117794287</v>
      </c>
      <c r="D173">
        <v>0.31773742300000002</v>
      </c>
      <c r="E173">
        <v>0.286131886</v>
      </c>
      <c r="F173">
        <v>1.6044700999999999</v>
      </c>
      <c r="G173">
        <v>0.54366744199999995</v>
      </c>
      <c r="H173">
        <v>0.31948539399999998</v>
      </c>
      <c r="I173">
        <v>1.776969628</v>
      </c>
      <c r="J173" t="s">
        <v>176</v>
      </c>
      <c r="K173">
        <f t="shared" si="40"/>
        <v>-0.59081368269155321</v>
      </c>
      <c r="L173">
        <f t="shared" si="41"/>
        <v>-0.58738248443830798</v>
      </c>
      <c r="M173">
        <f t="shared" si="42"/>
        <v>-0.27044701496696366</v>
      </c>
      <c r="N173">
        <f t="shared" si="43"/>
        <v>-0.32054583759915917</v>
      </c>
      <c r="O173">
        <f t="shared" si="44"/>
        <v>1.7691890196959841</v>
      </c>
      <c r="P173">
        <f t="shared" si="45"/>
        <v>-0.42860533742984358</v>
      </c>
      <c r="Q173">
        <f t="shared" si="46"/>
        <v>-0.71425702163620919</v>
      </c>
      <c r="R173">
        <f t="shared" si="47"/>
        <v>1.1428623590660525</v>
      </c>
      <c r="S173">
        <v>11</v>
      </c>
    </row>
    <row r="174" spans="1:19" x14ac:dyDescent="0.35">
      <c r="A174" t="s">
        <v>177</v>
      </c>
      <c r="B174">
        <v>0.24580179099999999</v>
      </c>
      <c r="C174">
        <v>0.65254606900000001</v>
      </c>
      <c r="D174">
        <v>0.368004622</v>
      </c>
      <c r="E174">
        <v>0.21663494</v>
      </c>
      <c r="F174">
        <v>2.1914394069999998</v>
      </c>
      <c r="G174">
        <v>0.51408218000000006</v>
      </c>
      <c r="H174">
        <v>0.117944731</v>
      </c>
      <c r="I174">
        <v>2.1144867500000002</v>
      </c>
      <c r="J174" t="s">
        <v>177</v>
      </c>
      <c r="K174">
        <f t="shared" si="40"/>
        <v>-0.58764761268570498</v>
      </c>
      <c r="L174">
        <f t="shared" si="41"/>
        <v>-9.8932971148185223E-2</v>
      </c>
      <c r="M174">
        <f t="shared" si="42"/>
        <v>-0.44081748875453292</v>
      </c>
      <c r="N174">
        <f t="shared" si="43"/>
        <v>-0.62269240102626344</v>
      </c>
      <c r="O174">
        <f t="shared" si="44"/>
        <v>1.7500904736146865</v>
      </c>
      <c r="P174">
        <f t="shared" si="45"/>
        <v>-0.37974953510235254</v>
      </c>
      <c r="Q174">
        <f t="shared" si="46"/>
        <v>-0.75449947920810523</v>
      </c>
      <c r="R174">
        <f t="shared" si="47"/>
        <v>1.134249014310458</v>
      </c>
      <c r="S174">
        <v>11</v>
      </c>
    </row>
    <row r="175" spans="1:19" x14ac:dyDescent="0.35">
      <c r="A175" t="s">
        <v>178</v>
      </c>
      <c r="B175">
        <v>0.20925279399999999</v>
      </c>
      <c r="C175">
        <v>0.14324975500000001</v>
      </c>
      <c r="D175">
        <v>0.23883791200000001</v>
      </c>
      <c r="E175">
        <v>0.29520521500000002</v>
      </c>
      <c r="F175">
        <v>1.1583842479999999</v>
      </c>
      <c r="G175">
        <v>0.46619977499999998</v>
      </c>
      <c r="H175">
        <v>0.10113999799999999</v>
      </c>
      <c r="I175">
        <v>2.6312817650000002</v>
      </c>
      <c r="J175" t="s">
        <v>178</v>
      </c>
      <c r="K175">
        <f t="shared" si="40"/>
        <v>-0.47274847085125021</v>
      </c>
      <c r="L175">
        <f t="shared" si="41"/>
        <v>-0.62897105776235585</v>
      </c>
      <c r="M175">
        <f t="shared" si="42"/>
        <v>-0.40272345779040741</v>
      </c>
      <c r="N175">
        <f t="shared" si="43"/>
        <v>-0.26930769352745998</v>
      </c>
      <c r="O175">
        <f t="shared" si="44"/>
        <v>1.7737506799314737</v>
      </c>
      <c r="P175">
        <f t="shared" si="45"/>
        <v>-0.43872065886435296</v>
      </c>
      <c r="Q175">
        <f t="shared" si="46"/>
        <v>-0.70564947463166228</v>
      </c>
      <c r="R175">
        <f t="shared" si="47"/>
        <v>1.144370133496015</v>
      </c>
      <c r="S175">
        <v>11</v>
      </c>
    </row>
    <row r="176" spans="1:19" x14ac:dyDescent="0.35">
      <c r="A176" t="s">
        <v>179</v>
      </c>
      <c r="B176">
        <v>0.157789758</v>
      </c>
      <c r="C176">
        <v>0.13208332</v>
      </c>
      <c r="D176">
        <v>0.137553539</v>
      </c>
      <c r="E176">
        <v>0.16247716500000001</v>
      </c>
      <c r="F176">
        <v>1.0056626449999999</v>
      </c>
      <c r="G176">
        <v>0.203836663</v>
      </c>
      <c r="H176">
        <v>0.170863247</v>
      </c>
      <c r="I176">
        <v>0.80997698399999996</v>
      </c>
      <c r="J176" t="s">
        <v>179</v>
      </c>
      <c r="K176">
        <f t="shared" si="40"/>
        <v>-0.42010255240701744</v>
      </c>
      <c r="L176">
        <f t="shared" si="41"/>
        <v>-0.48704468038513865</v>
      </c>
      <c r="M176">
        <f t="shared" si="42"/>
        <v>-0.47279968462312955</v>
      </c>
      <c r="N176">
        <f t="shared" si="43"/>
        <v>-0.40789607715441567</v>
      </c>
      <c r="O176">
        <f t="shared" si="44"/>
        <v>1.787842994569701</v>
      </c>
      <c r="P176">
        <f t="shared" si="45"/>
        <v>-0.53092873257389306</v>
      </c>
      <c r="Q176">
        <f t="shared" si="46"/>
        <v>-0.62255928806895455</v>
      </c>
      <c r="R176">
        <f t="shared" si="47"/>
        <v>1.1534880206428477</v>
      </c>
      <c r="S176">
        <v>11</v>
      </c>
    </row>
    <row r="177" spans="1:19" x14ac:dyDescent="0.35">
      <c r="A177" t="s">
        <v>180</v>
      </c>
      <c r="B177">
        <v>4.4230816999999999E-2</v>
      </c>
      <c r="C177">
        <v>0</v>
      </c>
      <c r="D177">
        <v>0</v>
      </c>
      <c r="E177">
        <v>13.58848302</v>
      </c>
      <c r="F177">
        <v>129.68368720000001</v>
      </c>
      <c r="G177">
        <v>0</v>
      </c>
      <c r="H177">
        <v>0</v>
      </c>
      <c r="I177">
        <v>0.55780735999999997</v>
      </c>
      <c r="J177" t="s">
        <v>180</v>
      </c>
      <c r="K177">
        <f t="shared" si="40"/>
        <v>-0.50405907855924559</v>
      </c>
      <c r="L177">
        <f t="shared" si="41"/>
        <v>-0.50483810320666878</v>
      </c>
      <c r="M177">
        <f t="shared" si="42"/>
        <v>-0.50483810320666878</v>
      </c>
      <c r="N177">
        <f t="shared" si="43"/>
        <v>-0.26550806339141475</v>
      </c>
      <c r="O177">
        <f t="shared" si="44"/>
        <v>1.7792433483639978</v>
      </c>
      <c r="P177">
        <f t="shared" si="45"/>
        <v>-0.57735026918962584</v>
      </c>
      <c r="Q177">
        <f t="shared" si="46"/>
        <v>-0.57735026918962584</v>
      </c>
      <c r="R177">
        <f t="shared" si="47"/>
        <v>1.1547005383792517</v>
      </c>
      <c r="S177">
        <v>11</v>
      </c>
    </row>
    <row r="178" spans="1:19" x14ac:dyDescent="0.35">
      <c r="A178" t="s">
        <v>181</v>
      </c>
      <c r="B178">
        <v>0.48004813899999998</v>
      </c>
      <c r="C178">
        <v>2.3603735280000002</v>
      </c>
      <c r="D178">
        <v>8.9767314339999995</v>
      </c>
      <c r="E178">
        <v>88.265528520000004</v>
      </c>
      <c r="F178">
        <v>284.03800100000001</v>
      </c>
      <c r="G178">
        <v>0</v>
      </c>
      <c r="H178">
        <v>5.2078359999999997E-2</v>
      </c>
      <c r="I178">
        <v>458.6498019</v>
      </c>
      <c r="J178" t="s">
        <v>181</v>
      </c>
      <c r="K178">
        <f t="shared" si="40"/>
        <v>-0.62836751260691459</v>
      </c>
      <c r="L178">
        <f t="shared" si="41"/>
        <v>-0.6128910636431647</v>
      </c>
      <c r="M178">
        <f t="shared" si="42"/>
        <v>-0.55843361385434409</v>
      </c>
      <c r="N178">
        <f t="shared" si="43"/>
        <v>9.4170998452255295E-2</v>
      </c>
      <c r="O178">
        <f t="shared" si="44"/>
        <v>1.705521191652168</v>
      </c>
      <c r="P178">
        <f t="shared" si="45"/>
        <v>-0.57744860666327069</v>
      </c>
      <c r="Q178">
        <f t="shared" si="46"/>
        <v>-0.5772519261325374</v>
      </c>
      <c r="R178">
        <f t="shared" si="47"/>
        <v>1.1547005327958078</v>
      </c>
      <c r="S178">
        <v>11</v>
      </c>
    </row>
    <row r="179" spans="1:19" x14ac:dyDescent="0.35">
      <c r="A179" t="s">
        <v>186</v>
      </c>
      <c r="B179">
        <v>7.1857412999999995E-2</v>
      </c>
      <c r="C179">
        <v>0.12005331800000001</v>
      </c>
      <c r="D179">
        <v>0.189847037</v>
      </c>
      <c r="E179">
        <v>2.6899415420000001</v>
      </c>
      <c r="F179">
        <v>28.034980019999999</v>
      </c>
      <c r="G179">
        <v>1.4361116E-2</v>
      </c>
      <c r="H179">
        <v>0.51171699299999995</v>
      </c>
      <c r="I179">
        <v>634.69181939999999</v>
      </c>
      <c r="J179" t="s">
        <v>186</v>
      </c>
      <c r="K179">
        <f t="shared" si="40"/>
        <v>-0.50221732813628839</v>
      </c>
      <c r="L179">
        <f t="shared" si="41"/>
        <v>-0.49828125147203045</v>
      </c>
      <c r="M179">
        <f t="shared" si="42"/>
        <v>-0.49258131848669329</v>
      </c>
      <c r="N179">
        <f t="shared" si="43"/>
        <v>-0.28840290043291811</v>
      </c>
      <c r="O179">
        <f t="shared" si="44"/>
        <v>1.7814827985279302</v>
      </c>
      <c r="P179">
        <f t="shared" si="45"/>
        <v>-0.57802905035907104</v>
      </c>
      <c r="Q179">
        <f t="shared" si="46"/>
        <v>-0.57667122190524978</v>
      </c>
      <c r="R179">
        <f t="shared" si="47"/>
        <v>1.1547002722643209</v>
      </c>
      <c r="S179">
        <v>11</v>
      </c>
    </row>
  </sheetData>
  <sortState xmlns:xlrd2="http://schemas.microsoft.com/office/spreadsheetml/2017/richdata2" ref="A2:S179">
    <sortCondition ref="S2:S179"/>
  </sortState>
  <phoneticPr fontId="18" type="noConversion"/>
  <conditionalFormatting sqref="K2:R179">
    <cfRule type="colorScale" priority="2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conditionalFormatting sqref="W2:AE12">
    <cfRule type="colorScale" priority="1">
      <colorScale>
        <cfvo type="num" val="-1"/>
        <cfvo type="num" val="0"/>
        <cfvo type="num" val="1"/>
        <color rgb="FF5A8AC6"/>
        <color rgb="FFFCFCFF"/>
        <color rgb="FFF8696B"/>
      </colorScale>
    </cfRule>
  </conditionalFormatting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TPMmt1unique_coding_keratinocyt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Yao-Ming Chang</dc:creator>
  <cp:lastModifiedBy>Chih Kuan Chen</cp:lastModifiedBy>
  <dcterms:created xsi:type="dcterms:W3CDTF">2021-08-11T07:46:07Z</dcterms:created>
  <dcterms:modified xsi:type="dcterms:W3CDTF">2023-06-08T15:17:11Z</dcterms:modified>
</cp:coreProperties>
</file>